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daniel.d.lee\PycharmProjects\NFL Prospect Data 2019\"/>
    </mc:Choice>
  </mc:AlternateContent>
  <xr:revisionPtr revIDLastSave="0" documentId="13_ncr:1_{61579A46-0C26-4249-80FE-40749ECEB30B}" xr6:coauthVersionLast="36" xr6:coauthVersionMax="36" xr10:uidLastSave="{00000000-0000-0000-0000-000000000000}"/>
  <bookViews>
    <workbookView xWindow="0" yWindow="0" windowWidth="19200" windowHeight="6930" activeTab="3" xr2:uid="{00000000-000D-0000-FFFF-FFFF00000000}"/>
  </bookViews>
  <sheets>
    <sheet name="LB" sheetId="1" r:id="rId1"/>
    <sheet name="DL" sheetId="2" r:id="rId2"/>
    <sheet name="CB" sheetId="3" r:id="rId3"/>
    <sheet name="EDGE" sheetId="8" r:id="rId4"/>
  </sheets>
  <definedNames>
    <definedName name="_xlnm._FilterDatabase" localSheetId="2" hidden="1">CB!$A$1:$BB$161</definedName>
    <definedName name="_xlnm._FilterDatabase" localSheetId="1" hidden="1">DL!$A$1:$BB$148</definedName>
    <definedName name="_xlnm._FilterDatabase" localSheetId="0" hidden="1">LB!$A$1:$BB$249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U38" i="3" l="1"/>
  <c r="AV38" i="3"/>
  <c r="AW38" i="3"/>
  <c r="AX38" i="3"/>
  <c r="AY38" i="3"/>
  <c r="AZ38" i="3"/>
  <c r="BA38" i="3"/>
  <c r="BB38" i="3"/>
  <c r="AU39" i="3"/>
  <c r="AV39" i="3"/>
  <c r="AW39" i="3"/>
  <c r="AX39" i="3"/>
  <c r="AY39" i="3"/>
  <c r="AZ39" i="3"/>
  <c r="BA39" i="3"/>
  <c r="BB39" i="3"/>
  <c r="AU4" i="3"/>
  <c r="AV4" i="3"/>
  <c r="AW4" i="3"/>
  <c r="AX4" i="3"/>
  <c r="AY4" i="3"/>
  <c r="AZ4" i="3"/>
  <c r="BA4" i="3"/>
  <c r="BB4" i="3"/>
  <c r="AU30" i="3"/>
  <c r="AV30" i="3"/>
  <c r="AW30" i="3"/>
  <c r="AX30" i="3"/>
  <c r="AY30" i="3"/>
  <c r="AZ30" i="3"/>
  <c r="BA30" i="3"/>
  <c r="BB30" i="3"/>
  <c r="AU40" i="3"/>
  <c r="AV40" i="3"/>
  <c r="AW40" i="3"/>
  <c r="AX40" i="3"/>
  <c r="AY40" i="3"/>
  <c r="AZ40" i="3"/>
  <c r="BA40" i="3"/>
  <c r="BB40" i="3"/>
  <c r="AU41" i="3"/>
  <c r="AV41" i="3"/>
  <c r="AW41" i="3"/>
  <c r="AX41" i="3"/>
  <c r="AY41" i="3"/>
  <c r="AZ41" i="3"/>
  <c r="BA41" i="3"/>
  <c r="BB41" i="3"/>
  <c r="AU9" i="3"/>
  <c r="AV9" i="3"/>
  <c r="AW9" i="3"/>
  <c r="AX9" i="3"/>
  <c r="AY9" i="3"/>
  <c r="AZ9" i="3"/>
  <c r="BA9" i="3"/>
  <c r="BB9" i="3"/>
  <c r="AU36" i="3"/>
  <c r="AV36" i="3"/>
  <c r="AW36" i="3"/>
  <c r="AX36" i="3"/>
  <c r="AY36" i="3"/>
  <c r="AZ36" i="3"/>
  <c r="BA36" i="3"/>
  <c r="BB36" i="3"/>
  <c r="AU14" i="3"/>
  <c r="AV14" i="3"/>
  <c r="AW14" i="3"/>
  <c r="AX14" i="3"/>
  <c r="AY14" i="3"/>
  <c r="AZ14" i="3"/>
  <c r="BA14" i="3"/>
  <c r="BB14" i="3"/>
  <c r="AU42" i="3"/>
  <c r="AV42" i="3"/>
  <c r="AW42" i="3"/>
  <c r="AX42" i="3"/>
  <c r="AY42" i="3"/>
  <c r="AZ42" i="3"/>
  <c r="BA42" i="3"/>
  <c r="BB42" i="3"/>
  <c r="AU26" i="3"/>
  <c r="AV26" i="3"/>
  <c r="AW26" i="3"/>
  <c r="AX26" i="3"/>
  <c r="AY26" i="3"/>
  <c r="AZ26" i="3"/>
  <c r="BA26" i="3"/>
  <c r="BB26" i="3"/>
  <c r="AU19" i="3"/>
  <c r="AV19" i="3"/>
  <c r="AW19" i="3"/>
  <c r="AX19" i="3"/>
  <c r="AY19" i="3"/>
  <c r="AZ19" i="3"/>
  <c r="BA19" i="3"/>
  <c r="BB19" i="3"/>
  <c r="AU43" i="3"/>
  <c r="AV43" i="3"/>
  <c r="AW43" i="3"/>
  <c r="AX43" i="3"/>
  <c r="AY43" i="3"/>
  <c r="AZ43" i="3"/>
  <c r="BA43" i="3"/>
  <c r="BB43" i="3"/>
  <c r="AU44" i="3"/>
  <c r="AV44" i="3"/>
  <c r="AW44" i="3"/>
  <c r="AX44" i="3"/>
  <c r="AY44" i="3"/>
  <c r="AZ44" i="3"/>
  <c r="BA44" i="3"/>
  <c r="BB44" i="3"/>
  <c r="AU20" i="3"/>
  <c r="AV20" i="3"/>
  <c r="AW20" i="3"/>
  <c r="AX20" i="3"/>
  <c r="AY20" i="3"/>
  <c r="AZ20" i="3"/>
  <c r="BA20" i="3"/>
  <c r="BB20" i="3"/>
  <c r="AU23" i="3"/>
  <c r="AV23" i="3"/>
  <c r="AW23" i="3"/>
  <c r="AX23" i="3"/>
  <c r="AY23" i="3"/>
  <c r="AZ23" i="3"/>
  <c r="BA23" i="3"/>
  <c r="BB23" i="3"/>
  <c r="AU10" i="3"/>
  <c r="AV10" i="3"/>
  <c r="AW10" i="3"/>
  <c r="AX10" i="3"/>
  <c r="AY10" i="3"/>
  <c r="AZ10" i="3"/>
  <c r="BA10" i="3"/>
  <c r="BB10" i="3"/>
  <c r="AU45" i="3"/>
  <c r="AV45" i="3"/>
  <c r="AW45" i="3"/>
  <c r="AX45" i="3"/>
  <c r="AY45" i="3"/>
  <c r="AZ45" i="3"/>
  <c r="BA45" i="3"/>
  <c r="BB45" i="3"/>
  <c r="AU34" i="3"/>
  <c r="AV34" i="3"/>
  <c r="AW34" i="3"/>
  <c r="AX34" i="3"/>
  <c r="AY34" i="3"/>
  <c r="AZ34" i="3"/>
  <c r="BA34" i="3"/>
  <c r="BB34" i="3"/>
  <c r="AU15" i="3"/>
  <c r="AV15" i="3"/>
  <c r="AW15" i="3"/>
  <c r="AX15" i="3"/>
  <c r="AY15" i="3"/>
  <c r="AZ15" i="3"/>
  <c r="BA15" i="3"/>
  <c r="BB15" i="3"/>
  <c r="AU46" i="3"/>
  <c r="AV46" i="3"/>
  <c r="AW46" i="3"/>
  <c r="AX46" i="3"/>
  <c r="AY46" i="3"/>
  <c r="AZ46" i="3"/>
  <c r="BA46" i="3"/>
  <c r="BB46" i="3"/>
  <c r="AU47" i="3"/>
  <c r="AV47" i="3"/>
  <c r="AW47" i="3"/>
  <c r="AX47" i="3"/>
  <c r="AY47" i="3"/>
  <c r="AZ47" i="3"/>
  <c r="BA47" i="3"/>
  <c r="BB47" i="3"/>
  <c r="AU48" i="3"/>
  <c r="AV48" i="3"/>
  <c r="AW48" i="3"/>
  <c r="AX48" i="3"/>
  <c r="AY48" i="3"/>
  <c r="AZ48" i="3"/>
  <c r="BA48" i="3"/>
  <c r="BB48" i="3"/>
  <c r="AU49" i="3"/>
  <c r="AV49" i="3"/>
  <c r="AW49" i="3"/>
  <c r="AX49" i="3"/>
  <c r="AY49" i="3"/>
  <c r="AZ49" i="3"/>
  <c r="BA49" i="3"/>
  <c r="BB49" i="3"/>
  <c r="AU27" i="3"/>
  <c r="AV27" i="3"/>
  <c r="AW27" i="3"/>
  <c r="AX27" i="3"/>
  <c r="AY27" i="3"/>
  <c r="AZ27" i="3"/>
  <c r="BA27" i="3"/>
  <c r="BB27" i="3"/>
  <c r="AU50" i="3"/>
  <c r="AV50" i="3"/>
  <c r="AW50" i="3"/>
  <c r="AX50" i="3"/>
  <c r="AY50" i="3"/>
  <c r="AZ50" i="3"/>
  <c r="BA50" i="3"/>
  <c r="BB50" i="3"/>
  <c r="AU51" i="3"/>
  <c r="AV51" i="3"/>
  <c r="AW51" i="3"/>
  <c r="AX51" i="3"/>
  <c r="AY51" i="3"/>
  <c r="AZ51" i="3"/>
  <c r="BA51" i="3"/>
  <c r="BB51" i="3"/>
  <c r="AU52" i="3"/>
  <c r="AV52" i="3"/>
  <c r="AW52" i="3"/>
  <c r="AX52" i="3"/>
  <c r="AY52" i="3"/>
  <c r="AZ52" i="3"/>
  <c r="BA52" i="3"/>
  <c r="BB52" i="3"/>
  <c r="AU53" i="3"/>
  <c r="AV53" i="3"/>
  <c r="AW53" i="3"/>
  <c r="AX53" i="3"/>
  <c r="AY53" i="3"/>
  <c r="AZ53" i="3"/>
  <c r="BA53" i="3"/>
  <c r="BB53" i="3"/>
  <c r="AU2" i="3"/>
  <c r="AV2" i="3"/>
  <c r="AW2" i="3"/>
  <c r="AX2" i="3"/>
  <c r="AY2" i="3"/>
  <c r="AZ2" i="3"/>
  <c r="BA2" i="3"/>
  <c r="BB2" i="3"/>
  <c r="AU54" i="3"/>
  <c r="AV54" i="3"/>
  <c r="AW54" i="3"/>
  <c r="AX54" i="3"/>
  <c r="AY54" i="3"/>
  <c r="AZ54" i="3"/>
  <c r="BA54" i="3"/>
  <c r="BB54" i="3"/>
  <c r="AU24" i="3"/>
  <c r="AV24" i="3"/>
  <c r="AW24" i="3"/>
  <c r="AX24" i="3"/>
  <c r="AY24" i="3"/>
  <c r="AZ24" i="3"/>
  <c r="BA24" i="3"/>
  <c r="BB24" i="3"/>
  <c r="AU55" i="3"/>
  <c r="AV55" i="3"/>
  <c r="AW55" i="3"/>
  <c r="AX55" i="3"/>
  <c r="AY55" i="3"/>
  <c r="AZ55" i="3"/>
  <c r="BA55" i="3"/>
  <c r="BB55" i="3"/>
  <c r="AU56" i="3"/>
  <c r="AV56" i="3"/>
  <c r="AW56" i="3"/>
  <c r="AX56" i="3"/>
  <c r="AY56" i="3"/>
  <c r="AZ56" i="3"/>
  <c r="BA56" i="3"/>
  <c r="BB56" i="3"/>
  <c r="AU31" i="3"/>
  <c r="AV31" i="3"/>
  <c r="AW31" i="3"/>
  <c r="AX31" i="3"/>
  <c r="AY31" i="3"/>
  <c r="AZ31" i="3"/>
  <c r="BA31" i="3"/>
  <c r="BB31" i="3"/>
  <c r="AU57" i="3"/>
  <c r="AV57" i="3"/>
  <c r="AW57" i="3"/>
  <c r="AX57" i="3"/>
  <c r="AY57" i="3"/>
  <c r="AZ57" i="3"/>
  <c r="BA57" i="3"/>
  <c r="BB57" i="3"/>
  <c r="AU58" i="3"/>
  <c r="AV58" i="3"/>
  <c r="AW58" i="3"/>
  <c r="AX58" i="3"/>
  <c r="AY58" i="3"/>
  <c r="AZ58" i="3"/>
  <c r="BA58" i="3"/>
  <c r="BB58" i="3"/>
  <c r="AU59" i="3"/>
  <c r="AV59" i="3"/>
  <c r="AW59" i="3"/>
  <c r="AX59" i="3"/>
  <c r="AY59" i="3"/>
  <c r="AZ59" i="3"/>
  <c r="BA59" i="3"/>
  <c r="BB59" i="3"/>
  <c r="AU29" i="3"/>
  <c r="AV29" i="3"/>
  <c r="AW29" i="3"/>
  <c r="AX29" i="3"/>
  <c r="AY29" i="3"/>
  <c r="AZ29" i="3"/>
  <c r="BA29" i="3"/>
  <c r="BB29" i="3"/>
  <c r="AU60" i="3"/>
  <c r="AV60" i="3"/>
  <c r="AW60" i="3"/>
  <c r="AX60" i="3"/>
  <c r="AY60" i="3"/>
  <c r="AZ60" i="3"/>
  <c r="BA60" i="3"/>
  <c r="BB60" i="3"/>
  <c r="AU61" i="3"/>
  <c r="AV61" i="3"/>
  <c r="AW61" i="3"/>
  <c r="AX61" i="3"/>
  <c r="AY61" i="3"/>
  <c r="AZ61" i="3"/>
  <c r="BA61" i="3"/>
  <c r="BB61" i="3"/>
  <c r="AU62" i="3"/>
  <c r="AV62" i="3"/>
  <c r="AW62" i="3"/>
  <c r="AX62" i="3"/>
  <c r="AY62" i="3"/>
  <c r="AZ62" i="3"/>
  <c r="BA62" i="3"/>
  <c r="BB62" i="3"/>
  <c r="AU63" i="3"/>
  <c r="AV63" i="3"/>
  <c r="AW63" i="3"/>
  <c r="AX63" i="3"/>
  <c r="AY63" i="3"/>
  <c r="AZ63" i="3"/>
  <c r="BA63" i="3"/>
  <c r="BB63" i="3"/>
  <c r="AU64" i="3"/>
  <c r="AV64" i="3"/>
  <c r="AW64" i="3"/>
  <c r="AX64" i="3"/>
  <c r="AY64" i="3"/>
  <c r="AZ64" i="3"/>
  <c r="BA64" i="3"/>
  <c r="BB64" i="3"/>
  <c r="AU65" i="3"/>
  <c r="AV65" i="3"/>
  <c r="AW65" i="3"/>
  <c r="AX65" i="3"/>
  <c r="AY65" i="3"/>
  <c r="AZ65" i="3"/>
  <c r="BA65" i="3"/>
  <c r="BB65" i="3"/>
  <c r="AU16" i="3"/>
  <c r="AV16" i="3"/>
  <c r="AW16" i="3"/>
  <c r="AX16" i="3"/>
  <c r="AY16" i="3"/>
  <c r="AZ16" i="3"/>
  <c r="BA16" i="3"/>
  <c r="BB16" i="3"/>
  <c r="AU66" i="3"/>
  <c r="AV66" i="3"/>
  <c r="AW66" i="3"/>
  <c r="AX66" i="3"/>
  <c r="AY66" i="3"/>
  <c r="AZ66" i="3"/>
  <c r="BA66" i="3"/>
  <c r="BB66" i="3"/>
  <c r="AU67" i="3"/>
  <c r="AV67" i="3"/>
  <c r="AW67" i="3"/>
  <c r="AX67" i="3"/>
  <c r="AY67" i="3"/>
  <c r="AZ67" i="3"/>
  <c r="BA67" i="3"/>
  <c r="BB67" i="3"/>
  <c r="AU68" i="3"/>
  <c r="AV68" i="3"/>
  <c r="AW68" i="3"/>
  <c r="AX68" i="3"/>
  <c r="AY68" i="3"/>
  <c r="AZ68" i="3"/>
  <c r="BA68" i="3"/>
  <c r="BB68" i="3"/>
  <c r="AU69" i="3"/>
  <c r="AV69" i="3"/>
  <c r="AW69" i="3"/>
  <c r="AX69" i="3"/>
  <c r="AY69" i="3"/>
  <c r="AZ69" i="3"/>
  <c r="BA69" i="3"/>
  <c r="BB69" i="3"/>
  <c r="AU6" i="3"/>
  <c r="AV6" i="3"/>
  <c r="AW6" i="3"/>
  <c r="AX6" i="3"/>
  <c r="AY6" i="3"/>
  <c r="AZ6" i="3"/>
  <c r="BA6" i="3"/>
  <c r="BB6" i="3"/>
  <c r="AU70" i="3"/>
  <c r="AV70" i="3"/>
  <c r="AW70" i="3"/>
  <c r="AX70" i="3"/>
  <c r="AY70" i="3"/>
  <c r="AZ70" i="3"/>
  <c r="BA70" i="3"/>
  <c r="BB70" i="3"/>
  <c r="AU35" i="3"/>
  <c r="AV35" i="3"/>
  <c r="AW35" i="3"/>
  <c r="AX35" i="3"/>
  <c r="AY35" i="3"/>
  <c r="AZ35" i="3"/>
  <c r="BA35" i="3"/>
  <c r="BB35" i="3"/>
  <c r="AU7" i="3"/>
  <c r="AV7" i="3"/>
  <c r="AW7" i="3"/>
  <c r="AX7" i="3"/>
  <c r="AY7" i="3"/>
  <c r="AZ7" i="3"/>
  <c r="BA7" i="3"/>
  <c r="BB7" i="3"/>
  <c r="AU71" i="3"/>
  <c r="AV71" i="3"/>
  <c r="AW71" i="3"/>
  <c r="AX71" i="3"/>
  <c r="AY71" i="3"/>
  <c r="AZ71" i="3"/>
  <c r="BA71" i="3"/>
  <c r="BB71" i="3"/>
  <c r="AU72" i="3"/>
  <c r="AV72" i="3"/>
  <c r="AW72" i="3"/>
  <c r="AX72" i="3"/>
  <c r="AY72" i="3"/>
  <c r="AZ72" i="3"/>
  <c r="BA72" i="3"/>
  <c r="BB72" i="3"/>
  <c r="AU17" i="3"/>
  <c r="AV17" i="3"/>
  <c r="AW17" i="3"/>
  <c r="AX17" i="3"/>
  <c r="AY17" i="3"/>
  <c r="AZ17" i="3"/>
  <c r="BA17" i="3"/>
  <c r="BB17" i="3"/>
  <c r="AU5" i="3"/>
  <c r="AV5" i="3"/>
  <c r="AW5" i="3"/>
  <c r="AX5" i="3"/>
  <c r="AY5" i="3"/>
  <c r="AZ5" i="3"/>
  <c r="BA5" i="3"/>
  <c r="BB5" i="3"/>
  <c r="AU21" i="3"/>
  <c r="AV21" i="3"/>
  <c r="AW21" i="3"/>
  <c r="AX21" i="3"/>
  <c r="AY21" i="3"/>
  <c r="AZ21" i="3"/>
  <c r="BA21" i="3"/>
  <c r="BB21" i="3"/>
  <c r="AU32" i="3"/>
  <c r="AV32" i="3"/>
  <c r="AW32" i="3"/>
  <c r="AX32" i="3"/>
  <c r="AY32" i="3"/>
  <c r="AZ32" i="3"/>
  <c r="BA32" i="3"/>
  <c r="BB32" i="3"/>
  <c r="AU3" i="3"/>
  <c r="AV3" i="3"/>
  <c r="AW3" i="3"/>
  <c r="AX3" i="3"/>
  <c r="AY3" i="3"/>
  <c r="AZ3" i="3"/>
  <c r="BA3" i="3"/>
  <c r="BB3" i="3"/>
  <c r="AU73" i="3"/>
  <c r="AV73" i="3"/>
  <c r="AW73" i="3"/>
  <c r="AX73" i="3"/>
  <c r="AY73" i="3"/>
  <c r="AZ73" i="3"/>
  <c r="BA73" i="3"/>
  <c r="BB73" i="3"/>
  <c r="AU74" i="3"/>
  <c r="AV74" i="3"/>
  <c r="AW74" i="3"/>
  <c r="AX74" i="3"/>
  <c r="AY74" i="3"/>
  <c r="AZ74" i="3"/>
  <c r="BA74" i="3"/>
  <c r="BB74" i="3"/>
  <c r="AU75" i="3"/>
  <c r="AV75" i="3"/>
  <c r="AW75" i="3"/>
  <c r="AX75" i="3"/>
  <c r="AY75" i="3"/>
  <c r="AZ75" i="3"/>
  <c r="BA75" i="3"/>
  <c r="BB75" i="3"/>
  <c r="AU76" i="3"/>
  <c r="AV76" i="3"/>
  <c r="AW76" i="3"/>
  <c r="AX76" i="3"/>
  <c r="AY76" i="3"/>
  <c r="AZ76" i="3"/>
  <c r="BA76" i="3"/>
  <c r="BB76" i="3"/>
  <c r="AU8" i="3"/>
  <c r="AV8" i="3"/>
  <c r="AW8" i="3"/>
  <c r="AX8" i="3"/>
  <c r="AY8" i="3"/>
  <c r="AZ8" i="3"/>
  <c r="BA8" i="3"/>
  <c r="BB8" i="3"/>
  <c r="AU77" i="3"/>
  <c r="AV77" i="3"/>
  <c r="AW77" i="3"/>
  <c r="AX77" i="3"/>
  <c r="AY77" i="3"/>
  <c r="AZ77" i="3"/>
  <c r="BA77" i="3"/>
  <c r="BB77" i="3"/>
  <c r="AU78" i="3"/>
  <c r="AV78" i="3"/>
  <c r="AW78" i="3"/>
  <c r="AX78" i="3"/>
  <c r="AY78" i="3"/>
  <c r="AZ78" i="3"/>
  <c r="BA78" i="3"/>
  <c r="BB78" i="3"/>
  <c r="AU79" i="3"/>
  <c r="AV79" i="3"/>
  <c r="AW79" i="3"/>
  <c r="AX79" i="3"/>
  <c r="AY79" i="3"/>
  <c r="AZ79" i="3"/>
  <c r="BA79" i="3"/>
  <c r="BB79" i="3"/>
  <c r="AU80" i="3"/>
  <c r="AV80" i="3"/>
  <c r="AW80" i="3"/>
  <c r="AX80" i="3"/>
  <c r="AY80" i="3"/>
  <c r="AZ80" i="3"/>
  <c r="BA80" i="3"/>
  <c r="BB80" i="3"/>
  <c r="AU81" i="3"/>
  <c r="AV81" i="3"/>
  <c r="AW81" i="3"/>
  <c r="AX81" i="3"/>
  <c r="AY81" i="3"/>
  <c r="AZ81" i="3"/>
  <c r="BA81" i="3"/>
  <c r="BB81" i="3"/>
  <c r="AU13" i="3"/>
  <c r="AV13" i="3"/>
  <c r="AW13" i="3"/>
  <c r="AX13" i="3"/>
  <c r="AY13" i="3"/>
  <c r="AZ13" i="3"/>
  <c r="BA13" i="3"/>
  <c r="BB13" i="3"/>
  <c r="AU82" i="3"/>
  <c r="AV82" i="3"/>
  <c r="AW82" i="3"/>
  <c r="AX82" i="3"/>
  <c r="AY82" i="3"/>
  <c r="AZ82" i="3"/>
  <c r="BA82" i="3"/>
  <c r="BB82" i="3"/>
  <c r="AU28" i="3"/>
  <c r="AV28" i="3"/>
  <c r="AW28" i="3"/>
  <c r="AX28" i="3"/>
  <c r="AY28" i="3"/>
  <c r="AZ28" i="3"/>
  <c r="BA28" i="3"/>
  <c r="BB28" i="3"/>
  <c r="AU83" i="3"/>
  <c r="AV83" i="3"/>
  <c r="AW83" i="3"/>
  <c r="AX83" i="3"/>
  <c r="AY83" i="3"/>
  <c r="AZ83" i="3"/>
  <c r="BA83" i="3"/>
  <c r="BB83" i="3"/>
  <c r="AU84" i="3"/>
  <c r="AV84" i="3"/>
  <c r="AW84" i="3"/>
  <c r="AX84" i="3"/>
  <c r="AY84" i="3"/>
  <c r="AZ84" i="3"/>
  <c r="BA84" i="3"/>
  <c r="BB84" i="3"/>
  <c r="AU85" i="3"/>
  <c r="AV85" i="3"/>
  <c r="AW85" i="3"/>
  <c r="AX85" i="3"/>
  <c r="AY85" i="3"/>
  <c r="AZ85" i="3"/>
  <c r="BA85" i="3"/>
  <c r="BB85" i="3"/>
  <c r="AU86" i="3"/>
  <c r="AV86" i="3"/>
  <c r="AW86" i="3"/>
  <c r="AX86" i="3"/>
  <c r="AY86" i="3"/>
  <c r="AZ86" i="3"/>
  <c r="BA86" i="3"/>
  <c r="BB86" i="3"/>
  <c r="AU87" i="3"/>
  <c r="AV87" i="3"/>
  <c r="AW87" i="3"/>
  <c r="AX87" i="3"/>
  <c r="AY87" i="3"/>
  <c r="AZ87" i="3"/>
  <c r="BA87" i="3"/>
  <c r="BB87" i="3"/>
  <c r="AU88" i="3"/>
  <c r="AV88" i="3"/>
  <c r="AW88" i="3"/>
  <c r="AX88" i="3"/>
  <c r="AY88" i="3"/>
  <c r="AZ88" i="3"/>
  <c r="BA88" i="3"/>
  <c r="BB88" i="3"/>
  <c r="AU89" i="3"/>
  <c r="AV89" i="3"/>
  <c r="AW89" i="3"/>
  <c r="AX89" i="3"/>
  <c r="AY89" i="3"/>
  <c r="AZ89" i="3"/>
  <c r="BA89" i="3"/>
  <c r="BB89" i="3"/>
  <c r="AU90" i="3"/>
  <c r="AV90" i="3"/>
  <c r="AW90" i="3"/>
  <c r="AX90" i="3"/>
  <c r="AY90" i="3"/>
  <c r="AZ90" i="3"/>
  <c r="BA90" i="3"/>
  <c r="BB90" i="3"/>
  <c r="AU91" i="3"/>
  <c r="AV91" i="3"/>
  <c r="AW91" i="3"/>
  <c r="AX91" i="3"/>
  <c r="AY91" i="3"/>
  <c r="AZ91" i="3"/>
  <c r="BA91" i="3"/>
  <c r="BB91" i="3"/>
  <c r="AU92" i="3"/>
  <c r="AV92" i="3"/>
  <c r="AW92" i="3"/>
  <c r="AX92" i="3"/>
  <c r="AY92" i="3"/>
  <c r="AZ92" i="3"/>
  <c r="BA92" i="3"/>
  <c r="BB92" i="3"/>
  <c r="AU93" i="3"/>
  <c r="AV93" i="3"/>
  <c r="AW93" i="3"/>
  <c r="AX93" i="3"/>
  <c r="AY93" i="3"/>
  <c r="AZ93" i="3"/>
  <c r="BA93" i="3"/>
  <c r="BB93" i="3"/>
  <c r="AU94" i="3"/>
  <c r="AV94" i="3"/>
  <c r="AW94" i="3"/>
  <c r="AX94" i="3"/>
  <c r="AY94" i="3"/>
  <c r="AZ94" i="3"/>
  <c r="BA94" i="3"/>
  <c r="BB94" i="3"/>
  <c r="AU95" i="3"/>
  <c r="AV95" i="3"/>
  <c r="AW95" i="3"/>
  <c r="AX95" i="3"/>
  <c r="AY95" i="3"/>
  <c r="AZ95" i="3"/>
  <c r="BA95" i="3"/>
  <c r="BB95" i="3"/>
  <c r="AU96" i="3"/>
  <c r="AV96" i="3"/>
  <c r="AW96" i="3"/>
  <c r="AX96" i="3"/>
  <c r="AY96" i="3"/>
  <c r="AZ96" i="3"/>
  <c r="BA96" i="3"/>
  <c r="BB96" i="3"/>
  <c r="AU11" i="3"/>
  <c r="AV11" i="3"/>
  <c r="AW11" i="3"/>
  <c r="AX11" i="3"/>
  <c r="AY11" i="3"/>
  <c r="AZ11" i="3"/>
  <c r="BA11" i="3"/>
  <c r="BB11" i="3"/>
  <c r="AU97" i="3"/>
  <c r="AV97" i="3"/>
  <c r="AW97" i="3"/>
  <c r="AX97" i="3"/>
  <c r="AY97" i="3"/>
  <c r="AZ97" i="3"/>
  <c r="BA97" i="3"/>
  <c r="BB97" i="3"/>
  <c r="AU98" i="3"/>
  <c r="AV98" i="3"/>
  <c r="AW98" i="3"/>
  <c r="AX98" i="3"/>
  <c r="AY98" i="3"/>
  <c r="AZ98" i="3"/>
  <c r="BA98" i="3"/>
  <c r="BB98" i="3"/>
  <c r="AU99" i="3"/>
  <c r="AV99" i="3"/>
  <c r="AW99" i="3"/>
  <c r="AX99" i="3"/>
  <c r="AY99" i="3"/>
  <c r="AZ99" i="3"/>
  <c r="BA99" i="3"/>
  <c r="BB99" i="3"/>
  <c r="AU100" i="3"/>
  <c r="AV100" i="3"/>
  <c r="AW100" i="3"/>
  <c r="AX100" i="3"/>
  <c r="AY100" i="3"/>
  <c r="AZ100" i="3"/>
  <c r="BA100" i="3"/>
  <c r="BB100" i="3"/>
  <c r="AU101" i="3"/>
  <c r="AV101" i="3"/>
  <c r="AW101" i="3"/>
  <c r="AX101" i="3"/>
  <c r="AY101" i="3"/>
  <c r="AZ101" i="3"/>
  <c r="BA101" i="3"/>
  <c r="BB101" i="3"/>
  <c r="AU22" i="3"/>
  <c r="AV22" i="3"/>
  <c r="AW22" i="3"/>
  <c r="AX22" i="3"/>
  <c r="AY22" i="3"/>
  <c r="AZ22" i="3"/>
  <c r="BA22" i="3"/>
  <c r="BB22" i="3"/>
  <c r="AU102" i="3"/>
  <c r="AV102" i="3"/>
  <c r="AW102" i="3"/>
  <c r="AX102" i="3"/>
  <c r="AY102" i="3"/>
  <c r="AZ102" i="3"/>
  <c r="BA102" i="3"/>
  <c r="BB102" i="3"/>
  <c r="AU12" i="3"/>
  <c r="AV12" i="3"/>
  <c r="AW12" i="3"/>
  <c r="AX12" i="3"/>
  <c r="AY12" i="3"/>
  <c r="AZ12" i="3"/>
  <c r="BA12" i="3"/>
  <c r="BB12" i="3"/>
  <c r="AU103" i="3"/>
  <c r="AV103" i="3"/>
  <c r="AW103" i="3"/>
  <c r="AX103" i="3"/>
  <c r="AY103" i="3"/>
  <c r="AZ103" i="3"/>
  <c r="BA103" i="3"/>
  <c r="BB103" i="3"/>
  <c r="AU104" i="3"/>
  <c r="AV104" i="3"/>
  <c r="AW104" i="3"/>
  <c r="AX104" i="3"/>
  <c r="AY104" i="3"/>
  <c r="AZ104" i="3"/>
  <c r="BA104" i="3"/>
  <c r="BB104" i="3"/>
  <c r="AU105" i="3"/>
  <c r="AV105" i="3"/>
  <c r="AW105" i="3"/>
  <c r="AX105" i="3"/>
  <c r="AY105" i="3"/>
  <c r="AZ105" i="3"/>
  <c r="BA105" i="3"/>
  <c r="BB105" i="3"/>
  <c r="AU106" i="3"/>
  <c r="AV106" i="3"/>
  <c r="AW106" i="3"/>
  <c r="AX106" i="3"/>
  <c r="AY106" i="3"/>
  <c r="AZ106" i="3"/>
  <c r="BA106" i="3"/>
  <c r="BB106" i="3"/>
  <c r="AU107" i="3"/>
  <c r="AV107" i="3"/>
  <c r="AW107" i="3"/>
  <c r="AX107" i="3"/>
  <c r="AY107" i="3"/>
  <c r="AZ107" i="3"/>
  <c r="BA107" i="3"/>
  <c r="BB107" i="3"/>
  <c r="AU33" i="3"/>
  <c r="AV33" i="3"/>
  <c r="AW33" i="3"/>
  <c r="AX33" i="3"/>
  <c r="AY33" i="3"/>
  <c r="AZ33" i="3"/>
  <c r="BA33" i="3"/>
  <c r="BB33" i="3"/>
  <c r="AU108" i="3"/>
  <c r="AV108" i="3"/>
  <c r="AW108" i="3"/>
  <c r="AX108" i="3"/>
  <c r="AY108" i="3"/>
  <c r="AZ108" i="3"/>
  <c r="BA108" i="3"/>
  <c r="BB108" i="3"/>
  <c r="AU109" i="3"/>
  <c r="AV109" i="3"/>
  <c r="AW109" i="3"/>
  <c r="AX109" i="3"/>
  <c r="AY109" i="3"/>
  <c r="AZ109" i="3"/>
  <c r="BA109" i="3"/>
  <c r="BB109" i="3"/>
  <c r="AU37" i="3"/>
  <c r="AV37" i="3"/>
  <c r="AW37" i="3"/>
  <c r="AX37" i="3"/>
  <c r="AY37" i="3"/>
  <c r="AZ37" i="3"/>
  <c r="BA37" i="3"/>
  <c r="BB37" i="3"/>
  <c r="AU110" i="3"/>
  <c r="AV110" i="3"/>
  <c r="AW110" i="3"/>
  <c r="AX110" i="3"/>
  <c r="AY110" i="3"/>
  <c r="AZ110" i="3"/>
  <c r="BA110" i="3"/>
  <c r="BB110" i="3"/>
  <c r="AU111" i="3"/>
  <c r="AV111" i="3"/>
  <c r="AW111" i="3"/>
  <c r="AX111" i="3"/>
  <c r="AY111" i="3"/>
  <c r="AZ111" i="3"/>
  <c r="BA111" i="3"/>
  <c r="BB111" i="3"/>
  <c r="AU112" i="3"/>
  <c r="AV112" i="3"/>
  <c r="AW112" i="3"/>
  <c r="AX112" i="3"/>
  <c r="AY112" i="3"/>
  <c r="AZ112" i="3"/>
  <c r="BA112" i="3"/>
  <c r="BB112" i="3"/>
  <c r="AU113" i="3"/>
  <c r="AV113" i="3"/>
  <c r="AW113" i="3"/>
  <c r="AX113" i="3"/>
  <c r="AY113" i="3"/>
  <c r="AZ113" i="3"/>
  <c r="BA113" i="3"/>
  <c r="BB113" i="3"/>
  <c r="AU114" i="3"/>
  <c r="AV114" i="3"/>
  <c r="AW114" i="3"/>
  <c r="AX114" i="3"/>
  <c r="AY114" i="3"/>
  <c r="AZ114" i="3"/>
  <c r="BA114" i="3"/>
  <c r="BB114" i="3"/>
  <c r="AU115" i="3"/>
  <c r="AV115" i="3"/>
  <c r="AW115" i="3"/>
  <c r="AX115" i="3"/>
  <c r="AY115" i="3"/>
  <c r="AZ115" i="3"/>
  <c r="BA115" i="3"/>
  <c r="BB115" i="3"/>
  <c r="AU116" i="3"/>
  <c r="AV116" i="3"/>
  <c r="AW116" i="3"/>
  <c r="AX116" i="3"/>
  <c r="AY116" i="3"/>
  <c r="AZ116" i="3"/>
  <c r="BA116" i="3"/>
  <c r="BB116" i="3"/>
  <c r="AU117" i="3"/>
  <c r="AV117" i="3"/>
  <c r="AW117" i="3"/>
  <c r="AX117" i="3"/>
  <c r="AY117" i="3"/>
  <c r="AZ117" i="3"/>
  <c r="BA117" i="3"/>
  <c r="BB117" i="3"/>
  <c r="AU118" i="3"/>
  <c r="AV118" i="3"/>
  <c r="AW118" i="3"/>
  <c r="AX118" i="3"/>
  <c r="AY118" i="3"/>
  <c r="AZ118" i="3"/>
  <c r="BA118" i="3"/>
  <c r="BB118" i="3"/>
  <c r="AU119" i="3"/>
  <c r="AV119" i="3"/>
  <c r="AW119" i="3"/>
  <c r="AX119" i="3"/>
  <c r="AY119" i="3"/>
  <c r="AZ119" i="3"/>
  <c r="BA119" i="3"/>
  <c r="BB119" i="3"/>
  <c r="AU120" i="3"/>
  <c r="AV120" i="3"/>
  <c r="AW120" i="3"/>
  <c r="AX120" i="3"/>
  <c r="AY120" i="3"/>
  <c r="AZ120" i="3"/>
  <c r="BA120" i="3"/>
  <c r="BB120" i="3"/>
  <c r="AU121" i="3"/>
  <c r="AV121" i="3"/>
  <c r="AW121" i="3"/>
  <c r="AX121" i="3"/>
  <c r="AY121" i="3"/>
  <c r="AZ121" i="3"/>
  <c r="BA121" i="3"/>
  <c r="BB121" i="3"/>
  <c r="AU122" i="3"/>
  <c r="AV122" i="3"/>
  <c r="AW122" i="3"/>
  <c r="AX122" i="3"/>
  <c r="AY122" i="3"/>
  <c r="AZ122" i="3"/>
  <c r="BA122" i="3"/>
  <c r="BB122" i="3"/>
  <c r="AU123" i="3"/>
  <c r="AV123" i="3"/>
  <c r="AW123" i="3"/>
  <c r="AX123" i="3"/>
  <c r="AY123" i="3"/>
  <c r="AZ123" i="3"/>
  <c r="BA123" i="3"/>
  <c r="BB123" i="3"/>
  <c r="AU124" i="3"/>
  <c r="AV124" i="3"/>
  <c r="AW124" i="3"/>
  <c r="AX124" i="3"/>
  <c r="AY124" i="3"/>
  <c r="AZ124" i="3"/>
  <c r="BA124" i="3"/>
  <c r="BB124" i="3"/>
  <c r="AU125" i="3"/>
  <c r="AV125" i="3"/>
  <c r="AW125" i="3"/>
  <c r="AX125" i="3"/>
  <c r="AY125" i="3"/>
  <c r="AZ125" i="3"/>
  <c r="BA125" i="3"/>
  <c r="BB125" i="3"/>
  <c r="AU126" i="3"/>
  <c r="AV126" i="3"/>
  <c r="AW126" i="3"/>
  <c r="AX126" i="3"/>
  <c r="AY126" i="3"/>
  <c r="AZ126" i="3"/>
  <c r="BA126" i="3"/>
  <c r="BB126" i="3"/>
  <c r="AU127" i="3"/>
  <c r="AV127" i="3"/>
  <c r="AW127" i="3"/>
  <c r="AX127" i="3"/>
  <c r="AY127" i="3"/>
  <c r="AZ127" i="3"/>
  <c r="BA127" i="3"/>
  <c r="BB127" i="3"/>
  <c r="AU128" i="3"/>
  <c r="AV128" i="3"/>
  <c r="AW128" i="3"/>
  <c r="AX128" i="3"/>
  <c r="AY128" i="3"/>
  <c r="AZ128" i="3"/>
  <c r="BA128" i="3"/>
  <c r="BB128" i="3"/>
  <c r="AU129" i="3"/>
  <c r="AV129" i="3"/>
  <c r="AW129" i="3"/>
  <c r="AX129" i="3"/>
  <c r="AY129" i="3"/>
  <c r="AZ129" i="3"/>
  <c r="BA129" i="3"/>
  <c r="BB129" i="3"/>
  <c r="AU130" i="3"/>
  <c r="AV130" i="3"/>
  <c r="AW130" i="3"/>
  <c r="AX130" i="3"/>
  <c r="AY130" i="3"/>
  <c r="AZ130" i="3"/>
  <c r="BA130" i="3"/>
  <c r="BB130" i="3"/>
  <c r="AU131" i="3"/>
  <c r="AV131" i="3"/>
  <c r="AW131" i="3"/>
  <c r="AX131" i="3"/>
  <c r="AY131" i="3"/>
  <c r="AZ131" i="3"/>
  <c r="BA131" i="3"/>
  <c r="BB131" i="3"/>
  <c r="AU132" i="3"/>
  <c r="AV132" i="3"/>
  <c r="AW132" i="3"/>
  <c r="AX132" i="3"/>
  <c r="AY132" i="3"/>
  <c r="AZ132" i="3"/>
  <c r="BA132" i="3"/>
  <c r="BB132" i="3"/>
  <c r="AU133" i="3"/>
  <c r="AV133" i="3"/>
  <c r="AW133" i="3"/>
  <c r="AX133" i="3"/>
  <c r="AY133" i="3"/>
  <c r="AZ133" i="3"/>
  <c r="BA133" i="3"/>
  <c r="BB133" i="3"/>
  <c r="AU134" i="3"/>
  <c r="AV134" i="3"/>
  <c r="AW134" i="3"/>
  <c r="AX134" i="3"/>
  <c r="AY134" i="3"/>
  <c r="AZ134" i="3"/>
  <c r="BA134" i="3"/>
  <c r="BB134" i="3"/>
  <c r="AU135" i="3"/>
  <c r="AV135" i="3"/>
  <c r="AW135" i="3"/>
  <c r="AX135" i="3"/>
  <c r="AY135" i="3"/>
  <c r="AZ135" i="3"/>
  <c r="BA135" i="3"/>
  <c r="BB135" i="3"/>
  <c r="AU136" i="3"/>
  <c r="AV136" i="3"/>
  <c r="AW136" i="3"/>
  <c r="AX136" i="3"/>
  <c r="AY136" i="3"/>
  <c r="AZ136" i="3"/>
  <c r="BA136" i="3"/>
  <c r="BB136" i="3"/>
  <c r="AU137" i="3"/>
  <c r="AV137" i="3"/>
  <c r="AW137" i="3"/>
  <c r="AX137" i="3"/>
  <c r="AY137" i="3"/>
  <c r="AZ137" i="3"/>
  <c r="BA137" i="3"/>
  <c r="BB137" i="3"/>
  <c r="AU138" i="3"/>
  <c r="AV138" i="3"/>
  <c r="AW138" i="3"/>
  <c r="AX138" i="3"/>
  <c r="AY138" i="3"/>
  <c r="AZ138" i="3"/>
  <c r="BA138" i="3"/>
  <c r="BB138" i="3"/>
  <c r="AU139" i="3"/>
  <c r="AV139" i="3"/>
  <c r="AW139" i="3"/>
  <c r="AX139" i="3"/>
  <c r="AY139" i="3"/>
  <c r="AZ139" i="3"/>
  <c r="BA139" i="3"/>
  <c r="BB139" i="3"/>
  <c r="AU140" i="3"/>
  <c r="AV140" i="3"/>
  <c r="AW140" i="3"/>
  <c r="AX140" i="3"/>
  <c r="AY140" i="3"/>
  <c r="AZ140" i="3"/>
  <c r="BA140" i="3"/>
  <c r="BB140" i="3"/>
  <c r="AU141" i="3"/>
  <c r="AV141" i="3"/>
  <c r="AW141" i="3"/>
  <c r="AX141" i="3"/>
  <c r="AY141" i="3"/>
  <c r="AZ141" i="3"/>
  <c r="BA141" i="3"/>
  <c r="BB141" i="3"/>
  <c r="AU142" i="3"/>
  <c r="AV142" i="3"/>
  <c r="AW142" i="3"/>
  <c r="AX142" i="3"/>
  <c r="AY142" i="3"/>
  <c r="AZ142" i="3"/>
  <c r="BA142" i="3"/>
  <c r="BB142" i="3"/>
  <c r="AU143" i="3"/>
  <c r="AV143" i="3"/>
  <c r="AW143" i="3"/>
  <c r="AX143" i="3"/>
  <c r="AY143" i="3"/>
  <c r="AZ143" i="3"/>
  <c r="BA143" i="3"/>
  <c r="BB143" i="3"/>
  <c r="AU144" i="3"/>
  <c r="AV144" i="3"/>
  <c r="AW144" i="3"/>
  <c r="AX144" i="3"/>
  <c r="AY144" i="3"/>
  <c r="AZ144" i="3"/>
  <c r="BA144" i="3"/>
  <c r="BB144" i="3"/>
  <c r="AU145" i="3"/>
  <c r="AV145" i="3"/>
  <c r="AW145" i="3"/>
  <c r="AX145" i="3"/>
  <c r="AY145" i="3"/>
  <c r="AZ145" i="3"/>
  <c r="BA145" i="3"/>
  <c r="BB145" i="3"/>
  <c r="AU146" i="3"/>
  <c r="AV146" i="3"/>
  <c r="AW146" i="3"/>
  <c r="AX146" i="3"/>
  <c r="AY146" i="3"/>
  <c r="AZ146" i="3"/>
  <c r="BA146" i="3"/>
  <c r="BB146" i="3"/>
  <c r="AU147" i="3"/>
  <c r="AV147" i="3"/>
  <c r="AW147" i="3"/>
  <c r="AX147" i="3"/>
  <c r="AY147" i="3"/>
  <c r="AZ147" i="3"/>
  <c r="BA147" i="3"/>
  <c r="BB147" i="3"/>
  <c r="AU148" i="3"/>
  <c r="AV148" i="3"/>
  <c r="AW148" i="3"/>
  <c r="AX148" i="3"/>
  <c r="AY148" i="3"/>
  <c r="AZ148" i="3"/>
  <c r="BA148" i="3"/>
  <c r="BB148" i="3"/>
  <c r="AU149" i="3"/>
  <c r="AV149" i="3"/>
  <c r="AW149" i="3"/>
  <c r="AX149" i="3"/>
  <c r="AY149" i="3"/>
  <c r="AZ149" i="3"/>
  <c r="BA149" i="3"/>
  <c r="BB149" i="3"/>
  <c r="AU150" i="3"/>
  <c r="AV150" i="3"/>
  <c r="AW150" i="3"/>
  <c r="AX150" i="3"/>
  <c r="AY150" i="3"/>
  <c r="AZ150" i="3"/>
  <c r="BA150" i="3"/>
  <c r="BB150" i="3"/>
  <c r="AU151" i="3"/>
  <c r="AV151" i="3"/>
  <c r="AW151" i="3"/>
  <c r="AX151" i="3"/>
  <c r="AY151" i="3"/>
  <c r="AZ151" i="3"/>
  <c r="BA151" i="3"/>
  <c r="BB151" i="3"/>
  <c r="AU152" i="3"/>
  <c r="AV152" i="3"/>
  <c r="AW152" i="3"/>
  <c r="AX152" i="3"/>
  <c r="AY152" i="3"/>
  <c r="AZ152" i="3"/>
  <c r="BA152" i="3"/>
  <c r="BB152" i="3"/>
  <c r="AU153" i="3"/>
  <c r="AV153" i="3"/>
  <c r="AW153" i="3"/>
  <c r="AX153" i="3"/>
  <c r="AY153" i="3"/>
  <c r="AZ153" i="3"/>
  <c r="BA153" i="3"/>
  <c r="BB153" i="3"/>
  <c r="AU154" i="3"/>
  <c r="AV154" i="3"/>
  <c r="AW154" i="3"/>
  <c r="AX154" i="3"/>
  <c r="AY154" i="3"/>
  <c r="AZ154" i="3"/>
  <c r="BA154" i="3"/>
  <c r="BB154" i="3"/>
  <c r="AU155" i="3"/>
  <c r="AV155" i="3"/>
  <c r="AW155" i="3"/>
  <c r="AX155" i="3"/>
  <c r="AY155" i="3"/>
  <c r="AZ155" i="3"/>
  <c r="BA155" i="3"/>
  <c r="BB155" i="3"/>
  <c r="AU156" i="3"/>
  <c r="AV156" i="3"/>
  <c r="AW156" i="3"/>
  <c r="AX156" i="3"/>
  <c r="AY156" i="3"/>
  <c r="AZ156" i="3"/>
  <c r="BA156" i="3"/>
  <c r="BB156" i="3"/>
  <c r="AU157" i="3"/>
  <c r="AV157" i="3"/>
  <c r="AW157" i="3"/>
  <c r="AX157" i="3"/>
  <c r="AY157" i="3"/>
  <c r="AZ157" i="3"/>
  <c r="BA157" i="3"/>
  <c r="BB157" i="3"/>
  <c r="AU158" i="3"/>
  <c r="AV158" i="3"/>
  <c r="AW158" i="3"/>
  <c r="AX158" i="3"/>
  <c r="AY158" i="3"/>
  <c r="AZ158" i="3"/>
  <c r="BA158" i="3"/>
  <c r="BB158" i="3"/>
  <c r="AU159" i="3"/>
  <c r="AV159" i="3"/>
  <c r="AW159" i="3"/>
  <c r="AX159" i="3"/>
  <c r="AY159" i="3"/>
  <c r="AZ159" i="3"/>
  <c r="BA159" i="3"/>
  <c r="BB159" i="3"/>
  <c r="AU160" i="3"/>
  <c r="AV160" i="3"/>
  <c r="AW160" i="3"/>
  <c r="AX160" i="3"/>
  <c r="AY160" i="3"/>
  <c r="AZ160" i="3"/>
  <c r="BA160" i="3"/>
  <c r="BB160" i="3"/>
  <c r="AU161" i="3"/>
  <c r="AV161" i="3"/>
  <c r="AW161" i="3"/>
  <c r="AX161" i="3"/>
  <c r="AY161" i="3"/>
  <c r="AZ161" i="3"/>
  <c r="BA161" i="3"/>
  <c r="BB161" i="3"/>
  <c r="AU25" i="3"/>
  <c r="AV25" i="3"/>
  <c r="AW25" i="3"/>
  <c r="AX25" i="3"/>
  <c r="AY25" i="3"/>
  <c r="AZ25" i="3"/>
  <c r="BA25" i="3"/>
  <c r="BB25" i="3"/>
  <c r="AV18" i="3"/>
  <c r="AW18" i="3"/>
  <c r="AX18" i="3"/>
  <c r="AY18" i="3"/>
  <c r="AZ18" i="3"/>
  <c r="BA18" i="3"/>
  <c r="BB18" i="3"/>
  <c r="AU18" i="3"/>
  <c r="AD25" i="3"/>
  <c r="AC25" i="3"/>
  <c r="AB25" i="3"/>
  <c r="AD92" i="3"/>
  <c r="AC92" i="3"/>
  <c r="AB92" i="3"/>
  <c r="AD161" i="3"/>
  <c r="AC161" i="3"/>
  <c r="AB161" i="3"/>
  <c r="AD160" i="3"/>
  <c r="AC160" i="3"/>
  <c r="AB160" i="3"/>
  <c r="AD159" i="3"/>
  <c r="AC159" i="3"/>
  <c r="AB159" i="3"/>
  <c r="AD95" i="3"/>
  <c r="AC95" i="3"/>
  <c r="AB95" i="3"/>
  <c r="AD49" i="3"/>
  <c r="AC49" i="3"/>
  <c r="AB49" i="3"/>
  <c r="AD76" i="3"/>
  <c r="AC76" i="3"/>
  <c r="AB76" i="3"/>
  <c r="AD53" i="3"/>
  <c r="AC53" i="3"/>
  <c r="AB53" i="3"/>
  <c r="AD158" i="3"/>
  <c r="AC158" i="3"/>
  <c r="AB158" i="3"/>
  <c r="AD86" i="3"/>
  <c r="AC86" i="3"/>
  <c r="AB86" i="3"/>
  <c r="AD157" i="3"/>
  <c r="AC157" i="3"/>
  <c r="AB157" i="3"/>
  <c r="AD156" i="3"/>
  <c r="AC156" i="3"/>
  <c r="AB156" i="3"/>
  <c r="AD155" i="3"/>
  <c r="AC155" i="3"/>
  <c r="AB155" i="3"/>
  <c r="AD59" i="3"/>
  <c r="AC59" i="3"/>
  <c r="AB59" i="3"/>
  <c r="AD154" i="3"/>
  <c r="AC154" i="3"/>
  <c r="AB154" i="3"/>
  <c r="AD82" i="3"/>
  <c r="AC82" i="3"/>
  <c r="AB82" i="3"/>
  <c r="AD153" i="3"/>
  <c r="AC153" i="3"/>
  <c r="AB153" i="3"/>
  <c r="AD75" i="3"/>
  <c r="AC75" i="3"/>
  <c r="AB75" i="3"/>
  <c r="AD152" i="3"/>
  <c r="AC152" i="3"/>
  <c r="AB152" i="3"/>
  <c r="AD151" i="3"/>
  <c r="AC151" i="3"/>
  <c r="AB151" i="3"/>
  <c r="AD150" i="3"/>
  <c r="AC150" i="3"/>
  <c r="AB150" i="3"/>
  <c r="AD74" i="3"/>
  <c r="AC74" i="3"/>
  <c r="AB74" i="3"/>
  <c r="AD149" i="3"/>
  <c r="AC149" i="3"/>
  <c r="AB149" i="3"/>
  <c r="AD72" i="3"/>
  <c r="AC72" i="3"/>
  <c r="AB72" i="3"/>
  <c r="AD85" i="3"/>
  <c r="AC85" i="3"/>
  <c r="AB85" i="3"/>
  <c r="AD84" i="3"/>
  <c r="AC84" i="3"/>
  <c r="AB84" i="3"/>
  <c r="AD148" i="3"/>
  <c r="AC148" i="3"/>
  <c r="AB148" i="3"/>
  <c r="AD71" i="3"/>
  <c r="AC71" i="3"/>
  <c r="AB71" i="3"/>
  <c r="AD147" i="3"/>
  <c r="AC147" i="3"/>
  <c r="AB147" i="3"/>
  <c r="AD146" i="3"/>
  <c r="AC146" i="3"/>
  <c r="AB146" i="3"/>
  <c r="AD145" i="3"/>
  <c r="AC145" i="3"/>
  <c r="AB145" i="3"/>
  <c r="AD144" i="3"/>
  <c r="AC144" i="3"/>
  <c r="AB144" i="3"/>
  <c r="AD7" i="3"/>
  <c r="AC7" i="3"/>
  <c r="AB7" i="3"/>
  <c r="AD39" i="3"/>
  <c r="AC39" i="3"/>
  <c r="AB39" i="3"/>
  <c r="AD143" i="3"/>
  <c r="AC143" i="3"/>
  <c r="AB143" i="3"/>
  <c r="AD99" i="3"/>
  <c r="AC99" i="3"/>
  <c r="AB99" i="3"/>
  <c r="AD142" i="3"/>
  <c r="AC142" i="3"/>
  <c r="AB142" i="3"/>
  <c r="AD141" i="3"/>
  <c r="AC141" i="3"/>
  <c r="AB141" i="3"/>
  <c r="AD73" i="3"/>
  <c r="AC73" i="3"/>
  <c r="AB73" i="3"/>
  <c r="AD140" i="3"/>
  <c r="AC140" i="3"/>
  <c r="AB140" i="3"/>
  <c r="AD139" i="3"/>
  <c r="AC139" i="3"/>
  <c r="AB139" i="3"/>
  <c r="AD138" i="3"/>
  <c r="AC138" i="3"/>
  <c r="AB138" i="3"/>
  <c r="AD137" i="3"/>
  <c r="AC137" i="3"/>
  <c r="AB137" i="3"/>
  <c r="AD136" i="3"/>
  <c r="AC136" i="3"/>
  <c r="AB136" i="3"/>
  <c r="AD135" i="3"/>
  <c r="AC135" i="3"/>
  <c r="AB135" i="3"/>
  <c r="AD58" i="3"/>
  <c r="AC58" i="3"/>
  <c r="AB58" i="3"/>
  <c r="AD134" i="3"/>
  <c r="AC134" i="3"/>
  <c r="AB134" i="3"/>
  <c r="AD52" i="3"/>
  <c r="AC52" i="3"/>
  <c r="AB52" i="3"/>
  <c r="AD133" i="3"/>
  <c r="AC133" i="3"/>
  <c r="AB133" i="3"/>
  <c r="AD13" i="3"/>
  <c r="AC13" i="3"/>
  <c r="AB13" i="3"/>
  <c r="AD132" i="3"/>
  <c r="AC132" i="3"/>
  <c r="AB132" i="3"/>
  <c r="AD91" i="3"/>
  <c r="AC91" i="3"/>
  <c r="AB91" i="3"/>
  <c r="AD48" i="3"/>
  <c r="AC48" i="3"/>
  <c r="AB48" i="3"/>
  <c r="AD94" i="3"/>
  <c r="AC94" i="3"/>
  <c r="AB94" i="3"/>
  <c r="AD131" i="3"/>
  <c r="AC131" i="3"/>
  <c r="AB131" i="3"/>
  <c r="AD41" i="3"/>
  <c r="AC41" i="3"/>
  <c r="AB41" i="3"/>
  <c r="AD43" i="3"/>
  <c r="AC43" i="3"/>
  <c r="AB43" i="3"/>
  <c r="AD47" i="3"/>
  <c r="AC47" i="3"/>
  <c r="AB47" i="3"/>
  <c r="AD46" i="3"/>
  <c r="AC46" i="3"/>
  <c r="AB46" i="3"/>
  <c r="AD98" i="3"/>
  <c r="AC98" i="3"/>
  <c r="AB98" i="3"/>
  <c r="AD51" i="3"/>
  <c r="AC51" i="3"/>
  <c r="AB51" i="3"/>
  <c r="AD57" i="3"/>
  <c r="AC57" i="3"/>
  <c r="AB57" i="3"/>
  <c r="AD130" i="3"/>
  <c r="AC130" i="3"/>
  <c r="AB130" i="3"/>
  <c r="AD97" i="3"/>
  <c r="AC97" i="3"/>
  <c r="AB97" i="3"/>
  <c r="AD15" i="3"/>
  <c r="AC15" i="3"/>
  <c r="AB15" i="3"/>
  <c r="AD129" i="3"/>
  <c r="AC129" i="3"/>
  <c r="AB129" i="3"/>
  <c r="AD128" i="3"/>
  <c r="AC128" i="3"/>
  <c r="AB128" i="3"/>
  <c r="AD3" i="3"/>
  <c r="AC3" i="3"/>
  <c r="AB3" i="3"/>
  <c r="AD127" i="3"/>
  <c r="AC127" i="3"/>
  <c r="AB127" i="3"/>
  <c r="AD93" i="3"/>
  <c r="AC93" i="3"/>
  <c r="AB93" i="3"/>
  <c r="AD126" i="3"/>
  <c r="AC126" i="3"/>
  <c r="AB126" i="3"/>
  <c r="AD125" i="3"/>
  <c r="AC125" i="3"/>
  <c r="AB125" i="3"/>
  <c r="AD34" i="3"/>
  <c r="AC34" i="3"/>
  <c r="AB34" i="3"/>
  <c r="AD50" i="3"/>
  <c r="AC50" i="3"/>
  <c r="AB50" i="3"/>
  <c r="AD124" i="3"/>
  <c r="AC124" i="3"/>
  <c r="AB124" i="3"/>
  <c r="AD35" i="3"/>
  <c r="AC35" i="3"/>
  <c r="AB35" i="3"/>
  <c r="AD123" i="3"/>
  <c r="AC123" i="3"/>
  <c r="AB123" i="3"/>
  <c r="AD122" i="3"/>
  <c r="AC122" i="3"/>
  <c r="AB122" i="3"/>
  <c r="AD121" i="3"/>
  <c r="AC121" i="3"/>
  <c r="AB121" i="3"/>
  <c r="AD19" i="3"/>
  <c r="AC19" i="3"/>
  <c r="AB19" i="3"/>
  <c r="AD70" i="3"/>
  <c r="AC70" i="3"/>
  <c r="AB70" i="3"/>
  <c r="AD120" i="3"/>
  <c r="AC120" i="3"/>
  <c r="AB120" i="3"/>
  <c r="AD81" i="3"/>
  <c r="AC81" i="3"/>
  <c r="AB81" i="3"/>
  <c r="AD31" i="3"/>
  <c r="AC31" i="3"/>
  <c r="AB31" i="3"/>
  <c r="AD40" i="3"/>
  <c r="AC40" i="3"/>
  <c r="AB40" i="3"/>
  <c r="AD119" i="3"/>
  <c r="AC119" i="3"/>
  <c r="AB119" i="3"/>
  <c r="AD6" i="3"/>
  <c r="AC6" i="3"/>
  <c r="AB6" i="3"/>
  <c r="AD69" i="3"/>
  <c r="AC69" i="3"/>
  <c r="AB69" i="3"/>
  <c r="AD90" i="3"/>
  <c r="AC90" i="3"/>
  <c r="AB90" i="3"/>
  <c r="AD68" i="3"/>
  <c r="AC68" i="3"/>
  <c r="AB68" i="3"/>
  <c r="AD67" i="3"/>
  <c r="AC67" i="3"/>
  <c r="AB67" i="3"/>
  <c r="AD66" i="3"/>
  <c r="AC66" i="3"/>
  <c r="AB66" i="3"/>
  <c r="AD11" i="3"/>
  <c r="AC11" i="3"/>
  <c r="AB11" i="3"/>
  <c r="AD118" i="3"/>
  <c r="AC118" i="3"/>
  <c r="AB118" i="3"/>
  <c r="AD80" i="3"/>
  <c r="AC80" i="3"/>
  <c r="AB80" i="3"/>
  <c r="AD45" i="3"/>
  <c r="AC45" i="3"/>
  <c r="AB45" i="3"/>
  <c r="AD56" i="3"/>
  <c r="AC56" i="3"/>
  <c r="AB56" i="3"/>
  <c r="AD83" i="3"/>
  <c r="AC83" i="3"/>
  <c r="AB83" i="3"/>
  <c r="AD79" i="3"/>
  <c r="AC79" i="3"/>
  <c r="AB79" i="3"/>
  <c r="AD89" i="3"/>
  <c r="AC89" i="3"/>
  <c r="AB89" i="3"/>
  <c r="AD117" i="3"/>
  <c r="AC117" i="3"/>
  <c r="AB117" i="3"/>
  <c r="AD116" i="3"/>
  <c r="AC116" i="3"/>
  <c r="AB116" i="3"/>
  <c r="AD42" i="3"/>
  <c r="AC42" i="3"/>
  <c r="AB42" i="3"/>
  <c r="AD32" i="3"/>
  <c r="AC32" i="3"/>
  <c r="AB32" i="3"/>
  <c r="AD55" i="3"/>
  <c r="AC55" i="3"/>
  <c r="AB55" i="3"/>
  <c r="AD38" i="3"/>
  <c r="AC38" i="3"/>
  <c r="AB38" i="3"/>
  <c r="AD78" i="3"/>
  <c r="AC78" i="3"/>
  <c r="AB78" i="3"/>
  <c r="AD16" i="3"/>
  <c r="AC16" i="3"/>
  <c r="AB16" i="3"/>
  <c r="AD36" i="3"/>
  <c r="AC36" i="3"/>
  <c r="AB36" i="3"/>
  <c r="AD115" i="3"/>
  <c r="AC115" i="3"/>
  <c r="AB115" i="3"/>
  <c r="AD10" i="3"/>
  <c r="AC10" i="3"/>
  <c r="AB10" i="3"/>
  <c r="AD114" i="3"/>
  <c r="AC114" i="3"/>
  <c r="AB114" i="3"/>
  <c r="AD28" i="3"/>
  <c r="AC28" i="3"/>
  <c r="AB28" i="3"/>
  <c r="AD24" i="3"/>
  <c r="AC24" i="3"/>
  <c r="AB24" i="3"/>
  <c r="AD65" i="3"/>
  <c r="AC65" i="3"/>
  <c r="AB65" i="3"/>
  <c r="AD113" i="3"/>
  <c r="AC113" i="3"/>
  <c r="AB113" i="3"/>
  <c r="AD112" i="3"/>
  <c r="AC112" i="3"/>
  <c r="AB112" i="3"/>
  <c r="AD111" i="3"/>
  <c r="AC111" i="3"/>
  <c r="AB111" i="3"/>
  <c r="AD26" i="3"/>
  <c r="AC26" i="3"/>
  <c r="AB26" i="3"/>
  <c r="AD110" i="3"/>
  <c r="AC110" i="3"/>
  <c r="AB110" i="3"/>
  <c r="AD37" i="3"/>
  <c r="AC37" i="3"/>
  <c r="AB37" i="3"/>
  <c r="AD109" i="3"/>
  <c r="AC109" i="3"/>
  <c r="AB109" i="3"/>
  <c r="AD64" i="3"/>
  <c r="AC64" i="3"/>
  <c r="AB64" i="3"/>
  <c r="AD14" i="3"/>
  <c r="AC14" i="3"/>
  <c r="AB14" i="3"/>
  <c r="AD63" i="3"/>
  <c r="AC63" i="3"/>
  <c r="AB63" i="3"/>
  <c r="AD18" i="3"/>
  <c r="AC18" i="3"/>
  <c r="AB18" i="3"/>
  <c r="AD108" i="3"/>
  <c r="AC108" i="3"/>
  <c r="AB108" i="3"/>
  <c r="AD9" i="3"/>
  <c r="AC9" i="3"/>
  <c r="AB9" i="3"/>
  <c r="AD23" i="3"/>
  <c r="AC23" i="3"/>
  <c r="AB23" i="3"/>
  <c r="AD27" i="3"/>
  <c r="AC27" i="3"/>
  <c r="AB27" i="3"/>
  <c r="AD62" i="3"/>
  <c r="AC62" i="3"/>
  <c r="AB62" i="3"/>
  <c r="AD61" i="3"/>
  <c r="AC61" i="3"/>
  <c r="AB61" i="3"/>
  <c r="AD33" i="3"/>
  <c r="AC33" i="3"/>
  <c r="AB33" i="3"/>
  <c r="AD88" i="3"/>
  <c r="AC88" i="3"/>
  <c r="AB88" i="3"/>
  <c r="AD107" i="3"/>
  <c r="AC107" i="3"/>
  <c r="AB107" i="3"/>
  <c r="AD106" i="3"/>
  <c r="AC106" i="3"/>
  <c r="AB106" i="3"/>
  <c r="AD30" i="3"/>
  <c r="AC30" i="3"/>
  <c r="AB30" i="3"/>
  <c r="AD87" i="3"/>
  <c r="AC87" i="3"/>
  <c r="AB87" i="3"/>
  <c r="AD105" i="3"/>
  <c r="AC105" i="3"/>
  <c r="AB105" i="3"/>
  <c r="AD54" i="3"/>
  <c r="AC54" i="3"/>
  <c r="AB54" i="3"/>
  <c r="AD2" i="3"/>
  <c r="AC2" i="3"/>
  <c r="AB2" i="3"/>
  <c r="AD104" i="3"/>
  <c r="AC104" i="3"/>
  <c r="AB104" i="3"/>
  <c r="AD103" i="3"/>
  <c r="AC103" i="3"/>
  <c r="AB103" i="3"/>
  <c r="AD4" i="3"/>
  <c r="AC4" i="3"/>
  <c r="AB4" i="3"/>
  <c r="AD44" i="3"/>
  <c r="AC44" i="3"/>
  <c r="AB44" i="3"/>
  <c r="AD60" i="3"/>
  <c r="AC60" i="3"/>
  <c r="AB60" i="3"/>
  <c r="AD12" i="3"/>
  <c r="AC12" i="3"/>
  <c r="AB12" i="3"/>
  <c r="AD29" i="3"/>
  <c r="AC29" i="3"/>
  <c r="AB29" i="3"/>
  <c r="AD102" i="3"/>
  <c r="AC102" i="3"/>
  <c r="AB102" i="3"/>
  <c r="AD96" i="3"/>
  <c r="AC96" i="3"/>
  <c r="AB96" i="3"/>
  <c r="AD77" i="3"/>
  <c r="AC77" i="3"/>
  <c r="AB77" i="3"/>
  <c r="AD8" i="3"/>
  <c r="AC8" i="3"/>
  <c r="AB8" i="3"/>
  <c r="AD21" i="3"/>
  <c r="AC21" i="3"/>
  <c r="AB21" i="3"/>
  <c r="AD5" i="3"/>
  <c r="AC5" i="3"/>
  <c r="AB5" i="3"/>
  <c r="AD22" i="3"/>
  <c r="AC22" i="3"/>
  <c r="AB22" i="3"/>
  <c r="AD20" i="3"/>
  <c r="AC20" i="3"/>
  <c r="AB20" i="3"/>
  <c r="AD101" i="3"/>
  <c r="AC101" i="3"/>
  <c r="AB101" i="3"/>
  <c r="AD100" i="3"/>
  <c r="AC100" i="3"/>
  <c r="AB100" i="3"/>
  <c r="AD17" i="3"/>
  <c r="AC17" i="3"/>
  <c r="AB17" i="3"/>
  <c r="BB148" i="2"/>
  <c r="AZ148" i="2"/>
  <c r="AX148" i="2"/>
  <c r="AV148" i="2"/>
  <c r="AT148" i="2"/>
  <c r="AR148" i="2"/>
  <c r="AP148" i="2"/>
  <c r="AN148" i="2"/>
  <c r="AL148" i="2"/>
  <c r="AJ148" i="2"/>
  <c r="AH148" i="2"/>
  <c r="AF148" i="2"/>
  <c r="AD148" i="2"/>
  <c r="AB148" i="2"/>
  <c r="Z148" i="2"/>
  <c r="X148" i="2"/>
  <c r="V148" i="2"/>
  <c r="T148" i="2"/>
  <c r="R148" i="2"/>
  <c r="P148" i="2"/>
  <c r="N148" i="2"/>
  <c r="BB147" i="2"/>
  <c r="AZ147" i="2"/>
  <c r="AX147" i="2"/>
  <c r="AV147" i="2"/>
  <c r="AT147" i="2"/>
  <c r="AR147" i="2"/>
  <c r="AP147" i="2"/>
  <c r="AN147" i="2"/>
  <c r="AL147" i="2"/>
  <c r="AJ147" i="2"/>
  <c r="AH147" i="2"/>
  <c r="AF147" i="2"/>
  <c r="AD147" i="2"/>
  <c r="AB147" i="2"/>
  <c r="Z147" i="2"/>
  <c r="X147" i="2"/>
  <c r="V147" i="2"/>
  <c r="T147" i="2"/>
  <c r="R147" i="2"/>
  <c r="P147" i="2"/>
  <c r="N147" i="2"/>
  <c r="BB146" i="2"/>
  <c r="AZ146" i="2"/>
  <c r="AX146" i="2"/>
  <c r="AV146" i="2"/>
  <c r="AT146" i="2"/>
  <c r="AR146" i="2"/>
  <c r="AP146" i="2"/>
  <c r="AN146" i="2"/>
  <c r="AL146" i="2"/>
  <c r="AJ146" i="2"/>
  <c r="AH146" i="2"/>
  <c r="AF146" i="2"/>
  <c r="AD146" i="2"/>
  <c r="AB146" i="2"/>
  <c r="Z146" i="2"/>
  <c r="X146" i="2"/>
  <c r="V146" i="2"/>
  <c r="T146" i="2"/>
  <c r="R146" i="2"/>
  <c r="P146" i="2"/>
  <c r="N146" i="2"/>
  <c r="BB145" i="2"/>
  <c r="AZ145" i="2"/>
  <c r="AX145" i="2"/>
  <c r="AV145" i="2"/>
  <c r="AT145" i="2"/>
  <c r="AR145" i="2"/>
  <c r="AP145" i="2"/>
  <c r="AN145" i="2"/>
  <c r="AL145" i="2"/>
  <c r="AJ145" i="2"/>
  <c r="AH145" i="2"/>
  <c r="AF145" i="2"/>
  <c r="AD145" i="2"/>
  <c r="AB145" i="2"/>
  <c r="Z145" i="2"/>
  <c r="X145" i="2"/>
  <c r="V145" i="2"/>
  <c r="T145" i="2"/>
  <c r="R145" i="2"/>
  <c r="P145" i="2"/>
  <c r="N145" i="2"/>
  <c r="BB144" i="2"/>
  <c r="AZ144" i="2"/>
  <c r="AX144" i="2"/>
  <c r="AV144" i="2"/>
  <c r="AT144" i="2"/>
  <c r="AR144" i="2"/>
  <c r="AP144" i="2"/>
  <c r="AN144" i="2"/>
  <c r="AL144" i="2"/>
  <c r="AJ144" i="2"/>
  <c r="AH144" i="2"/>
  <c r="AF144" i="2"/>
  <c r="AD144" i="2"/>
  <c r="AB144" i="2"/>
  <c r="Z144" i="2"/>
  <c r="X144" i="2"/>
  <c r="V144" i="2"/>
  <c r="T144" i="2"/>
  <c r="R144" i="2"/>
  <c r="P144" i="2"/>
  <c r="N144" i="2"/>
  <c r="BB143" i="2"/>
  <c r="AZ143" i="2"/>
  <c r="AX143" i="2"/>
  <c r="AV143" i="2"/>
  <c r="AT143" i="2"/>
  <c r="AR143" i="2"/>
  <c r="AP143" i="2"/>
  <c r="AN143" i="2"/>
  <c r="AL143" i="2"/>
  <c r="AJ143" i="2"/>
  <c r="AH143" i="2"/>
  <c r="AF143" i="2"/>
  <c r="AD143" i="2"/>
  <c r="AB143" i="2"/>
  <c r="Z143" i="2"/>
  <c r="X143" i="2"/>
  <c r="V143" i="2"/>
  <c r="T143" i="2"/>
  <c r="R143" i="2"/>
  <c r="P143" i="2"/>
  <c r="N143" i="2"/>
  <c r="BB142" i="2"/>
  <c r="AZ142" i="2"/>
  <c r="AX142" i="2"/>
  <c r="AV142" i="2"/>
  <c r="AT142" i="2"/>
  <c r="AR142" i="2"/>
  <c r="AP142" i="2"/>
  <c r="AN142" i="2"/>
  <c r="AL142" i="2"/>
  <c r="AJ142" i="2"/>
  <c r="AH142" i="2"/>
  <c r="AF142" i="2"/>
  <c r="AD142" i="2"/>
  <c r="AB142" i="2"/>
  <c r="Z142" i="2"/>
  <c r="X142" i="2"/>
  <c r="V142" i="2"/>
  <c r="T142" i="2"/>
  <c r="R142" i="2"/>
  <c r="P142" i="2"/>
  <c r="N142" i="2"/>
  <c r="BB141" i="2"/>
  <c r="AZ141" i="2"/>
  <c r="AX141" i="2"/>
  <c r="AV141" i="2"/>
  <c r="AT141" i="2"/>
  <c r="AR141" i="2"/>
  <c r="AP141" i="2"/>
  <c r="AN141" i="2"/>
  <c r="AL141" i="2"/>
  <c r="AJ141" i="2"/>
  <c r="AH141" i="2"/>
  <c r="AF141" i="2"/>
  <c r="AD141" i="2"/>
  <c r="AB141" i="2"/>
  <c r="Z141" i="2"/>
  <c r="X141" i="2"/>
  <c r="V141" i="2"/>
  <c r="T141" i="2"/>
  <c r="R141" i="2"/>
  <c r="P141" i="2"/>
  <c r="N141" i="2"/>
  <c r="BB140" i="2"/>
  <c r="AZ140" i="2"/>
  <c r="AX140" i="2"/>
  <c r="AV140" i="2"/>
  <c r="AT140" i="2"/>
  <c r="AR140" i="2"/>
  <c r="AP140" i="2"/>
  <c r="AN140" i="2"/>
  <c r="AL140" i="2"/>
  <c r="AJ140" i="2"/>
  <c r="AH140" i="2"/>
  <c r="AF140" i="2"/>
  <c r="AD140" i="2"/>
  <c r="AB140" i="2"/>
  <c r="Z140" i="2"/>
  <c r="X140" i="2"/>
  <c r="V140" i="2"/>
  <c r="T140" i="2"/>
  <c r="R140" i="2"/>
  <c r="P140" i="2"/>
  <c r="N140" i="2"/>
  <c r="BB139" i="2"/>
  <c r="AZ139" i="2"/>
  <c r="AX139" i="2"/>
  <c r="AV139" i="2"/>
  <c r="AT139" i="2"/>
  <c r="AR139" i="2"/>
  <c r="AP139" i="2"/>
  <c r="AN139" i="2"/>
  <c r="AL139" i="2"/>
  <c r="AJ139" i="2"/>
  <c r="AH139" i="2"/>
  <c r="AF139" i="2"/>
  <c r="AD139" i="2"/>
  <c r="AB139" i="2"/>
  <c r="Z139" i="2"/>
  <c r="X139" i="2"/>
  <c r="V139" i="2"/>
  <c r="T139" i="2"/>
  <c r="R139" i="2"/>
  <c r="P139" i="2"/>
  <c r="N139" i="2"/>
  <c r="BB138" i="2"/>
  <c r="AZ138" i="2"/>
  <c r="AX138" i="2"/>
  <c r="AV138" i="2"/>
  <c r="AT138" i="2"/>
  <c r="AR138" i="2"/>
  <c r="AP138" i="2"/>
  <c r="AN138" i="2"/>
  <c r="AL138" i="2"/>
  <c r="AJ138" i="2"/>
  <c r="AH138" i="2"/>
  <c r="AF138" i="2"/>
  <c r="AD138" i="2"/>
  <c r="AB138" i="2"/>
  <c r="Z138" i="2"/>
  <c r="X138" i="2"/>
  <c r="V138" i="2"/>
  <c r="T138" i="2"/>
  <c r="R138" i="2"/>
  <c r="P138" i="2"/>
  <c r="N138" i="2"/>
  <c r="BB137" i="2"/>
  <c r="AZ137" i="2"/>
  <c r="AX137" i="2"/>
  <c r="AV137" i="2"/>
  <c r="AT137" i="2"/>
  <c r="AR137" i="2"/>
  <c r="AP137" i="2"/>
  <c r="AN137" i="2"/>
  <c r="AL137" i="2"/>
  <c r="AJ137" i="2"/>
  <c r="AH137" i="2"/>
  <c r="AF137" i="2"/>
  <c r="AD137" i="2"/>
  <c r="AB137" i="2"/>
  <c r="Z137" i="2"/>
  <c r="X137" i="2"/>
  <c r="V137" i="2"/>
  <c r="T137" i="2"/>
  <c r="R137" i="2"/>
  <c r="P137" i="2"/>
  <c r="N137" i="2"/>
  <c r="BB136" i="2"/>
  <c r="AZ136" i="2"/>
  <c r="AX136" i="2"/>
  <c r="AV136" i="2"/>
  <c r="AT136" i="2"/>
  <c r="AR136" i="2"/>
  <c r="AP136" i="2"/>
  <c r="AN136" i="2"/>
  <c r="AL136" i="2"/>
  <c r="AJ136" i="2"/>
  <c r="AH136" i="2"/>
  <c r="AF136" i="2"/>
  <c r="AD136" i="2"/>
  <c r="AB136" i="2"/>
  <c r="Z136" i="2"/>
  <c r="X136" i="2"/>
  <c r="V136" i="2"/>
  <c r="T136" i="2"/>
  <c r="R136" i="2"/>
  <c r="P136" i="2"/>
  <c r="N136" i="2"/>
  <c r="BB135" i="2"/>
  <c r="AZ135" i="2"/>
  <c r="AX135" i="2"/>
  <c r="AV135" i="2"/>
  <c r="AT135" i="2"/>
  <c r="AR135" i="2"/>
  <c r="AP135" i="2"/>
  <c r="AN135" i="2"/>
  <c r="AL135" i="2"/>
  <c r="AJ135" i="2"/>
  <c r="AH135" i="2"/>
  <c r="AF135" i="2"/>
  <c r="AD135" i="2"/>
  <c r="AB135" i="2"/>
  <c r="Z135" i="2"/>
  <c r="X135" i="2"/>
  <c r="V135" i="2"/>
  <c r="T135" i="2"/>
  <c r="R135" i="2"/>
  <c r="P135" i="2"/>
  <c r="N135" i="2"/>
  <c r="BB134" i="2"/>
  <c r="AZ134" i="2"/>
  <c r="AX134" i="2"/>
  <c r="AV134" i="2"/>
  <c r="AT134" i="2"/>
  <c r="AR134" i="2"/>
  <c r="AP134" i="2"/>
  <c r="AN134" i="2"/>
  <c r="AL134" i="2"/>
  <c r="AJ134" i="2"/>
  <c r="AH134" i="2"/>
  <c r="AF134" i="2"/>
  <c r="AD134" i="2"/>
  <c r="AB134" i="2"/>
  <c r="Z134" i="2"/>
  <c r="X134" i="2"/>
  <c r="V134" i="2"/>
  <c r="T134" i="2"/>
  <c r="R134" i="2"/>
  <c r="P134" i="2"/>
  <c r="N134" i="2"/>
  <c r="BB133" i="2"/>
  <c r="AZ133" i="2"/>
  <c r="AX133" i="2"/>
  <c r="AV133" i="2"/>
  <c r="AT133" i="2"/>
  <c r="AR133" i="2"/>
  <c r="AP133" i="2"/>
  <c r="AN133" i="2"/>
  <c r="AL133" i="2"/>
  <c r="AJ133" i="2"/>
  <c r="AH133" i="2"/>
  <c r="AF133" i="2"/>
  <c r="AD133" i="2"/>
  <c r="AB133" i="2"/>
  <c r="Z133" i="2"/>
  <c r="X133" i="2"/>
  <c r="V133" i="2"/>
  <c r="T133" i="2"/>
  <c r="R133" i="2"/>
  <c r="P133" i="2"/>
  <c r="N133" i="2"/>
  <c r="BB132" i="2"/>
  <c r="AZ132" i="2"/>
  <c r="AX132" i="2"/>
  <c r="AV132" i="2"/>
  <c r="AT132" i="2"/>
  <c r="AR132" i="2"/>
  <c r="AP132" i="2"/>
  <c r="AN132" i="2"/>
  <c r="AL132" i="2"/>
  <c r="AJ132" i="2"/>
  <c r="AH132" i="2"/>
  <c r="AF132" i="2"/>
  <c r="AD132" i="2"/>
  <c r="AB132" i="2"/>
  <c r="Z132" i="2"/>
  <c r="X132" i="2"/>
  <c r="V132" i="2"/>
  <c r="T132" i="2"/>
  <c r="R132" i="2"/>
  <c r="P132" i="2"/>
  <c r="N132" i="2"/>
  <c r="BB131" i="2"/>
  <c r="AZ131" i="2"/>
  <c r="AX131" i="2"/>
  <c r="AV131" i="2"/>
  <c r="AT131" i="2"/>
  <c r="AR131" i="2"/>
  <c r="AP131" i="2"/>
  <c r="AN131" i="2"/>
  <c r="AL131" i="2"/>
  <c r="AJ131" i="2"/>
  <c r="AH131" i="2"/>
  <c r="AF131" i="2"/>
  <c r="AD131" i="2"/>
  <c r="AB131" i="2"/>
  <c r="Z131" i="2"/>
  <c r="X131" i="2"/>
  <c r="V131" i="2"/>
  <c r="T131" i="2"/>
  <c r="R131" i="2"/>
  <c r="P131" i="2"/>
  <c r="N131" i="2"/>
  <c r="BB130" i="2"/>
  <c r="AZ130" i="2"/>
  <c r="AX130" i="2"/>
  <c r="AV130" i="2"/>
  <c r="AT130" i="2"/>
  <c r="AR130" i="2"/>
  <c r="AP130" i="2"/>
  <c r="AN130" i="2"/>
  <c r="AL130" i="2"/>
  <c r="AJ130" i="2"/>
  <c r="AH130" i="2"/>
  <c r="AF130" i="2"/>
  <c r="AD130" i="2"/>
  <c r="AB130" i="2"/>
  <c r="Z130" i="2"/>
  <c r="X130" i="2"/>
  <c r="V130" i="2"/>
  <c r="T130" i="2"/>
  <c r="R130" i="2"/>
  <c r="P130" i="2"/>
  <c r="N130" i="2"/>
  <c r="BB129" i="2"/>
  <c r="AZ129" i="2"/>
  <c r="AX129" i="2"/>
  <c r="AV129" i="2"/>
  <c r="AT129" i="2"/>
  <c r="AR129" i="2"/>
  <c r="AP129" i="2"/>
  <c r="AN129" i="2"/>
  <c r="AL129" i="2"/>
  <c r="AJ129" i="2"/>
  <c r="AH129" i="2"/>
  <c r="AF129" i="2"/>
  <c r="AD129" i="2"/>
  <c r="AB129" i="2"/>
  <c r="Z129" i="2"/>
  <c r="X129" i="2"/>
  <c r="V129" i="2"/>
  <c r="T129" i="2"/>
  <c r="R129" i="2"/>
  <c r="P129" i="2"/>
  <c r="N129" i="2"/>
  <c r="BB128" i="2"/>
  <c r="AZ128" i="2"/>
  <c r="AX128" i="2"/>
  <c r="AV128" i="2"/>
  <c r="AT128" i="2"/>
  <c r="AR128" i="2"/>
  <c r="AP128" i="2"/>
  <c r="AN128" i="2"/>
  <c r="AL128" i="2"/>
  <c r="AJ128" i="2"/>
  <c r="AH128" i="2"/>
  <c r="AF128" i="2"/>
  <c r="AD128" i="2"/>
  <c r="AB128" i="2"/>
  <c r="Z128" i="2"/>
  <c r="X128" i="2"/>
  <c r="V128" i="2"/>
  <c r="T128" i="2"/>
  <c r="R128" i="2"/>
  <c r="P128" i="2"/>
  <c r="N128" i="2"/>
  <c r="BB127" i="2"/>
  <c r="AZ127" i="2"/>
  <c r="AX127" i="2"/>
  <c r="AV127" i="2"/>
  <c r="AT127" i="2"/>
  <c r="AR127" i="2"/>
  <c r="AP127" i="2"/>
  <c r="AN127" i="2"/>
  <c r="AL127" i="2"/>
  <c r="AJ127" i="2"/>
  <c r="AH127" i="2"/>
  <c r="AF127" i="2"/>
  <c r="AD127" i="2"/>
  <c r="AB127" i="2"/>
  <c r="Z127" i="2"/>
  <c r="X127" i="2"/>
  <c r="V127" i="2"/>
  <c r="T127" i="2"/>
  <c r="R127" i="2"/>
  <c r="P127" i="2"/>
  <c r="N127" i="2"/>
  <c r="BB126" i="2"/>
  <c r="AZ126" i="2"/>
  <c r="AX126" i="2"/>
  <c r="AV126" i="2"/>
  <c r="AT126" i="2"/>
  <c r="AR126" i="2"/>
  <c r="AP126" i="2"/>
  <c r="AN126" i="2"/>
  <c r="AL126" i="2"/>
  <c r="AJ126" i="2"/>
  <c r="AH126" i="2"/>
  <c r="AF126" i="2"/>
  <c r="AD126" i="2"/>
  <c r="AB126" i="2"/>
  <c r="Z126" i="2"/>
  <c r="X126" i="2"/>
  <c r="V126" i="2"/>
  <c r="T126" i="2"/>
  <c r="R126" i="2"/>
  <c r="P126" i="2"/>
  <c r="N126" i="2"/>
  <c r="BB125" i="2"/>
  <c r="AZ125" i="2"/>
  <c r="AX125" i="2"/>
  <c r="AV125" i="2"/>
  <c r="AT125" i="2"/>
  <c r="AR125" i="2"/>
  <c r="AP125" i="2"/>
  <c r="AN125" i="2"/>
  <c r="AL125" i="2"/>
  <c r="AJ125" i="2"/>
  <c r="AH125" i="2"/>
  <c r="AF125" i="2"/>
  <c r="AD125" i="2"/>
  <c r="AB125" i="2"/>
  <c r="Z125" i="2"/>
  <c r="X125" i="2"/>
  <c r="V125" i="2"/>
  <c r="T125" i="2"/>
  <c r="R125" i="2"/>
  <c r="P125" i="2"/>
  <c r="N125" i="2"/>
  <c r="BB124" i="2"/>
  <c r="AZ124" i="2"/>
  <c r="AX124" i="2"/>
  <c r="AV124" i="2"/>
  <c r="AT124" i="2"/>
  <c r="AR124" i="2"/>
  <c r="AP124" i="2"/>
  <c r="AN124" i="2"/>
  <c r="AL124" i="2"/>
  <c r="AJ124" i="2"/>
  <c r="AH124" i="2"/>
  <c r="AF124" i="2"/>
  <c r="AD124" i="2"/>
  <c r="AB124" i="2"/>
  <c r="Z124" i="2"/>
  <c r="X124" i="2"/>
  <c r="V124" i="2"/>
  <c r="T124" i="2"/>
  <c r="R124" i="2"/>
  <c r="P124" i="2"/>
  <c r="N124" i="2"/>
  <c r="BB123" i="2"/>
  <c r="AZ123" i="2"/>
  <c r="AX123" i="2"/>
  <c r="AV123" i="2"/>
  <c r="AT123" i="2"/>
  <c r="AR123" i="2"/>
  <c r="AP123" i="2"/>
  <c r="AN123" i="2"/>
  <c r="AL123" i="2"/>
  <c r="AJ123" i="2"/>
  <c r="AH123" i="2"/>
  <c r="AF123" i="2"/>
  <c r="AD123" i="2"/>
  <c r="AB123" i="2"/>
  <c r="Z123" i="2"/>
  <c r="X123" i="2"/>
  <c r="V123" i="2"/>
  <c r="T123" i="2"/>
  <c r="R123" i="2"/>
  <c r="P123" i="2"/>
  <c r="N123" i="2"/>
  <c r="BB122" i="2"/>
  <c r="AZ122" i="2"/>
  <c r="AX122" i="2"/>
  <c r="AV122" i="2"/>
  <c r="AT122" i="2"/>
  <c r="AR122" i="2"/>
  <c r="AP122" i="2"/>
  <c r="AN122" i="2"/>
  <c r="AL122" i="2"/>
  <c r="AJ122" i="2"/>
  <c r="AH122" i="2"/>
  <c r="AF122" i="2"/>
  <c r="AD122" i="2"/>
  <c r="AB122" i="2"/>
  <c r="Z122" i="2"/>
  <c r="X122" i="2"/>
  <c r="V122" i="2"/>
  <c r="T122" i="2"/>
  <c r="R122" i="2"/>
  <c r="P122" i="2"/>
  <c r="N122" i="2"/>
  <c r="BB121" i="2"/>
  <c r="AZ121" i="2"/>
  <c r="AX121" i="2"/>
  <c r="AV121" i="2"/>
  <c r="AT121" i="2"/>
  <c r="AR121" i="2"/>
  <c r="AP121" i="2"/>
  <c r="AN121" i="2"/>
  <c r="AL121" i="2"/>
  <c r="AJ121" i="2"/>
  <c r="AH121" i="2"/>
  <c r="AF121" i="2"/>
  <c r="AD121" i="2"/>
  <c r="AB121" i="2"/>
  <c r="Z121" i="2"/>
  <c r="X121" i="2"/>
  <c r="V121" i="2"/>
  <c r="T121" i="2"/>
  <c r="R121" i="2"/>
  <c r="P121" i="2"/>
  <c r="N121" i="2"/>
  <c r="BB120" i="2"/>
  <c r="AZ120" i="2"/>
  <c r="AX120" i="2"/>
  <c r="AV120" i="2"/>
  <c r="AT120" i="2"/>
  <c r="AR120" i="2"/>
  <c r="AP120" i="2"/>
  <c r="AN120" i="2"/>
  <c r="AL120" i="2"/>
  <c r="AJ120" i="2"/>
  <c r="AH120" i="2"/>
  <c r="AF120" i="2"/>
  <c r="AD120" i="2"/>
  <c r="AB120" i="2"/>
  <c r="Z120" i="2"/>
  <c r="X120" i="2"/>
  <c r="V120" i="2"/>
  <c r="T120" i="2"/>
  <c r="R120" i="2"/>
  <c r="P120" i="2"/>
  <c r="N120" i="2"/>
  <c r="BB119" i="2"/>
  <c r="AZ119" i="2"/>
  <c r="AX119" i="2"/>
  <c r="AV119" i="2"/>
  <c r="AT119" i="2"/>
  <c r="AR119" i="2"/>
  <c r="AP119" i="2"/>
  <c r="AN119" i="2"/>
  <c r="AL119" i="2"/>
  <c r="AJ119" i="2"/>
  <c r="AH119" i="2"/>
  <c r="AF119" i="2"/>
  <c r="AD119" i="2"/>
  <c r="AB119" i="2"/>
  <c r="Z119" i="2"/>
  <c r="X119" i="2"/>
  <c r="V119" i="2"/>
  <c r="T119" i="2"/>
  <c r="R119" i="2"/>
  <c r="P119" i="2"/>
  <c r="N119" i="2"/>
  <c r="BB118" i="2"/>
  <c r="AZ118" i="2"/>
  <c r="AX118" i="2"/>
  <c r="AV118" i="2"/>
  <c r="AT118" i="2"/>
  <c r="AR118" i="2"/>
  <c r="AP118" i="2"/>
  <c r="AN118" i="2"/>
  <c r="AL118" i="2"/>
  <c r="AJ118" i="2"/>
  <c r="AH118" i="2"/>
  <c r="AF118" i="2"/>
  <c r="AD118" i="2"/>
  <c r="AB118" i="2"/>
  <c r="Z118" i="2"/>
  <c r="X118" i="2"/>
  <c r="V118" i="2"/>
  <c r="T118" i="2"/>
  <c r="R118" i="2"/>
  <c r="P118" i="2"/>
  <c r="N118" i="2"/>
  <c r="BB117" i="2"/>
  <c r="AZ117" i="2"/>
  <c r="AX117" i="2"/>
  <c r="AV117" i="2"/>
  <c r="AT117" i="2"/>
  <c r="AR117" i="2"/>
  <c r="AP117" i="2"/>
  <c r="AN117" i="2"/>
  <c r="AL117" i="2"/>
  <c r="AJ117" i="2"/>
  <c r="AH117" i="2"/>
  <c r="AF117" i="2"/>
  <c r="AD117" i="2"/>
  <c r="AB117" i="2"/>
  <c r="Z117" i="2"/>
  <c r="X117" i="2"/>
  <c r="V117" i="2"/>
  <c r="T117" i="2"/>
  <c r="R117" i="2"/>
  <c r="P117" i="2"/>
  <c r="N117" i="2"/>
  <c r="BB116" i="2"/>
  <c r="AZ116" i="2"/>
  <c r="AX116" i="2"/>
  <c r="AV116" i="2"/>
  <c r="AT116" i="2"/>
  <c r="AR116" i="2"/>
  <c r="AP116" i="2"/>
  <c r="AN116" i="2"/>
  <c r="AL116" i="2"/>
  <c r="AJ116" i="2"/>
  <c r="AH116" i="2"/>
  <c r="AF116" i="2"/>
  <c r="AD116" i="2"/>
  <c r="AB116" i="2"/>
  <c r="Z116" i="2"/>
  <c r="X116" i="2"/>
  <c r="V116" i="2"/>
  <c r="T116" i="2"/>
  <c r="R116" i="2"/>
  <c r="P116" i="2"/>
  <c r="N116" i="2"/>
  <c r="BB115" i="2"/>
  <c r="AZ115" i="2"/>
  <c r="AX115" i="2"/>
  <c r="AV115" i="2"/>
  <c r="AT115" i="2"/>
  <c r="AR115" i="2"/>
  <c r="AP115" i="2"/>
  <c r="AN115" i="2"/>
  <c r="AL115" i="2"/>
  <c r="AJ115" i="2"/>
  <c r="AH115" i="2"/>
  <c r="AF115" i="2"/>
  <c r="AD115" i="2"/>
  <c r="AB115" i="2"/>
  <c r="Z115" i="2"/>
  <c r="X115" i="2"/>
  <c r="V115" i="2"/>
  <c r="T115" i="2"/>
  <c r="R115" i="2"/>
  <c r="P115" i="2"/>
  <c r="N115" i="2"/>
  <c r="BB114" i="2"/>
  <c r="AZ114" i="2"/>
  <c r="AX114" i="2"/>
  <c r="AV114" i="2"/>
  <c r="AT114" i="2"/>
  <c r="AR114" i="2"/>
  <c r="AP114" i="2"/>
  <c r="AN114" i="2"/>
  <c r="AL114" i="2"/>
  <c r="AJ114" i="2"/>
  <c r="AH114" i="2"/>
  <c r="AF114" i="2"/>
  <c r="AD114" i="2"/>
  <c r="AB114" i="2"/>
  <c r="Z114" i="2"/>
  <c r="X114" i="2"/>
  <c r="V114" i="2"/>
  <c r="T114" i="2"/>
  <c r="R114" i="2"/>
  <c r="P114" i="2"/>
  <c r="N114" i="2"/>
  <c r="BB113" i="2"/>
  <c r="AZ113" i="2"/>
  <c r="AX113" i="2"/>
  <c r="AV113" i="2"/>
  <c r="AT113" i="2"/>
  <c r="AR113" i="2"/>
  <c r="AP113" i="2"/>
  <c r="AN113" i="2"/>
  <c r="AL113" i="2"/>
  <c r="AJ113" i="2"/>
  <c r="AH113" i="2"/>
  <c r="AF113" i="2"/>
  <c r="AD113" i="2"/>
  <c r="AB113" i="2"/>
  <c r="Z113" i="2"/>
  <c r="X113" i="2"/>
  <c r="V113" i="2"/>
  <c r="T113" i="2"/>
  <c r="R113" i="2"/>
  <c r="P113" i="2"/>
  <c r="N113" i="2"/>
  <c r="BB112" i="2"/>
  <c r="AZ112" i="2"/>
  <c r="AX112" i="2"/>
  <c r="AV112" i="2"/>
  <c r="AT112" i="2"/>
  <c r="AR112" i="2"/>
  <c r="AP112" i="2"/>
  <c r="AN112" i="2"/>
  <c r="AL112" i="2"/>
  <c r="AJ112" i="2"/>
  <c r="AH112" i="2"/>
  <c r="AF112" i="2"/>
  <c r="AD112" i="2"/>
  <c r="AB112" i="2"/>
  <c r="Z112" i="2"/>
  <c r="X112" i="2"/>
  <c r="V112" i="2"/>
  <c r="T112" i="2"/>
  <c r="R112" i="2"/>
  <c r="P112" i="2"/>
  <c r="N112" i="2"/>
  <c r="BB111" i="2"/>
  <c r="AZ111" i="2"/>
  <c r="AX111" i="2"/>
  <c r="AV111" i="2"/>
  <c r="AT111" i="2"/>
  <c r="AR111" i="2"/>
  <c r="AP111" i="2"/>
  <c r="AN111" i="2"/>
  <c r="AL111" i="2"/>
  <c r="AJ111" i="2"/>
  <c r="AH111" i="2"/>
  <c r="AF111" i="2"/>
  <c r="AD111" i="2"/>
  <c r="AB111" i="2"/>
  <c r="Z111" i="2"/>
  <c r="X111" i="2"/>
  <c r="V111" i="2"/>
  <c r="T111" i="2"/>
  <c r="R111" i="2"/>
  <c r="P111" i="2"/>
  <c r="N111" i="2"/>
  <c r="BB110" i="2"/>
  <c r="AZ110" i="2"/>
  <c r="AX110" i="2"/>
  <c r="AV110" i="2"/>
  <c r="AT110" i="2"/>
  <c r="AR110" i="2"/>
  <c r="AP110" i="2"/>
  <c r="AN110" i="2"/>
  <c r="AL110" i="2"/>
  <c r="AJ110" i="2"/>
  <c r="AH110" i="2"/>
  <c r="AF110" i="2"/>
  <c r="AD110" i="2"/>
  <c r="AB110" i="2"/>
  <c r="Z110" i="2"/>
  <c r="X110" i="2"/>
  <c r="V110" i="2"/>
  <c r="T110" i="2"/>
  <c r="R110" i="2"/>
  <c r="P110" i="2"/>
  <c r="N110" i="2"/>
  <c r="BB109" i="2"/>
  <c r="AZ109" i="2"/>
  <c r="AX109" i="2"/>
  <c r="AV109" i="2"/>
  <c r="AT109" i="2"/>
  <c r="AR109" i="2"/>
  <c r="AP109" i="2"/>
  <c r="AN109" i="2"/>
  <c r="AL109" i="2"/>
  <c r="AJ109" i="2"/>
  <c r="AH109" i="2"/>
  <c r="AF109" i="2"/>
  <c r="AD109" i="2"/>
  <c r="AB109" i="2"/>
  <c r="Z109" i="2"/>
  <c r="X109" i="2"/>
  <c r="V109" i="2"/>
  <c r="T109" i="2"/>
  <c r="R109" i="2"/>
  <c r="P109" i="2"/>
  <c r="N109" i="2"/>
  <c r="BB108" i="2"/>
  <c r="AZ108" i="2"/>
  <c r="AX108" i="2"/>
  <c r="AV108" i="2"/>
  <c r="AT108" i="2"/>
  <c r="AR108" i="2"/>
  <c r="AP108" i="2"/>
  <c r="AN108" i="2"/>
  <c r="AL108" i="2"/>
  <c r="AJ108" i="2"/>
  <c r="AH108" i="2"/>
  <c r="AF108" i="2"/>
  <c r="AD108" i="2"/>
  <c r="AB108" i="2"/>
  <c r="Z108" i="2"/>
  <c r="X108" i="2"/>
  <c r="V108" i="2"/>
  <c r="T108" i="2"/>
  <c r="R108" i="2"/>
  <c r="P108" i="2"/>
  <c r="N108" i="2"/>
  <c r="BB107" i="2"/>
  <c r="AZ107" i="2"/>
  <c r="AX107" i="2"/>
  <c r="AV107" i="2"/>
  <c r="AT107" i="2"/>
  <c r="AR107" i="2"/>
  <c r="AP107" i="2"/>
  <c r="AN107" i="2"/>
  <c r="AL107" i="2"/>
  <c r="AJ107" i="2"/>
  <c r="AH107" i="2"/>
  <c r="AF107" i="2"/>
  <c r="AD107" i="2"/>
  <c r="AB107" i="2"/>
  <c r="Z107" i="2"/>
  <c r="X107" i="2"/>
  <c r="V107" i="2"/>
  <c r="T107" i="2"/>
  <c r="R107" i="2"/>
  <c r="P107" i="2"/>
  <c r="N107" i="2"/>
  <c r="BB106" i="2"/>
  <c r="AZ106" i="2"/>
  <c r="AX106" i="2"/>
  <c r="AV106" i="2"/>
  <c r="AT106" i="2"/>
  <c r="AR106" i="2"/>
  <c r="AP106" i="2"/>
  <c r="AN106" i="2"/>
  <c r="AL106" i="2"/>
  <c r="AJ106" i="2"/>
  <c r="AH106" i="2"/>
  <c r="AF106" i="2"/>
  <c r="AD106" i="2"/>
  <c r="AB106" i="2"/>
  <c r="Z106" i="2"/>
  <c r="X106" i="2"/>
  <c r="V106" i="2"/>
  <c r="T106" i="2"/>
  <c r="R106" i="2"/>
  <c r="P106" i="2"/>
  <c r="N106" i="2"/>
  <c r="BB105" i="2"/>
  <c r="AZ105" i="2"/>
  <c r="AX105" i="2"/>
  <c r="AV105" i="2"/>
  <c r="AT105" i="2"/>
  <c r="AR105" i="2"/>
  <c r="AP105" i="2"/>
  <c r="AN105" i="2"/>
  <c r="AL105" i="2"/>
  <c r="AJ105" i="2"/>
  <c r="AH105" i="2"/>
  <c r="AF105" i="2"/>
  <c r="AD105" i="2"/>
  <c r="AB105" i="2"/>
  <c r="Z105" i="2"/>
  <c r="X105" i="2"/>
  <c r="V105" i="2"/>
  <c r="T105" i="2"/>
  <c r="R105" i="2"/>
  <c r="P105" i="2"/>
  <c r="N105" i="2"/>
  <c r="BB104" i="2"/>
  <c r="AZ104" i="2"/>
  <c r="AX104" i="2"/>
  <c r="AV104" i="2"/>
  <c r="AT104" i="2"/>
  <c r="AR104" i="2"/>
  <c r="AP104" i="2"/>
  <c r="AN104" i="2"/>
  <c r="AL104" i="2"/>
  <c r="AJ104" i="2"/>
  <c r="AH104" i="2"/>
  <c r="AF104" i="2"/>
  <c r="AD104" i="2"/>
  <c r="AB104" i="2"/>
  <c r="Z104" i="2"/>
  <c r="X104" i="2"/>
  <c r="V104" i="2"/>
  <c r="T104" i="2"/>
  <c r="R104" i="2"/>
  <c r="P104" i="2"/>
  <c r="N104" i="2"/>
  <c r="BB103" i="2"/>
  <c r="AZ103" i="2"/>
  <c r="AX103" i="2"/>
  <c r="AV103" i="2"/>
  <c r="AT103" i="2"/>
  <c r="AR103" i="2"/>
  <c r="AP103" i="2"/>
  <c r="AN103" i="2"/>
  <c r="AL103" i="2"/>
  <c r="AJ103" i="2"/>
  <c r="AH103" i="2"/>
  <c r="AF103" i="2"/>
  <c r="AD103" i="2"/>
  <c r="AB103" i="2"/>
  <c r="Z103" i="2"/>
  <c r="X103" i="2"/>
  <c r="V103" i="2"/>
  <c r="T103" i="2"/>
  <c r="R103" i="2"/>
  <c r="P103" i="2"/>
  <c r="N103" i="2"/>
  <c r="BB102" i="2"/>
  <c r="AZ102" i="2"/>
  <c r="AX102" i="2"/>
  <c r="AV102" i="2"/>
  <c r="AT102" i="2"/>
  <c r="AR102" i="2"/>
  <c r="AP102" i="2"/>
  <c r="AN102" i="2"/>
  <c r="AL102" i="2"/>
  <c r="AJ102" i="2"/>
  <c r="AH102" i="2"/>
  <c r="AF102" i="2"/>
  <c r="AD102" i="2"/>
  <c r="AB102" i="2"/>
  <c r="Z102" i="2"/>
  <c r="X102" i="2"/>
  <c r="V102" i="2"/>
  <c r="T102" i="2"/>
  <c r="R102" i="2"/>
  <c r="P102" i="2"/>
  <c r="N102" i="2"/>
  <c r="BB101" i="2"/>
  <c r="AZ101" i="2"/>
  <c r="AX101" i="2"/>
  <c r="AV101" i="2"/>
  <c r="AT101" i="2"/>
  <c r="AR101" i="2"/>
  <c r="AP101" i="2"/>
  <c r="AN101" i="2"/>
  <c r="AL101" i="2"/>
  <c r="AJ101" i="2"/>
  <c r="AH101" i="2"/>
  <c r="AF101" i="2"/>
  <c r="AD101" i="2"/>
  <c r="AB101" i="2"/>
  <c r="Z101" i="2"/>
  <c r="X101" i="2"/>
  <c r="V101" i="2"/>
  <c r="T101" i="2"/>
  <c r="R101" i="2"/>
  <c r="P101" i="2"/>
  <c r="N101" i="2"/>
  <c r="BB100" i="2"/>
  <c r="AZ100" i="2"/>
  <c r="AX100" i="2"/>
  <c r="AV100" i="2"/>
  <c r="AT100" i="2"/>
  <c r="AR100" i="2"/>
  <c r="AP100" i="2"/>
  <c r="AN100" i="2"/>
  <c r="AL100" i="2"/>
  <c r="AJ100" i="2"/>
  <c r="AH100" i="2"/>
  <c r="AF100" i="2"/>
  <c r="AD100" i="2"/>
  <c r="AB100" i="2"/>
  <c r="Z100" i="2"/>
  <c r="X100" i="2"/>
  <c r="V100" i="2"/>
  <c r="T100" i="2"/>
  <c r="R100" i="2"/>
  <c r="P100" i="2"/>
  <c r="N100" i="2"/>
  <c r="BB99" i="2"/>
  <c r="AZ99" i="2"/>
  <c r="AX99" i="2"/>
  <c r="AV99" i="2"/>
  <c r="AT99" i="2"/>
  <c r="AR99" i="2"/>
  <c r="AP99" i="2"/>
  <c r="AN99" i="2"/>
  <c r="AL99" i="2"/>
  <c r="AJ99" i="2"/>
  <c r="AH99" i="2"/>
  <c r="AF99" i="2"/>
  <c r="AD99" i="2"/>
  <c r="AB99" i="2"/>
  <c r="Z99" i="2"/>
  <c r="X99" i="2"/>
  <c r="V99" i="2"/>
  <c r="T99" i="2"/>
  <c r="R99" i="2"/>
  <c r="P99" i="2"/>
  <c r="N99" i="2"/>
  <c r="BB98" i="2"/>
  <c r="AZ98" i="2"/>
  <c r="AX98" i="2"/>
  <c r="AV98" i="2"/>
  <c r="AT98" i="2"/>
  <c r="AR98" i="2"/>
  <c r="AP98" i="2"/>
  <c r="AN98" i="2"/>
  <c r="AL98" i="2"/>
  <c r="AJ98" i="2"/>
  <c r="AH98" i="2"/>
  <c r="AF98" i="2"/>
  <c r="AD98" i="2"/>
  <c r="AB98" i="2"/>
  <c r="Z98" i="2"/>
  <c r="X98" i="2"/>
  <c r="V98" i="2"/>
  <c r="T98" i="2"/>
  <c r="R98" i="2"/>
  <c r="P98" i="2"/>
  <c r="N98" i="2"/>
  <c r="BB97" i="2"/>
  <c r="AZ97" i="2"/>
  <c r="AX97" i="2"/>
  <c r="AV97" i="2"/>
  <c r="AT97" i="2"/>
  <c r="AR97" i="2"/>
  <c r="AP97" i="2"/>
  <c r="AN97" i="2"/>
  <c r="AL97" i="2"/>
  <c r="AJ97" i="2"/>
  <c r="AH97" i="2"/>
  <c r="AF97" i="2"/>
  <c r="AD97" i="2"/>
  <c r="AB97" i="2"/>
  <c r="Z97" i="2"/>
  <c r="X97" i="2"/>
  <c r="V97" i="2"/>
  <c r="T97" i="2"/>
  <c r="R97" i="2"/>
  <c r="P97" i="2"/>
  <c r="N97" i="2"/>
  <c r="BB96" i="2"/>
  <c r="AZ96" i="2"/>
  <c r="AX96" i="2"/>
  <c r="AV96" i="2"/>
  <c r="AT96" i="2"/>
  <c r="AR96" i="2"/>
  <c r="AP96" i="2"/>
  <c r="AN96" i="2"/>
  <c r="AL96" i="2"/>
  <c r="AJ96" i="2"/>
  <c r="AH96" i="2"/>
  <c r="AF96" i="2"/>
  <c r="AD96" i="2"/>
  <c r="AB96" i="2"/>
  <c r="Z96" i="2"/>
  <c r="X96" i="2"/>
  <c r="V96" i="2"/>
  <c r="T96" i="2"/>
  <c r="R96" i="2"/>
  <c r="P96" i="2"/>
  <c r="N96" i="2"/>
  <c r="BB95" i="2"/>
  <c r="AZ95" i="2"/>
  <c r="AX95" i="2"/>
  <c r="AV95" i="2"/>
  <c r="AT95" i="2"/>
  <c r="AR95" i="2"/>
  <c r="AP95" i="2"/>
  <c r="AN95" i="2"/>
  <c r="AL95" i="2"/>
  <c r="AJ95" i="2"/>
  <c r="AH95" i="2"/>
  <c r="AF95" i="2"/>
  <c r="AD95" i="2"/>
  <c r="AB95" i="2"/>
  <c r="Z95" i="2"/>
  <c r="X95" i="2"/>
  <c r="V95" i="2"/>
  <c r="T95" i="2"/>
  <c r="R95" i="2"/>
  <c r="P95" i="2"/>
  <c r="N95" i="2"/>
  <c r="BB94" i="2"/>
  <c r="AZ94" i="2"/>
  <c r="AX94" i="2"/>
  <c r="AV94" i="2"/>
  <c r="AT94" i="2"/>
  <c r="AR94" i="2"/>
  <c r="AP94" i="2"/>
  <c r="AN94" i="2"/>
  <c r="AL94" i="2"/>
  <c r="AJ94" i="2"/>
  <c r="AH94" i="2"/>
  <c r="AF94" i="2"/>
  <c r="AD94" i="2"/>
  <c r="AB94" i="2"/>
  <c r="Z94" i="2"/>
  <c r="X94" i="2"/>
  <c r="V94" i="2"/>
  <c r="T94" i="2"/>
  <c r="R94" i="2"/>
  <c r="P94" i="2"/>
  <c r="N94" i="2"/>
  <c r="BB93" i="2"/>
  <c r="AZ93" i="2"/>
  <c r="AX93" i="2"/>
  <c r="AV93" i="2"/>
  <c r="AT93" i="2"/>
  <c r="AR93" i="2"/>
  <c r="AP93" i="2"/>
  <c r="AN93" i="2"/>
  <c r="AL93" i="2"/>
  <c r="AJ93" i="2"/>
  <c r="AH93" i="2"/>
  <c r="AF93" i="2"/>
  <c r="AD93" i="2"/>
  <c r="AB93" i="2"/>
  <c r="Z93" i="2"/>
  <c r="X93" i="2"/>
  <c r="V93" i="2"/>
  <c r="T93" i="2"/>
  <c r="R93" i="2"/>
  <c r="P93" i="2"/>
  <c r="N93" i="2"/>
  <c r="BB92" i="2"/>
  <c r="AZ92" i="2"/>
  <c r="AX92" i="2"/>
  <c r="AV92" i="2"/>
  <c r="AT92" i="2"/>
  <c r="AR92" i="2"/>
  <c r="AP92" i="2"/>
  <c r="AN92" i="2"/>
  <c r="AL92" i="2"/>
  <c r="AJ92" i="2"/>
  <c r="AH92" i="2"/>
  <c r="AF92" i="2"/>
  <c r="AD92" i="2"/>
  <c r="AB92" i="2"/>
  <c r="Z92" i="2"/>
  <c r="X92" i="2"/>
  <c r="V92" i="2"/>
  <c r="T92" i="2"/>
  <c r="R92" i="2"/>
  <c r="P92" i="2"/>
  <c r="N92" i="2"/>
  <c r="BB91" i="2"/>
  <c r="AZ91" i="2"/>
  <c r="AX91" i="2"/>
  <c r="AV91" i="2"/>
  <c r="AT91" i="2"/>
  <c r="AR91" i="2"/>
  <c r="AP91" i="2"/>
  <c r="AN91" i="2"/>
  <c r="AL91" i="2"/>
  <c r="AJ91" i="2"/>
  <c r="AH91" i="2"/>
  <c r="AF91" i="2"/>
  <c r="AD91" i="2"/>
  <c r="AB91" i="2"/>
  <c r="Z91" i="2"/>
  <c r="X91" i="2"/>
  <c r="V91" i="2"/>
  <c r="T91" i="2"/>
  <c r="R91" i="2"/>
  <c r="P91" i="2"/>
  <c r="N91" i="2"/>
  <c r="BB90" i="2"/>
  <c r="AZ90" i="2"/>
  <c r="AX90" i="2"/>
  <c r="AV90" i="2"/>
  <c r="AT90" i="2"/>
  <c r="AR90" i="2"/>
  <c r="AP90" i="2"/>
  <c r="AN90" i="2"/>
  <c r="AL90" i="2"/>
  <c r="AJ90" i="2"/>
  <c r="AH90" i="2"/>
  <c r="AF90" i="2"/>
  <c r="AD90" i="2"/>
  <c r="AB90" i="2"/>
  <c r="Z90" i="2"/>
  <c r="X90" i="2"/>
  <c r="V90" i="2"/>
  <c r="T90" i="2"/>
  <c r="R90" i="2"/>
  <c r="P90" i="2"/>
  <c r="N90" i="2"/>
  <c r="BB89" i="2"/>
  <c r="AZ89" i="2"/>
  <c r="AX89" i="2"/>
  <c r="AV89" i="2"/>
  <c r="AT89" i="2"/>
  <c r="AR89" i="2"/>
  <c r="AP89" i="2"/>
  <c r="AN89" i="2"/>
  <c r="AL89" i="2"/>
  <c r="AJ89" i="2"/>
  <c r="AH89" i="2"/>
  <c r="AF89" i="2"/>
  <c r="AD89" i="2"/>
  <c r="AB89" i="2"/>
  <c r="Z89" i="2"/>
  <c r="X89" i="2"/>
  <c r="V89" i="2"/>
  <c r="T89" i="2"/>
  <c r="R89" i="2"/>
  <c r="P89" i="2"/>
  <c r="N89" i="2"/>
  <c r="BB88" i="2"/>
  <c r="AZ88" i="2"/>
  <c r="AX88" i="2"/>
  <c r="AV88" i="2"/>
  <c r="AT88" i="2"/>
  <c r="AR88" i="2"/>
  <c r="AP88" i="2"/>
  <c r="AN88" i="2"/>
  <c r="AL88" i="2"/>
  <c r="AJ88" i="2"/>
  <c r="AH88" i="2"/>
  <c r="AF88" i="2"/>
  <c r="AD88" i="2"/>
  <c r="AB88" i="2"/>
  <c r="Z88" i="2"/>
  <c r="X88" i="2"/>
  <c r="V88" i="2"/>
  <c r="T88" i="2"/>
  <c r="R88" i="2"/>
  <c r="P88" i="2"/>
  <c r="N88" i="2"/>
  <c r="BB87" i="2"/>
  <c r="AZ87" i="2"/>
  <c r="AX87" i="2"/>
  <c r="AV87" i="2"/>
  <c r="AT87" i="2"/>
  <c r="AR87" i="2"/>
  <c r="AP87" i="2"/>
  <c r="AN87" i="2"/>
  <c r="AL87" i="2"/>
  <c r="AJ87" i="2"/>
  <c r="AH87" i="2"/>
  <c r="AF87" i="2"/>
  <c r="AD87" i="2"/>
  <c r="AB87" i="2"/>
  <c r="Z87" i="2"/>
  <c r="X87" i="2"/>
  <c r="V87" i="2"/>
  <c r="T87" i="2"/>
  <c r="R87" i="2"/>
  <c r="P87" i="2"/>
  <c r="N87" i="2"/>
  <c r="BB86" i="2"/>
  <c r="AZ86" i="2"/>
  <c r="AX86" i="2"/>
  <c r="AV86" i="2"/>
  <c r="AT86" i="2"/>
  <c r="AR86" i="2"/>
  <c r="AP86" i="2"/>
  <c r="AN86" i="2"/>
  <c r="AL86" i="2"/>
  <c r="AJ86" i="2"/>
  <c r="AH86" i="2"/>
  <c r="AF86" i="2"/>
  <c r="AD86" i="2"/>
  <c r="AB86" i="2"/>
  <c r="Z86" i="2"/>
  <c r="X86" i="2"/>
  <c r="V86" i="2"/>
  <c r="T86" i="2"/>
  <c r="R86" i="2"/>
  <c r="P86" i="2"/>
  <c r="N86" i="2"/>
  <c r="BB85" i="2"/>
  <c r="AZ85" i="2"/>
  <c r="AX85" i="2"/>
  <c r="AV85" i="2"/>
  <c r="AT85" i="2"/>
  <c r="AR85" i="2"/>
  <c r="AP85" i="2"/>
  <c r="AN85" i="2"/>
  <c r="AL85" i="2"/>
  <c r="AJ85" i="2"/>
  <c r="AH85" i="2"/>
  <c r="AF85" i="2"/>
  <c r="AD85" i="2"/>
  <c r="AB85" i="2"/>
  <c r="Z85" i="2"/>
  <c r="X85" i="2"/>
  <c r="V85" i="2"/>
  <c r="T85" i="2"/>
  <c r="R85" i="2"/>
  <c r="P85" i="2"/>
  <c r="N85" i="2"/>
  <c r="BB84" i="2"/>
  <c r="AZ84" i="2"/>
  <c r="AX84" i="2"/>
  <c r="AV84" i="2"/>
  <c r="AT84" i="2"/>
  <c r="AR84" i="2"/>
  <c r="AP84" i="2"/>
  <c r="AN84" i="2"/>
  <c r="AL84" i="2"/>
  <c r="AJ84" i="2"/>
  <c r="AH84" i="2"/>
  <c r="AF84" i="2"/>
  <c r="AD84" i="2"/>
  <c r="AB84" i="2"/>
  <c r="Z84" i="2"/>
  <c r="X84" i="2"/>
  <c r="V84" i="2"/>
  <c r="T84" i="2"/>
  <c r="R84" i="2"/>
  <c r="P84" i="2"/>
  <c r="N84" i="2"/>
  <c r="BB83" i="2"/>
  <c r="AZ83" i="2"/>
  <c r="AX83" i="2"/>
  <c r="AV83" i="2"/>
  <c r="AT83" i="2"/>
  <c r="AR83" i="2"/>
  <c r="AP83" i="2"/>
  <c r="AN83" i="2"/>
  <c r="AL83" i="2"/>
  <c r="AJ83" i="2"/>
  <c r="AH83" i="2"/>
  <c r="AF83" i="2"/>
  <c r="AD83" i="2"/>
  <c r="AB83" i="2"/>
  <c r="Z83" i="2"/>
  <c r="X83" i="2"/>
  <c r="V83" i="2"/>
  <c r="T83" i="2"/>
  <c r="R83" i="2"/>
  <c r="P83" i="2"/>
  <c r="N83" i="2"/>
  <c r="BB82" i="2"/>
  <c r="AZ82" i="2"/>
  <c r="AX82" i="2"/>
  <c r="AV82" i="2"/>
  <c r="AT82" i="2"/>
  <c r="AR82" i="2"/>
  <c r="AP82" i="2"/>
  <c r="AN82" i="2"/>
  <c r="AL82" i="2"/>
  <c r="AJ82" i="2"/>
  <c r="AH82" i="2"/>
  <c r="AF82" i="2"/>
  <c r="AD82" i="2"/>
  <c r="AB82" i="2"/>
  <c r="Z82" i="2"/>
  <c r="X82" i="2"/>
  <c r="V82" i="2"/>
  <c r="T82" i="2"/>
  <c r="R82" i="2"/>
  <c r="P82" i="2"/>
  <c r="N82" i="2"/>
  <c r="BB81" i="2"/>
  <c r="AZ81" i="2"/>
  <c r="AX81" i="2"/>
  <c r="AV81" i="2"/>
  <c r="AT81" i="2"/>
  <c r="AR81" i="2"/>
  <c r="AP81" i="2"/>
  <c r="AN81" i="2"/>
  <c r="AL81" i="2"/>
  <c r="AJ81" i="2"/>
  <c r="AH81" i="2"/>
  <c r="AF81" i="2"/>
  <c r="AD81" i="2"/>
  <c r="AB81" i="2"/>
  <c r="Z81" i="2"/>
  <c r="X81" i="2"/>
  <c r="V81" i="2"/>
  <c r="T81" i="2"/>
  <c r="R81" i="2"/>
  <c r="P81" i="2"/>
  <c r="N81" i="2"/>
  <c r="BB80" i="2"/>
  <c r="AZ80" i="2"/>
  <c r="AX80" i="2"/>
  <c r="AV80" i="2"/>
  <c r="AT80" i="2"/>
  <c r="AR80" i="2"/>
  <c r="AP80" i="2"/>
  <c r="AN80" i="2"/>
  <c r="AL80" i="2"/>
  <c r="AJ80" i="2"/>
  <c r="AH80" i="2"/>
  <c r="AF80" i="2"/>
  <c r="AD80" i="2"/>
  <c r="AB80" i="2"/>
  <c r="Z80" i="2"/>
  <c r="X80" i="2"/>
  <c r="V80" i="2"/>
  <c r="T80" i="2"/>
  <c r="R80" i="2"/>
  <c r="P80" i="2"/>
  <c r="N80" i="2"/>
  <c r="BB79" i="2"/>
  <c r="AZ79" i="2"/>
  <c r="AX79" i="2"/>
  <c r="AV79" i="2"/>
  <c r="AT79" i="2"/>
  <c r="AR79" i="2"/>
  <c r="AP79" i="2"/>
  <c r="AN79" i="2"/>
  <c r="AL79" i="2"/>
  <c r="AJ79" i="2"/>
  <c r="AH79" i="2"/>
  <c r="AF79" i="2"/>
  <c r="AD79" i="2"/>
  <c r="AB79" i="2"/>
  <c r="Z79" i="2"/>
  <c r="X79" i="2"/>
  <c r="V79" i="2"/>
  <c r="T79" i="2"/>
  <c r="R79" i="2"/>
  <c r="P79" i="2"/>
  <c r="N79" i="2"/>
  <c r="BB78" i="2"/>
  <c r="AZ78" i="2"/>
  <c r="AX78" i="2"/>
  <c r="AV78" i="2"/>
  <c r="AT78" i="2"/>
  <c r="AR78" i="2"/>
  <c r="AP78" i="2"/>
  <c r="AN78" i="2"/>
  <c r="AL78" i="2"/>
  <c r="AJ78" i="2"/>
  <c r="AH78" i="2"/>
  <c r="AF78" i="2"/>
  <c r="AD78" i="2"/>
  <c r="AB78" i="2"/>
  <c r="Z78" i="2"/>
  <c r="X78" i="2"/>
  <c r="V78" i="2"/>
  <c r="T78" i="2"/>
  <c r="R78" i="2"/>
  <c r="P78" i="2"/>
  <c r="N78" i="2"/>
  <c r="BB77" i="2"/>
  <c r="AZ77" i="2"/>
  <c r="AX77" i="2"/>
  <c r="AV77" i="2"/>
  <c r="AT77" i="2"/>
  <c r="AR77" i="2"/>
  <c r="AP77" i="2"/>
  <c r="AN77" i="2"/>
  <c r="AL77" i="2"/>
  <c r="AJ77" i="2"/>
  <c r="AH77" i="2"/>
  <c r="AF77" i="2"/>
  <c r="AD77" i="2"/>
  <c r="AB77" i="2"/>
  <c r="Z77" i="2"/>
  <c r="X77" i="2"/>
  <c r="V77" i="2"/>
  <c r="T77" i="2"/>
  <c r="R77" i="2"/>
  <c r="P77" i="2"/>
  <c r="N77" i="2"/>
  <c r="BB76" i="2"/>
  <c r="AZ76" i="2"/>
  <c r="AX76" i="2"/>
  <c r="AV76" i="2"/>
  <c r="AT76" i="2"/>
  <c r="AR76" i="2"/>
  <c r="AP76" i="2"/>
  <c r="AN76" i="2"/>
  <c r="AL76" i="2"/>
  <c r="AJ76" i="2"/>
  <c r="AH76" i="2"/>
  <c r="AF76" i="2"/>
  <c r="AD76" i="2"/>
  <c r="AB76" i="2"/>
  <c r="Z76" i="2"/>
  <c r="X76" i="2"/>
  <c r="V76" i="2"/>
  <c r="T76" i="2"/>
  <c r="R76" i="2"/>
  <c r="P76" i="2"/>
  <c r="N76" i="2"/>
  <c r="BB75" i="2"/>
  <c r="AZ75" i="2"/>
  <c r="AX75" i="2"/>
  <c r="AV75" i="2"/>
  <c r="AT75" i="2"/>
  <c r="AR75" i="2"/>
  <c r="AP75" i="2"/>
  <c r="AN75" i="2"/>
  <c r="AL75" i="2"/>
  <c r="AJ75" i="2"/>
  <c r="AH75" i="2"/>
  <c r="AF75" i="2"/>
  <c r="AD75" i="2"/>
  <c r="AB75" i="2"/>
  <c r="Z75" i="2"/>
  <c r="X75" i="2"/>
  <c r="V75" i="2"/>
  <c r="T75" i="2"/>
  <c r="R75" i="2"/>
  <c r="P75" i="2"/>
  <c r="N75" i="2"/>
  <c r="BB74" i="2"/>
  <c r="AZ74" i="2"/>
  <c r="AX74" i="2"/>
  <c r="AV74" i="2"/>
  <c r="AT74" i="2"/>
  <c r="AR74" i="2"/>
  <c r="AP74" i="2"/>
  <c r="AN74" i="2"/>
  <c r="AL74" i="2"/>
  <c r="AJ74" i="2"/>
  <c r="AH74" i="2"/>
  <c r="AF74" i="2"/>
  <c r="AD74" i="2"/>
  <c r="AB74" i="2"/>
  <c r="Z74" i="2"/>
  <c r="X74" i="2"/>
  <c r="V74" i="2"/>
  <c r="T74" i="2"/>
  <c r="R74" i="2"/>
  <c r="P74" i="2"/>
  <c r="N74" i="2"/>
  <c r="BB73" i="2"/>
  <c r="AZ73" i="2"/>
  <c r="AX73" i="2"/>
  <c r="AV73" i="2"/>
  <c r="AT73" i="2"/>
  <c r="AR73" i="2"/>
  <c r="AP73" i="2"/>
  <c r="AN73" i="2"/>
  <c r="AL73" i="2"/>
  <c r="AJ73" i="2"/>
  <c r="AH73" i="2"/>
  <c r="AF73" i="2"/>
  <c r="AD73" i="2"/>
  <c r="AB73" i="2"/>
  <c r="Z73" i="2"/>
  <c r="X73" i="2"/>
  <c r="V73" i="2"/>
  <c r="T73" i="2"/>
  <c r="R73" i="2"/>
  <c r="P73" i="2"/>
  <c r="N73" i="2"/>
  <c r="BB72" i="2"/>
  <c r="AZ72" i="2"/>
  <c r="AX72" i="2"/>
  <c r="AV72" i="2"/>
  <c r="AT72" i="2"/>
  <c r="AR72" i="2"/>
  <c r="AP72" i="2"/>
  <c r="AN72" i="2"/>
  <c r="AL72" i="2"/>
  <c r="AJ72" i="2"/>
  <c r="AH72" i="2"/>
  <c r="AF72" i="2"/>
  <c r="AD72" i="2"/>
  <c r="AB72" i="2"/>
  <c r="Z72" i="2"/>
  <c r="X72" i="2"/>
  <c r="V72" i="2"/>
  <c r="T72" i="2"/>
  <c r="R72" i="2"/>
  <c r="P72" i="2"/>
  <c r="N72" i="2"/>
  <c r="BB71" i="2"/>
  <c r="AZ71" i="2"/>
  <c r="AX71" i="2"/>
  <c r="AV71" i="2"/>
  <c r="AT71" i="2"/>
  <c r="AR71" i="2"/>
  <c r="AP71" i="2"/>
  <c r="AN71" i="2"/>
  <c r="AL71" i="2"/>
  <c r="AJ71" i="2"/>
  <c r="AH71" i="2"/>
  <c r="AF71" i="2"/>
  <c r="AD71" i="2"/>
  <c r="AB71" i="2"/>
  <c r="Z71" i="2"/>
  <c r="X71" i="2"/>
  <c r="V71" i="2"/>
  <c r="T71" i="2"/>
  <c r="R71" i="2"/>
  <c r="P71" i="2"/>
  <c r="N71" i="2"/>
  <c r="BB70" i="2"/>
  <c r="AZ70" i="2"/>
  <c r="AX70" i="2"/>
  <c r="AV70" i="2"/>
  <c r="AT70" i="2"/>
  <c r="AR70" i="2"/>
  <c r="AP70" i="2"/>
  <c r="AN70" i="2"/>
  <c r="AL70" i="2"/>
  <c r="AJ70" i="2"/>
  <c r="AH70" i="2"/>
  <c r="AF70" i="2"/>
  <c r="AD70" i="2"/>
  <c r="AB70" i="2"/>
  <c r="Z70" i="2"/>
  <c r="X70" i="2"/>
  <c r="V70" i="2"/>
  <c r="T70" i="2"/>
  <c r="R70" i="2"/>
  <c r="P70" i="2"/>
  <c r="N70" i="2"/>
  <c r="BB69" i="2"/>
  <c r="AZ69" i="2"/>
  <c r="AX69" i="2"/>
  <c r="AV69" i="2"/>
  <c r="AT69" i="2"/>
  <c r="AR69" i="2"/>
  <c r="AP69" i="2"/>
  <c r="AN69" i="2"/>
  <c r="AL69" i="2"/>
  <c r="AJ69" i="2"/>
  <c r="AH69" i="2"/>
  <c r="AF69" i="2"/>
  <c r="AD69" i="2"/>
  <c r="AB69" i="2"/>
  <c r="Z69" i="2"/>
  <c r="X69" i="2"/>
  <c r="V69" i="2"/>
  <c r="T69" i="2"/>
  <c r="R69" i="2"/>
  <c r="P69" i="2"/>
  <c r="N69" i="2"/>
  <c r="BB68" i="2"/>
  <c r="AZ68" i="2"/>
  <c r="AX68" i="2"/>
  <c r="AV68" i="2"/>
  <c r="AT68" i="2"/>
  <c r="AR68" i="2"/>
  <c r="AP68" i="2"/>
  <c r="AN68" i="2"/>
  <c r="AL68" i="2"/>
  <c r="AJ68" i="2"/>
  <c r="AH68" i="2"/>
  <c r="AF68" i="2"/>
  <c r="AD68" i="2"/>
  <c r="AB68" i="2"/>
  <c r="Z68" i="2"/>
  <c r="X68" i="2"/>
  <c r="V68" i="2"/>
  <c r="T68" i="2"/>
  <c r="R68" i="2"/>
  <c r="P68" i="2"/>
  <c r="N68" i="2"/>
  <c r="BB67" i="2"/>
  <c r="AZ67" i="2"/>
  <c r="AX67" i="2"/>
  <c r="AV67" i="2"/>
  <c r="AT67" i="2"/>
  <c r="AR67" i="2"/>
  <c r="AP67" i="2"/>
  <c r="AN67" i="2"/>
  <c r="AL67" i="2"/>
  <c r="AJ67" i="2"/>
  <c r="AH67" i="2"/>
  <c r="AF67" i="2"/>
  <c r="AD67" i="2"/>
  <c r="AB67" i="2"/>
  <c r="Z67" i="2"/>
  <c r="X67" i="2"/>
  <c r="V67" i="2"/>
  <c r="T67" i="2"/>
  <c r="R67" i="2"/>
  <c r="P67" i="2"/>
  <c r="N67" i="2"/>
  <c r="BB66" i="2"/>
  <c r="AZ66" i="2"/>
  <c r="AX66" i="2"/>
  <c r="AV66" i="2"/>
  <c r="AT66" i="2"/>
  <c r="AR66" i="2"/>
  <c r="AP66" i="2"/>
  <c r="AN66" i="2"/>
  <c r="AL66" i="2"/>
  <c r="AJ66" i="2"/>
  <c r="AH66" i="2"/>
  <c r="AF66" i="2"/>
  <c r="AD66" i="2"/>
  <c r="AB66" i="2"/>
  <c r="Z66" i="2"/>
  <c r="X66" i="2"/>
  <c r="V66" i="2"/>
  <c r="T66" i="2"/>
  <c r="R66" i="2"/>
  <c r="P66" i="2"/>
  <c r="N66" i="2"/>
  <c r="BB65" i="2"/>
  <c r="AZ65" i="2"/>
  <c r="AX65" i="2"/>
  <c r="AV65" i="2"/>
  <c r="AT65" i="2"/>
  <c r="AR65" i="2"/>
  <c r="AP65" i="2"/>
  <c r="AN65" i="2"/>
  <c r="AL65" i="2"/>
  <c r="AJ65" i="2"/>
  <c r="AH65" i="2"/>
  <c r="AF65" i="2"/>
  <c r="AD65" i="2"/>
  <c r="AB65" i="2"/>
  <c r="Z65" i="2"/>
  <c r="X65" i="2"/>
  <c r="V65" i="2"/>
  <c r="T65" i="2"/>
  <c r="R65" i="2"/>
  <c r="P65" i="2"/>
  <c r="N65" i="2"/>
  <c r="BB64" i="2"/>
  <c r="AZ64" i="2"/>
  <c r="AX64" i="2"/>
  <c r="AV64" i="2"/>
  <c r="AT64" i="2"/>
  <c r="AR64" i="2"/>
  <c r="AP64" i="2"/>
  <c r="AN64" i="2"/>
  <c r="AL64" i="2"/>
  <c r="AJ64" i="2"/>
  <c r="AH64" i="2"/>
  <c r="AF64" i="2"/>
  <c r="AD64" i="2"/>
  <c r="AB64" i="2"/>
  <c r="Z64" i="2"/>
  <c r="X64" i="2"/>
  <c r="V64" i="2"/>
  <c r="T64" i="2"/>
  <c r="R64" i="2"/>
  <c r="P64" i="2"/>
  <c r="N64" i="2"/>
  <c r="BB63" i="2"/>
  <c r="AZ63" i="2"/>
  <c r="AX63" i="2"/>
  <c r="AV63" i="2"/>
  <c r="AT63" i="2"/>
  <c r="AR63" i="2"/>
  <c r="AP63" i="2"/>
  <c r="AN63" i="2"/>
  <c r="AL63" i="2"/>
  <c r="AJ63" i="2"/>
  <c r="AH63" i="2"/>
  <c r="AF63" i="2"/>
  <c r="AD63" i="2"/>
  <c r="AB63" i="2"/>
  <c r="Z63" i="2"/>
  <c r="X63" i="2"/>
  <c r="V63" i="2"/>
  <c r="T63" i="2"/>
  <c r="R63" i="2"/>
  <c r="P63" i="2"/>
  <c r="N63" i="2"/>
  <c r="BB62" i="2"/>
  <c r="AZ62" i="2"/>
  <c r="AX62" i="2"/>
  <c r="AV62" i="2"/>
  <c r="AT62" i="2"/>
  <c r="AR62" i="2"/>
  <c r="AP62" i="2"/>
  <c r="AN62" i="2"/>
  <c r="AL62" i="2"/>
  <c r="AJ62" i="2"/>
  <c r="AH62" i="2"/>
  <c r="AF62" i="2"/>
  <c r="AD62" i="2"/>
  <c r="AB62" i="2"/>
  <c r="Z62" i="2"/>
  <c r="X62" i="2"/>
  <c r="V62" i="2"/>
  <c r="T62" i="2"/>
  <c r="R62" i="2"/>
  <c r="P62" i="2"/>
  <c r="N62" i="2"/>
  <c r="BB61" i="2"/>
  <c r="AZ61" i="2"/>
  <c r="AX61" i="2"/>
  <c r="AV61" i="2"/>
  <c r="AT61" i="2"/>
  <c r="AR61" i="2"/>
  <c r="AP61" i="2"/>
  <c r="AN61" i="2"/>
  <c r="AL61" i="2"/>
  <c r="AJ61" i="2"/>
  <c r="AH61" i="2"/>
  <c r="AF61" i="2"/>
  <c r="AD61" i="2"/>
  <c r="AB61" i="2"/>
  <c r="Z61" i="2"/>
  <c r="X61" i="2"/>
  <c r="V61" i="2"/>
  <c r="T61" i="2"/>
  <c r="R61" i="2"/>
  <c r="P61" i="2"/>
  <c r="N61" i="2"/>
  <c r="BB60" i="2"/>
  <c r="AZ60" i="2"/>
  <c r="AX60" i="2"/>
  <c r="AV60" i="2"/>
  <c r="AT60" i="2"/>
  <c r="AR60" i="2"/>
  <c r="AP60" i="2"/>
  <c r="AN60" i="2"/>
  <c r="AL60" i="2"/>
  <c r="AJ60" i="2"/>
  <c r="AH60" i="2"/>
  <c r="AF60" i="2"/>
  <c r="AD60" i="2"/>
  <c r="AB60" i="2"/>
  <c r="Z60" i="2"/>
  <c r="X60" i="2"/>
  <c r="V60" i="2"/>
  <c r="T60" i="2"/>
  <c r="R60" i="2"/>
  <c r="P60" i="2"/>
  <c r="N60" i="2"/>
  <c r="BB59" i="2"/>
  <c r="AZ59" i="2"/>
  <c r="AX59" i="2"/>
  <c r="AV59" i="2"/>
  <c r="AT59" i="2"/>
  <c r="AR59" i="2"/>
  <c r="AP59" i="2"/>
  <c r="AN59" i="2"/>
  <c r="AL59" i="2"/>
  <c r="AJ59" i="2"/>
  <c r="AH59" i="2"/>
  <c r="AF59" i="2"/>
  <c r="AD59" i="2"/>
  <c r="AB59" i="2"/>
  <c r="Z59" i="2"/>
  <c r="X59" i="2"/>
  <c r="V59" i="2"/>
  <c r="T59" i="2"/>
  <c r="R59" i="2"/>
  <c r="P59" i="2"/>
  <c r="N59" i="2"/>
  <c r="BB58" i="2"/>
  <c r="AZ58" i="2"/>
  <c r="AX58" i="2"/>
  <c r="AV58" i="2"/>
  <c r="AT58" i="2"/>
  <c r="AR58" i="2"/>
  <c r="AP58" i="2"/>
  <c r="AN58" i="2"/>
  <c r="AL58" i="2"/>
  <c r="AJ58" i="2"/>
  <c r="AH58" i="2"/>
  <c r="AF58" i="2"/>
  <c r="AD58" i="2"/>
  <c r="AB58" i="2"/>
  <c r="Z58" i="2"/>
  <c r="X58" i="2"/>
  <c r="V58" i="2"/>
  <c r="T58" i="2"/>
  <c r="R58" i="2"/>
  <c r="P58" i="2"/>
  <c r="N58" i="2"/>
  <c r="BB57" i="2"/>
  <c r="AZ57" i="2"/>
  <c r="AX57" i="2"/>
  <c r="AV57" i="2"/>
  <c r="AT57" i="2"/>
  <c r="AR57" i="2"/>
  <c r="AP57" i="2"/>
  <c r="AN57" i="2"/>
  <c r="AL57" i="2"/>
  <c r="AJ57" i="2"/>
  <c r="AH57" i="2"/>
  <c r="AF57" i="2"/>
  <c r="AD57" i="2"/>
  <c r="AB57" i="2"/>
  <c r="Z57" i="2"/>
  <c r="X57" i="2"/>
  <c r="V57" i="2"/>
  <c r="T57" i="2"/>
  <c r="R57" i="2"/>
  <c r="P57" i="2"/>
  <c r="N57" i="2"/>
  <c r="BB56" i="2"/>
  <c r="AZ56" i="2"/>
  <c r="AX56" i="2"/>
  <c r="AV56" i="2"/>
  <c r="AT56" i="2"/>
  <c r="AR56" i="2"/>
  <c r="AP56" i="2"/>
  <c r="AN56" i="2"/>
  <c r="AL56" i="2"/>
  <c r="AJ56" i="2"/>
  <c r="AH56" i="2"/>
  <c r="AF56" i="2"/>
  <c r="AD56" i="2"/>
  <c r="AB56" i="2"/>
  <c r="Z56" i="2"/>
  <c r="X56" i="2"/>
  <c r="V56" i="2"/>
  <c r="T56" i="2"/>
  <c r="R56" i="2"/>
  <c r="P56" i="2"/>
  <c r="N56" i="2"/>
  <c r="BB55" i="2"/>
  <c r="AZ55" i="2"/>
  <c r="AX55" i="2"/>
  <c r="AV55" i="2"/>
  <c r="AT55" i="2"/>
  <c r="AR55" i="2"/>
  <c r="AP55" i="2"/>
  <c r="AN55" i="2"/>
  <c r="AL55" i="2"/>
  <c r="AJ55" i="2"/>
  <c r="AH55" i="2"/>
  <c r="AF55" i="2"/>
  <c r="AD55" i="2"/>
  <c r="AB55" i="2"/>
  <c r="Z55" i="2"/>
  <c r="X55" i="2"/>
  <c r="V55" i="2"/>
  <c r="T55" i="2"/>
  <c r="R55" i="2"/>
  <c r="P55" i="2"/>
  <c r="N55" i="2"/>
  <c r="BB54" i="2"/>
  <c r="AZ54" i="2"/>
  <c r="AX54" i="2"/>
  <c r="AV54" i="2"/>
  <c r="AT54" i="2"/>
  <c r="AR54" i="2"/>
  <c r="AP54" i="2"/>
  <c r="AN54" i="2"/>
  <c r="AL54" i="2"/>
  <c r="AJ54" i="2"/>
  <c r="AH54" i="2"/>
  <c r="AF54" i="2"/>
  <c r="AD54" i="2"/>
  <c r="AB54" i="2"/>
  <c r="Z54" i="2"/>
  <c r="X54" i="2"/>
  <c r="V54" i="2"/>
  <c r="T54" i="2"/>
  <c r="R54" i="2"/>
  <c r="P54" i="2"/>
  <c r="N54" i="2"/>
  <c r="BB53" i="2"/>
  <c r="AZ53" i="2"/>
  <c r="AX53" i="2"/>
  <c r="AV53" i="2"/>
  <c r="AT53" i="2"/>
  <c r="AR53" i="2"/>
  <c r="AP53" i="2"/>
  <c r="AN53" i="2"/>
  <c r="AL53" i="2"/>
  <c r="AJ53" i="2"/>
  <c r="AH53" i="2"/>
  <c r="AF53" i="2"/>
  <c r="AD53" i="2"/>
  <c r="AB53" i="2"/>
  <c r="Z53" i="2"/>
  <c r="X53" i="2"/>
  <c r="V53" i="2"/>
  <c r="T53" i="2"/>
  <c r="R53" i="2"/>
  <c r="P53" i="2"/>
  <c r="N53" i="2"/>
  <c r="BB52" i="2"/>
  <c r="AZ52" i="2"/>
  <c r="AX52" i="2"/>
  <c r="AV52" i="2"/>
  <c r="AT52" i="2"/>
  <c r="AR52" i="2"/>
  <c r="AP52" i="2"/>
  <c r="AN52" i="2"/>
  <c r="AL52" i="2"/>
  <c r="AJ52" i="2"/>
  <c r="AH52" i="2"/>
  <c r="AF52" i="2"/>
  <c r="AD52" i="2"/>
  <c r="AB52" i="2"/>
  <c r="Z52" i="2"/>
  <c r="X52" i="2"/>
  <c r="V52" i="2"/>
  <c r="T52" i="2"/>
  <c r="R52" i="2"/>
  <c r="P52" i="2"/>
  <c r="N52" i="2"/>
  <c r="BB51" i="2"/>
  <c r="AZ51" i="2"/>
  <c r="AX51" i="2"/>
  <c r="AV51" i="2"/>
  <c r="AT51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BB50" i="2"/>
  <c r="AZ50" i="2"/>
  <c r="AX50" i="2"/>
  <c r="AV50" i="2"/>
  <c r="AT50" i="2"/>
  <c r="AR50" i="2"/>
  <c r="AP50" i="2"/>
  <c r="AN50" i="2"/>
  <c r="AL50" i="2"/>
  <c r="AJ50" i="2"/>
  <c r="AH50" i="2"/>
  <c r="AF50" i="2"/>
  <c r="AD50" i="2"/>
  <c r="AB50" i="2"/>
  <c r="Z50" i="2"/>
  <c r="X50" i="2"/>
  <c r="V50" i="2"/>
  <c r="T50" i="2"/>
  <c r="R50" i="2"/>
  <c r="P50" i="2"/>
  <c r="N50" i="2"/>
  <c r="BB49" i="2"/>
  <c r="AZ49" i="2"/>
  <c r="AX49" i="2"/>
  <c r="AV49" i="2"/>
  <c r="AT49" i="2"/>
  <c r="AR49" i="2"/>
  <c r="AP49" i="2"/>
  <c r="AN49" i="2"/>
  <c r="AL49" i="2"/>
  <c r="AJ49" i="2"/>
  <c r="AH49" i="2"/>
  <c r="AF49" i="2"/>
  <c r="AD49" i="2"/>
  <c r="AB49" i="2"/>
  <c r="Z49" i="2"/>
  <c r="X49" i="2"/>
  <c r="V49" i="2"/>
  <c r="T49" i="2"/>
  <c r="R49" i="2"/>
  <c r="P49" i="2"/>
  <c r="N49" i="2"/>
  <c r="BB48" i="2"/>
  <c r="AZ48" i="2"/>
  <c r="AX48" i="2"/>
  <c r="AV48" i="2"/>
  <c r="AT48" i="2"/>
  <c r="AR48" i="2"/>
  <c r="AP48" i="2"/>
  <c r="AN48" i="2"/>
  <c r="AL48" i="2"/>
  <c r="AJ48" i="2"/>
  <c r="AH48" i="2"/>
  <c r="AF48" i="2"/>
  <c r="AD48" i="2"/>
  <c r="AB48" i="2"/>
  <c r="Z48" i="2"/>
  <c r="X48" i="2"/>
  <c r="V48" i="2"/>
  <c r="T48" i="2"/>
  <c r="R48" i="2"/>
  <c r="P48" i="2"/>
  <c r="N48" i="2"/>
  <c r="BB47" i="2"/>
  <c r="AZ47" i="2"/>
  <c r="AX47" i="2"/>
  <c r="AV47" i="2"/>
  <c r="AT47" i="2"/>
  <c r="AR47" i="2"/>
  <c r="AP47" i="2"/>
  <c r="AN47" i="2"/>
  <c r="AL47" i="2"/>
  <c r="AJ47" i="2"/>
  <c r="AH47" i="2"/>
  <c r="AF47" i="2"/>
  <c r="AD47" i="2"/>
  <c r="AB47" i="2"/>
  <c r="Z47" i="2"/>
  <c r="X47" i="2"/>
  <c r="V47" i="2"/>
  <c r="T47" i="2"/>
  <c r="R47" i="2"/>
  <c r="P47" i="2"/>
  <c r="N47" i="2"/>
  <c r="BB46" i="2"/>
  <c r="AZ46" i="2"/>
  <c r="AX46" i="2"/>
  <c r="AV46" i="2"/>
  <c r="AT46" i="2"/>
  <c r="AR46" i="2"/>
  <c r="AP46" i="2"/>
  <c r="AN46" i="2"/>
  <c r="AL46" i="2"/>
  <c r="AJ46" i="2"/>
  <c r="AH46" i="2"/>
  <c r="AF46" i="2"/>
  <c r="AD46" i="2"/>
  <c r="AB46" i="2"/>
  <c r="Z46" i="2"/>
  <c r="X46" i="2"/>
  <c r="V46" i="2"/>
  <c r="T46" i="2"/>
  <c r="R46" i="2"/>
  <c r="P46" i="2"/>
  <c r="N46" i="2"/>
  <c r="BB45" i="2"/>
  <c r="AZ45" i="2"/>
  <c r="AX45" i="2"/>
  <c r="AV45" i="2"/>
  <c r="AT45" i="2"/>
  <c r="AR45" i="2"/>
  <c r="AP45" i="2"/>
  <c r="AN45" i="2"/>
  <c r="AL45" i="2"/>
  <c r="AJ45" i="2"/>
  <c r="AH45" i="2"/>
  <c r="AF45" i="2"/>
  <c r="AD45" i="2"/>
  <c r="AB45" i="2"/>
  <c r="Z45" i="2"/>
  <c r="X45" i="2"/>
  <c r="V45" i="2"/>
  <c r="T45" i="2"/>
  <c r="R45" i="2"/>
  <c r="P45" i="2"/>
  <c r="N45" i="2"/>
  <c r="BB44" i="2"/>
  <c r="AZ44" i="2"/>
  <c r="AX44" i="2"/>
  <c r="AV44" i="2"/>
  <c r="AT44" i="2"/>
  <c r="AR44" i="2"/>
  <c r="AP44" i="2"/>
  <c r="AN44" i="2"/>
  <c r="AL44" i="2"/>
  <c r="AJ44" i="2"/>
  <c r="AH44" i="2"/>
  <c r="AF44" i="2"/>
  <c r="AD44" i="2"/>
  <c r="AB44" i="2"/>
  <c r="Z44" i="2"/>
  <c r="X44" i="2"/>
  <c r="V44" i="2"/>
  <c r="T44" i="2"/>
  <c r="R44" i="2"/>
  <c r="P44" i="2"/>
  <c r="N44" i="2"/>
  <c r="BB43" i="2"/>
  <c r="AZ43" i="2"/>
  <c r="AX43" i="2"/>
  <c r="AV43" i="2"/>
  <c r="AT43" i="2"/>
  <c r="AR43" i="2"/>
  <c r="AP43" i="2"/>
  <c r="AN43" i="2"/>
  <c r="AL43" i="2"/>
  <c r="AJ43" i="2"/>
  <c r="AH43" i="2"/>
  <c r="AF43" i="2"/>
  <c r="AD43" i="2"/>
  <c r="AB43" i="2"/>
  <c r="Z43" i="2"/>
  <c r="X43" i="2"/>
  <c r="V43" i="2"/>
  <c r="T43" i="2"/>
  <c r="R43" i="2"/>
  <c r="P43" i="2"/>
  <c r="N43" i="2"/>
  <c r="BB42" i="2"/>
  <c r="AZ42" i="2"/>
  <c r="AX42" i="2"/>
  <c r="AV42" i="2"/>
  <c r="AT42" i="2"/>
  <c r="AR42" i="2"/>
  <c r="AP42" i="2"/>
  <c r="AN42" i="2"/>
  <c r="AL42" i="2"/>
  <c r="AJ42" i="2"/>
  <c r="AH42" i="2"/>
  <c r="AF42" i="2"/>
  <c r="AD42" i="2"/>
  <c r="AB42" i="2"/>
  <c r="Z42" i="2"/>
  <c r="X42" i="2"/>
  <c r="V42" i="2"/>
  <c r="T42" i="2"/>
  <c r="R42" i="2"/>
  <c r="P42" i="2"/>
  <c r="N42" i="2"/>
  <c r="BB41" i="2"/>
  <c r="AZ41" i="2"/>
  <c r="AX41" i="2"/>
  <c r="AV41" i="2"/>
  <c r="AT41" i="2"/>
  <c r="AR41" i="2"/>
  <c r="AP41" i="2"/>
  <c r="AN41" i="2"/>
  <c r="AL41" i="2"/>
  <c r="AJ41" i="2"/>
  <c r="AH41" i="2"/>
  <c r="AF41" i="2"/>
  <c r="AD41" i="2"/>
  <c r="AB41" i="2"/>
  <c r="Z41" i="2"/>
  <c r="X41" i="2"/>
  <c r="V41" i="2"/>
  <c r="T41" i="2"/>
  <c r="R41" i="2"/>
  <c r="P41" i="2"/>
  <c r="N41" i="2"/>
  <c r="BB40" i="2"/>
  <c r="AZ40" i="2"/>
  <c r="AX40" i="2"/>
  <c r="AV40" i="2"/>
  <c r="AT40" i="2"/>
  <c r="AR40" i="2"/>
  <c r="AP40" i="2"/>
  <c r="AN40" i="2"/>
  <c r="AL40" i="2"/>
  <c r="AJ40" i="2"/>
  <c r="AH40" i="2"/>
  <c r="AF40" i="2"/>
  <c r="AD40" i="2"/>
  <c r="AB40" i="2"/>
  <c r="Z40" i="2"/>
  <c r="X40" i="2"/>
  <c r="V40" i="2"/>
  <c r="T40" i="2"/>
  <c r="R40" i="2"/>
  <c r="P40" i="2"/>
  <c r="N40" i="2"/>
  <c r="BB39" i="2"/>
  <c r="AZ39" i="2"/>
  <c r="AX39" i="2"/>
  <c r="AV39" i="2"/>
  <c r="AT39" i="2"/>
  <c r="AR39" i="2"/>
  <c r="AP39" i="2"/>
  <c r="AN39" i="2"/>
  <c r="AL39" i="2"/>
  <c r="AJ39" i="2"/>
  <c r="AH39" i="2"/>
  <c r="AF39" i="2"/>
  <c r="AD39" i="2"/>
  <c r="AB39" i="2"/>
  <c r="Z39" i="2"/>
  <c r="X39" i="2"/>
  <c r="V39" i="2"/>
  <c r="T39" i="2"/>
  <c r="R39" i="2"/>
  <c r="P39" i="2"/>
  <c r="N39" i="2"/>
  <c r="BB38" i="2"/>
  <c r="AZ38" i="2"/>
  <c r="AX38" i="2"/>
  <c r="AV38" i="2"/>
  <c r="AT38" i="2"/>
  <c r="AR38" i="2"/>
  <c r="AP38" i="2"/>
  <c r="AN38" i="2"/>
  <c r="AL38" i="2"/>
  <c r="AJ38" i="2"/>
  <c r="AH38" i="2"/>
  <c r="AF38" i="2"/>
  <c r="AD38" i="2"/>
  <c r="AB38" i="2"/>
  <c r="Z38" i="2"/>
  <c r="X38" i="2"/>
  <c r="V38" i="2"/>
  <c r="T38" i="2"/>
  <c r="R38" i="2"/>
  <c r="P38" i="2"/>
  <c r="N38" i="2"/>
  <c r="BB37" i="2"/>
  <c r="AZ37" i="2"/>
  <c r="AX37" i="2"/>
  <c r="AV37" i="2"/>
  <c r="AT37" i="2"/>
  <c r="AR37" i="2"/>
  <c r="AP37" i="2"/>
  <c r="AN37" i="2"/>
  <c r="AL37" i="2"/>
  <c r="AJ37" i="2"/>
  <c r="AH37" i="2"/>
  <c r="AF37" i="2"/>
  <c r="AD37" i="2"/>
  <c r="AB37" i="2"/>
  <c r="Z37" i="2"/>
  <c r="X37" i="2"/>
  <c r="V37" i="2"/>
  <c r="T37" i="2"/>
  <c r="R37" i="2"/>
  <c r="P37" i="2"/>
  <c r="N37" i="2"/>
  <c r="BB36" i="2"/>
  <c r="AZ36" i="2"/>
  <c r="AX36" i="2"/>
  <c r="AV36" i="2"/>
  <c r="AT36" i="2"/>
  <c r="AR36" i="2"/>
  <c r="AP36" i="2"/>
  <c r="AN36" i="2"/>
  <c r="AL36" i="2"/>
  <c r="AJ36" i="2"/>
  <c r="AH36" i="2"/>
  <c r="AF36" i="2"/>
  <c r="AD36" i="2"/>
  <c r="AB36" i="2"/>
  <c r="Z36" i="2"/>
  <c r="X36" i="2"/>
  <c r="V36" i="2"/>
  <c r="T36" i="2"/>
  <c r="R36" i="2"/>
  <c r="P36" i="2"/>
  <c r="N36" i="2"/>
  <c r="BB35" i="2"/>
  <c r="AZ35" i="2"/>
  <c r="AX35" i="2"/>
  <c r="AV35" i="2"/>
  <c r="AT35" i="2"/>
  <c r="AR35" i="2"/>
  <c r="AP35" i="2"/>
  <c r="AN35" i="2"/>
  <c r="AL35" i="2"/>
  <c r="AJ35" i="2"/>
  <c r="AH35" i="2"/>
  <c r="AF35" i="2"/>
  <c r="AD35" i="2"/>
  <c r="AB35" i="2"/>
  <c r="Z35" i="2"/>
  <c r="X35" i="2"/>
  <c r="V35" i="2"/>
  <c r="T35" i="2"/>
  <c r="R35" i="2"/>
  <c r="P35" i="2"/>
  <c r="N35" i="2"/>
  <c r="BB34" i="2"/>
  <c r="AZ34" i="2"/>
  <c r="AX34" i="2"/>
  <c r="AV34" i="2"/>
  <c r="AT34" i="2"/>
  <c r="AR34" i="2"/>
  <c r="AP34" i="2"/>
  <c r="AN34" i="2"/>
  <c r="AL34" i="2"/>
  <c r="AJ34" i="2"/>
  <c r="AH34" i="2"/>
  <c r="AF34" i="2"/>
  <c r="AD34" i="2"/>
  <c r="AB34" i="2"/>
  <c r="Z34" i="2"/>
  <c r="X34" i="2"/>
  <c r="V34" i="2"/>
  <c r="T34" i="2"/>
  <c r="R34" i="2"/>
  <c r="P34" i="2"/>
  <c r="N34" i="2"/>
  <c r="BB33" i="2"/>
  <c r="AZ33" i="2"/>
  <c r="AX33" i="2"/>
  <c r="AV33" i="2"/>
  <c r="AT33" i="2"/>
  <c r="AR33" i="2"/>
  <c r="AP33" i="2"/>
  <c r="AN33" i="2"/>
  <c r="AL33" i="2"/>
  <c r="AJ33" i="2"/>
  <c r="AH33" i="2"/>
  <c r="AF33" i="2"/>
  <c r="AD33" i="2"/>
  <c r="AB33" i="2"/>
  <c r="Z33" i="2"/>
  <c r="X33" i="2"/>
  <c r="V33" i="2"/>
  <c r="T33" i="2"/>
  <c r="R33" i="2"/>
  <c r="P33" i="2"/>
  <c r="N33" i="2"/>
  <c r="BB32" i="2"/>
  <c r="AZ32" i="2"/>
  <c r="AX32" i="2"/>
  <c r="AV32" i="2"/>
  <c r="AT32" i="2"/>
  <c r="AR32" i="2"/>
  <c r="AP32" i="2"/>
  <c r="AN32" i="2"/>
  <c r="AL32" i="2"/>
  <c r="AJ32" i="2"/>
  <c r="AH32" i="2"/>
  <c r="AF32" i="2"/>
  <c r="AD32" i="2"/>
  <c r="AB32" i="2"/>
  <c r="Z32" i="2"/>
  <c r="X32" i="2"/>
  <c r="V32" i="2"/>
  <c r="T32" i="2"/>
  <c r="R32" i="2"/>
  <c r="P32" i="2"/>
  <c r="N32" i="2"/>
  <c r="BB31" i="2"/>
  <c r="AZ31" i="2"/>
  <c r="AX31" i="2"/>
  <c r="AV31" i="2"/>
  <c r="AT31" i="2"/>
  <c r="AR31" i="2"/>
  <c r="AP31" i="2"/>
  <c r="AN31" i="2"/>
  <c r="AL31" i="2"/>
  <c r="AJ31" i="2"/>
  <c r="AH31" i="2"/>
  <c r="AF31" i="2"/>
  <c r="AD31" i="2"/>
  <c r="AB31" i="2"/>
  <c r="Z31" i="2"/>
  <c r="X31" i="2"/>
  <c r="V31" i="2"/>
  <c r="T31" i="2"/>
  <c r="R31" i="2"/>
  <c r="P31" i="2"/>
  <c r="N31" i="2"/>
  <c r="BB30" i="2"/>
  <c r="AZ30" i="2"/>
  <c r="AX30" i="2"/>
  <c r="AV30" i="2"/>
  <c r="AT30" i="2"/>
  <c r="AR30" i="2"/>
  <c r="AP30" i="2"/>
  <c r="AN30" i="2"/>
  <c r="AL30" i="2"/>
  <c r="AJ30" i="2"/>
  <c r="AH30" i="2"/>
  <c r="AF30" i="2"/>
  <c r="AD30" i="2"/>
  <c r="AB30" i="2"/>
  <c r="Z30" i="2"/>
  <c r="X30" i="2"/>
  <c r="V30" i="2"/>
  <c r="T30" i="2"/>
  <c r="R30" i="2"/>
  <c r="P30" i="2"/>
  <c r="N30" i="2"/>
  <c r="BB29" i="2"/>
  <c r="AZ29" i="2"/>
  <c r="AX29" i="2"/>
  <c r="AV29" i="2"/>
  <c r="AT29" i="2"/>
  <c r="AR29" i="2"/>
  <c r="AP29" i="2"/>
  <c r="AN29" i="2"/>
  <c r="AL29" i="2"/>
  <c r="AJ29" i="2"/>
  <c r="AH29" i="2"/>
  <c r="AF29" i="2"/>
  <c r="AD29" i="2"/>
  <c r="AB29" i="2"/>
  <c r="Z29" i="2"/>
  <c r="X29" i="2"/>
  <c r="V29" i="2"/>
  <c r="T29" i="2"/>
  <c r="R29" i="2"/>
  <c r="P29" i="2"/>
  <c r="N29" i="2"/>
  <c r="BB28" i="2"/>
  <c r="AZ28" i="2"/>
  <c r="AX28" i="2"/>
  <c r="AV28" i="2"/>
  <c r="AT28" i="2"/>
  <c r="AR28" i="2"/>
  <c r="AP28" i="2"/>
  <c r="AN28" i="2"/>
  <c r="AL28" i="2"/>
  <c r="AJ28" i="2"/>
  <c r="AH28" i="2"/>
  <c r="AF28" i="2"/>
  <c r="AD28" i="2"/>
  <c r="AB28" i="2"/>
  <c r="Z28" i="2"/>
  <c r="X28" i="2"/>
  <c r="V28" i="2"/>
  <c r="T28" i="2"/>
  <c r="R28" i="2"/>
  <c r="P28" i="2"/>
  <c r="N28" i="2"/>
  <c r="BB27" i="2"/>
  <c r="AZ27" i="2"/>
  <c r="AX27" i="2"/>
  <c r="AV27" i="2"/>
  <c r="AT27" i="2"/>
  <c r="AR27" i="2"/>
  <c r="AP27" i="2"/>
  <c r="AN27" i="2"/>
  <c r="AL27" i="2"/>
  <c r="AJ27" i="2"/>
  <c r="AH27" i="2"/>
  <c r="AF27" i="2"/>
  <c r="AD27" i="2"/>
  <c r="AB27" i="2"/>
  <c r="Z27" i="2"/>
  <c r="X27" i="2"/>
  <c r="V27" i="2"/>
  <c r="T27" i="2"/>
  <c r="R27" i="2"/>
  <c r="P27" i="2"/>
  <c r="N27" i="2"/>
  <c r="BB26" i="2"/>
  <c r="AZ26" i="2"/>
  <c r="AX26" i="2"/>
  <c r="AV26" i="2"/>
  <c r="AT26" i="2"/>
  <c r="AR26" i="2"/>
  <c r="AP26" i="2"/>
  <c r="AN26" i="2"/>
  <c r="AL26" i="2"/>
  <c r="AJ26" i="2"/>
  <c r="AH26" i="2"/>
  <c r="AF26" i="2"/>
  <c r="AD26" i="2"/>
  <c r="AB26" i="2"/>
  <c r="Z26" i="2"/>
  <c r="X26" i="2"/>
  <c r="V26" i="2"/>
  <c r="T26" i="2"/>
  <c r="R26" i="2"/>
  <c r="P26" i="2"/>
  <c r="N26" i="2"/>
  <c r="BB25" i="2"/>
  <c r="AZ25" i="2"/>
  <c r="AX25" i="2"/>
  <c r="AV25" i="2"/>
  <c r="AT25" i="2"/>
  <c r="AR25" i="2"/>
  <c r="AP25" i="2"/>
  <c r="AN25" i="2"/>
  <c r="AL25" i="2"/>
  <c r="AJ25" i="2"/>
  <c r="AH25" i="2"/>
  <c r="AF25" i="2"/>
  <c r="AD25" i="2"/>
  <c r="AB25" i="2"/>
  <c r="Z25" i="2"/>
  <c r="X25" i="2"/>
  <c r="V25" i="2"/>
  <c r="T25" i="2"/>
  <c r="R25" i="2"/>
  <c r="P25" i="2"/>
  <c r="N25" i="2"/>
  <c r="BB24" i="2"/>
  <c r="AZ24" i="2"/>
  <c r="AX24" i="2"/>
  <c r="AV24" i="2"/>
  <c r="AT24" i="2"/>
  <c r="AR24" i="2"/>
  <c r="AP24" i="2"/>
  <c r="AN24" i="2"/>
  <c r="AL24" i="2"/>
  <c r="AJ24" i="2"/>
  <c r="AH24" i="2"/>
  <c r="AF24" i="2"/>
  <c r="AD24" i="2"/>
  <c r="AB24" i="2"/>
  <c r="Z24" i="2"/>
  <c r="X24" i="2"/>
  <c r="V24" i="2"/>
  <c r="T24" i="2"/>
  <c r="R24" i="2"/>
  <c r="P24" i="2"/>
  <c r="N24" i="2"/>
  <c r="BB23" i="2"/>
  <c r="AZ23" i="2"/>
  <c r="AX23" i="2"/>
  <c r="AV23" i="2"/>
  <c r="AT23" i="2"/>
  <c r="AR23" i="2"/>
  <c r="AP23" i="2"/>
  <c r="AN23" i="2"/>
  <c r="AL23" i="2"/>
  <c r="AJ23" i="2"/>
  <c r="AH23" i="2"/>
  <c r="AF23" i="2"/>
  <c r="AD23" i="2"/>
  <c r="AB23" i="2"/>
  <c r="Z23" i="2"/>
  <c r="X23" i="2"/>
  <c r="V23" i="2"/>
  <c r="T23" i="2"/>
  <c r="R23" i="2"/>
  <c r="P23" i="2"/>
  <c r="N23" i="2"/>
  <c r="BB22" i="2"/>
  <c r="AZ22" i="2"/>
  <c r="AX22" i="2"/>
  <c r="AV22" i="2"/>
  <c r="AT22" i="2"/>
  <c r="AR22" i="2"/>
  <c r="AP22" i="2"/>
  <c r="AN22" i="2"/>
  <c r="AL22" i="2"/>
  <c r="AJ22" i="2"/>
  <c r="AH22" i="2"/>
  <c r="AF22" i="2"/>
  <c r="AD22" i="2"/>
  <c r="AB22" i="2"/>
  <c r="Z22" i="2"/>
  <c r="X22" i="2"/>
  <c r="V22" i="2"/>
  <c r="T22" i="2"/>
  <c r="R22" i="2"/>
  <c r="P22" i="2"/>
  <c r="N22" i="2"/>
  <c r="BB21" i="2"/>
  <c r="AZ21" i="2"/>
  <c r="AX21" i="2"/>
  <c r="AV21" i="2"/>
  <c r="AT21" i="2"/>
  <c r="AR21" i="2"/>
  <c r="AP21" i="2"/>
  <c r="AN21" i="2"/>
  <c r="AL21" i="2"/>
  <c r="AJ21" i="2"/>
  <c r="AH21" i="2"/>
  <c r="AF21" i="2"/>
  <c r="AD21" i="2"/>
  <c r="AB21" i="2"/>
  <c r="Z21" i="2"/>
  <c r="X21" i="2"/>
  <c r="V21" i="2"/>
  <c r="T21" i="2"/>
  <c r="R21" i="2"/>
  <c r="P21" i="2"/>
  <c r="N21" i="2"/>
  <c r="BB20" i="2"/>
  <c r="AZ20" i="2"/>
  <c r="AX20" i="2"/>
  <c r="AV20" i="2"/>
  <c r="AT20" i="2"/>
  <c r="AR20" i="2"/>
  <c r="AP20" i="2"/>
  <c r="AN20" i="2"/>
  <c r="AL20" i="2"/>
  <c r="AJ20" i="2"/>
  <c r="AH20" i="2"/>
  <c r="AF20" i="2"/>
  <c r="AD20" i="2"/>
  <c r="AB20" i="2"/>
  <c r="Z20" i="2"/>
  <c r="X20" i="2"/>
  <c r="V20" i="2"/>
  <c r="T20" i="2"/>
  <c r="R20" i="2"/>
  <c r="P20" i="2"/>
  <c r="N20" i="2"/>
  <c r="BB19" i="2"/>
  <c r="AZ19" i="2"/>
  <c r="AX19" i="2"/>
  <c r="AV19" i="2"/>
  <c r="AT19" i="2"/>
  <c r="AR19" i="2"/>
  <c r="AP19" i="2"/>
  <c r="AN19" i="2"/>
  <c r="AL19" i="2"/>
  <c r="AJ19" i="2"/>
  <c r="AH19" i="2"/>
  <c r="AF19" i="2"/>
  <c r="AD19" i="2"/>
  <c r="AB19" i="2"/>
  <c r="Z19" i="2"/>
  <c r="X19" i="2"/>
  <c r="V19" i="2"/>
  <c r="T19" i="2"/>
  <c r="R19" i="2"/>
  <c r="P19" i="2"/>
  <c r="N19" i="2"/>
  <c r="BB18" i="2"/>
  <c r="AZ18" i="2"/>
  <c r="AX18" i="2"/>
  <c r="AV18" i="2"/>
  <c r="AT18" i="2"/>
  <c r="AR18" i="2"/>
  <c r="AP18" i="2"/>
  <c r="AN18" i="2"/>
  <c r="AL18" i="2"/>
  <c r="AJ18" i="2"/>
  <c r="AH18" i="2"/>
  <c r="AF18" i="2"/>
  <c r="AD18" i="2"/>
  <c r="AB18" i="2"/>
  <c r="Z18" i="2"/>
  <c r="X18" i="2"/>
  <c r="V18" i="2"/>
  <c r="T18" i="2"/>
  <c r="R18" i="2"/>
  <c r="P18" i="2"/>
  <c r="N18" i="2"/>
  <c r="BB17" i="2"/>
  <c r="AZ17" i="2"/>
  <c r="AX17" i="2"/>
  <c r="AV17" i="2"/>
  <c r="AT17" i="2"/>
  <c r="AR17" i="2"/>
  <c r="AP17" i="2"/>
  <c r="AN17" i="2"/>
  <c r="AL17" i="2"/>
  <c r="AJ17" i="2"/>
  <c r="AH17" i="2"/>
  <c r="AF17" i="2"/>
  <c r="AD17" i="2"/>
  <c r="AB17" i="2"/>
  <c r="Z17" i="2"/>
  <c r="X17" i="2"/>
  <c r="V17" i="2"/>
  <c r="T17" i="2"/>
  <c r="R17" i="2"/>
  <c r="P17" i="2"/>
  <c r="N17" i="2"/>
  <c r="BB16" i="2"/>
  <c r="AZ16" i="2"/>
  <c r="AX16" i="2"/>
  <c r="AV16" i="2"/>
  <c r="AT16" i="2"/>
  <c r="AR16" i="2"/>
  <c r="AP16" i="2"/>
  <c r="AN16" i="2"/>
  <c r="AL16" i="2"/>
  <c r="AJ16" i="2"/>
  <c r="AH16" i="2"/>
  <c r="AF16" i="2"/>
  <c r="AD16" i="2"/>
  <c r="AB16" i="2"/>
  <c r="Z16" i="2"/>
  <c r="X16" i="2"/>
  <c r="V16" i="2"/>
  <c r="T16" i="2"/>
  <c r="R16" i="2"/>
  <c r="P16" i="2"/>
  <c r="N16" i="2"/>
  <c r="BB15" i="2"/>
  <c r="AZ15" i="2"/>
  <c r="AX15" i="2"/>
  <c r="AV15" i="2"/>
  <c r="AT15" i="2"/>
  <c r="AR15" i="2"/>
  <c r="AP15" i="2"/>
  <c r="AN15" i="2"/>
  <c r="AL15" i="2"/>
  <c r="AJ15" i="2"/>
  <c r="AH15" i="2"/>
  <c r="AF15" i="2"/>
  <c r="AD15" i="2"/>
  <c r="AB15" i="2"/>
  <c r="Z15" i="2"/>
  <c r="X15" i="2"/>
  <c r="V15" i="2"/>
  <c r="T15" i="2"/>
  <c r="R15" i="2"/>
  <c r="P15" i="2"/>
  <c r="N15" i="2"/>
  <c r="BB14" i="2"/>
  <c r="AZ14" i="2"/>
  <c r="AX14" i="2"/>
  <c r="AV14" i="2"/>
  <c r="AT14" i="2"/>
  <c r="AR14" i="2"/>
  <c r="AP14" i="2"/>
  <c r="AN14" i="2"/>
  <c r="AL14" i="2"/>
  <c r="AJ14" i="2"/>
  <c r="AH14" i="2"/>
  <c r="AF14" i="2"/>
  <c r="AD14" i="2"/>
  <c r="AB14" i="2"/>
  <c r="Z14" i="2"/>
  <c r="X14" i="2"/>
  <c r="V14" i="2"/>
  <c r="T14" i="2"/>
  <c r="R14" i="2"/>
  <c r="P14" i="2"/>
  <c r="N14" i="2"/>
  <c r="BB13" i="2"/>
  <c r="AZ13" i="2"/>
  <c r="AX13" i="2"/>
  <c r="AV13" i="2"/>
  <c r="AT13" i="2"/>
  <c r="AR13" i="2"/>
  <c r="AP13" i="2"/>
  <c r="AN13" i="2"/>
  <c r="AL13" i="2"/>
  <c r="AJ13" i="2"/>
  <c r="AH13" i="2"/>
  <c r="AF13" i="2"/>
  <c r="AD13" i="2"/>
  <c r="AB13" i="2"/>
  <c r="Z13" i="2"/>
  <c r="X13" i="2"/>
  <c r="V13" i="2"/>
  <c r="T13" i="2"/>
  <c r="R13" i="2"/>
  <c r="P13" i="2"/>
  <c r="N13" i="2"/>
  <c r="BB12" i="2"/>
  <c r="AZ12" i="2"/>
  <c r="AX12" i="2"/>
  <c r="AV12" i="2"/>
  <c r="AT12" i="2"/>
  <c r="AR12" i="2"/>
  <c r="AP12" i="2"/>
  <c r="AN12" i="2"/>
  <c r="AL12" i="2"/>
  <c r="AJ12" i="2"/>
  <c r="AH12" i="2"/>
  <c r="AF12" i="2"/>
  <c r="AD12" i="2"/>
  <c r="AB12" i="2"/>
  <c r="Z12" i="2"/>
  <c r="X12" i="2"/>
  <c r="V12" i="2"/>
  <c r="T12" i="2"/>
  <c r="R12" i="2"/>
  <c r="P12" i="2"/>
  <c r="N12" i="2"/>
  <c r="BB11" i="2"/>
  <c r="AZ11" i="2"/>
  <c r="AX11" i="2"/>
  <c r="AV11" i="2"/>
  <c r="AT11" i="2"/>
  <c r="AR11" i="2"/>
  <c r="AP11" i="2"/>
  <c r="AN11" i="2"/>
  <c r="AL11" i="2"/>
  <c r="AJ11" i="2"/>
  <c r="AH11" i="2"/>
  <c r="AF11" i="2"/>
  <c r="AD11" i="2"/>
  <c r="AB11" i="2"/>
  <c r="Z11" i="2"/>
  <c r="X11" i="2"/>
  <c r="V11" i="2"/>
  <c r="T11" i="2"/>
  <c r="R11" i="2"/>
  <c r="P11" i="2"/>
  <c r="N11" i="2"/>
  <c r="BB10" i="2"/>
  <c r="AZ10" i="2"/>
  <c r="AX10" i="2"/>
  <c r="AV10" i="2"/>
  <c r="AT10" i="2"/>
  <c r="AR10" i="2"/>
  <c r="AP10" i="2"/>
  <c r="AN10" i="2"/>
  <c r="AL10" i="2"/>
  <c r="AJ10" i="2"/>
  <c r="AH10" i="2"/>
  <c r="AF10" i="2"/>
  <c r="AD10" i="2"/>
  <c r="AB10" i="2"/>
  <c r="Z10" i="2"/>
  <c r="X10" i="2"/>
  <c r="V10" i="2"/>
  <c r="T10" i="2"/>
  <c r="R10" i="2"/>
  <c r="P10" i="2"/>
  <c r="N10" i="2"/>
  <c r="BB9" i="2"/>
  <c r="AZ9" i="2"/>
  <c r="AX9" i="2"/>
  <c r="AV9" i="2"/>
  <c r="AT9" i="2"/>
  <c r="AR9" i="2"/>
  <c r="AP9" i="2"/>
  <c r="AN9" i="2"/>
  <c r="AL9" i="2"/>
  <c r="AJ9" i="2"/>
  <c r="AH9" i="2"/>
  <c r="AF9" i="2"/>
  <c r="AD9" i="2"/>
  <c r="AB9" i="2"/>
  <c r="Z9" i="2"/>
  <c r="X9" i="2"/>
  <c r="V9" i="2"/>
  <c r="T9" i="2"/>
  <c r="R9" i="2"/>
  <c r="P9" i="2"/>
  <c r="N9" i="2"/>
  <c r="BB8" i="2"/>
  <c r="AZ8" i="2"/>
  <c r="AX8" i="2"/>
  <c r="AV8" i="2"/>
  <c r="AT8" i="2"/>
  <c r="AR8" i="2"/>
  <c r="AP8" i="2"/>
  <c r="AN8" i="2"/>
  <c r="AL8" i="2"/>
  <c r="AJ8" i="2"/>
  <c r="AH8" i="2"/>
  <c r="AF8" i="2"/>
  <c r="AD8" i="2"/>
  <c r="AB8" i="2"/>
  <c r="Z8" i="2"/>
  <c r="X8" i="2"/>
  <c r="V8" i="2"/>
  <c r="T8" i="2"/>
  <c r="R8" i="2"/>
  <c r="P8" i="2"/>
  <c r="N8" i="2"/>
  <c r="BB7" i="2"/>
  <c r="AZ7" i="2"/>
  <c r="AX7" i="2"/>
  <c r="AV7" i="2"/>
  <c r="AT7" i="2"/>
  <c r="AR7" i="2"/>
  <c r="AP7" i="2"/>
  <c r="AN7" i="2"/>
  <c r="AL7" i="2"/>
  <c r="AJ7" i="2"/>
  <c r="AH7" i="2"/>
  <c r="AF7" i="2"/>
  <c r="AD7" i="2"/>
  <c r="AB7" i="2"/>
  <c r="Z7" i="2"/>
  <c r="X7" i="2"/>
  <c r="V7" i="2"/>
  <c r="T7" i="2"/>
  <c r="R7" i="2"/>
  <c r="P7" i="2"/>
  <c r="N7" i="2"/>
  <c r="BB6" i="2"/>
  <c r="AZ6" i="2"/>
  <c r="AX6" i="2"/>
  <c r="AV6" i="2"/>
  <c r="AT6" i="2"/>
  <c r="AR6" i="2"/>
  <c r="AP6" i="2"/>
  <c r="AN6" i="2"/>
  <c r="AL6" i="2"/>
  <c r="AJ6" i="2"/>
  <c r="AH6" i="2"/>
  <c r="AF6" i="2"/>
  <c r="AD6" i="2"/>
  <c r="AB6" i="2"/>
  <c r="Z6" i="2"/>
  <c r="X6" i="2"/>
  <c r="V6" i="2"/>
  <c r="T6" i="2"/>
  <c r="R6" i="2"/>
  <c r="P6" i="2"/>
  <c r="N6" i="2"/>
  <c r="BB5" i="2"/>
  <c r="AZ5" i="2"/>
  <c r="AX5" i="2"/>
  <c r="AV5" i="2"/>
  <c r="AT5" i="2"/>
  <c r="AR5" i="2"/>
  <c r="AP5" i="2"/>
  <c r="AN5" i="2"/>
  <c r="AL5" i="2"/>
  <c r="AJ5" i="2"/>
  <c r="AH5" i="2"/>
  <c r="AF5" i="2"/>
  <c r="AD5" i="2"/>
  <c r="AB5" i="2"/>
  <c r="Z5" i="2"/>
  <c r="X5" i="2"/>
  <c r="V5" i="2"/>
  <c r="T5" i="2"/>
  <c r="R5" i="2"/>
  <c r="P5" i="2"/>
  <c r="N5" i="2"/>
  <c r="BB4" i="2"/>
  <c r="AZ4" i="2"/>
  <c r="AX4" i="2"/>
  <c r="AV4" i="2"/>
  <c r="AT4" i="2"/>
  <c r="AR4" i="2"/>
  <c r="AP4" i="2"/>
  <c r="AN4" i="2"/>
  <c r="AL4" i="2"/>
  <c r="AJ4" i="2"/>
  <c r="AH4" i="2"/>
  <c r="AF4" i="2"/>
  <c r="AD4" i="2"/>
  <c r="AB4" i="2"/>
  <c r="Z4" i="2"/>
  <c r="X4" i="2"/>
  <c r="V4" i="2"/>
  <c r="T4" i="2"/>
  <c r="R4" i="2"/>
  <c r="P4" i="2"/>
  <c r="N4" i="2"/>
  <c r="BB3" i="2"/>
  <c r="AZ3" i="2"/>
  <c r="AX3" i="2"/>
  <c r="AV3" i="2"/>
  <c r="AT3" i="2"/>
  <c r="AR3" i="2"/>
  <c r="AP3" i="2"/>
  <c r="AN3" i="2"/>
  <c r="AL3" i="2"/>
  <c r="AJ3" i="2"/>
  <c r="AH3" i="2"/>
  <c r="AF3" i="2"/>
  <c r="AD3" i="2"/>
  <c r="AB3" i="2"/>
  <c r="Z3" i="2"/>
  <c r="X3" i="2"/>
  <c r="V3" i="2"/>
  <c r="T3" i="2"/>
  <c r="R3" i="2"/>
  <c r="P3" i="2"/>
  <c r="N3" i="2"/>
  <c r="BB2" i="2"/>
  <c r="AZ2" i="2"/>
  <c r="AX2" i="2"/>
  <c r="AV2" i="2"/>
  <c r="AT2" i="2"/>
  <c r="AR2" i="2"/>
  <c r="AP2" i="2"/>
  <c r="AN2" i="2"/>
  <c r="AL2" i="2"/>
  <c r="AJ2" i="2"/>
  <c r="AH2" i="2"/>
  <c r="AF2" i="2"/>
  <c r="AD2" i="2"/>
  <c r="AB2" i="2"/>
  <c r="Z2" i="2"/>
  <c r="X2" i="2"/>
  <c r="V2" i="2"/>
  <c r="T2" i="2"/>
  <c r="R2" i="2"/>
  <c r="P2" i="2"/>
  <c r="N2" i="2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" i="1"/>
</calcChain>
</file>

<file path=xl/sharedStrings.xml><?xml version="1.0" encoding="utf-8"?>
<sst xmlns="http://schemas.openxmlformats.org/spreadsheetml/2006/main" count="3647" uniqueCount="1537">
  <si>
    <t>Name</t>
  </si>
  <si>
    <t>#</t>
  </si>
  <si>
    <t>Comb.</t>
  </si>
  <si>
    <t>Pos.</t>
  </si>
  <si>
    <t>School</t>
  </si>
  <si>
    <t>Age</t>
  </si>
  <si>
    <t>HT</t>
  </si>
  <si>
    <t>WT</t>
  </si>
  <si>
    <t>pSPARQ</t>
  </si>
  <si>
    <t>z-score</t>
  </si>
  <si>
    <t>NFL%</t>
  </si>
  <si>
    <t>Last Name</t>
  </si>
  <si>
    <t>HT.1</t>
  </si>
  <si>
    <t>WT.1</t>
  </si>
  <si>
    <t>AL</t>
  </si>
  <si>
    <t>HS</t>
  </si>
  <si>
    <t>WING</t>
  </si>
  <si>
    <t>40 YD</t>
  </si>
  <si>
    <t>20 YD</t>
  </si>
  <si>
    <t>10 YD</t>
  </si>
  <si>
    <t>Shuttle</t>
  </si>
  <si>
    <t>3-Cone</t>
  </si>
  <si>
    <t>BP</t>
  </si>
  <si>
    <t>Vert.</t>
  </si>
  <si>
    <t>Broad</t>
  </si>
  <si>
    <t>TT</t>
  </si>
  <si>
    <t>ST</t>
  </si>
  <si>
    <t>TFL</t>
  </si>
  <si>
    <t>SK</t>
  </si>
  <si>
    <t>INT</t>
  </si>
  <si>
    <t>PD</t>
  </si>
  <si>
    <t>FR</t>
  </si>
  <si>
    <t>FF</t>
  </si>
  <si>
    <t>Cole Holcomb</t>
  </si>
  <si>
    <t>No</t>
  </si>
  <si>
    <t>OLB</t>
  </si>
  <si>
    <t>North Carolina</t>
  </si>
  <si>
    <t>Holcomb</t>
  </si>
  <si>
    <t>Devin Bush</t>
  </si>
  <si>
    <t>Yes</t>
  </si>
  <si>
    <t>ILB</t>
  </si>
  <si>
    <t>Michigan</t>
  </si>
  <si>
    <t>Bush</t>
  </si>
  <si>
    <t>Johnathan Thomas</t>
  </si>
  <si>
    <t>Penn State</t>
  </si>
  <si>
    <t>Thomas</t>
  </si>
  <si>
    <t>Quinton Bell</t>
  </si>
  <si>
    <t>Prairie View A&amp;M</t>
  </si>
  <si>
    <t>Bell</t>
  </si>
  <si>
    <t>Devin White</t>
  </si>
  <si>
    <t>LSU</t>
  </si>
  <si>
    <t>White</t>
  </si>
  <si>
    <t>Blake Cashman</t>
  </si>
  <si>
    <t>Minnesota</t>
  </si>
  <si>
    <t>Cashman</t>
  </si>
  <si>
    <t>Drue Tranquill</t>
  </si>
  <si>
    <t>Notre Dame</t>
  </si>
  <si>
    <t>Tranquill</t>
  </si>
  <si>
    <t>Ty Summers</t>
  </si>
  <si>
    <t>TCU</t>
  </si>
  <si>
    <t>Summers</t>
  </si>
  <si>
    <t>Andrew Van Ginkel</t>
  </si>
  <si>
    <t>Wisconsin</t>
  </si>
  <si>
    <t>Van Ginkel</t>
  </si>
  <si>
    <t>Ulysees Gilbert III</t>
  </si>
  <si>
    <t>Akron</t>
  </si>
  <si>
    <t>Gilbert III</t>
  </si>
  <si>
    <t>Koa Farmer</t>
  </si>
  <si>
    <t>Farmer</t>
  </si>
  <si>
    <t>Troy Reeder</t>
  </si>
  <si>
    <t>Delaware</t>
  </si>
  <si>
    <t>Reeder</t>
  </si>
  <si>
    <t>Dedrick Young II</t>
  </si>
  <si>
    <t>Nebraska</t>
  </si>
  <si>
    <t>Young II</t>
  </si>
  <si>
    <t>Ben Burr-Kirven</t>
  </si>
  <si>
    <t>Washington</t>
  </si>
  <si>
    <t>Burr-Kirven</t>
  </si>
  <si>
    <t>Noah Dawkins</t>
  </si>
  <si>
    <t>Citadel</t>
  </si>
  <si>
    <t>Dawkins</t>
  </si>
  <si>
    <t>Porter Gustin</t>
  </si>
  <si>
    <t>Southern Cal</t>
  </si>
  <si>
    <t>Gustin</t>
  </si>
  <si>
    <t>Drew Lewis</t>
  </si>
  <si>
    <t>Colorado</t>
  </si>
  <si>
    <t>Lewis</t>
  </si>
  <si>
    <t>Cameron Smith</t>
  </si>
  <si>
    <t>Smith</t>
  </si>
  <si>
    <t>Silas Stewart</t>
  </si>
  <si>
    <t>Incarnate Word</t>
  </si>
  <si>
    <t>Stewart</t>
  </si>
  <si>
    <t>Tre Crawford</t>
  </si>
  <si>
    <t>UAB</t>
  </si>
  <si>
    <t>Crawford</t>
  </si>
  <si>
    <t>Kaden Elliss</t>
  </si>
  <si>
    <t>Idaho</t>
  </si>
  <si>
    <t>Elliss</t>
  </si>
  <si>
    <t>Justin Hollins</t>
  </si>
  <si>
    <t>Oregon</t>
  </si>
  <si>
    <t>Hollins</t>
  </si>
  <si>
    <t>Sione Takitaki</t>
  </si>
  <si>
    <t>BYU</t>
  </si>
  <si>
    <t>Takitaki</t>
  </si>
  <si>
    <t>Josh Watson</t>
  </si>
  <si>
    <t>Colorado State</t>
  </si>
  <si>
    <t>Watson</t>
  </si>
  <si>
    <t>Brandon Payer</t>
  </si>
  <si>
    <t>Colorado State-Pueblo</t>
  </si>
  <si>
    <t>Payer</t>
  </si>
  <si>
    <t>Alex Figueroa</t>
  </si>
  <si>
    <t>Central Oklahoma</t>
  </si>
  <si>
    <t>Figueroa</t>
  </si>
  <si>
    <t>Cody Barton</t>
  </si>
  <si>
    <t>Utah</t>
  </si>
  <si>
    <t>Barton</t>
  </si>
  <si>
    <t>Luke Gifford</t>
  </si>
  <si>
    <t>Gifford</t>
  </si>
  <si>
    <t>Dakota Allen</t>
  </si>
  <si>
    <t>Texas Tech</t>
  </si>
  <si>
    <t>Allen</t>
  </si>
  <si>
    <t>Bobby Okereke</t>
  </si>
  <si>
    <t>Stanford</t>
  </si>
  <si>
    <t>Okereke</t>
  </si>
  <si>
    <t>Jawuan Johnson</t>
  </si>
  <si>
    <t>Johnson</t>
  </si>
  <si>
    <t>Curtis Bolton</t>
  </si>
  <si>
    <t>Oklahoma</t>
  </si>
  <si>
    <t>Bolton</t>
  </si>
  <si>
    <t>Tony Jones</t>
  </si>
  <si>
    <t>Jones</t>
  </si>
  <si>
    <t>Ryan Connelly</t>
  </si>
  <si>
    <t>Connelly</t>
  </si>
  <si>
    <t>A.J. Hotchkins</t>
  </si>
  <si>
    <t>UTEP</t>
  </si>
  <si>
    <t>Hotchkins</t>
  </si>
  <si>
    <t>Quarte Sapp</t>
  </si>
  <si>
    <t>Tennessee</t>
  </si>
  <si>
    <t>Sapp</t>
  </si>
  <si>
    <t>Otaro Alaka</t>
  </si>
  <si>
    <t>Texas A&amp;M</t>
  </si>
  <si>
    <t>Alaka</t>
  </si>
  <si>
    <t>Alec Dunham</t>
  </si>
  <si>
    <t>Dunham</t>
  </si>
  <si>
    <t>Quentin Moon</t>
  </si>
  <si>
    <t>Western Illinois</t>
  </si>
  <si>
    <t>Moon</t>
  </si>
  <si>
    <t>Joey Alfieri</t>
  </si>
  <si>
    <t>Alfieri</t>
  </si>
  <si>
    <t>EJ Speed</t>
  </si>
  <si>
    <t>Tarleton State</t>
  </si>
  <si>
    <t>Speed</t>
  </si>
  <si>
    <t>Artis Johnson</t>
  </si>
  <si>
    <t>Marshall</t>
  </si>
  <si>
    <t>Ryan Guthrie</t>
  </si>
  <si>
    <t>Syracuse</t>
  </si>
  <si>
    <t>Guthrie</t>
  </si>
  <si>
    <t>Connor Strachan</t>
  </si>
  <si>
    <t>Boston College</t>
  </si>
  <si>
    <t>Strachan</t>
  </si>
  <si>
    <t>Reggan Northrup</t>
  </si>
  <si>
    <t>Iowa State</t>
  </si>
  <si>
    <t>Northrup</t>
  </si>
  <si>
    <t>Anthony Pittman</t>
  </si>
  <si>
    <t>Wayne State (MI)</t>
  </si>
  <si>
    <t>Pittman</t>
  </si>
  <si>
    <t>Emeke Egbule</t>
  </si>
  <si>
    <t>Houston</t>
  </si>
  <si>
    <t>Egbule</t>
  </si>
  <si>
    <t>Kevin Bletzer</t>
  </si>
  <si>
    <t>Bletzer</t>
  </si>
  <si>
    <t>Gary Johnson</t>
  </si>
  <si>
    <t>Texas</t>
  </si>
  <si>
    <t>Jordan Jones</t>
  </si>
  <si>
    <t>Kentucky</t>
  </si>
  <si>
    <t>Dante Booker</t>
  </si>
  <si>
    <t>Ohio State</t>
  </si>
  <si>
    <t>Booker</t>
  </si>
  <si>
    <t>Delshawn Phillips</t>
  </si>
  <si>
    <t>Illinois</t>
  </si>
  <si>
    <t>Phillips</t>
  </si>
  <si>
    <t>DaeVon Washington</t>
  </si>
  <si>
    <t>Louisiana Tech</t>
  </si>
  <si>
    <t>Kevin Prosser</t>
  </si>
  <si>
    <t>Wyoming</t>
  </si>
  <si>
    <t>Prosser</t>
  </si>
  <si>
    <t>Willie Harvey</t>
  </si>
  <si>
    <t>Harvey</t>
  </si>
  <si>
    <t>Thomas Costigan</t>
  </si>
  <si>
    <t>Bryant</t>
  </si>
  <si>
    <t>Costigan</t>
  </si>
  <si>
    <t>Dawson Brown</t>
  </si>
  <si>
    <t>Bethel (MN)</t>
  </si>
  <si>
    <t>Brown</t>
  </si>
  <si>
    <t>Curtis Akins</t>
  </si>
  <si>
    <t>Memphis</t>
  </si>
  <si>
    <t>Akins</t>
  </si>
  <si>
    <t>Kim Mahoney</t>
  </si>
  <si>
    <t>San Diego</t>
  </si>
  <si>
    <t>Mahoney</t>
  </si>
  <si>
    <t>Mason Moe</t>
  </si>
  <si>
    <t>Cal Davis</t>
  </si>
  <si>
    <t>Moe</t>
  </si>
  <si>
    <t>Nate Hall</t>
  </si>
  <si>
    <t>Northwestern</t>
  </si>
  <si>
    <t>Hall</t>
  </si>
  <si>
    <t>Justin Stewart</t>
  </si>
  <si>
    <t>Evan Croutch</t>
  </si>
  <si>
    <t>Ohio</t>
  </si>
  <si>
    <t>Croutch</t>
  </si>
  <si>
    <t>Derick Roberson</t>
  </si>
  <si>
    <t>Sam Houston State</t>
  </si>
  <si>
    <t>Roberson</t>
  </si>
  <si>
    <t>Anthony Wheeler</t>
  </si>
  <si>
    <t>Wheeler</t>
  </si>
  <si>
    <t>Germaine Pratt</t>
  </si>
  <si>
    <t>North Carolina State</t>
  </si>
  <si>
    <t>Pratt</t>
  </si>
  <si>
    <t>Joe Dineen Jr.</t>
  </si>
  <si>
    <t>Kansas</t>
  </si>
  <si>
    <t>Dineen Jr.</t>
  </si>
  <si>
    <t>Michael Shaw</t>
  </si>
  <si>
    <t>Georgia State</t>
  </si>
  <si>
    <t>Shaw</t>
  </si>
  <si>
    <t>Andrew Dowell</t>
  </si>
  <si>
    <t>Michigan State</t>
  </si>
  <si>
    <t>Dowell</t>
  </si>
  <si>
    <t>Mack Wilson</t>
  </si>
  <si>
    <t>Alabama</t>
  </si>
  <si>
    <t>Wilson</t>
  </si>
  <si>
    <t>Tyrel Dodson</t>
  </si>
  <si>
    <t>Dodson</t>
  </si>
  <si>
    <t>Tyrell Lyons</t>
  </si>
  <si>
    <t>Valdosta State</t>
  </si>
  <si>
    <t>Lyons</t>
  </si>
  <si>
    <t>Malik Reed</t>
  </si>
  <si>
    <t>Nevada</t>
  </si>
  <si>
    <t>Reed</t>
  </si>
  <si>
    <t>Kielan Whitner</t>
  </si>
  <si>
    <t>Whitner</t>
  </si>
  <si>
    <t>John Haggart</t>
  </si>
  <si>
    <t>Stony Brook</t>
  </si>
  <si>
    <t>Haggart</t>
  </si>
  <si>
    <t>E.J. Ejiya</t>
  </si>
  <si>
    <t>North Texas</t>
  </si>
  <si>
    <t>Ejiya</t>
  </si>
  <si>
    <t>Eric Assuoa</t>
  </si>
  <si>
    <t>Western Michigan</t>
  </si>
  <si>
    <t>Assuoa</t>
  </si>
  <si>
    <t>Chase Hawkins</t>
  </si>
  <si>
    <t>Reinhardt</t>
  </si>
  <si>
    <t>Hawkins</t>
  </si>
  <si>
    <t>Stephen Morrison</t>
  </si>
  <si>
    <t>Morrison</t>
  </si>
  <si>
    <t>Terez Hall</t>
  </si>
  <si>
    <t>Missouri</t>
  </si>
  <si>
    <t>Matt Baker</t>
  </si>
  <si>
    <t>Elon</t>
  </si>
  <si>
    <t>Baker</t>
  </si>
  <si>
    <t>Deonte Roberts</t>
  </si>
  <si>
    <t>Rutgers</t>
  </si>
  <si>
    <t>Roberts</t>
  </si>
  <si>
    <t>Tavon Ross</t>
  </si>
  <si>
    <t>Ross</t>
  </si>
  <si>
    <t>Gunnar Scholato</t>
  </si>
  <si>
    <t>Austin Peay</t>
  </si>
  <si>
    <t>Scholato</t>
  </si>
  <si>
    <t>Sherrod Ruff</t>
  </si>
  <si>
    <t>Southern Miss</t>
  </si>
  <si>
    <t>Ruff</t>
  </si>
  <si>
    <t>Josh Reynolds</t>
  </si>
  <si>
    <t>Texas A&amp;M-Kingsville</t>
  </si>
  <si>
    <t>Reynolds</t>
  </si>
  <si>
    <t>Kapri Doucet</t>
  </si>
  <si>
    <t>Hampton</t>
  </si>
  <si>
    <t>Doucet</t>
  </si>
  <si>
    <t>Bailey Laolagi</t>
  </si>
  <si>
    <t>UNLV</t>
  </si>
  <si>
    <t>Laolagi</t>
  </si>
  <si>
    <t>Chris Peace</t>
  </si>
  <si>
    <t>Virginia</t>
  </si>
  <si>
    <t>Peace</t>
  </si>
  <si>
    <t>Bo Brooks</t>
  </si>
  <si>
    <t>Missouri S&amp;T</t>
  </si>
  <si>
    <t>Brooks</t>
  </si>
  <si>
    <t>Brucks Saathoff</t>
  </si>
  <si>
    <t>Saathoff</t>
  </si>
  <si>
    <t>LeGrand Toia</t>
  </si>
  <si>
    <t>Weber State</t>
  </si>
  <si>
    <t>Toia</t>
  </si>
  <si>
    <t>Jake Cooper</t>
  </si>
  <si>
    <t>Cooper</t>
  </si>
  <si>
    <t>Sterling Sheffield</t>
  </si>
  <si>
    <t>Maine</t>
  </si>
  <si>
    <t>Sheffield</t>
  </si>
  <si>
    <t>Landis Durham</t>
  </si>
  <si>
    <t>Durham</t>
  </si>
  <si>
    <t>Terrill Hanks</t>
  </si>
  <si>
    <t>New Mexico State</t>
  </si>
  <si>
    <t>Hanks</t>
  </si>
  <si>
    <t>Dre Greenlaw</t>
  </si>
  <si>
    <t>Arkansas</t>
  </si>
  <si>
    <t>Greenlaw</t>
  </si>
  <si>
    <t>Yurik Bethune</t>
  </si>
  <si>
    <t>Alabama A&amp;M</t>
  </si>
  <si>
    <t>Bethune</t>
  </si>
  <si>
    <t>Demetrius Kemp</t>
  </si>
  <si>
    <t>Wake Forest</t>
  </si>
  <si>
    <t>Kemp</t>
  </si>
  <si>
    <t>Christian Holland</t>
  </si>
  <si>
    <t>Idaho State</t>
  </si>
  <si>
    <t>Holland</t>
  </si>
  <si>
    <t>Juwon Young</t>
  </si>
  <si>
    <t>Young</t>
  </si>
  <si>
    <t>Tomarcio Reece</t>
  </si>
  <si>
    <t>Georgia Southern</t>
  </si>
  <si>
    <t>Reece</t>
  </si>
  <si>
    <t>Clifford Clark</t>
  </si>
  <si>
    <t>West Liberty</t>
  </si>
  <si>
    <t>Clark</t>
  </si>
  <si>
    <t>Elijah Zeise</t>
  </si>
  <si>
    <t>Pittsburgh</t>
  </si>
  <si>
    <t>Zeise</t>
  </si>
  <si>
    <t>Vincent Ellis</t>
  </si>
  <si>
    <t>Notre Dame (OH)</t>
  </si>
  <si>
    <t>Ellis</t>
  </si>
  <si>
    <t>Chase Hancock</t>
  </si>
  <si>
    <t>Hancock</t>
  </si>
  <si>
    <t>Tevis Bartlett</t>
  </si>
  <si>
    <t>Bartlett</t>
  </si>
  <si>
    <t>Pat Jasinski</t>
  </si>
  <si>
    <t>Central Florida</t>
  </si>
  <si>
    <t>Jasinski</t>
  </si>
  <si>
    <t>Jim Jones</t>
  </si>
  <si>
    <t>Kent State</t>
  </si>
  <si>
    <t>Darius Harris</t>
  </si>
  <si>
    <t>Middle Tennessee State</t>
  </si>
  <si>
    <t>Harris</t>
  </si>
  <si>
    <t>Randy Ramsey</t>
  </si>
  <si>
    <t>Ramsey</t>
  </si>
  <si>
    <t>Koron Crump</t>
  </si>
  <si>
    <t>Arizona State</t>
  </si>
  <si>
    <t>Crump</t>
  </si>
  <si>
    <t>Bryton Barr</t>
  </si>
  <si>
    <t>Massachusetts</t>
  </si>
  <si>
    <t>Barr</t>
  </si>
  <si>
    <t>Les Maruo</t>
  </si>
  <si>
    <t>Texas-San Antonio</t>
  </si>
  <si>
    <t>Maruo</t>
  </si>
  <si>
    <t>Jordan Kunaszyk</t>
  </si>
  <si>
    <t>California</t>
  </si>
  <si>
    <t>Kunaszyk</t>
  </si>
  <si>
    <t>David Long Jr.</t>
  </si>
  <si>
    <t>West Virginia</t>
  </si>
  <si>
    <t>Long</t>
  </si>
  <si>
    <t>Ross Thompson</t>
  </si>
  <si>
    <t>Ohio Dominican</t>
  </si>
  <si>
    <t>Thompson</t>
  </si>
  <si>
    <t>Colton Lindsey</t>
  </si>
  <si>
    <t>Lindsey</t>
  </si>
  <si>
    <t>Nile Sykes</t>
  </si>
  <si>
    <t>Indiana</t>
  </si>
  <si>
    <t>Sykes</t>
  </si>
  <si>
    <t>Roman Brown</t>
  </si>
  <si>
    <t>Dameon Willis Jr.</t>
  </si>
  <si>
    <t>Willis Jr.</t>
  </si>
  <si>
    <t>Jamey Mosley</t>
  </si>
  <si>
    <t>Mosley</t>
  </si>
  <si>
    <t>Bo Highburger</t>
  </si>
  <si>
    <t>Western Oregon</t>
  </si>
  <si>
    <t>Highburger</t>
  </si>
  <si>
    <t>Tyree Horton</t>
  </si>
  <si>
    <t>Grand Valley State</t>
  </si>
  <si>
    <t>Horton</t>
  </si>
  <si>
    <t>James Huskey</t>
  </si>
  <si>
    <t>Missouri Western</t>
  </si>
  <si>
    <t>Huskey</t>
  </si>
  <si>
    <t>Rickey Neal Jr.</t>
  </si>
  <si>
    <t>Northern Iowa</t>
  </si>
  <si>
    <t>Neal Jr.</t>
  </si>
  <si>
    <t>Tank Terrell</t>
  </si>
  <si>
    <t>Northern Colorado</t>
  </si>
  <si>
    <t>Terrell</t>
  </si>
  <si>
    <t>Tyler Taafe</t>
  </si>
  <si>
    <t>Toledo</t>
  </si>
  <si>
    <t>Taafe</t>
  </si>
  <si>
    <t>Jerry Powe</t>
  </si>
  <si>
    <t>Lafayette</t>
  </si>
  <si>
    <t>Powe</t>
  </si>
  <si>
    <t>Zachery Harris</t>
  </si>
  <si>
    <t>Tulane</t>
  </si>
  <si>
    <t>Jeff Allison</t>
  </si>
  <si>
    <t>Fresno State</t>
  </si>
  <si>
    <t>Allison</t>
  </si>
  <si>
    <t>Evahelotu Tohi</t>
  </si>
  <si>
    <t>New Mexico</t>
  </si>
  <si>
    <t>Tohi</t>
  </si>
  <si>
    <t>Jerry Iweh</t>
  </si>
  <si>
    <t>Fairmont State</t>
  </si>
  <si>
    <t>Iweh</t>
  </si>
  <si>
    <t>Tre Lamar</t>
  </si>
  <si>
    <t>Clemson</t>
  </si>
  <si>
    <t>Lamar</t>
  </si>
  <si>
    <t>Josiah Tauaefa</t>
  </si>
  <si>
    <t>Tauaefa</t>
  </si>
  <si>
    <t>Tre Thomas</t>
  </si>
  <si>
    <t>Eric Dunten</t>
  </si>
  <si>
    <t>St. Francis (IN)</t>
  </si>
  <si>
    <t>Dunten</t>
  </si>
  <si>
    <t>Jon Reschke</t>
  </si>
  <si>
    <t>Reschke</t>
  </si>
  <si>
    <t>Frankie Hernandez</t>
  </si>
  <si>
    <t>Hernandez</t>
  </si>
  <si>
    <t>Jahlani Tavai</t>
  </si>
  <si>
    <t>Hawaii</t>
  </si>
  <si>
    <t>Tavai</t>
  </si>
  <si>
    <t>Josh Smith</t>
  </si>
  <si>
    <t>Vanderbilt</t>
  </si>
  <si>
    <t>Kaulana Apelu</t>
  </si>
  <si>
    <t>Apelu</t>
  </si>
  <si>
    <t>Darian Yancey</t>
  </si>
  <si>
    <t>Yancey</t>
  </si>
  <si>
    <t>Austin Robinson</t>
  </si>
  <si>
    <t>Robinson</t>
  </si>
  <si>
    <t>Tre Neal</t>
  </si>
  <si>
    <t>Neal</t>
  </si>
  <si>
    <t>Jared Kuehl</t>
  </si>
  <si>
    <t>New Hampshire</t>
  </si>
  <si>
    <t>Kuehl</t>
  </si>
  <si>
    <t>Cardell Rawlings</t>
  </si>
  <si>
    <t>Wingate</t>
  </si>
  <si>
    <t>Rawlings</t>
  </si>
  <si>
    <t>Donyae Moody</t>
  </si>
  <si>
    <t>Moody</t>
  </si>
  <si>
    <t>Tevon Coney</t>
  </si>
  <si>
    <t>Coney</t>
  </si>
  <si>
    <t>Kyle Rachwal</t>
  </si>
  <si>
    <t>Eastern Michigan</t>
  </si>
  <si>
    <t>Rachwal</t>
  </si>
  <si>
    <t>Trevor Morris</t>
  </si>
  <si>
    <t>Morris</t>
  </si>
  <si>
    <t>Everett Powell</t>
  </si>
  <si>
    <t>Powell</t>
  </si>
  <si>
    <t>Oluwaseun Idowu</t>
  </si>
  <si>
    <t>Idowu</t>
  </si>
  <si>
    <t>Leon McQuaker</t>
  </si>
  <si>
    <t>McQuaker</t>
  </si>
  <si>
    <t>Juwan Foggie</t>
  </si>
  <si>
    <t>Charlotte</t>
  </si>
  <si>
    <t>Foggie</t>
  </si>
  <si>
    <t>George Helmuth</t>
  </si>
  <si>
    <t>Helmuth</t>
  </si>
  <si>
    <t>T.J. Edwards</t>
  </si>
  <si>
    <t>Edwards</t>
  </si>
  <si>
    <t>Joe Martin</t>
  </si>
  <si>
    <t>Martin</t>
  </si>
  <si>
    <t>Deshaun Davis</t>
  </si>
  <si>
    <t>Auburn</t>
  </si>
  <si>
    <t>Davis</t>
  </si>
  <si>
    <t>Masai Whyte</t>
  </si>
  <si>
    <t>Western Kentucky</t>
  </si>
  <si>
    <t>Whyte</t>
  </si>
  <si>
    <t>Richard Olekanma</t>
  </si>
  <si>
    <t>Olekanma</t>
  </si>
  <si>
    <t>Solomon Brown</t>
  </si>
  <si>
    <t>Charleston Southern</t>
  </si>
  <si>
    <t>Joe Giles-Harris</t>
  </si>
  <si>
    <t>Duke</t>
  </si>
  <si>
    <t>Giles-Harris</t>
  </si>
  <si>
    <t>Tony Lashley</t>
  </si>
  <si>
    <t>Boise State</t>
  </si>
  <si>
    <t>Lashley</t>
  </si>
  <si>
    <t>Julian Huff</t>
  </si>
  <si>
    <t>Huff</t>
  </si>
  <si>
    <t>Kenneth Edison-McGruder</t>
  </si>
  <si>
    <t>Oklahoma State</t>
  </si>
  <si>
    <t>Edison-McGruder</t>
  </si>
  <si>
    <t>Aaron Berry</t>
  </si>
  <si>
    <t>Azusa Pacific</t>
  </si>
  <si>
    <t>Berry</t>
  </si>
  <si>
    <t>Jeremy Sangster</t>
  </si>
  <si>
    <t>Sangster</t>
  </si>
  <si>
    <t>Charles Wright</t>
  </si>
  <si>
    <t>Wright</t>
  </si>
  <si>
    <t>Tre Watson</t>
  </si>
  <si>
    <t>Maryland</t>
  </si>
  <si>
    <t>Sitiveni Tamaivena</t>
  </si>
  <si>
    <t>Tamaivena</t>
  </si>
  <si>
    <t>Kolin Hill</t>
  </si>
  <si>
    <t>Hill</t>
  </si>
  <si>
    <t>Brian Lipscomb</t>
  </si>
  <si>
    <t>Lipscomb</t>
  </si>
  <si>
    <t>William Jeanlys</t>
  </si>
  <si>
    <t>SMU</t>
  </si>
  <si>
    <t>Jeanlys</t>
  </si>
  <si>
    <t>Natrez Patrick</t>
  </si>
  <si>
    <t>Georgia</t>
  </si>
  <si>
    <t>Patrick</t>
  </si>
  <si>
    <t>Chris Tedder</t>
  </si>
  <si>
    <t>Towson</t>
  </si>
  <si>
    <t>Tedder</t>
  </si>
  <si>
    <t>Alex Funches</t>
  </si>
  <si>
    <t>Funches</t>
  </si>
  <si>
    <t>Darrell Williams</t>
  </si>
  <si>
    <t>Williams</t>
  </si>
  <si>
    <t>Ketner Kupp</t>
  </si>
  <si>
    <t>Eastern Washington</t>
  </si>
  <si>
    <t>Kupp</t>
  </si>
  <si>
    <t>Bryson Allen-Williams</t>
  </si>
  <si>
    <t>South Carolina</t>
  </si>
  <si>
    <t>Allen-Williams</t>
  </si>
  <si>
    <t>Kris Harris</t>
  </si>
  <si>
    <t>Florida Atlantic</t>
  </si>
  <si>
    <t>Noah MacPherson</t>
  </si>
  <si>
    <t>Northern State</t>
  </si>
  <si>
    <t>MacPherson</t>
  </si>
  <si>
    <t>Alex Ney</t>
  </si>
  <si>
    <t>Southwest Minnesota</t>
  </si>
  <si>
    <t>Ney</t>
  </si>
  <si>
    <t>Jonathan Willis</t>
  </si>
  <si>
    <t>Oregon State</t>
  </si>
  <si>
    <t>Willis</t>
  </si>
  <si>
    <t>Montavious Atkinson</t>
  </si>
  <si>
    <t>Atkinson</t>
  </si>
  <si>
    <t>Ronley Lakalaka</t>
  </si>
  <si>
    <t>San Diego State</t>
  </si>
  <si>
    <t>Lakalaka</t>
  </si>
  <si>
    <t>J.D. Davis</t>
  </si>
  <si>
    <t>Tyler Emge</t>
  </si>
  <si>
    <t>Shippensburg</t>
  </si>
  <si>
    <t>Emge</t>
  </si>
  <si>
    <t>Juwan Wells</t>
  </si>
  <si>
    <t>Liberty</t>
  </si>
  <si>
    <t>Wells</t>
  </si>
  <si>
    <t>Kenney Wooten</t>
  </si>
  <si>
    <t>Murray State</t>
  </si>
  <si>
    <t>Wooten</t>
  </si>
  <si>
    <t>Anthony Flory</t>
  </si>
  <si>
    <t>Appalachian State</t>
  </si>
  <si>
    <t>Flory</t>
  </si>
  <si>
    <t>Justin Rubin</t>
  </si>
  <si>
    <t>Richmond</t>
  </si>
  <si>
    <t>Rubin</t>
  </si>
  <si>
    <t>Chima Onyeukwu</t>
  </si>
  <si>
    <t>Washington State</t>
  </si>
  <si>
    <t>Onyeukwu</t>
  </si>
  <si>
    <t>Brian Bell</t>
  </si>
  <si>
    <t>Jamarcus Henderson</t>
  </si>
  <si>
    <t>Newberry</t>
  </si>
  <si>
    <t>Henderson</t>
  </si>
  <si>
    <t>Nate Harvey</t>
  </si>
  <si>
    <t>East Carolina</t>
  </si>
  <si>
    <t>BJ Blunt</t>
  </si>
  <si>
    <t>McNeese State</t>
  </si>
  <si>
    <t>Blunt</t>
  </si>
  <si>
    <t>Patrick Green</t>
  </si>
  <si>
    <t>Winston-Salem</t>
  </si>
  <si>
    <t>Green</t>
  </si>
  <si>
    <t>Cannon Gibbs</t>
  </si>
  <si>
    <t>Gibbs</t>
  </si>
  <si>
    <t>Lazarius Tinsley</t>
  </si>
  <si>
    <t>Limestone</t>
  </si>
  <si>
    <t>Tinsley</t>
  </si>
  <si>
    <t>Damare Whitaker</t>
  </si>
  <si>
    <t>Morgan State</t>
  </si>
  <si>
    <t>Whitaker</t>
  </si>
  <si>
    <t>Khalil Hodge</t>
  </si>
  <si>
    <t>Buffalo</t>
  </si>
  <si>
    <t>Hodge</t>
  </si>
  <si>
    <t>Brandon Harris</t>
  </si>
  <si>
    <t>Bowling Green</t>
  </si>
  <si>
    <t>Khalid McGee</t>
  </si>
  <si>
    <t>South Florida</t>
  </si>
  <si>
    <t>McGee</t>
  </si>
  <si>
    <t>Arico Evans</t>
  </si>
  <si>
    <t>Evans</t>
  </si>
  <si>
    <t>Ahmad Gooden</t>
  </si>
  <si>
    <t>Samford</t>
  </si>
  <si>
    <t>Gooden</t>
  </si>
  <si>
    <t>Victor Evans</t>
  </si>
  <si>
    <t>Mississippi</t>
  </si>
  <si>
    <t>Warren Messer</t>
  </si>
  <si>
    <t>Messer</t>
  </si>
  <si>
    <t>Detric Bing-Dukes</t>
  </si>
  <si>
    <t>Bing-Dukes</t>
  </si>
  <si>
    <t>Maurice Burton Jr.</t>
  </si>
  <si>
    <t>North Alabama</t>
  </si>
  <si>
    <t>Burton Jr.</t>
  </si>
  <si>
    <t>Landon Compton</t>
  </si>
  <si>
    <t>Compton</t>
  </si>
  <si>
    <t>Peyton Pelluer</t>
  </si>
  <si>
    <t>Pelluer</t>
  </si>
  <si>
    <t>Chinedu Ahanonu</t>
  </si>
  <si>
    <t>Southern Utah</t>
  </si>
  <si>
    <t>Ahanonu</t>
  </si>
  <si>
    <t>RJ Goodwin</t>
  </si>
  <si>
    <t>Goodwin</t>
  </si>
  <si>
    <t>Judah Davis</t>
  </si>
  <si>
    <t>Kyran Mitchell</t>
  </si>
  <si>
    <t>Mitchell</t>
  </si>
  <si>
    <t>Demetrius Bernard</t>
  </si>
  <si>
    <t>Pittsburg State</t>
  </si>
  <si>
    <t>Bernard</t>
  </si>
  <si>
    <t>Hezekiah White</t>
  </si>
  <si>
    <t>Nicholls State</t>
  </si>
  <si>
    <t>Mike Smith</t>
  </si>
  <si>
    <t>Miami</t>
  </si>
  <si>
    <t>Chris Woolbright</t>
  </si>
  <si>
    <t>Woolbright</t>
  </si>
  <si>
    <t>Tavon Lawson</t>
  </si>
  <si>
    <t>Chattanooga</t>
  </si>
  <si>
    <t>Lawson</t>
  </si>
  <si>
    <t>Diondre Wallace</t>
  </si>
  <si>
    <t>Wallace</t>
  </si>
  <si>
    <t>Manoah Pearson</t>
  </si>
  <si>
    <t>Sacramento State</t>
  </si>
  <si>
    <t>Pearson</t>
  </si>
  <si>
    <t>Hunter Reese</t>
  </si>
  <si>
    <t>Troy</t>
  </si>
  <si>
    <t>Reese</t>
  </si>
  <si>
    <t>Chris Ferdinand</t>
  </si>
  <si>
    <t>Mars Hill</t>
  </si>
  <si>
    <t>Ferdinand</t>
  </si>
  <si>
    <t>Josh Black</t>
  </si>
  <si>
    <t>Black</t>
  </si>
  <si>
    <t>Malik Fountain</t>
  </si>
  <si>
    <t>Central Michigan</t>
  </si>
  <si>
    <t>Fountain</t>
  </si>
  <si>
    <t>CJ Bivens</t>
  </si>
  <si>
    <t>Lindenwood</t>
  </si>
  <si>
    <t>Bivens</t>
  </si>
  <si>
    <t>Bull Barge</t>
  </si>
  <si>
    <t>South Alabama</t>
  </si>
  <si>
    <t>Barge</t>
  </si>
  <si>
    <t>Juwan Taylor</t>
  </si>
  <si>
    <t>Taylor</t>
  </si>
  <si>
    <t>Kendall Joseph</t>
  </si>
  <si>
    <t>Joseph</t>
  </si>
  <si>
    <t>Suli Tamaivena</t>
  </si>
  <si>
    <t>Utah State</t>
  </si>
  <si>
    <t>De''Arius Christmas</t>
  </si>
  <si>
    <t>Grambling State</t>
  </si>
  <si>
    <t>Christmas</t>
  </si>
  <si>
    <t>Blair Edwards</t>
  </si>
  <si>
    <t>Tennessee State</t>
  </si>
  <si>
    <t>Craig Kanyangarara</t>
  </si>
  <si>
    <t>Kanyangarara</t>
  </si>
  <si>
    <t>Xavier Chisolm</t>
  </si>
  <si>
    <t>Chisolm</t>
  </si>
  <si>
    <t>Pete Swenson</t>
  </si>
  <si>
    <t>Swenson</t>
  </si>
  <si>
    <t>JeKevin Carter</t>
  </si>
  <si>
    <t>Arkansas-Pine Bluff</t>
  </si>
  <si>
    <t>Carter</t>
  </si>
  <si>
    <t>Jalen Williams</t>
  </si>
  <si>
    <t>Kenny Dotson</t>
  </si>
  <si>
    <t>Dotson</t>
  </si>
  <si>
    <t>Anthony Patrick</t>
  </si>
  <si>
    <t>Bethel (TN)</t>
  </si>
  <si>
    <t>Rick Gamboa</t>
  </si>
  <si>
    <t>Gamboa</t>
  </si>
  <si>
    <t>Joe Stoneman</t>
  </si>
  <si>
    <t>West Virginia State</t>
  </si>
  <si>
    <t>Stoneman</t>
  </si>
  <si>
    <t>Azeez Al-Shaair</t>
  </si>
  <si>
    <t>Al-Shaair</t>
  </si>
  <si>
    <t>Chase Hansen</t>
  </si>
  <si>
    <t>Hansen</t>
  </si>
  <si>
    <t>Christian Miller</t>
  </si>
  <si>
    <t>Miller</t>
  </si>
  <si>
    <t>DAndre Walker</t>
  </si>
  <si>
    <t>Walker</t>
  </si>
  <si>
    <t>Vosean Joseph</t>
  </si>
  <si>
    <t>Florida</t>
  </si>
  <si>
    <t>HT%</t>
  </si>
  <si>
    <t>WT%</t>
  </si>
  <si>
    <t>AL%</t>
  </si>
  <si>
    <t>HS%</t>
  </si>
  <si>
    <t>WING%</t>
  </si>
  <si>
    <t>40 YD%</t>
  </si>
  <si>
    <t>20 YD%</t>
  </si>
  <si>
    <t>10 YD%</t>
  </si>
  <si>
    <t>Shuttle%</t>
  </si>
  <si>
    <t>3-Cone%</t>
  </si>
  <si>
    <t>BP%</t>
  </si>
  <si>
    <t>Vert.%</t>
  </si>
  <si>
    <t>Broad%</t>
  </si>
  <si>
    <t>TT%</t>
  </si>
  <si>
    <t>ST%</t>
  </si>
  <si>
    <t>TFL%</t>
  </si>
  <si>
    <t>SK%</t>
  </si>
  <si>
    <t>INT%</t>
  </si>
  <si>
    <t>PD%</t>
  </si>
  <si>
    <t>FR%</t>
  </si>
  <si>
    <t>FF%</t>
  </si>
  <si>
    <t>Quinnen Williams</t>
  </si>
  <si>
    <t>DT</t>
  </si>
  <si>
    <t>Cortez Broughton</t>
  </si>
  <si>
    <t>Cincinnati</t>
  </si>
  <si>
    <t>Broughton</t>
  </si>
  <si>
    <t>Gerald Willis III</t>
  </si>
  <si>
    <t>Zach Allen</t>
  </si>
  <si>
    <t>Ed Oliver</t>
  </si>
  <si>
    <t>Oliver</t>
  </si>
  <si>
    <t>Reggie Howard</t>
  </si>
  <si>
    <t>Howard</t>
  </si>
  <si>
    <t>Christian Wilkins</t>
  </si>
  <si>
    <t>Wilkins</t>
  </si>
  <si>
    <t>Isaiah Buggs</t>
  </si>
  <si>
    <t>Buggs</t>
  </si>
  <si>
    <t>DreMont Jones</t>
  </si>
  <si>
    <t>Michael Dogbe</t>
  </si>
  <si>
    <t>Temple</t>
  </si>
  <si>
    <t>Dogbe</t>
  </si>
  <si>
    <t>Daniel Wise</t>
  </si>
  <si>
    <t>Wise</t>
  </si>
  <si>
    <t>Kingsley Keke</t>
  </si>
  <si>
    <t>Keke</t>
  </si>
  <si>
    <t>Willie Yarbary</t>
  </si>
  <si>
    <t>Yarbary</t>
  </si>
  <si>
    <t>Terry Beckner Jr</t>
  </si>
  <si>
    <t>Beckner</t>
  </si>
  <si>
    <t>Trysten Hill</t>
  </si>
  <si>
    <t>Kevin Givens</t>
  </si>
  <si>
    <t>Givens</t>
  </si>
  <si>
    <t>Daylon Mack</t>
  </si>
  <si>
    <t>Mack</t>
  </si>
  <si>
    <t>Jerry Tillery</t>
  </si>
  <si>
    <t>Tillery</t>
  </si>
  <si>
    <t>Bryson Bridges</t>
  </si>
  <si>
    <t>San Jose State</t>
  </si>
  <si>
    <t>Bridges</t>
  </si>
  <si>
    <t>PJ Johnson</t>
  </si>
  <si>
    <t>Arizona</t>
  </si>
  <si>
    <t>Armon Watts</t>
  </si>
  <si>
    <t>Watts</t>
  </si>
  <si>
    <t>Chris Slayton</t>
  </si>
  <si>
    <t>Slayton</t>
  </si>
  <si>
    <t>Greg Gaines</t>
  </si>
  <si>
    <t>Gaines</t>
  </si>
  <si>
    <t>Marquise Copeland</t>
  </si>
  <si>
    <t>Copeland</t>
  </si>
  <si>
    <t>Jordan Bradford</t>
  </si>
  <si>
    <t>Bradford</t>
  </si>
  <si>
    <t>Trevon Sanders</t>
  </si>
  <si>
    <t>Sanders</t>
  </si>
  <si>
    <t>Quindarius Thagard</t>
  </si>
  <si>
    <t>Thagard</t>
  </si>
  <si>
    <t>Dexter Lawrence</t>
  </si>
  <si>
    <t>Lawrence</t>
  </si>
  <si>
    <t>Kevin Strong Jr.</t>
  </si>
  <si>
    <t>Strong Jr.</t>
  </si>
  <si>
    <t>Zeek Rodney</t>
  </si>
  <si>
    <t>Rodney</t>
  </si>
  <si>
    <t>Alexis Johnson Jr.</t>
  </si>
  <si>
    <t>Johnson Jr.</t>
  </si>
  <si>
    <t>Sidney Malauulu</t>
  </si>
  <si>
    <t>Malauulu</t>
  </si>
  <si>
    <t>Dontavius Russell</t>
  </si>
  <si>
    <t>Russell</t>
  </si>
  <si>
    <t>Kalil Morris</t>
  </si>
  <si>
    <t>Kevin Wilkins</t>
  </si>
  <si>
    <t>Roderick Young</t>
  </si>
  <si>
    <t>Chris Nelson</t>
  </si>
  <si>
    <t>Nelson</t>
  </si>
  <si>
    <t>Tito Odenigbo</t>
  </si>
  <si>
    <t>Odenigbo</t>
  </si>
  <si>
    <t>Kalani Vakameilalo</t>
  </si>
  <si>
    <t>Vakameilalo</t>
  </si>
  <si>
    <t>Kenny Bigelow Jr</t>
  </si>
  <si>
    <t>Bigelow Jr</t>
  </si>
  <si>
    <t>Renell Wren</t>
  </si>
  <si>
    <t>Wren</t>
  </si>
  <si>
    <t>Jalen Dalton</t>
  </si>
  <si>
    <t>Dalton</t>
  </si>
  <si>
    <t>Kevin Bronson</t>
  </si>
  <si>
    <t>Bronson</t>
  </si>
  <si>
    <t>Eurndraus Bryant</t>
  </si>
  <si>
    <t>Joey Connors</t>
  </si>
  <si>
    <t>Connors</t>
  </si>
  <si>
    <t>Walter Palmore</t>
  </si>
  <si>
    <t>Palmore</t>
  </si>
  <si>
    <t>Gary Moore</t>
  </si>
  <si>
    <t>Moore</t>
  </si>
  <si>
    <t>Kyle Cerge-Henderson</t>
  </si>
  <si>
    <t>Georgia Tech</t>
  </si>
  <si>
    <t>Cerge-Henderson</t>
  </si>
  <si>
    <t>Albert Huggins</t>
  </si>
  <si>
    <t>Huggins</t>
  </si>
  <si>
    <t>Jaylen Johnson</t>
  </si>
  <si>
    <t>Adrian Middleton</t>
  </si>
  <si>
    <t>Middleton</t>
  </si>
  <si>
    <t>Ira Lewis</t>
  </si>
  <si>
    <t>Baylor</t>
  </si>
  <si>
    <t>Braxton Hoyett</t>
  </si>
  <si>
    <t>Mississippi State</t>
  </si>
  <si>
    <t>Hoyett</t>
  </si>
  <si>
    <t>Rosheem Collins</t>
  </si>
  <si>
    <t>Collins</t>
  </si>
  <si>
    <t>Jarius McDade</t>
  </si>
  <si>
    <t>McDade</t>
  </si>
  <si>
    <t>Ray Smith</t>
  </si>
  <si>
    <t>Freedom Akinmoladun</t>
  </si>
  <si>
    <t>Akinmoladun</t>
  </si>
  <si>
    <t>Shy Tuttle</t>
  </si>
  <si>
    <t>Tuttle</t>
  </si>
  <si>
    <t>Javier Edwards</t>
  </si>
  <si>
    <t>Enoch Smith Jr.</t>
  </si>
  <si>
    <t>Smith Jr.</t>
  </si>
  <si>
    <t>Demarcus Christmas</t>
  </si>
  <si>
    <t>Florida State</t>
  </si>
  <si>
    <t>Ezekiel Rose</t>
  </si>
  <si>
    <t>Rose</t>
  </si>
  <si>
    <t>Khairi Clark</t>
  </si>
  <si>
    <t>LaDarrius Kidd</t>
  </si>
  <si>
    <t>Louisiana-Lafayette</t>
  </si>
  <si>
    <t>Kidd</t>
  </si>
  <si>
    <t>Shane Roy</t>
  </si>
  <si>
    <t>Roy</t>
  </si>
  <si>
    <t>Jeremiah Clarke</t>
  </si>
  <si>
    <t>Clarke</t>
  </si>
  <si>
    <t>Ross Donelly</t>
  </si>
  <si>
    <t>Donelly</t>
  </si>
  <si>
    <t>Mbi Tanyi</t>
  </si>
  <si>
    <t>Tanyi</t>
  </si>
  <si>
    <t>Henry Famurewa</t>
  </si>
  <si>
    <t>Louisville</t>
  </si>
  <si>
    <t>Famurewa</t>
  </si>
  <si>
    <t>Bryan Mone</t>
  </si>
  <si>
    <t>Mone</t>
  </si>
  <si>
    <t>Freddie Booth-Lloyd</t>
  </si>
  <si>
    <t>Booth-Lloyd</t>
  </si>
  <si>
    <t>Isi Holani</t>
  </si>
  <si>
    <t>Holani</t>
  </si>
  <si>
    <t>Evan Sayner</t>
  </si>
  <si>
    <t>Sayner</t>
  </si>
  <si>
    <t>Malik Dorton</t>
  </si>
  <si>
    <t>Dorton</t>
  </si>
  <si>
    <t>Steve Leggett</t>
  </si>
  <si>
    <t>Leggett</t>
  </si>
  <si>
    <t>Myquon Stout</t>
  </si>
  <si>
    <t>Stout</t>
  </si>
  <si>
    <t>Keonatye Garner</t>
  </si>
  <si>
    <t>Garner</t>
  </si>
  <si>
    <t>Johnny Dwight</t>
  </si>
  <si>
    <t>Dwight</t>
  </si>
  <si>
    <t>Tymere Dubose</t>
  </si>
  <si>
    <t>Dubose</t>
  </si>
  <si>
    <t>J.J. Holmes</t>
  </si>
  <si>
    <t>Holmes</t>
  </si>
  <si>
    <t>Shane Bowman</t>
  </si>
  <si>
    <t>Bowman</t>
  </si>
  <si>
    <t>Lawrence Marshall</t>
  </si>
  <si>
    <t>Paul Bain</t>
  </si>
  <si>
    <t>Bain</t>
  </si>
  <si>
    <t>Grant Harris</t>
  </si>
  <si>
    <t>Vinny Mihota</t>
  </si>
  <si>
    <t>Virginia Tech</t>
  </si>
  <si>
    <t>Mihota</t>
  </si>
  <si>
    <t>Kamilo Tongamoa</t>
  </si>
  <si>
    <t>Tongamoa</t>
  </si>
  <si>
    <t>Iseoluwapo Jegede</t>
  </si>
  <si>
    <t>Jegede</t>
  </si>
  <si>
    <t>Johnny Robinson</t>
  </si>
  <si>
    <t>Tyrone Faanono</t>
  </si>
  <si>
    <t>Montana State</t>
  </si>
  <si>
    <t>Faanono</t>
  </si>
  <si>
    <t>Isaiah Mack</t>
  </si>
  <si>
    <t>Vince Char</t>
  </si>
  <si>
    <t>Widener</t>
  </si>
  <si>
    <t>Char</t>
  </si>
  <si>
    <t>Jonathan Bonner</t>
  </si>
  <si>
    <t>Bonner</t>
  </si>
  <si>
    <t>Chris Tinkham</t>
  </si>
  <si>
    <t>Central Connecticut St</t>
  </si>
  <si>
    <t>Tinkham</t>
  </si>
  <si>
    <t>Khalen Saunders</t>
  </si>
  <si>
    <t>Saunders</t>
  </si>
  <si>
    <t>Ronald Ollie</t>
  </si>
  <si>
    <t>Ollie</t>
  </si>
  <si>
    <t>Seth Laughter</t>
  </si>
  <si>
    <t>North Greenville</t>
  </si>
  <si>
    <t>Laughter</t>
  </si>
  <si>
    <t>Aaron Steidl</t>
  </si>
  <si>
    <t>North Dakota State</t>
  </si>
  <si>
    <t>Steidl</t>
  </si>
  <si>
    <t>Daryle Banfield</t>
  </si>
  <si>
    <t>Banfield</t>
  </si>
  <si>
    <t>Matt Nelson</t>
  </si>
  <si>
    <t>Iowa</t>
  </si>
  <si>
    <t>Deyon Sizer</t>
  </si>
  <si>
    <t>Sizer</t>
  </si>
  <si>
    <t>Jay-Tee Tiuli</t>
  </si>
  <si>
    <t>Tiuli</t>
  </si>
  <si>
    <t>Connor Griffiths</t>
  </si>
  <si>
    <t>British Columbia</t>
  </si>
  <si>
    <t>Griffiths</t>
  </si>
  <si>
    <t>Stone Hart</t>
  </si>
  <si>
    <t>Harvard</t>
  </si>
  <si>
    <t>Hart</t>
  </si>
  <si>
    <t>Preston Gordon</t>
  </si>
  <si>
    <t>Gordon</t>
  </si>
  <si>
    <t>Derek Dorr</t>
  </si>
  <si>
    <t>Edinboro</t>
  </si>
  <si>
    <t>Dorr</t>
  </si>
  <si>
    <t>Donnell Bonds</t>
  </si>
  <si>
    <t>Bonds</t>
  </si>
  <si>
    <t>Jonathan Harris</t>
  </si>
  <si>
    <t>Trey Carter</t>
  </si>
  <si>
    <t>Rodney Jackson</t>
  </si>
  <si>
    <t>Jackson</t>
  </si>
  <si>
    <t>Adonijah Wooten</t>
  </si>
  <si>
    <t>Rocco Di Leo</t>
  </si>
  <si>
    <t>Dartmouth</t>
  </si>
  <si>
    <t>Di Leo</t>
  </si>
  <si>
    <t>Dre Greer</t>
  </si>
  <si>
    <t>Minnesota-Duluth</t>
  </si>
  <si>
    <t>Greer</t>
  </si>
  <si>
    <t>Ryan Bee</t>
  </si>
  <si>
    <t>Bee</t>
  </si>
  <si>
    <t>Connor Christian</t>
  </si>
  <si>
    <t>Jacksonville State</t>
  </si>
  <si>
    <t>Christian</t>
  </si>
  <si>
    <t>Jake Klinger</t>
  </si>
  <si>
    <t>Bloomsburg</t>
  </si>
  <si>
    <t>Klinger</t>
  </si>
  <si>
    <t>Austin Cieslak</t>
  </si>
  <si>
    <t>North Dakota</t>
  </si>
  <si>
    <t>Cieslak</t>
  </si>
  <si>
    <t>Derek Mahaffey</t>
  </si>
  <si>
    <t>Mahaffey</t>
  </si>
  <si>
    <t>Mike Sota</t>
  </si>
  <si>
    <t>Sota</t>
  </si>
  <si>
    <t>Boogie Roberts</t>
  </si>
  <si>
    <t>Ed Alexander</t>
  </si>
  <si>
    <t>Alexander</t>
  </si>
  <si>
    <t>Austin Maloata</t>
  </si>
  <si>
    <t>Maloata</t>
  </si>
  <si>
    <t>JoJo Bones</t>
  </si>
  <si>
    <t>Rocky Mountain</t>
  </si>
  <si>
    <t>Bones</t>
  </si>
  <si>
    <t>Deshaywn Middleton</t>
  </si>
  <si>
    <t>Norfolk State</t>
  </si>
  <si>
    <t>Brandon Vocco</t>
  </si>
  <si>
    <t>Clarion</t>
  </si>
  <si>
    <t>Vocco</t>
  </si>
  <si>
    <t>Horace Roberts</t>
  </si>
  <si>
    <t>Tyron Roberts</t>
  </si>
  <si>
    <t>Wyatt Parker</t>
  </si>
  <si>
    <t>Fort Hays State</t>
  </si>
  <si>
    <t>Parker</t>
  </si>
  <si>
    <t>Cory Thomas</t>
  </si>
  <si>
    <t>Miles Brown</t>
  </si>
  <si>
    <t>Wofford</t>
  </si>
  <si>
    <t>Travaughn Moore</t>
  </si>
  <si>
    <t>Angelo State</t>
  </si>
  <si>
    <t>Hakim Gray</t>
  </si>
  <si>
    <t>Arkansas-Monticello</t>
  </si>
  <si>
    <t>Gray</t>
  </si>
  <si>
    <t>Ladarius Townsend</t>
  </si>
  <si>
    <t>West Georgia</t>
  </si>
  <si>
    <t>Townsend</t>
  </si>
  <si>
    <t>Malik Hamner</t>
  </si>
  <si>
    <t>Jackson State</t>
  </si>
  <si>
    <t>Hamner</t>
  </si>
  <si>
    <t>Jabril Robinson</t>
  </si>
  <si>
    <t>Josh Ballard</t>
  </si>
  <si>
    <t>Ballard</t>
  </si>
  <si>
    <t>Linwood Banks</t>
  </si>
  <si>
    <t>Banks</t>
  </si>
  <si>
    <t>Fredrick Jones</t>
  </si>
  <si>
    <t>Patrick Belony</t>
  </si>
  <si>
    <t>Belony</t>
  </si>
  <si>
    <t>Tyrell Thompson</t>
  </si>
  <si>
    <t>Marcus Griffin</t>
  </si>
  <si>
    <t>Griffin</t>
  </si>
  <si>
    <t>Aaron Cochran</t>
  </si>
  <si>
    <t>Cochran</t>
  </si>
  <si>
    <t>Anthony Fotu</t>
  </si>
  <si>
    <t>Fotu</t>
  </si>
  <si>
    <t>Bryce Douglas</t>
  </si>
  <si>
    <t>Douglas</t>
  </si>
  <si>
    <t>Andrew Williams</t>
  </si>
  <si>
    <t>Chris Palmer</t>
  </si>
  <si>
    <t>Palmer</t>
  </si>
  <si>
    <t>Tank Harris</t>
  </si>
  <si>
    <t>Bentley Easley</t>
  </si>
  <si>
    <t>Easley</t>
  </si>
  <si>
    <t>Ken Webster</t>
  </si>
  <si>
    <t>CB</t>
  </si>
  <si>
    <t>Webster</t>
  </si>
  <si>
    <t>Stephen Denmark</t>
  </si>
  <si>
    <t>Denmark</t>
  </si>
  <si>
    <t>Rodney Randle Jr.</t>
  </si>
  <si>
    <t>Randle Jr.</t>
  </si>
  <si>
    <t>Jamel Dean</t>
  </si>
  <si>
    <t>Dean</t>
  </si>
  <si>
    <t>Corey Ballentine</t>
  </si>
  <si>
    <t>Washburn</t>
  </si>
  <si>
    <t>Ballentine</t>
  </si>
  <si>
    <t>Isaiah Johnson</t>
  </si>
  <si>
    <t>Sean Bunting</t>
  </si>
  <si>
    <t>Bunting</t>
  </si>
  <si>
    <t>Lonnie Johnson Jr.</t>
  </si>
  <si>
    <t>Tim Harris</t>
  </si>
  <si>
    <t>Finis Stribling IV</t>
  </si>
  <si>
    <t>Stribling IV</t>
  </si>
  <si>
    <t>Jermaine Ponder</t>
  </si>
  <si>
    <t>St. Francis (PA)</t>
  </si>
  <si>
    <t>Ponder</t>
  </si>
  <si>
    <t>David Long</t>
  </si>
  <si>
    <t>Michael Jackson Sr.</t>
  </si>
  <si>
    <t>Jomon Dotson</t>
  </si>
  <si>
    <t>Nate Brooks</t>
  </si>
  <si>
    <t>Justin Layne</t>
  </si>
  <si>
    <t>Layne</t>
  </si>
  <si>
    <t>Dante'' Redwood</t>
  </si>
  <si>
    <t>Mercyhurst</t>
  </si>
  <si>
    <t>Redwood</t>
  </si>
  <si>
    <t>Alex Brown</t>
  </si>
  <si>
    <t>South Carolina State</t>
  </si>
  <si>
    <t>Derrek Thomas</t>
  </si>
  <si>
    <t>RaVon Davis</t>
  </si>
  <si>
    <t>Dylan Mabin</t>
  </si>
  <si>
    <t>Fordham</t>
  </si>
  <si>
    <t>Mabin</t>
  </si>
  <si>
    <t>Chris Westry</t>
  </si>
  <si>
    <t>Westry</t>
  </si>
  <si>
    <t>Kris Boyd</t>
  </si>
  <si>
    <t>Boyd</t>
  </si>
  <si>
    <t>Andy Whittier-Nieses</t>
  </si>
  <si>
    <t>Whittier-Nieses</t>
  </si>
  <si>
    <t>Kadar Hollman</t>
  </si>
  <si>
    <t>Hollman</t>
  </si>
  <si>
    <t>Javien Hamilton</t>
  </si>
  <si>
    <t>Hamilton</t>
  </si>
  <si>
    <t>Jordan Brown</t>
  </si>
  <si>
    <t>South Dakota State</t>
  </si>
  <si>
    <t>Alexander Myres</t>
  </si>
  <si>
    <t>Myres</t>
  </si>
  <si>
    <t>Brandon Watson</t>
  </si>
  <si>
    <t>Davante Davis</t>
  </si>
  <si>
    <t>Greedy Williams</t>
  </si>
  <si>
    <t>JoeJuan Williams</t>
  </si>
  <si>
    <t>Jonte Pooler</t>
  </si>
  <si>
    <t>Pooler</t>
  </si>
  <si>
    <t>Julian Love</t>
  </si>
  <si>
    <t>Love</t>
  </si>
  <si>
    <t>DeAndre Farris</t>
  </si>
  <si>
    <t>Farris</t>
  </si>
  <si>
    <t>Rock Ya-Sin</t>
  </si>
  <si>
    <t>Ya-Sin</t>
  </si>
  <si>
    <t>DAngelo Ross</t>
  </si>
  <si>
    <t>DeJuan Neal</t>
  </si>
  <si>
    <t>Shepherd</t>
  </si>
  <si>
    <t>Xavier Crawford</t>
  </si>
  <si>
    <t>Shaquille James</t>
  </si>
  <si>
    <t>West Chester</t>
  </si>
  <si>
    <t>James</t>
  </si>
  <si>
    <t>Amani Oruwariye</t>
  </si>
  <si>
    <t>Oruwariye</t>
  </si>
  <si>
    <t>Taelin Webb</t>
  </si>
  <si>
    <t>Webb</t>
  </si>
  <si>
    <t>Nate Meadors</t>
  </si>
  <si>
    <t>UCLA</t>
  </si>
  <si>
    <t>Meadors</t>
  </si>
  <si>
    <t>Devonte Williams</t>
  </si>
  <si>
    <t>Jalin Burrell</t>
  </si>
  <si>
    <t>Burrell</t>
  </si>
  <si>
    <t>Derrick Baity Jr.</t>
  </si>
  <si>
    <t>Baity</t>
  </si>
  <si>
    <t>Trayvon Mullen</t>
  </si>
  <si>
    <t>Mullen</t>
  </si>
  <si>
    <t>Jimmy Moreland</t>
  </si>
  <si>
    <t>James Madison</t>
  </si>
  <si>
    <t>Moreland</t>
  </si>
  <si>
    <t>Alijah Holder</t>
  </si>
  <si>
    <t>Holder</t>
  </si>
  <si>
    <t>Josh Lewis</t>
  </si>
  <si>
    <t>Byron Murphy</t>
  </si>
  <si>
    <t>Murphy</t>
  </si>
  <si>
    <t>Blace Brown</t>
  </si>
  <si>
    <t>Chris Rayford</t>
  </si>
  <si>
    <t>Rayford</t>
  </si>
  <si>
    <t>Anthoula Kelly</t>
  </si>
  <si>
    <t>Kelly</t>
  </si>
  <si>
    <t>Tae Hayes</t>
  </si>
  <si>
    <t>Hayes</t>
  </si>
  <si>
    <t>Mark Fields</t>
  </si>
  <si>
    <t>Fields</t>
  </si>
  <si>
    <t>Taj-Amir Torres</t>
  </si>
  <si>
    <t>Torres</t>
  </si>
  <si>
    <t>Tyler Sigler</t>
  </si>
  <si>
    <t>Wheaton</t>
  </si>
  <si>
    <t>Sigler</t>
  </si>
  <si>
    <t>Brandon Miller</t>
  </si>
  <si>
    <t>Marist</t>
  </si>
  <si>
    <t>DeMonte Ruth</t>
  </si>
  <si>
    <t>Ruth</t>
  </si>
  <si>
    <t>Jordan Wyatt</t>
  </si>
  <si>
    <t>Wyatt</t>
  </si>
  <si>
    <t>Anthony Chesley</t>
  </si>
  <si>
    <t>Coastal Carolina</t>
  </si>
  <si>
    <t>Chesley</t>
  </si>
  <si>
    <t>Kyron Brown</t>
  </si>
  <si>
    <t>DeMarcus Owens</t>
  </si>
  <si>
    <t>Owens</t>
  </si>
  <si>
    <t>Nick Watkins</t>
  </si>
  <si>
    <t>Watkins</t>
  </si>
  <si>
    <t>Jordan Powell</t>
  </si>
  <si>
    <t>Blessuan Austin</t>
  </si>
  <si>
    <t>Austin</t>
  </si>
  <si>
    <t>Cam Lewis</t>
  </si>
  <si>
    <t>Isaiah Langley</t>
  </si>
  <si>
    <t>Langley</t>
  </si>
  <si>
    <t>Marcus Milton</t>
  </si>
  <si>
    <t>Milton</t>
  </si>
  <si>
    <t>Shakial Taylor</t>
  </si>
  <si>
    <t>Jocquez Kalili</t>
  </si>
  <si>
    <t>Kalili</t>
  </si>
  <si>
    <t>Jordan Miller</t>
  </si>
  <si>
    <t>Deion Harris</t>
  </si>
  <si>
    <t>Kemon Hall</t>
  </si>
  <si>
    <t>Hamp Cheevers</t>
  </si>
  <si>
    <t>Cheevers</t>
  </si>
  <si>
    <t>Alim Muhammad</t>
  </si>
  <si>
    <t>Muhammad</t>
  </si>
  <si>
    <t>Kiante Goudeau</t>
  </si>
  <si>
    <t>Minot State</t>
  </si>
  <si>
    <t>Goudeau</t>
  </si>
  <si>
    <t>Ronnie Hoggins</t>
  </si>
  <si>
    <t>Hoggins</t>
  </si>
  <si>
    <t>Montre Hartage</t>
  </si>
  <si>
    <t>Hartage</t>
  </si>
  <si>
    <t>Gilbert Gildersleeve III</t>
  </si>
  <si>
    <t>Gildersleeve III</t>
  </si>
  <si>
    <t>Jay Liggins</t>
  </si>
  <si>
    <t>Dickinson State</t>
  </si>
  <si>
    <t>Liggins</t>
  </si>
  <si>
    <t>Darius Williams</t>
  </si>
  <si>
    <t>Rashad Fenton</t>
  </si>
  <si>
    <t>Fenton</t>
  </si>
  <si>
    <t>Zuril Hendrick</t>
  </si>
  <si>
    <t>Hendrick</t>
  </si>
  <si>
    <t>Darrien Molton</t>
  </si>
  <si>
    <t>Molton</t>
  </si>
  <si>
    <t>Iman Marshall</t>
  </si>
  <si>
    <t>Nzuzi Webster</t>
  </si>
  <si>
    <t>Shelton Lewis</t>
  </si>
  <si>
    <t>Kiy Hester</t>
  </si>
  <si>
    <t>Hester</t>
  </si>
  <si>
    <t>Jalen Allison</t>
  </si>
  <si>
    <t>Saivion Smith</t>
  </si>
  <si>
    <t>DLondo Tucker</t>
  </si>
  <si>
    <t>Tucker</t>
  </si>
  <si>
    <t>Bradford Lemmons</t>
  </si>
  <si>
    <t>Furman</t>
  </si>
  <si>
    <t>Lemmons</t>
  </si>
  <si>
    <t>DeAndre Baker</t>
  </si>
  <si>
    <t>Jarell Brown</t>
  </si>
  <si>
    <t>Louisiana-Monroe</t>
  </si>
  <si>
    <t>Tenny Adewusi</t>
  </si>
  <si>
    <t>Adewusi</t>
  </si>
  <si>
    <t>Montre Gregory</t>
  </si>
  <si>
    <t>Gregory</t>
  </si>
  <si>
    <t>Isaiah Wharton</t>
  </si>
  <si>
    <t>Wharton</t>
  </si>
  <si>
    <t>D.J. Henderson</t>
  </si>
  <si>
    <t>Keisean Nixon</t>
  </si>
  <si>
    <t>Nixon</t>
  </si>
  <si>
    <t>Duke Shelley</t>
  </si>
  <si>
    <t>Kansas State</t>
  </si>
  <si>
    <t>Shelley</t>
  </si>
  <si>
    <t>Darryl Randolph</t>
  </si>
  <si>
    <t>Randolph</t>
  </si>
  <si>
    <t>Dakari Monroe</t>
  </si>
  <si>
    <t>Monroe</t>
  </si>
  <si>
    <t>Arrion Archie</t>
  </si>
  <si>
    <t>Archie</t>
  </si>
  <si>
    <t>Jhavonte Dean</t>
  </si>
  <si>
    <t>Antonio Blackmon</t>
  </si>
  <si>
    <t>Purdue</t>
  </si>
  <si>
    <t>Blackmon</t>
  </si>
  <si>
    <t>Joeal Williams</t>
  </si>
  <si>
    <t>Casey Hughes</t>
  </si>
  <si>
    <t>Hughes</t>
  </si>
  <si>
    <t>Jamal Peters</t>
  </si>
  <si>
    <t>Peters</t>
  </si>
  <si>
    <t>Marquez Sanford</t>
  </si>
  <si>
    <t>Sanford</t>
  </si>
  <si>
    <t>Brian Peavy</t>
  </si>
  <si>
    <t>Peavy</t>
  </si>
  <si>
    <t>Jalen Embry</t>
  </si>
  <si>
    <t>Northern Illinois</t>
  </si>
  <si>
    <t>Embry</t>
  </si>
  <si>
    <t>Rashard Causey</t>
  </si>
  <si>
    <t>Causey</t>
  </si>
  <si>
    <t>Ross Williams</t>
  </si>
  <si>
    <t>Jerome Smith</t>
  </si>
  <si>
    <t>C.J. Fritz</t>
  </si>
  <si>
    <t>Fritz</t>
  </si>
  <si>
    <t>Cain Boschee</t>
  </si>
  <si>
    <t>Boschee</t>
  </si>
  <si>
    <t>DeEric Culver</t>
  </si>
  <si>
    <t>Culver</t>
  </si>
  <si>
    <t>Reggie Kincade</t>
  </si>
  <si>
    <t>Kincade</t>
  </si>
  <si>
    <t>Clifton Duck</t>
  </si>
  <si>
    <t>Duck</t>
  </si>
  <si>
    <t>DAndre Payne</t>
  </si>
  <si>
    <t>Payne</t>
  </si>
  <si>
    <t>Vincent White</t>
  </si>
  <si>
    <t>Jonathant Istache</t>
  </si>
  <si>
    <t>Duquesne</t>
  </si>
  <si>
    <t>Istache</t>
  </si>
  <si>
    <t>Dre Massey</t>
  </si>
  <si>
    <t>Massey</t>
  </si>
  <si>
    <t>Jeremy Peters</t>
  </si>
  <si>
    <t>Ryan Pulley</t>
  </si>
  <si>
    <t>Pulley</t>
  </si>
  <si>
    <t>Nik Needham</t>
  </si>
  <si>
    <t>Needham</t>
  </si>
  <si>
    <t>Malik Warner</t>
  </si>
  <si>
    <t>Wagner</t>
  </si>
  <si>
    <t>Warner</t>
  </si>
  <si>
    <t>Keyjuan Selby</t>
  </si>
  <si>
    <t>Delaware State</t>
  </si>
  <si>
    <t>Selby</t>
  </si>
  <si>
    <t>Ross Anderson</t>
  </si>
  <si>
    <t>Anderson</t>
  </si>
  <si>
    <t>D.A. Williams</t>
  </si>
  <si>
    <t>Tyler Jack</t>
  </si>
  <si>
    <t>Jack</t>
  </si>
  <si>
    <t>Terrence Alexander</t>
  </si>
  <si>
    <t>O.J. Johnson</t>
  </si>
  <si>
    <t>Ajene Harris</t>
  </si>
  <si>
    <t>Gabe Brown</t>
  </si>
  <si>
    <t>Mount Union</t>
  </si>
  <si>
    <t>Tim Cason</t>
  </si>
  <si>
    <t>Cason</t>
  </si>
  <si>
    <t>Tawain Gordon Jr.</t>
  </si>
  <si>
    <t>Gordon Jr.</t>
  </si>
  <si>
    <t>James Allen</t>
  </si>
  <si>
    <t>Sean Harper Jr.</t>
  </si>
  <si>
    <t>Harper Jr.</t>
  </si>
  <si>
    <t>Tyler Horton</t>
  </si>
  <si>
    <t>Martell Davis</t>
  </si>
  <si>
    <t>Gannon</t>
  </si>
  <si>
    <t>Kalon Beverly</t>
  </si>
  <si>
    <t>Beverly</t>
  </si>
  <si>
    <t>Brian Williams</t>
  </si>
  <si>
    <t>Davenport</t>
  </si>
  <si>
    <t>Tyrell Gilbert</t>
  </si>
  <si>
    <t>Gilbert</t>
  </si>
  <si>
    <t>David Simmons Jr.</t>
  </si>
  <si>
    <t>North Park</t>
  </si>
  <si>
    <t>Simmons Jr.</t>
  </si>
  <si>
    <t>Jawanza Adams</t>
  </si>
  <si>
    <t>Adams</t>
  </si>
  <si>
    <t>Darren Gardenhire</t>
  </si>
  <si>
    <t>Delta State</t>
  </si>
  <si>
    <t>Gardenhire</t>
  </si>
  <si>
    <t>Denzel Irvin</t>
  </si>
  <si>
    <t>Irvin</t>
  </si>
  <si>
    <t>Brandon Williams</t>
  </si>
  <si>
    <t>Corey Seargent</t>
  </si>
  <si>
    <t>Seargent</t>
  </si>
  <si>
    <t>Tito Windham</t>
  </si>
  <si>
    <t>Windham</t>
  </si>
  <si>
    <t>Mazzi Wilkins</t>
  </si>
  <si>
    <t>Kevin Richardson II</t>
  </si>
  <si>
    <t>Richardson II</t>
  </si>
  <si>
    <t>Jonathan Lockett</t>
  </si>
  <si>
    <t>Lockett</t>
  </si>
  <si>
    <t>Domo Lemon</t>
  </si>
  <si>
    <t>Lemon</t>
  </si>
  <si>
    <t>Justin Hayden</t>
  </si>
  <si>
    <t>East Central</t>
  </si>
  <si>
    <t>Hayden</t>
  </si>
  <si>
    <t>Daryus Thompson</t>
  </si>
  <si>
    <t>Miami (OH)</t>
  </si>
  <si>
    <t>Kendall Sheffield</t>
  </si>
  <si>
    <t>Ben Banogu</t>
  </si>
  <si>
    <t>EDGE</t>
  </si>
  <si>
    <t>Banogu</t>
  </si>
  <si>
    <t>Montez Sweat</t>
  </si>
  <si>
    <t>Sweat</t>
  </si>
  <si>
    <t>Rashan Gary</t>
  </si>
  <si>
    <t>Gary</t>
  </si>
  <si>
    <t>Brian Burns</t>
  </si>
  <si>
    <t>Burns</t>
  </si>
  <si>
    <t>Maxx Crosby</t>
  </si>
  <si>
    <t>Crosby</t>
  </si>
  <si>
    <t>John Cominsky</t>
  </si>
  <si>
    <t>Cominsky</t>
  </si>
  <si>
    <t>Jamal Davis II</t>
  </si>
  <si>
    <t>Anthony Nelson</t>
  </si>
  <si>
    <t>Jordan Brailford</t>
  </si>
  <si>
    <t>Brailford</t>
  </si>
  <si>
    <t>Josh Allen</t>
  </si>
  <si>
    <t>Nick Bosa</t>
  </si>
  <si>
    <t>Bosa</t>
  </si>
  <si>
    <t>Jarrell Owens</t>
  </si>
  <si>
    <t>James Folston Jr.</t>
  </si>
  <si>
    <t>Folston Jr.</t>
  </si>
  <si>
    <t>Dylan Carroll</t>
  </si>
  <si>
    <t>Carroll</t>
  </si>
  <si>
    <t>Chase Winovich</t>
  </si>
  <si>
    <t>Winovich</t>
  </si>
  <si>
    <t>Breckyn Hager</t>
  </si>
  <si>
    <t>Hager</t>
  </si>
  <si>
    <t>Anree Saint-Amour</t>
  </si>
  <si>
    <t>Saint-Amour</t>
  </si>
  <si>
    <t>Greg Roberts</t>
  </si>
  <si>
    <t>Charles Omenihu</t>
  </si>
  <si>
    <t>Omenihu</t>
  </si>
  <si>
    <t>Deddrick Lovelace</t>
  </si>
  <si>
    <t>Lovelace</t>
  </si>
  <si>
    <t>Gerri Green</t>
  </si>
  <si>
    <t>Mathieu Betts</t>
  </si>
  <si>
    <t>Laval</t>
  </si>
  <si>
    <t>Betts</t>
  </si>
  <si>
    <t>Jesse Aniebonam</t>
  </si>
  <si>
    <t>Aniebonam</t>
  </si>
  <si>
    <t>Tuzar Skipper</t>
  </si>
  <si>
    <t>Skipper</t>
  </si>
  <si>
    <t>Alec Heldreth</t>
  </si>
  <si>
    <t>Heldreth</t>
  </si>
  <si>
    <t>Wyatt Ray</t>
  </si>
  <si>
    <t>Ray</t>
  </si>
  <si>
    <t>Sutton Smith</t>
  </si>
  <si>
    <t>Carl Granderson</t>
  </si>
  <si>
    <t>Granderson</t>
  </si>
  <si>
    <t>Durrant Miles</t>
  </si>
  <si>
    <t>Miles</t>
  </si>
  <si>
    <t>Parker Hesse</t>
  </si>
  <si>
    <t>Hesse</t>
  </si>
  <si>
    <t>Zach Talley</t>
  </si>
  <si>
    <t>Monmouth (NJ)</t>
  </si>
  <si>
    <t>Talley</t>
  </si>
  <si>
    <t>Oshane Ximines</t>
  </si>
  <si>
    <t>Old Dominion</t>
  </si>
  <si>
    <t>Ximines</t>
  </si>
  <si>
    <t>Kyle Phillips</t>
  </si>
  <si>
    <t>Jeremiah Harris</t>
  </si>
  <si>
    <t>Markus Jones</t>
  </si>
  <si>
    <t>Hunter Snyder</t>
  </si>
  <si>
    <t>Snyder</t>
  </si>
  <si>
    <t>Tyler Powell</t>
  </si>
  <si>
    <t>Darryl Johnson Jr.</t>
  </si>
  <si>
    <t>North Carolina A&amp;T</t>
  </si>
  <si>
    <t>Obinna Iheoma</t>
  </si>
  <si>
    <t>Northwestern State</t>
  </si>
  <si>
    <t>Iheoma</t>
  </si>
  <si>
    <t>Brandon Jones</t>
  </si>
  <si>
    <t>Dewayne Hendrix</t>
  </si>
  <si>
    <t>Hendrix</t>
  </si>
  <si>
    <t>Prince Unaegbu</t>
  </si>
  <si>
    <t>Pace</t>
  </si>
  <si>
    <t>Unaegbu</t>
  </si>
  <si>
    <t>Malik Carney</t>
  </si>
  <si>
    <t>Carney</t>
  </si>
  <si>
    <t>Dare Odeyingbo</t>
  </si>
  <si>
    <t>Odeyingbo</t>
  </si>
  <si>
    <t>Amani Bledsoe</t>
  </si>
  <si>
    <t>Bledsoe</t>
  </si>
  <si>
    <t>Lance Hyder</t>
  </si>
  <si>
    <t>West Texas A&amp;M</t>
  </si>
  <si>
    <t>Hyder</t>
  </si>
  <si>
    <t>Shareef Miller</t>
  </si>
  <si>
    <t>L.J. Collier</t>
  </si>
  <si>
    <t>Collier</t>
  </si>
  <si>
    <t>Dakota Thompson</t>
  </si>
  <si>
    <t>Jalen Jelks</t>
  </si>
  <si>
    <t>Jelks</t>
  </si>
  <si>
    <t>Jaylon Ferguson</t>
  </si>
  <si>
    <t>Ferguson</t>
  </si>
  <si>
    <t>Chuck Harris</t>
  </si>
  <si>
    <t>Shaun James</t>
  </si>
  <si>
    <t>Logan Tago</t>
  </si>
  <si>
    <t>Tago</t>
  </si>
  <si>
    <t>Michael Taylor II</t>
  </si>
  <si>
    <t>Taylor II</t>
  </si>
  <si>
    <t>Justin Alexandre</t>
  </si>
  <si>
    <t>Alexandre</t>
  </si>
  <si>
    <t>Darrious Carter</t>
  </si>
  <si>
    <t>Byron Cowart</t>
  </si>
  <si>
    <t>Cowart</t>
  </si>
  <si>
    <t>Stacy Keely</t>
  </si>
  <si>
    <t>Keely</t>
  </si>
  <si>
    <t>Mike Onuoha</t>
  </si>
  <si>
    <t>Texas A&amp;M-Commerce</t>
  </si>
  <si>
    <t>Onuoha</t>
  </si>
  <si>
    <t>Kyle Kilgore</t>
  </si>
  <si>
    <t>Kilgore</t>
  </si>
  <si>
    <t>Diquan Gilbert</t>
  </si>
  <si>
    <t>D.J. Doggett</t>
  </si>
  <si>
    <t>Midwestern State</t>
  </si>
  <si>
    <t>Doggett</t>
  </si>
  <si>
    <t>Ray Sarkodieh</t>
  </si>
  <si>
    <t>Assumption</t>
  </si>
  <si>
    <t>Sarkodieh</t>
  </si>
  <si>
    <t>Graysen Schantz</t>
  </si>
  <si>
    <t>Rice</t>
  </si>
  <si>
    <t>Schantz</t>
  </si>
  <si>
    <t>John Fitzgerald</t>
  </si>
  <si>
    <t>Westminster (PA)</t>
  </si>
  <si>
    <t>Fitzgerald</t>
  </si>
  <si>
    <t>Malik Harris</t>
  </si>
  <si>
    <t>Tyler Morrissey</t>
  </si>
  <si>
    <t>Morrissey</t>
  </si>
  <si>
    <t>Deshon Cooper</t>
  </si>
  <si>
    <t>Walter Brady</t>
  </si>
  <si>
    <t>Brady</t>
  </si>
  <si>
    <t>Brad Lyons</t>
  </si>
  <si>
    <t>Simon Fraser</t>
  </si>
  <si>
    <t>Roger Mann</t>
  </si>
  <si>
    <t>Mann</t>
  </si>
  <si>
    <t>Immanuel Turner</t>
  </si>
  <si>
    <t>Turner</t>
  </si>
  <si>
    <t>Louis Vecchio</t>
  </si>
  <si>
    <t>Vecchio</t>
  </si>
  <si>
    <t>Kahzin Daniels</t>
  </si>
  <si>
    <t>Daniels</t>
  </si>
  <si>
    <t>Jordan Silva</t>
  </si>
  <si>
    <t>Silva</t>
  </si>
  <si>
    <t>Chris Register</t>
  </si>
  <si>
    <t>Register</t>
  </si>
  <si>
    <t>Myles Mouton</t>
  </si>
  <si>
    <t>Tulsa</t>
  </si>
  <si>
    <t>Mouton</t>
  </si>
  <si>
    <t>Rusty Becker</t>
  </si>
  <si>
    <t>Becker</t>
  </si>
  <si>
    <t>Gabriel Luyanda</t>
  </si>
  <si>
    <t>Luyanda</t>
  </si>
  <si>
    <t>Teddy Capsis</t>
  </si>
  <si>
    <t>Holy Cross</t>
  </si>
  <si>
    <t>Capsis</t>
  </si>
  <si>
    <t>Austen Eskew</t>
  </si>
  <si>
    <t>NW Missouri State</t>
  </si>
  <si>
    <t>Eskew</t>
  </si>
  <si>
    <t>Joe Jackson</t>
  </si>
  <si>
    <t>Jahmal Jones</t>
  </si>
  <si>
    <t>Nate Howard</t>
  </si>
  <si>
    <t>Kylen Binn</t>
  </si>
  <si>
    <t>Binn</t>
  </si>
  <si>
    <t>Cece Jefferson</t>
  </si>
  <si>
    <t>Jefferson</t>
  </si>
  <si>
    <t>Josh Corcoran</t>
  </si>
  <si>
    <t>Corcoran</t>
  </si>
  <si>
    <t>Michael Wristen</t>
  </si>
  <si>
    <t>Wristen</t>
  </si>
  <si>
    <t>Stefen Banks</t>
  </si>
  <si>
    <t>Savannah State</t>
  </si>
  <si>
    <t>Jameer Outsey</t>
  </si>
  <si>
    <t>Outsey</t>
  </si>
  <si>
    <t>Juwuan Brown</t>
  </si>
  <si>
    <t>Desmond Branch</t>
  </si>
  <si>
    <t>Branch</t>
  </si>
  <si>
    <t>Myles Nicholas</t>
  </si>
  <si>
    <t>Nicholas</t>
  </si>
  <si>
    <t>Darian Roseboro</t>
  </si>
  <si>
    <t>Roseboro</t>
  </si>
  <si>
    <t>Curt Boeke</t>
  </si>
  <si>
    <t>Dakota State</t>
  </si>
  <si>
    <t>Boeke</t>
  </si>
  <si>
    <t>Nate Anderson</t>
  </si>
  <si>
    <t>Guito Ervilus</t>
  </si>
  <si>
    <t>Ervilus</t>
  </si>
  <si>
    <t>Jachai Polite</t>
  </si>
  <si>
    <t>Polite</t>
  </si>
  <si>
    <t>Muhammad Wainwright</t>
  </si>
  <si>
    <t>Wainwright</t>
  </si>
  <si>
    <t>Adonis Davis</t>
  </si>
  <si>
    <t>Florida Tech</t>
  </si>
  <si>
    <t>Walvenski Aime</t>
  </si>
  <si>
    <t>Aime</t>
  </si>
  <si>
    <t>Titus Davis</t>
  </si>
  <si>
    <t>Ayodeji Agbelese</t>
  </si>
  <si>
    <t>Agbelese</t>
  </si>
  <si>
    <t>Chris Calhoun</t>
  </si>
  <si>
    <t>Calhoun</t>
  </si>
  <si>
    <t>Jonathan Ledbetter</t>
  </si>
  <si>
    <t>Ledbetter</t>
  </si>
  <si>
    <t>Harris Tafah</t>
  </si>
  <si>
    <t>Tafah</t>
  </si>
  <si>
    <t>Jay Hayes</t>
  </si>
  <si>
    <t>Justin Thomas-Thornton</t>
  </si>
  <si>
    <t>Thomas-Thornton</t>
  </si>
  <si>
    <t>Adewale Adeoye</t>
  </si>
  <si>
    <t>Adeoye</t>
  </si>
  <si>
    <t>Melvin Keihn</t>
  </si>
  <si>
    <t>Keihn</t>
  </si>
  <si>
    <t>Sam Brincks</t>
  </si>
  <si>
    <t>Brincks</t>
  </si>
  <si>
    <t>Vincent Jackson</t>
  </si>
  <si>
    <t>Noble Hall</t>
  </si>
  <si>
    <t>Chason Milner</t>
  </si>
  <si>
    <t>Milner</t>
  </si>
  <si>
    <t>Chibu Onyeukwu</t>
  </si>
  <si>
    <t>Caleb Butler</t>
  </si>
  <si>
    <t>Butler</t>
  </si>
  <si>
    <t>Cody Baker</t>
  </si>
  <si>
    <t>Rickym Holmes</t>
  </si>
  <si>
    <t>Benedict</t>
  </si>
  <si>
    <t>Darrius Liggins</t>
  </si>
  <si>
    <t>Damu Ford</t>
  </si>
  <si>
    <t>Ford</t>
  </si>
  <si>
    <t>Chris Mulumba</t>
  </si>
  <si>
    <t>Mulumba</t>
  </si>
  <si>
    <t>Daniel Appouh</t>
  </si>
  <si>
    <t>Appouh</t>
  </si>
  <si>
    <t>Tim Soave</t>
  </si>
  <si>
    <t>Slippery Rock</t>
  </si>
  <si>
    <t>Soave</t>
  </si>
  <si>
    <t>Brandon Varner</t>
  </si>
  <si>
    <t>Varner</t>
  </si>
  <si>
    <t>Kyle Wilson</t>
  </si>
  <si>
    <t>Jermaine Sheriff</t>
  </si>
  <si>
    <t>Florida International</t>
  </si>
  <si>
    <t>Sheriff</t>
  </si>
  <si>
    <t>T.J. Winslow</t>
  </si>
  <si>
    <t>Harding</t>
  </si>
  <si>
    <t>Winslow</t>
  </si>
  <si>
    <t>Anthony Luke</t>
  </si>
  <si>
    <t>Luke</t>
  </si>
  <si>
    <t>Sean Grayer</t>
  </si>
  <si>
    <t>Grayer</t>
  </si>
  <si>
    <t>Marc Blanc</t>
  </si>
  <si>
    <t>Blanc</t>
  </si>
  <si>
    <t>Logan Hunt</t>
  </si>
  <si>
    <t>Hunt</t>
  </si>
  <si>
    <t>Brandon Henderson</t>
  </si>
  <si>
    <t>Malik Thompson</t>
  </si>
  <si>
    <t>Austin Bryant</t>
  </si>
  <si>
    <t>Clelin Ferrell</t>
  </si>
  <si>
    <t>Ferrell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</si>
</sst>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244"/>
        <bgColor indexed="64"/>
      </patternFill>
    </fill>
    <fill>
      <patternFill patternType="solid">
        <fgColor rgb="FF69BE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readingOrder="1"/>
    </xf>
    <xf numFmtId="0" fontId="4" fillId="4" borderId="4" xfId="0" applyFont="1" applyFill="1" applyBorder="1" applyAlignment="1">
      <alignment horizontal="center" readingOrder="1"/>
    </xf>
    <xf numFmtId="0" fontId="3" fillId="5" borderId="4" xfId="0" applyFont="1" applyFill="1" applyBorder="1" applyAlignment="1">
      <alignment horizontal="center" readingOrder="1"/>
    </xf>
    <xf numFmtId="0" fontId="3" fillId="5" borderId="3" xfId="0" applyFont="1" applyFill="1" applyBorder="1" applyAlignment="1">
      <alignment horizontal="center" readingOrder="1"/>
    </xf>
    <xf numFmtId="0" fontId="3" fillId="4" borderId="4" xfId="0" applyFont="1" applyFill="1" applyBorder="1" applyAlignment="1">
      <alignment horizontal="center" vertical="center" readingOrder="1"/>
    </xf>
    <xf numFmtId="0" fontId="3" fillId="4" borderId="3" xfId="0" applyFont="1" applyFill="1" applyBorder="1" applyAlignment="1">
      <alignment horizontal="center" readingOrder="1"/>
    </xf>
    <xf numFmtId="0" fontId="4" fillId="4" borderId="4" xfId="0" applyFont="1" applyFill="1" applyBorder="1" applyAlignment="1">
      <alignment horizontal="center" vertical="center" readingOrder="1"/>
    </xf>
    <xf numFmtId="0" fontId="3" fillId="4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B249"/>
  <sheetViews>
    <sheetView workbookViewId="0">
      <pane xSplit="1" topLeftCell="B1" activePane="topRight" state="frozen"/>
      <selection pane="topRight" activeCell="AI1" sqref="AI1"/>
    </sheetView>
  </sheetViews>
  <sheetFormatPr defaultRowHeight="14.5" x14ac:dyDescent="0.35"/>
  <cols>
    <col min="1" max="1" width="23.26953125" bestFit="1" customWidth="1"/>
    <col min="2" max="2" width="6.36328125" bestFit="1" customWidth="1"/>
    <col min="3" max="3" width="10.81640625" bestFit="1" customWidth="1"/>
    <col min="4" max="4" width="8.90625" bestFit="1" customWidth="1"/>
    <col min="5" max="5" width="20.7265625" bestFit="1" customWidth="1"/>
    <col min="6" max="6" width="8.453125" bestFit="1" customWidth="1"/>
    <col min="7" max="7" width="7.6328125" bestFit="1" customWidth="1"/>
    <col min="8" max="8" width="8.1796875" bestFit="1" customWidth="1"/>
    <col min="9" max="9" width="12.08984375" bestFit="1" customWidth="1"/>
    <col min="10" max="10" width="11.26953125" bestFit="1" customWidth="1"/>
    <col min="11" max="11" width="9.81640625" bestFit="1" customWidth="1"/>
    <col min="12" max="12" width="15.54296875" bestFit="1" customWidth="1"/>
    <col min="13" max="13" width="9.1796875" bestFit="1" customWidth="1"/>
    <col min="14" max="14" width="9.08984375" bestFit="1" customWidth="1"/>
    <col min="15" max="15" width="9.7265625" bestFit="1" customWidth="1"/>
    <col min="16" max="16" width="9.6328125" bestFit="1" customWidth="1"/>
    <col min="17" max="17" width="7.36328125" bestFit="1" customWidth="1"/>
    <col min="18" max="18" width="8.81640625" bestFit="1" customWidth="1"/>
    <col min="19" max="19" width="7.54296875" bestFit="1" customWidth="1"/>
    <col min="20" max="20" width="9" bestFit="1" customWidth="1"/>
    <col min="21" max="21" width="10.26953125" bestFit="1" customWidth="1"/>
    <col min="22" max="22" width="11.7265625" bestFit="1" customWidth="1"/>
    <col min="23" max="23" width="10.08984375" bestFit="1" customWidth="1"/>
    <col min="24" max="24" width="11.54296875" bestFit="1" customWidth="1"/>
    <col min="25" max="25" width="10.08984375" bestFit="1" customWidth="1"/>
    <col min="26" max="26" width="11.54296875" bestFit="1" customWidth="1"/>
    <col min="27" max="27" width="10.08984375" bestFit="1" customWidth="1"/>
    <col min="28" max="28" width="11.54296875" bestFit="1" customWidth="1"/>
    <col min="29" max="29" width="11.36328125" bestFit="1" customWidth="1"/>
    <col min="30" max="30" width="12.81640625" bestFit="1" customWidth="1"/>
    <col min="31" max="31" width="11.26953125" bestFit="1" customWidth="1"/>
    <col min="32" max="32" width="12.7265625" bestFit="1" customWidth="1"/>
    <col min="33" max="33" width="7.54296875" bestFit="1" customWidth="1"/>
    <col min="34" max="34" width="9" bestFit="1" customWidth="1"/>
    <col min="35" max="35" width="9.54296875" bestFit="1" customWidth="1"/>
    <col min="36" max="36" width="11" bestFit="1" customWidth="1"/>
    <col min="37" max="37" width="10.36328125" bestFit="1" customWidth="1"/>
    <col min="38" max="38" width="11.81640625" bestFit="1" customWidth="1"/>
    <col min="39" max="39" width="7.36328125" bestFit="1" customWidth="1"/>
    <col min="40" max="40" width="8.81640625" bestFit="1" customWidth="1"/>
    <col min="41" max="41" width="7.26953125" bestFit="1" customWidth="1"/>
    <col min="42" max="42" width="8.7265625" bestFit="1" customWidth="1"/>
    <col min="43" max="43" width="8.08984375" bestFit="1" customWidth="1"/>
    <col min="44" max="44" width="9.54296875" bestFit="1" customWidth="1"/>
    <col min="45" max="45" width="7.36328125" bestFit="1" customWidth="1"/>
    <col min="46" max="46" width="8.81640625" bestFit="1" customWidth="1"/>
    <col min="47" max="47" width="8.1796875" bestFit="1" customWidth="1"/>
    <col min="48" max="48" width="9.6328125" bestFit="1" customWidth="1"/>
    <col min="49" max="49" width="7.7265625" bestFit="1" customWidth="1"/>
    <col min="50" max="50" width="9.1796875" bestFit="1" customWidth="1"/>
    <col min="51" max="51" width="7.36328125" bestFit="1" customWidth="1"/>
    <col min="52" max="52" width="8.81640625" bestFit="1" customWidth="1"/>
    <col min="53" max="53" width="7.1796875" bestFit="1" customWidth="1"/>
    <col min="54" max="54" width="8.6328125" bestFit="1" customWidth="1"/>
  </cols>
  <sheetData>
    <row r="1" spans="1:5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674</v>
      </c>
      <c r="O1" s="1" t="s">
        <v>13</v>
      </c>
      <c r="P1" s="1" t="s">
        <v>675</v>
      </c>
      <c r="Q1" s="1" t="s">
        <v>14</v>
      </c>
      <c r="R1" s="1" t="s">
        <v>676</v>
      </c>
      <c r="S1" s="1" t="s">
        <v>15</v>
      </c>
      <c r="T1" s="1" t="s">
        <v>677</v>
      </c>
      <c r="U1" s="1" t="s">
        <v>16</v>
      </c>
      <c r="V1" s="1" t="s">
        <v>678</v>
      </c>
      <c r="W1" s="1" t="s">
        <v>17</v>
      </c>
      <c r="X1" s="1" t="s">
        <v>679</v>
      </c>
      <c r="Y1" s="1" t="s">
        <v>18</v>
      </c>
      <c r="Z1" s="1" t="s">
        <v>680</v>
      </c>
      <c r="AA1" s="1" t="s">
        <v>19</v>
      </c>
      <c r="AB1" s="1" t="s">
        <v>681</v>
      </c>
      <c r="AC1" s="1" t="s">
        <v>20</v>
      </c>
      <c r="AD1" s="1" t="s">
        <v>682</v>
      </c>
      <c r="AE1" s="1" t="s">
        <v>21</v>
      </c>
      <c r="AF1" s="1" t="s">
        <v>683</v>
      </c>
      <c r="AG1" s="1" t="s">
        <v>22</v>
      </c>
      <c r="AH1" s="1" t="s">
        <v>684</v>
      </c>
      <c r="AI1" s="1" t="s">
        <v>23</v>
      </c>
      <c r="AJ1" s="1" t="s">
        <v>685</v>
      </c>
      <c r="AK1" s="1" t="s">
        <v>24</v>
      </c>
      <c r="AL1" s="1" t="s">
        <v>686</v>
      </c>
      <c r="AM1" s="1" t="s">
        <v>25</v>
      </c>
      <c r="AN1" s="1" t="s">
        <v>687</v>
      </c>
      <c r="AO1" s="1" t="s">
        <v>26</v>
      </c>
      <c r="AP1" s="1" t="s">
        <v>688</v>
      </c>
      <c r="AQ1" s="1" t="s">
        <v>27</v>
      </c>
      <c r="AR1" s="1" t="s">
        <v>689</v>
      </c>
      <c r="AS1" s="1" t="s">
        <v>28</v>
      </c>
      <c r="AT1" s="1" t="s">
        <v>690</v>
      </c>
      <c r="AU1" s="1" t="s">
        <v>29</v>
      </c>
      <c r="AV1" s="1" t="s">
        <v>691</v>
      </c>
      <c r="AW1" s="1" t="s">
        <v>30</v>
      </c>
      <c r="AX1" s="1" t="s">
        <v>692</v>
      </c>
      <c r="AY1" s="1" t="s">
        <v>31</v>
      </c>
      <c r="AZ1" s="1" t="s">
        <v>693</v>
      </c>
      <c r="BA1" s="1" t="s">
        <v>32</v>
      </c>
      <c r="BB1" s="2" t="s">
        <v>694</v>
      </c>
    </row>
    <row r="2" spans="1:54" x14ac:dyDescent="0.35">
      <c r="A2" s="1" t="s">
        <v>33</v>
      </c>
      <c r="B2">
        <v>1</v>
      </c>
      <c r="C2" t="s">
        <v>34</v>
      </c>
      <c r="D2" t="s">
        <v>35</v>
      </c>
      <c r="E2" t="s">
        <v>36</v>
      </c>
      <c r="G2">
        <v>6012</v>
      </c>
      <c r="H2">
        <v>231</v>
      </c>
      <c r="I2">
        <v>148.4</v>
      </c>
      <c r="J2">
        <v>2</v>
      </c>
      <c r="K2">
        <v>97.8</v>
      </c>
      <c r="L2" t="s">
        <v>37</v>
      </c>
      <c r="M2">
        <v>6012</v>
      </c>
      <c r="N2">
        <f>100*_xlfn.PERCENTRANK.INC(M:M,M2)</f>
        <v>60.3</v>
      </c>
      <c r="O2">
        <v>231</v>
      </c>
      <c r="P2">
        <f>100*_xlfn.PERCENTRANK.INC(O:O,O2)</f>
        <v>53.400000000000006</v>
      </c>
      <c r="R2" t="e">
        <f>100*_xlfn.PERCENTRANK.INC(Q:Q,Q2)</f>
        <v>#N/A</v>
      </c>
      <c r="T2" t="e">
        <f>100*_xlfn.PERCENTRANK.INC(S:S,S2)</f>
        <v>#N/A</v>
      </c>
      <c r="V2" t="e">
        <f>100*_xlfn.PERCENTRANK.INC(U:U,U2)</f>
        <v>#N/A</v>
      </c>
      <c r="W2">
        <v>4.51</v>
      </c>
      <c r="X2">
        <f>100*(1-_xlfn.PERCENTRANK.INC(W:W,W2))</f>
        <v>97.1</v>
      </c>
      <c r="Y2">
        <v>2.6</v>
      </c>
      <c r="Z2">
        <f>100*(1-_xlfn.PERCENTRANK.INC(Y:Y,Y2))</f>
        <v>95.399999999999991</v>
      </c>
      <c r="AA2">
        <v>1.59</v>
      </c>
      <c r="AB2">
        <f>100*(1-_xlfn.PERCENTRANK.INC(AA:AA,AA2))</f>
        <v>92.100000000000009</v>
      </c>
      <c r="AC2">
        <v>4.1399999999999997</v>
      </c>
      <c r="AD2">
        <f>100*(1-_xlfn.PERCENTRANK.INC(AC:AC,AC2))</f>
        <v>97.899999999999991</v>
      </c>
      <c r="AE2">
        <v>6.77</v>
      </c>
      <c r="AF2">
        <f>100*(1-_xlfn.PERCENTRANK.INC(AE:AE,AE2))</f>
        <v>99.2</v>
      </c>
      <c r="AG2">
        <v>22</v>
      </c>
      <c r="AH2">
        <f>100*_xlfn.PERCENTRANK.INC(AG:AG,AG2)</f>
        <v>66.2</v>
      </c>
      <c r="AJ2" t="e">
        <f>100*_xlfn.PERCENTRANK.INC(AI:AI,AI2)</f>
        <v>#N/A</v>
      </c>
      <c r="AK2">
        <v>11</v>
      </c>
      <c r="AL2">
        <f>100*_xlfn.PERCENTRANK.INC(AK:AK,AK2)</f>
        <v>99.5</v>
      </c>
      <c r="AM2">
        <v>104</v>
      </c>
      <c r="AN2">
        <f>100*_xlfn.PERCENTRANK.INC(AM:AM,AM2)</f>
        <v>80.600000000000009</v>
      </c>
      <c r="AO2">
        <v>59</v>
      </c>
      <c r="AP2">
        <f>100*_xlfn.PERCENTRANK.INC(AO:AO,AO2)</f>
        <v>83.8</v>
      </c>
      <c r="AQ2">
        <v>8</v>
      </c>
      <c r="AR2">
        <f>100*_xlfn.PERCENTRANK.INC(AQ:AQ,AQ2)</f>
        <v>61.9</v>
      </c>
      <c r="AS2">
        <v>1</v>
      </c>
      <c r="AT2">
        <f>100*_xlfn.PERCENTRANK.INC(AS:AS,AS2)</f>
        <v>23.799999999999997</v>
      </c>
      <c r="AU2">
        <v>0</v>
      </c>
      <c r="AV2">
        <f>100*_xlfn.PERCENTRANK.INC(AU:AU,AU2)</f>
        <v>0</v>
      </c>
      <c r="AW2">
        <v>4</v>
      </c>
      <c r="AX2">
        <f>100*_xlfn.PERCENTRANK.INC(AW:AW,AW2)</f>
        <v>81.899999999999991</v>
      </c>
      <c r="AY2">
        <v>0</v>
      </c>
      <c r="AZ2">
        <f>100*_xlfn.PERCENTRANK.INC(AY:AY,AY2)</f>
        <v>0</v>
      </c>
      <c r="BA2">
        <v>4</v>
      </c>
      <c r="BB2">
        <f>100*_xlfn.PERCENTRANK.INC(BA:BA,BA2)</f>
        <v>96.7</v>
      </c>
    </row>
    <row r="3" spans="1:54" x14ac:dyDescent="0.35">
      <c r="A3" s="1" t="s">
        <v>38</v>
      </c>
      <c r="B3">
        <v>2</v>
      </c>
      <c r="C3" t="s">
        <v>39</v>
      </c>
      <c r="D3" t="s">
        <v>40</v>
      </c>
      <c r="E3" t="s">
        <v>41</v>
      </c>
      <c r="F3">
        <v>21.1</v>
      </c>
      <c r="G3">
        <v>5110</v>
      </c>
      <c r="H3">
        <v>229</v>
      </c>
      <c r="I3">
        <v>142.9</v>
      </c>
      <c r="J3">
        <v>1.9</v>
      </c>
      <c r="K3">
        <v>96.9</v>
      </c>
      <c r="L3" t="s">
        <v>42</v>
      </c>
      <c r="M3">
        <v>5110</v>
      </c>
      <c r="N3">
        <f t="shared" ref="N3:N66" si="0">100*_xlfn.PERCENTRANK.INC(M:M,M3)</f>
        <v>8.9</v>
      </c>
      <c r="O3">
        <v>229</v>
      </c>
      <c r="P3">
        <f t="shared" ref="P3:P66" si="1">100*_xlfn.PERCENTRANK.INC(O:O,O3)</f>
        <v>42.9</v>
      </c>
      <c r="Q3">
        <v>32</v>
      </c>
      <c r="R3">
        <f t="shared" ref="R3:R66" si="2">100*_xlfn.PERCENTRANK.INC(Q:Q,Q3)</f>
        <v>50</v>
      </c>
      <c r="S3">
        <v>9.6300000000000008</v>
      </c>
      <c r="T3">
        <f t="shared" ref="T3:T66" si="3">100*_xlfn.PERCENTRANK.INC(S:S,S3)</f>
        <v>47.5</v>
      </c>
      <c r="U3">
        <v>76.5</v>
      </c>
      <c r="V3">
        <f t="shared" ref="V3:V66" si="4">100*_xlfn.PERCENTRANK.INC(U:U,U3)</f>
        <v>50</v>
      </c>
      <c r="W3">
        <v>4.43</v>
      </c>
      <c r="X3">
        <f t="shared" ref="X3:X66" si="5">100*(1-_xlfn.PERCENTRANK.INC(W:W,W3))</f>
        <v>98.8</v>
      </c>
      <c r="Y3">
        <v>2.58</v>
      </c>
      <c r="Z3">
        <f t="shared" ref="Z3:Z66" si="6">100*(1-_xlfn.PERCENTRANK.INC(Y:Y,Y3))</f>
        <v>97.5</v>
      </c>
      <c r="AA3">
        <v>1.53</v>
      </c>
      <c r="AB3">
        <f t="shared" ref="AB3:AB66" si="7">100*(1-_xlfn.PERCENTRANK.INC(AA:AA,AA3))</f>
        <v>99.6</v>
      </c>
      <c r="AC3">
        <v>4.2300000000000004</v>
      </c>
      <c r="AD3">
        <f t="shared" ref="AD3:AD66" si="8">100*(1-_xlfn.PERCENTRANK.INC(AC:AC,AC3))</f>
        <v>89.5</v>
      </c>
      <c r="AE3">
        <v>6.93</v>
      </c>
      <c r="AF3">
        <f t="shared" ref="AF3:AF66" si="9">100*(1-_xlfn.PERCENTRANK.INC(AE:AE,AE3))</f>
        <v>91.9</v>
      </c>
      <c r="AG3">
        <v>21</v>
      </c>
      <c r="AH3">
        <f t="shared" ref="AH3:AH66" si="10">100*_xlfn.PERCENTRANK.INC(AG:AG,AG3)</f>
        <v>60.9</v>
      </c>
      <c r="AI3">
        <v>40.5</v>
      </c>
      <c r="AJ3">
        <f t="shared" ref="AJ3:AJ66" si="11">100*_xlfn.PERCENTRANK.INC(AI:AI,AI3)</f>
        <v>98.7</v>
      </c>
      <c r="AK3">
        <v>10.33</v>
      </c>
      <c r="AL3">
        <f t="shared" ref="AL3:AL66" si="12">100*_xlfn.PERCENTRANK.INC(AK:AK,AK3)</f>
        <v>88.4</v>
      </c>
      <c r="AM3">
        <v>66</v>
      </c>
      <c r="AN3">
        <f t="shared" ref="AN3:AN66" si="13">100*_xlfn.PERCENTRANK.INC(AM:AM,AM3)</f>
        <v>47</v>
      </c>
      <c r="AO3">
        <v>41</v>
      </c>
      <c r="AP3">
        <f t="shared" ref="AP3:AP66" si="14">100*_xlfn.PERCENTRANK.INC(AO:AO,AO3)</f>
        <v>59.3</v>
      </c>
      <c r="AQ3">
        <v>8.5</v>
      </c>
      <c r="AR3">
        <f t="shared" ref="AR3:AR66" si="15">100*_xlfn.PERCENTRANK.INC(AQ:AQ,AQ3)</f>
        <v>65.8</v>
      </c>
      <c r="AS3">
        <v>4.5</v>
      </c>
      <c r="AT3">
        <f t="shared" ref="AT3:AT66" si="16">100*_xlfn.PERCENTRANK.INC(AS:AS,AS3)</f>
        <v>81.899999999999991</v>
      </c>
      <c r="AU3">
        <v>0</v>
      </c>
      <c r="AV3">
        <f t="shared" ref="AV3:AV66" si="17">100*_xlfn.PERCENTRANK.INC(AU:AU,AU3)</f>
        <v>0</v>
      </c>
      <c r="AW3">
        <v>4</v>
      </c>
      <c r="AX3">
        <f t="shared" ref="AX3:AX66" si="18">100*_xlfn.PERCENTRANK.INC(AW:AW,AW3)</f>
        <v>81.899999999999991</v>
      </c>
      <c r="AY3">
        <v>0</v>
      </c>
      <c r="AZ3">
        <f t="shared" ref="AZ3:AZ66" si="19">100*_xlfn.PERCENTRANK.INC(AY:AY,AY3)</f>
        <v>0</v>
      </c>
      <c r="BA3">
        <v>0</v>
      </c>
      <c r="BB3">
        <f t="shared" ref="BB3:BB66" si="20">100*_xlfn.PERCENTRANK.INC(BA:BA,BA3)</f>
        <v>0</v>
      </c>
    </row>
    <row r="4" spans="1:54" x14ac:dyDescent="0.35">
      <c r="A4" s="1" t="s">
        <v>43</v>
      </c>
      <c r="B4">
        <v>3</v>
      </c>
      <c r="C4" t="s">
        <v>34</v>
      </c>
      <c r="D4" t="s">
        <v>40</v>
      </c>
      <c r="E4" t="s">
        <v>44</v>
      </c>
      <c r="G4">
        <v>5106</v>
      </c>
      <c r="H4">
        <v>217</v>
      </c>
      <c r="I4">
        <v>142.80000000000001</v>
      </c>
      <c r="J4">
        <v>1.9</v>
      </c>
      <c r="K4">
        <v>96.8</v>
      </c>
      <c r="L4" t="s">
        <v>45</v>
      </c>
      <c r="M4">
        <v>5106</v>
      </c>
      <c r="N4">
        <f t="shared" si="0"/>
        <v>7.1999999999999993</v>
      </c>
      <c r="O4">
        <v>217</v>
      </c>
      <c r="P4">
        <f t="shared" si="1"/>
        <v>9.3000000000000007</v>
      </c>
      <c r="R4" t="e">
        <f t="shared" si="2"/>
        <v>#N/A</v>
      </c>
      <c r="T4" t="e">
        <f t="shared" si="3"/>
        <v>#N/A</v>
      </c>
      <c r="V4" t="e">
        <f t="shared" si="4"/>
        <v>#N/A</v>
      </c>
      <c r="W4">
        <v>4.41</v>
      </c>
      <c r="X4">
        <f t="shared" si="5"/>
        <v>100</v>
      </c>
      <c r="Y4">
        <v>2.64</v>
      </c>
      <c r="Z4">
        <f t="shared" si="6"/>
        <v>89.9</v>
      </c>
      <c r="AA4">
        <v>1.53</v>
      </c>
      <c r="AB4">
        <f t="shared" si="7"/>
        <v>99.6</v>
      </c>
      <c r="AC4">
        <v>4.22</v>
      </c>
      <c r="AD4">
        <f t="shared" si="8"/>
        <v>91.2</v>
      </c>
      <c r="AE4">
        <v>6.84</v>
      </c>
      <c r="AF4">
        <f t="shared" si="9"/>
        <v>97.5</v>
      </c>
      <c r="AG4">
        <v>19</v>
      </c>
      <c r="AH4">
        <f t="shared" si="10"/>
        <v>41.199999999999996</v>
      </c>
      <c r="AI4">
        <v>39.5</v>
      </c>
      <c r="AJ4">
        <f t="shared" si="11"/>
        <v>97.1</v>
      </c>
      <c r="AK4">
        <v>10.67</v>
      </c>
      <c r="AL4">
        <f t="shared" si="12"/>
        <v>97.5</v>
      </c>
      <c r="AN4" t="e">
        <f t="shared" si="13"/>
        <v>#N/A</v>
      </c>
      <c r="AP4" t="e">
        <f t="shared" si="14"/>
        <v>#N/A</v>
      </c>
      <c r="AR4">
        <f t="shared" si="15"/>
        <v>0</v>
      </c>
      <c r="AT4">
        <f t="shared" si="16"/>
        <v>0</v>
      </c>
      <c r="AV4">
        <f t="shared" si="17"/>
        <v>0</v>
      </c>
      <c r="AX4">
        <f t="shared" si="18"/>
        <v>0</v>
      </c>
      <c r="AZ4">
        <f t="shared" si="19"/>
        <v>0</v>
      </c>
      <c r="BB4">
        <f t="shared" si="20"/>
        <v>0</v>
      </c>
    </row>
    <row r="5" spans="1:54" x14ac:dyDescent="0.35">
      <c r="A5" s="1" t="s">
        <v>46</v>
      </c>
      <c r="B5">
        <v>4</v>
      </c>
      <c r="C5" t="s">
        <v>34</v>
      </c>
      <c r="D5" t="s">
        <v>35</v>
      </c>
      <c r="E5" t="s">
        <v>47</v>
      </c>
      <c r="G5">
        <v>6033</v>
      </c>
      <c r="H5">
        <v>238</v>
      </c>
      <c r="I5">
        <v>142.6</v>
      </c>
      <c r="J5">
        <v>1.6</v>
      </c>
      <c r="K5">
        <v>94.5</v>
      </c>
      <c r="L5" t="s">
        <v>48</v>
      </c>
      <c r="M5">
        <v>6033</v>
      </c>
      <c r="N5">
        <f t="shared" si="0"/>
        <v>95.899999999999991</v>
      </c>
      <c r="O5">
        <v>238</v>
      </c>
      <c r="P5">
        <f t="shared" si="1"/>
        <v>81.699999999999989</v>
      </c>
      <c r="R5" t="e">
        <f t="shared" si="2"/>
        <v>#N/A</v>
      </c>
      <c r="T5" t="e">
        <f t="shared" si="3"/>
        <v>#N/A</v>
      </c>
      <c r="V5" t="e">
        <f t="shared" si="4"/>
        <v>#N/A</v>
      </c>
      <c r="W5">
        <v>4.53</v>
      </c>
      <c r="X5">
        <f t="shared" si="5"/>
        <v>95.5</v>
      </c>
      <c r="Z5" t="e">
        <f t="shared" si="6"/>
        <v>#N/A</v>
      </c>
      <c r="AB5" t="e">
        <f t="shared" si="7"/>
        <v>#N/A</v>
      </c>
      <c r="AD5" t="e">
        <f t="shared" si="8"/>
        <v>#N/A</v>
      </c>
      <c r="AE5">
        <v>7.25</v>
      </c>
      <c r="AF5">
        <f t="shared" si="9"/>
        <v>48.1</v>
      </c>
      <c r="AG5">
        <v>23</v>
      </c>
      <c r="AH5">
        <f t="shared" si="10"/>
        <v>71.399999999999991</v>
      </c>
      <c r="AI5">
        <v>41</v>
      </c>
      <c r="AJ5">
        <f t="shared" si="11"/>
        <v>99.5</v>
      </c>
      <c r="AK5">
        <v>11.33</v>
      </c>
      <c r="AL5">
        <f t="shared" si="12"/>
        <v>100</v>
      </c>
      <c r="AN5" t="e">
        <f t="shared" si="13"/>
        <v>#N/A</v>
      </c>
      <c r="AP5" t="e">
        <f t="shared" si="14"/>
        <v>#N/A</v>
      </c>
      <c r="AR5">
        <f t="shared" si="15"/>
        <v>0</v>
      </c>
      <c r="AT5">
        <f t="shared" si="16"/>
        <v>0</v>
      </c>
      <c r="AV5">
        <f t="shared" si="17"/>
        <v>0</v>
      </c>
      <c r="AX5">
        <f t="shared" si="18"/>
        <v>0</v>
      </c>
      <c r="AZ5">
        <f t="shared" si="19"/>
        <v>0</v>
      </c>
      <c r="BB5">
        <f t="shared" si="20"/>
        <v>0</v>
      </c>
    </row>
    <row r="6" spans="1:54" x14ac:dyDescent="0.35">
      <c r="A6" s="1" t="s">
        <v>49</v>
      </c>
      <c r="B6">
        <v>5</v>
      </c>
      <c r="C6" t="s">
        <v>39</v>
      </c>
      <c r="D6" t="s">
        <v>40</v>
      </c>
      <c r="E6" t="s">
        <v>50</v>
      </c>
      <c r="F6">
        <v>21.5</v>
      </c>
      <c r="G6">
        <v>6001</v>
      </c>
      <c r="H6">
        <v>237</v>
      </c>
      <c r="I6">
        <v>138.5</v>
      </c>
      <c r="J6">
        <v>1.5</v>
      </c>
      <c r="K6">
        <v>93.3</v>
      </c>
      <c r="L6" t="s">
        <v>51</v>
      </c>
      <c r="M6">
        <v>6001</v>
      </c>
      <c r="N6">
        <f t="shared" si="0"/>
        <v>29.5</v>
      </c>
      <c r="O6">
        <v>237</v>
      </c>
      <c r="P6">
        <f t="shared" si="1"/>
        <v>78.100000000000009</v>
      </c>
      <c r="Q6">
        <v>32.130000000000003</v>
      </c>
      <c r="R6">
        <f t="shared" si="2"/>
        <v>55.000000000000007</v>
      </c>
      <c r="S6">
        <v>9.75</v>
      </c>
      <c r="T6">
        <f t="shared" si="3"/>
        <v>55.000000000000007</v>
      </c>
      <c r="U6">
        <v>75.875</v>
      </c>
      <c r="V6">
        <f t="shared" si="4"/>
        <v>35</v>
      </c>
      <c r="W6">
        <v>4.42</v>
      </c>
      <c r="X6">
        <f t="shared" si="5"/>
        <v>99.2</v>
      </c>
      <c r="Y6">
        <v>2.58</v>
      </c>
      <c r="Z6">
        <f t="shared" si="6"/>
        <v>97.5</v>
      </c>
      <c r="AA6">
        <v>1.56</v>
      </c>
      <c r="AB6">
        <f t="shared" si="7"/>
        <v>97.1</v>
      </c>
      <c r="AC6">
        <v>4.17</v>
      </c>
      <c r="AD6">
        <f t="shared" si="8"/>
        <v>94.6</v>
      </c>
      <c r="AE6">
        <v>7.07</v>
      </c>
      <c r="AF6">
        <f t="shared" si="9"/>
        <v>76</v>
      </c>
      <c r="AG6">
        <v>22</v>
      </c>
      <c r="AH6">
        <f t="shared" si="10"/>
        <v>66.2</v>
      </c>
      <c r="AI6">
        <v>39.5</v>
      </c>
      <c r="AJ6">
        <f t="shared" si="11"/>
        <v>97.1</v>
      </c>
      <c r="AK6">
        <v>9.83</v>
      </c>
      <c r="AL6">
        <f t="shared" si="12"/>
        <v>58.4</v>
      </c>
      <c r="AM6">
        <v>123</v>
      </c>
      <c r="AN6">
        <f t="shared" si="13"/>
        <v>92.9</v>
      </c>
      <c r="AO6">
        <v>62</v>
      </c>
      <c r="AP6">
        <f t="shared" si="14"/>
        <v>87</v>
      </c>
      <c r="AQ6">
        <v>12</v>
      </c>
      <c r="AR6">
        <f t="shared" si="15"/>
        <v>87</v>
      </c>
      <c r="AS6">
        <v>3</v>
      </c>
      <c r="AT6">
        <f t="shared" si="16"/>
        <v>61.9</v>
      </c>
      <c r="AU6">
        <v>0</v>
      </c>
      <c r="AV6">
        <f t="shared" si="17"/>
        <v>0</v>
      </c>
      <c r="AW6">
        <v>6</v>
      </c>
      <c r="AX6">
        <f t="shared" si="18"/>
        <v>95.399999999999991</v>
      </c>
      <c r="AY6">
        <v>2</v>
      </c>
      <c r="AZ6">
        <f t="shared" si="19"/>
        <v>87</v>
      </c>
      <c r="BA6">
        <v>3</v>
      </c>
      <c r="BB6">
        <f t="shared" si="20"/>
        <v>95.399999999999991</v>
      </c>
    </row>
    <row r="7" spans="1:54" x14ac:dyDescent="0.35">
      <c r="A7" s="1" t="s">
        <v>52</v>
      </c>
      <c r="B7">
        <v>6</v>
      </c>
      <c r="C7" t="s">
        <v>39</v>
      </c>
      <c r="D7" t="s">
        <v>35</v>
      </c>
      <c r="E7" t="s">
        <v>53</v>
      </c>
      <c r="F7">
        <v>23.3</v>
      </c>
      <c r="G7">
        <v>6011</v>
      </c>
      <c r="H7">
        <v>237</v>
      </c>
      <c r="I7">
        <v>138.9</v>
      </c>
      <c r="J7">
        <v>1.3</v>
      </c>
      <c r="K7">
        <v>90.9</v>
      </c>
      <c r="L7" t="s">
        <v>54</v>
      </c>
      <c r="M7">
        <v>6011</v>
      </c>
      <c r="N7">
        <f t="shared" si="0"/>
        <v>57.8</v>
      </c>
      <c r="O7">
        <v>237</v>
      </c>
      <c r="P7">
        <f t="shared" si="1"/>
        <v>78.100000000000009</v>
      </c>
      <c r="Q7">
        <v>30.13</v>
      </c>
      <c r="R7">
        <f t="shared" si="2"/>
        <v>0</v>
      </c>
      <c r="S7">
        <v>8.75</v>
      </c>
      <c r="T7">
        <f t="shared" si="3"/>
        <v>2.5</v>
      </c>
      <c r="U7">
        <v>73.625</v>
      </c>
      <c r="V7">
        <f t="shared" si="4"/>
        <v>0</v>
      </c>
      <c r="W7">
        <v>4.5</v>
      </c>
      <c r="X7">
        <f t="shared" si="5"/>
        <v>98</v>
      </c>
      <c r="Y7">
        <v>2.63</v>
      </c>
      <c r="Z7">
        <f t="shared" si="6"/>
        <v>94.100000000000009</v>
      </c>
      <c r="AA7">
        <v>1.57</v>
      </c>
      <c r="AB7">
        <f t="shared" si="7"/>
        <v>95.5</v>
      </c>
      <c r="AC7">
        <v>4.12</v>
      </c>
      <c r="AD7">
        <f t="shared" si="8"/>
        <v>98.8</v>
      </c>
      <c r="AE7">
        <v>6.95</v>
      </c>
      <c r="AF7">
        <f t="shared" si="9"/>
        <v>90.2</v>
      </c>
      <c r="AG7">
        <v>18</v>
      </c>
      <c r="AH7">
        <f t="shared" si="10"/>
        <v>31.5</v>
      </c>
      <c r="AI7">
        <v>37.5</v>
      </c>
      <c r="AJ7">
        <f t="shared" si="11"/>
        <v>93</v>
      </c>
      <c r="AK7">
        <v>10.33</v>
      </c>
      <c r="AL7">
        <f t="shared" si="12"/>
        <v>88.4</v>
      </c>
      <c r="AM7">
        <v>104</v>
      </c>
      <c r="AN7">
        <f t="shared" si="13"/>
        <v>80.600000000000009</v>
      </c>
      <c r="AO7">
        <v>62</v>
      </c>
      <c r="AP7">
        <f t="shared" si="14"/>
        <v>87</v>
      </c>
      <c r="AQ7">
        <v>15</v>
      </c>
      <c r="AR7">
        <f t="shared" si="15"/>
        <v>94.8</v>
      </c>
      <c r="AS7">
        <v>2.5</v>
      </c>
      <c r="AT7">
        <f t="shared" si="16"/>
        <v>56.699999999999996</v>
      </c>
      <c r="AU7">
        <v>0</v>
      </c>
      <c r="AV7">
        <f t="shared" si="17"/>
        <v>0</v>
      </c>
      <c r="AW7">
        <v>5</v>
      </c>
      <c r="AX7">
        <f t="shared" si="18"/>
        <v>90.3</v>
      </c>
      <c r="AY7">
        <v>1</v>
      </c>
      <c r="AZ7">
        <f t="shared" si="19"/>
        <v>56.100000000000009</v>
      </c>
      <c r="BA7">
        <v>1</v>
      </c>
      <c r="BB7">
        <f t="shared" si="20"/>
        <v>53.5</v>
      </c>
    </row>
    <row r="8" spans="1:54" x14ac:dyDescent="0.35">
      <c r="A8" s="1" t="s">
        <v>55</v>
      </c>
      <c r="B8">
        <v>7</v>
      </c>
      <c r="C8" t="s">
        <v>39</v>
      </c>
      <c r="D8" t="s">
        <v>35</v>
      </c>
      <c r="E8" t="s">
        <v>56</v>
      </c>
      <c r="F8">
        <v>24</v>
      </c>
      <c r="G8">
        <v>6020</v>
      </c>
      <c r="H8">
        <v>234</v>
      </c>
      <c r="I8">
        <v>137.30000000000001</v>
      </c>
      <c r="J8">
        <v>1.2</v>
      </c>
      <c r="K8">
        <v>88.8</v>
      </c>
      <c r="L8" t="s">
        <v>57</v>
      </c>
      <c r="M8">
        <v>6020</v>
      </c>
      <c r="N8">
        <f t="shared" si="0"/>
        <v>76.900000000000006</v>
      </c>
      <c r="O8">
        <v>234</v>
      </c>
      <c r="P8">
        <f t="shared" si="1"/>
        <v>65.900000000000006</v>
      </c>
      <c r="Q8">
        <v>31.5</v>
      </c>
      <c r="R8">
        <f t="shared" si="2"/>
        <v>25</v>
      </c>
      <c r="S8">
        <v>9.75</v>
      </c>
      <c r="T8">
        <f t="shared" si="3"/>
        <v>55.000000000000007</v>
      </c>
      <c r="U8">
        <v>74.25</v>
      </c>
      <c r="V8">
        <f t="shared" si="4"/>
        <v>7.5</v>
      </c>
      <c r="W8">
        <v>4.57</v>
      </c>
      <c r="X8">
        <f t="shared" si="5"/>
        <v>93</v>
      </c>
      <c r="Y8">
        <v>2.65</v>
      </c>
      <c r="Z8">
        <f t="shared" si="6"/>
        <v>87</v>
      </c>
      <c r="AA8">
        <v>1.59</v>
      </c>
      <c r="AB8">
        <f t="shared" si="7"/>
        <v>92.100000000000009</v>
      </c>
      <c r="AC8">
        <v>4.1399999999999997</v>
      </c>
      <c r="AD8">
        <f t="shared" si="8"/>
        <v>97.899999999999991</v>
      </c>
      <c r="AE8">
        <v>6.94</v>
      </c>
      <c r="AF8">
        <f t="shared" si="9"/>
        <v>91.5</v>
      </c>
      <c r="AG8">
        <v>31</v>
      </c>
      <c r="AH8">
        <f t="shared" si="10"/>
        <v>99.5</v>
      </c>
      <c r="AI8">
        <v>37.5</v>
      </c>
      <c r="AJ8">
        <f t="shared" si="11"/>
        <v>93</v>
      </c>
      <c r="AK8">
        <v>10.17</v>
      </c>
      <c r="AL8">
        <f t="shared" si="12"/>
        <v>81.399999999999991</v>
      </c>
      <c r="AM8">
        <v>86</v>
      </c>
      <c r="AN8">
        <f t="shared" si="13"/>
        <v>69</v>
      </c>
      <c r="AO8">
        <v>63</v>
      </c>
      <c r="AP8">
        <f t="shared" si="14"/>
        <v>89.600000000000009</v>
      </c>
      <c r="AQ8">
        <v>9</v>
      </c>
      <c r="AR8">
        <f t="shared" si="15"/>
        <v>67.7</v>
      </c>
      <c r="AS8">
        <v>3.5</v>
      </c>
      <c r="AT8">
        <f t="shared" si="16"/>
        <v>69</v>
      </c>
      <c r="AU8">
        <v>0</v>
      </c>
      <c r="AV8">
        <f t="shared" si="17"/>
        <v>0</v>
      </c>
      <c r="AW8">
        <v>4</v>
      </c>
      <c r="AX8">
        <f t="shared" si="18"/>
        <v>81.899999999999991</v>
      </c>
      <c r="AY8">
        <v>1</v>
      </c>
      <c r="AZ8">
        <f t="shared" si="19"/>
        <v>56.100000000000009</v>
      </c>
      <c r="BA8">
        <v>0</v>
      </c>
      <c r="BB8">
        <f t="shared" si="20"/>
        <v>0</v>
      </c>
    </row>
    <row r="9" spans="1:54" x14ac:dyDescent="0.35">
      <c r="A9" s="1" t="s">
        <v>58</v>
      </c>
      <c r="B9">
        <v>8</v>
      </c>
      <c r="C9" t="s">
        <v>39</v>
      </c>
      <c r="D9" t="s">
        <v>40</v>
      </c>
      <c r="E9" t="s">
        <v>59</v>
      </c>
      <c r="F9">
        <v>23.7</v>
      </c>
      <c r="G9">
        <v>6013</v>
      </c>
      <c r="H9">
        <v>241</v>
      </c>
      <c r="I9">
        <v>134.69999999999999</v>
      </c>
      <c r="J9">
        <v>1.2</v>
      </c>
      <c r="K9">
        <v>88.2</v>
      </c>
      <c r="L9" t="s">
        <v>60</v>
      </c>
      <c r="M9">
        <v>6013</v>
      </c>
      <c r="N9">
        <f t="shared" si="0"/>
        <v>63.5</v>
      </c>
      <c r="O9">
        <v>241</v>
      </c>
      <c r="P9">
        <f t="shared" si="1"/>
        <v>87.4</v>
      </c>
      <c r="Q9">
        <v>31.5</v>
      </c>
      <c r="R9">
        <f t="shared" si="2"/>
        <v>25</v>
      </c>
      <c r="S9">
        <v>10</v>
      </c>
      <c r="T9">
        <f t="shared" si="3"/>
        <v>77.5</v>
      </c>
      <c r="U9">
        <v>76.875</v>
      </c>
      <c r="V9">
        <f t="shared" si="4"/>
        <v>55.000000000000007</v>
      </c>
      <c r="W9">
        <v>4.51</v>
      </c>
      <c r="X9">
        <f t="shared" si="5"/>
        <v>97.1</v>
      </c>
      <c r="Y9">
        <v>2.68</v>
      </c>
      <c r="Z9">
        <f t="shared" si="6"/>
        <v>77.3</v>
      </c>
      <c r="AA9">
        <v>1.6</v>
      </c>
      <c r="AB9">
        <f t="shared" si="7"/>
        <v>89.600000000000009</v>
      </c>
      <c r="AC9">
        <v>4.26</v>
      </c>
      <c r="AD9">
        <f t="shared" si="8"/>
        <v>87</v>
      </c>
      <c r="AE9">
        <v>7</v>
      </c>
      <c r="AF9">
        <f t="shared" si="9"/>
        <v>87.2</v>
      </c>
      <c r="AG9">
        <v>27</v>
      </c>
      <c r="AH9">
        <f t="shared" si="10"/>
        <v>95.1</v>
      </c>
      <c r="AI9">
        <v>36</v>
      </c>
      <c r="AJ9">
        <f t="shared" si="11"/>
        <v>83.5</v>
      </c>
      <c r="AK9">
        <v>10.25</v>
      </c>
      <c r="AL9">
        <f t="shared" si="12"/>
        <v>86.4</v>
      </c>
      <c r="AM9">
        <v>46</v>
      </c>
      <c r="AN9">
        <f t="shared" si="13"/>
        <v>29.599999999999998</v>
      </c>
      <c r="AO9">
        <v>29</v>
      </c>
      <c r="AP9">
        <f t="shared" si="14"/>
        <v>36.1</v>
      </c>
      <c r="AQ9">
        <v>5.5</v>
      </c>
      <c r="AR9">
        <f t="shared" si="15"/>
        <v>35.4</v>
      </c>
      <c r="AS9">
        <v>4</v>
      </c>
      <c r="AT9">
        <f t="shared" si="16"/>
        <v>74.8</v>
      </c>
      <c r="AU9">
        <v>0</v>
      </c>
      <c r="AV9">
        <f t="shared" si="17"/>
        <v>0</v>
      </c>
      <c r="AW9">
        <v>0</v>
      </c>
      <c r="AX9">
        <f t="shared" si="18"/>
        <v>0</v>
      </c>
      <c r="AY9">
        <v>0</v>
      </c>
      <c r="AZ9">
        <f t="shared" si="19"/>
        <v>0</v>
      </c>
      <c r="BA9">
        <v>0</v>
      </c>
      <c r="BB9">
        <f t="shared" si="20"/>
        <v>0</v>
      </c>
    </row>
    <row r="10" spans="1:54" x14ac:dyDescent="0.35">
      <c r="A10" s="1" t="s">
        <v>61</v>
      </c>
      <c r="B10">
        <v>9</v>
      </c>
      <c r="C10" t="s">
        <v>39</v>
      </c>
      <c r="D10" t="s">
        <v>35</v>
      </c>
      <c r="E10" t="s">
        <v>62</v>
      </c>
      <c r="G10">
        <v>6034</v>
      </c>
      <c r="H10">
        <v>241</v>
      </c>
      <c r="I10">
        <v>135.80000000000001</v>
      </c>
      <c r="J10">
        <v>1.1000000000000001</v>
      </c>
      <c r="K10">
        <v>86.6</v>
      </c>
      <c r="L10" t="s">
        <v>63</v>
      </c>
      <c r="M10">
        <v>6034</v>
      </c>
      <c r="N10">
        <f t="shared" si="0"/>
        <v>97.1</v>
      </c>
      <c r="O10">
        <v>241</v>
      </c>
      <c r="P10">
        <f t="shared" si="1"/>
        <v>87.4</v>
      </c>
      <c r="Q10">
        <v>32.5</v>
      </c>
      <c r="R10">
        <f t="shared" si="2"/>
        <v>75</v>
      </c>
      <c r="S10">
        <v>9.3800000000000008</v>
      </c>
      <c r="T10">
        <f t="shared" si="3"/>
        <v>27.500000000000004</v>
      </c>
      <c r="U10">
        <v>77.375</v>
      </c>
      <c r="V10">
        <f t="shared" si="4"/>
        <v>60</v>
      </c>
      <c r="W10">
        <v>4.59</v>
      </c>
      <c r="X10">
        <f t="shared" si="5"/>
        <v>89.600000000000009</v>
      </c>
      <c r="Y10">
        <v>2.52</v>
      </c>
      <c r="Z10">
        <f t="shared" si="6"/>
        <v>100</v>
      </c>
      <c r="AA10">
        <v>1.62</v>
      </c>
      <c r="AB10">
        <f t="shared" si="7"/>
        <v>77.100000000000009</v>
      </c>
      <c r="AC10">
        <v>4.1399999999999997</v>
      </c>
      <c r="AD10">
        <f t="shared" si="8"/>
        <v>97.899999999999991</v>
      </c>
      <c r="AE10">
        <v>6.89</v>
      </c>
      <c r="AF10">
        <f t="shared" si="9"/>
        <v>94.5</v>
      </c>
      <c r="AG10">
        <v>17</v>
      </c>
      <c r="AH10">
        <f t="shared" si="10"/>
        <v>25</v>
      </c>
      <c r="AI10">
        <v>38</v>
      </c>
      <c r="AJ10">
        <f t="shared" si="11"/>
        <v>94.6</v>
      </c>
      <c r="AK10">
        <v>10.25</v>
      </c>
      <c r="AL10">
        <f t="shared" si="12"/>
        <v>86.4</v>
      </c>
      <c r="AM10">
        <v>59</v>
      </c>
      <c r="AN10">
        <f t="shared" si="13"/>
        <v>38.700000000000003</v>
      </c>
      <c r="AO10">
        <v>39</v>
      </c>
      <c r="AP10">
        <f t="shared" si="14"/>
        <v>56.100000000000009</v>
      </c>
      <c r="AQ10">
        <v>9.5</v>
      </c>
      <c r="AR10">
        <f t="shared" si="15"/>
        <v>74.099999999999994</v>
      </c>
      <c r="AS10">
        <v>5.5</v>
      </c>
      <c r="AT10">
        <f t="shared" si="16"/>
        <v>88.3</v>
      </c>
      <c r="AU10">
        <v>0</v>
      </c>
      <c r="AV10">
        <f t="shared" si="17"/>
        <v>0</v>
      </c>
      <c r="AW10">
        <v>3</v>
      </c>
      <c r="AX10">
        <f t="shared" si="18"/>
        <v>66.400000000000006</v>
      </c>
      <c r="AY10">
        <v>0</v>
      </c>
      <c r="AZ10">
        <f t="shared" si="19"/>
        <v>0</v>
      </c>
      <c r="BA10">
        <v>2</v>
      </c>
      <c r="BB10">
        <f t="shared" si="20"/>
        <v>80.600000000000009</v>
      </c>
    </row>
    <row r="11" spans="1:54" x14ac:dyDescent="0.35">
      <c r="A11" s="1" t="s">
        <v>64</v>
      </c>
      <c r="B11">
        <v>10</v>
      </c>
      <c r="C11" t="s">
        <v>34</v>
      </c>
      <c r="D11" t="s">
        <v>35</v>
      </c>
      <c r="E11" t="s">
        <v>65</v>
      </c>
      <c r="G11">
        <v>6001</v>
      </c>
      <c r="H11">
        <v>224</v>
      </c>
      <c r="I11">
        <v>135.6</v>
      </c>
      <c r="J11">
        <v>1.1000000000000001</v>
      </c>
      <c r="K11">
        <v>86.4</v>
      </c>
      <c r="L11" t="s">
        <v>66</v>
      </c>
      <c r="M11">
        <v>6001</v>
      </c>
      <c r="N11">
        <f t="shared" si="0"/>
        <v>29.5</v>
      </c>
      <c r="O11">
        <v>224</v>
      </c>
      <c r="P11">
        <f t="shared" si="1"/>
        <v>24.2</v>
      </c>
      <c r="R11" t="e">
        <f t="shared" si="2"/>
        <v>#N/A</v>
      </c>
      <c r="T11" t="e">
        <f t="shared" si="3"/>
        <v>#N/A</v>
      </c>
      <c r="V11" t="e">
        <f t="shared" si="4"/>
        <v>#N/A</v>
      </c>
      <c r="W11">
        <v>4.51</v>
      </c>
      <c r="X11">
        <f t="shared" si="5"/>
        <v>97.1</v>
      </c>
      <c r="Y11">
        <v>2.58</v>
      </c>
      <c r="Z11">
        <f t="shared" si="6"/>
        <v>97.5</v>
      </c>
      <c r="AA11">
        <v>1.51</v>
      </c>
      <c r="AB11">
        <f t="shared" si="7"/>
        <v>100</v>
      </c>
      <c r="AC11">
        <v>4.43</v>
      </c>
      <c r="AD11">
        <f t="shared" si="8"/>
        <v>58.000000000000007</v>
      </c>
      <c r="AE11">
        <v>7.03</v>
      </c>
      <c r="AF11">
        <f t="shared" si="9"/>
        <v>83.3</v>
      </c>
      <c r="AG11">
        <v>20</v>
      </c>
      <c r="AH11">
        <f t="shared" si="10"/>
        <v>49.1</v>
      </c>
      <c r="AI11">
        <v>39.5</v>
      </c>
      <c r="AJ11">
        <f t="shared" si="11"/>
        <v>97.1</v>
      </c>
      <c r="AK11">
        <v>10.5</v>
      </c>
      <c r="AL11">
        <f t="shared" si="12"/>
        <v>95.399999999999991</v>
      </c>
      <c r="AM11">
        <v>85</v>
      </c>
      <c r="AN11">
        <f t="shared" si="13"/>
        <v>68.300000000000011</v>
      </c>
      <c r="AO11">
        <v>47</v>
      </c>
      <c r="AP11">
        <f t="shared" si="14"/>
        <v>69</v>
      </c>
      <c r="AQ11">
        <v>7.5</v>
      </c>
      <c r="AR11">
        <f t="shared" si="15"/>
        <v>57.999999999999993</v>
      </c>
      <c r="AS11">
        <v>0.5</v>
      </c>
      <c r="AT11">
        <f t="shared" si="16"/>
        <v>18</v>
      </c>
      <c r="AU11">
        <v>0</v>
      </c>
      <c r="AV11">
        <f t="shared" si="17"/>
        <v>0</v>
      </c>
      <c r="AW11">
        <v>1</v>
      </c>
      <c r="AX11">
        <f t="shared" si="18"/>
        <v>30.9</v>
      </c>
      <c r="AY11">
        <v>2</v>
      </c>
      <c r="AZ11">
        <f t="shared" si="19"/>
        <v>87</v>
      </c>
      <c r="BA11">
        <v>0</v>
      </c>
      <c r="BB11">
        <f t="shared" si="20"/>
        <v>0</v>
      </c>
    </row>
    <row r="12" spans="1:54" x14ac:dyDescent="0.35">
      <c r="A12" s="1" t="s">
        <v>67</v>
      </c>
      <c r="B12">
        <v>11</v>
      </c>
      <c r="C12" t="s">
        <v>34</v>
      </c>
      <c r="D12" t="s">
        <v>35</v>
      </c>
      <c r="E12" t="s">
        <v>44</v>
      </c>
      <c r="G12">
        <v>6007</v>
      </c>
      <c r="H12">
        <v>228</v>
      </c>
      <c r="I12">
        <v>135.30000000000001</v>
      </c>
      <c r="J12">
        <v>1.1000000000000001</v>
      </c>
      <c r="K12">
        <v>85.9</v>
      </c>
      <c r="L12" t="s">
        <v>68</v>
      </c>
      <c r="M12">
        <v>6007</v>
      </c>
      <c r="N12">
        <f t="shared" si="0"/>
        <v>49.7</v>
      </c>
      <c r="O12">
        <v>228</v>
      </c>
      <c r="P12">
        <f t="shared" si="1"/>
        <v>35.199999999999996</v>
      </c>
      <c r="R12" t="e">
        <f t="shared" si="2"/>
        <v>#N/A</v>
      </c>
      <c r="T12" t="e">
        <f t="shared" si="3"/>
        <v>#N/A</v>
      </c>
      <c r="V12" t="e">
        <f t="shared" si="4"/>
        <v>#N/A</v>
      </c>
      <c r="W12">
        <v>4.54</v>
      </c>
      <c r="X12">
        <f t="shared" si="5"/>
        <v>94.6</v>
      </c>
      <c r="Y12">
        <v>2.63</v>
      </c>
      <c r="Z12">
        <f t="shared" si="6"/>
        <v>94.100000000000009</v>
      </c>
      <c r="AA12">
        <v>1.55</v>
      </c>
      <c r="AB12">
        <f t="shared" si="7"/>
        <v>98.4</v>
      </c>
      <c r="AC12">
        <v>4.28</v>
      </c>
      <c r="AD12">
        <f t="shared" si="8"/>
        <v>84.899999999999991</v>
      </c>
      <c r="AE12">
        <v>6.87</v>
      </c>
      <c r="AF12">
        <f t="shared" si="9"/>
        <v>95.8</v>
      </c>
      <c r="AG12">
        <v>24</v>
      </c>
      <c r="AH12">
        <f t="shared" si="10"/>
        <v>78.900000000000006</v>
      </c>
      <c r="AI12">
        <v>37</v>
      </c>
      <c r="AJ12">
        <f t="shared" si="11"/>
        <v>90.9</v>
      </c>
      <c r="AK12">
        <v>10.33</v>
      </c>
      <c r="AL12">
        <f t="shared" si="12"/>
        <v>88.4</v>
      </c>
      <c r="AM12">
        <v>52</v>
      </c>
      <c r="AN12">
        <f t="shared" si="13"/>
        <v>34.1</v>
      </c>
      <c r="AO12">
        <v>25</v>
      </c>
      <c r="AP12">
        <f t="shared" si="14"/>
        <v>28.999999999999996</v>
      </c>
      <c r="AQ12">
        <v>2.5</v>
      </c>
      <c r="AR12">
        <f t="shared" si="15"/>
        <v>12.9</v>
      </c>
      <c r="AS12">
        <v>0</v>
      </c>
      <c r="AT12">
        <f t="shared" si="16"/>
        <v>0</v>
      </c>
      <c r="AU12">
        <v>0</v>
      </c>
      <c r="AV12">
        <f t="shared" si="17"/>
        <v>0</v>
      </c>
      <c r="AW12">
        <v>2</v>
      </c>
      <c r="AX12">
        <f t="shared" si="18"/>
        <v>52.2</v>
      </c>
      <c r="AY12">
        <v>0</v>
      </c>
      <c r="AZ12">
        <f t="shared" si="19"/>
        <v>0</v>
      </c>
      <c r="BA12">
        <v>1</v>
      </c>
      <c r="BB12">
        <f t="shared" si="20"/>
        <v>53.5</v>
      </c>
    </row>
    <row r="13" spans="1:54" hidden="1" x14ac:dyDescent="0.35">
      <c r="A13" s="1" t="s">
        <v>69</v>
      </c>
      <c r="B13">
        <v>12</v>
      </c>
      <c r="C13" t="s">
        <v>34</v>
      </c>
      <c r="D13" t="s">
        <v>40</v>
      </c>
      <c r="E13" t="s">
        <v>70</v>
      </c>
      <c r="G13">
        <v>6010</v>
      </c>
      <c r="H13">
        <v>235</v>
      </c>
      <c r="I13">
        <v>132.9</v>
      </c>
      <c r="J13">
        <v>1</v>
      </c>
      <c r="K13">
        <v>84.9</v>
      </c>
      <c r="L13" t="s">
        <v>71</v>
      </c>
      <c r="M13">
        <v>6010</v>
      </c>
      <c r="N13">
        <f t="shared" si="0"/>
        <v>53.400000000000006</v>
      </c>
      <c r="O13">
        <v>235</v>
      </c>
      <c r="P13">
        <f t="shared" si="1"/>
        <v>70</v>
      </c>
      <c r="R13" t="e">
        <f t="shared" si="2"/>
        <v>#N/A</v>
      </c>
      <c r="T13" t="e">
        <f t="shared" si="3"/>
        <v>#N/A</v>
      </c>
      <c r="V13" t="e">
        <f t="shared" si="4"/>
        <v>#N/A</v>
      </c>
      <c r="W13">
        <v>4.63</v>
      </c>
      <c r="X13">
        <f t="shared" si="5"/>
        <v>83.8</v>
      </c>
      <c r="Y13">
        <v>2.7</v>
      </c>
      <c r="Z13">
        <f t="shared" si="6"/>
        <v>70.100000000000009</v>
      </c>
      <c r="AA13">
        <v>1.63</v>
      </c>
      <c r="AB13">
        <f t="shared" si="7"/>
        <v>72.5</v>
      </c>
      <c r="AC13">
        <v>4.1399999999999997</v>
      </c>
      <c r="AD13">
        <f t="shared" si="8"/>
        <v>97.899999999999991</v>
      </c>
      <c r="AE13">
        <v>7</v>
      </c>
      <c r="AF13">
        <f t="shared" si="9"/>
        <v>87.2</v>
      </c>
      <c r="AG13">
        <v>27</v>
      </c>
      <c r="AH13">
        <f t="shared" si="10"/>
        <v>95.1</v>
      </c>
      <c r="AI13">
        <v>37.5</v>
      </c>
      <c r="AJ13">
        <f t="shared" si="11"/>
        <v>93</v>
      </c>
      <c r="AK13">
        <v>10.17</v>
      </c>
      <c r="AL13">
        <f t="shared" si="12"/>
        <v>81.399999999999991</v>
      </c>
      <c r="AN13" t="e">
        <f t="shared" si="13"/>
        <v>#N/A</v>
      </c>
      <c r="AP13" t="e">
        <f t="shared" si="14"/>
        <v>#N/A</v>
      </c>
      <c r="AR13">
        <f t="shared" si="15"/>
        <v>0</v>
      </c>
      <c r="AT13">
        <f t="shared" si="16"/>
        <v>0</v>
      </c>
      <c r="AV13">
        <f t="shared" si="17"/>
        <v>0</v>
      </c>
      <c r="AX13">
        <f t="shared" si="18"/>
        <v>0</v>
      </c>
      <c r="AZ13">
        <f t="shared" si="19"/>
        <v>0</v>
      </c>
      <c r="BB13">
        <f t="shared" si="20"/>
        <v>0</v>
      </c>
    </row>
    <row r="14" spans="1:54" x14ac:dyDescent="0.35">
      <c r="A14" s="1" t="s">
        <v>72</v>
      </c>
      <c r="B14">
        <v>13</v>
      </c>
      <c r="C14" t="s">
        <v>34</v>
      </c>
      <c r="D14" t="s">
        <v>40</v>
      </c>
      <c r="E14" t="s">
        <v>73</v>
      </c>
      <c r="G14">
        <v>6001</v>
      </c>
      <c r="H14">
        <v>233</v>
      </c>
      <c r="I14">
        <v>132.80000000000001</v>
      </c>
      <c r="J14">
        <v>1</v>
      </c>
      <c r="K14">
        <v>84.8</v>
      </c>
      <c r="L14" t="s">
        <v>74</v>
      </c>
      <c r="M14">
        <v>6001</v>
      </c>
      <c r="N14">
        <f t="shared" si="0"/>
        <v>29.5</v>
      </c>
      <c r="O14">
        <v>233</v>
      </c>
      <c r="P14">
        <f t="shared" si="1"/>
        <v>61.5</v>
      </c>
      <c r="R14" t="e">
        <f t="shared" si="2"/>
        <v>#N/A</v>
      </c>
      <c r="T14" t="e">
        <f t="shared" si="3"/>
        <v>#N/A</v>
      </c>
      <c r="V14" t="e">
        <f t="shared" si="4"/>
        <v>#N/A</v>
      </c>
      <c r="W14">
        <v>4.57</v>
      </c>
      <c r="X14">
        <f t="shared" si="5"/>
        <v>93</v>
      </c>
      <c r="Y14">
        <v>2.57</v>
      </c>
      <c r="Z14">
        <f t="shared" si="6"/>
        <v>99.2</v>
      </c>
      <c r="AA14">
        <v>1.63</v>
      </c>
      <c r="AB14">
        <f t="shared" si="7"/>
        <v>72.5</v>
      </c>
      <c r="AC14">
        <v>4.16</v>
      </c>
      <c r="AD14">
        <f t="shared" si="8"/>
        <v>95.399999999999991</v>
      </c>
      <c r="AE14">
        <v>6.8</v>
      </c>
      <c r="AF14">
        <f t="shared" si="9"/>
        <v>98.3</v>
      </c>
      <c r="AG14">
        <v>26</v>
      </c>
      <c r="AH14">
        <f t="shared" si="10"/>
        <v>92.9</v>
      </c>
      <c r="AI14">
        <v>36</v>
      </c>
      <c r="AJ14">
        <f t="shared" si="11"/>
        <v>83.5</v>
      </c>
      <c r="AK14">
        <v>10.08</v>
      </c>
      <c r="AL14">
        <f t="shared" si="12"/>
        <v>77.7</v>
      </c>
      <c r="AM14">
        <v>83</v>
      </c>
      <c r="AN14">
        <f t="shared" si="13"/>
        <v>66.400000000000006</v>
      </c>
      <c r="AO14">
        <v>41</v>
      </c>
      <c r="AP14">
        <f t="shared" si="14"/>
        <v>59.3</v>
      </c>
      <c r="AQ14">
        <v>3</v>
      </c>
      <c r="AR14">
        <f t="shared" si="15"/>
        <v>16.100000000000001</v>
      </c>
      <c r="AS14">
        <v>0</v>
      </c>
      <c r="AT14">
        <f t="shared" si="16"/>
        <v>0</v>
      </c>
      <c r="AU14">
        <v>1</v>
      </c>
      <c r="AV14">
        <f t="shared" si="17"/>
        <v>65.8</v>
      </c>
      <c r="AW14">
        <v>5</v>
      </c>
      <c r="AX14">
        <f t="shared" si="18"/>
        <v>90.3</v>
      </c>
      <c r="AY14">
        <v>0</v>
      </c>
      <c r="AZ14">
        <f t="shared" si="19"/>
        <v>0</v>
      </c>
      <c r="BA14">
        <v>0</v>
      </c>
      <c r="BB14">
        <f t="shared" si="20"/>
        <v>0</v>
      </c>
    </row>
    <row r="15" spans="1:54" x14ac:dyDescent="0.35">
      <c r="A15" s="1" t="s">
        <v>75</v>
      </c>
      <c r="B15">
        <v>14</v>
      </c>
      <c r="C15" t="s">
        <v>39</v>
      </c>
      <c r="D15" t="s">
        <v>40</v>
      </c>
      <c r="E15" t="s">
        <v>76</v>
      </c>
      <c r="F15">
        <v>22</v>
      </c>
      <c r="G15">
        <v>6001</v>
      </c>
      <c r="H15">
        <v>230</v>
      </c>
      <c r="I15">
        <v>132.69999999999999</v>
      </c>
      <c r="J15">
        <v>1</v>
      </c>
      <c r="K15">
        <v>84.6</v>
      </c>
      <c r="L15" t="s">
        <v>77</v>
      </c>
      <c r="M15">
        <v>6001</v>
      </c>
      <c r="N15">
        <f t="shared" si="0"/>
        <v>29.5</v>
      </c>
      <c r="O15">
        <v>230</v>
      </c>
      <c r="P15">
        <f t="shared" si="1"/>
        <v>47.699999999999996</v>
      </c>
      <c r="Q15">
        <v>31.88</v>
      </c>
      <c r="R15">
        <f t="shared" si="2"/>
        <v>42.5</v>
      </c>
      <c r="S15">
        <v>8.8800000000000008</v>
      </c>
      <c r="T15">
        <f t="shared" si="3"/>
        <v>5</v>
      </c>
      <c r="U15">
        <v>74.375</v>
      </c>
      <c r="V15">
        <f t="shared" si="4"/>
        <v>10</v>
      </c>
      <c r="W15">
        <v>4.5599999999999996</v>
      </c>
      <c r="X15">
        <f t="shared" si="5"/>
        <v>93.399999999999991</v>
      </c>
      <c r="Y15">
        <v>2.67</v>
      </c>
      <c r="Z15">
        <f t="shared" si="6"/>
        <v>79.800000000000011</v>
      </c>
      <c r="AA15">
        <v>1.55</v>
      </c>
      <c r="AB15">
        <f t="shared" si="7"/>
        <v>98.4</v>
      </c>
      <c r="AC15">
        <v>4.09</v>
      </c>
      <c r="AD15">
        <f t="shared" si="8"/>
        <v>99.2</v>
      </c>
      <c r="AE15">
        <v>6.85</v>
      </c>
      <c r="AF15">
        <f t="shared" si="9"/>
        <v>97</v>
      </c>
      <c r="AG15">
        <v>21</v>
      </c>
      <c r="AH15">
        <f t="shared" si="10"/>
        <v>60.9</v>
      </c>
      <c r="AI15">
        <v>34.5</v>
      </c>
      <c r="AJ15">
        <f t="shared" si="11"/>
        <v>72.399999999999991</v>
      </c>
      <c r="AK15">
        <v>10.08</v>
      </c>
      <c r="AL15">
        <f t="shared" si="12"/>
        <v>77.7</v>
      </c>
      <c r="AM15">
        <v>176</v>
      </c>
      <c r="AN15">
        <f t="shared" si="13"/>
        <v>100</v>
      </c>
      <c r="AO15">
        <v>94</v>
      </c>
      <c r="AP15">
        <f t="shared" si="14"/>
        <v>99.3</v>
      </c>
      <c r="AQ15">
        <v>5.5</v>
      </c>
      <c r="AR15">
        <f t="shared" si="15"/>
        <v>35.4</v>
      </c>
      <c r="AS15">
        <v>2</v>
      </c>
      <c r="AT15">
        <f t="shared" si="16"/>
        <v>47.699999999999996</v>
      </c>
      <c r="AU15">
        <v>2</v>
      </c>
      <c r="AV15">
        <f t="shared" si="17"/>
        <v>89.600000000000009</v>
      </c>
      <c r="AW15">
        <v>6</v>
      </c>
      <c r="AX15">
        <f t="shared" si="18"/>
        <v>95.399999999999991</v>
      </c>
      <c r="AY15">
        <v>3</v>
      </c>
      <c r="AZ15">
        <f t="shared" si="19"/>
        <v>98</v>
      </c>
      <c r="BA15">
        <v>4</v>
      </c>
      <c r="BB15">
        <f t="shared" si="20"/>
        <v>96.7</v>
      </c>
    </row>
    <row r="16" spans="1:54" x14ac:dyDescent="0.35">
      <c r="A16" s="1" t="s">
        <v>78</v>
      </c>
      <c r="B16">
        <v>15</v>
      </c>
      <c r="C16" t="s">
        <v>34</v>
      </c>
      <c r="D16" t="s">
        <v>35</v>
      </c>
      <c r="E16" t="s">
        <v>79</v>
      </c>
      <c r="G16">
        <v>6006</v>
      </c>
      <c r="H16">
        <v>227</v>
      </c>
      <c r="I16">
        <v>131.30000000000001</v>
      </c>
      <c r="J16">
        <v>0.8</v>
      </c>
      <c r="K16">
        <v>78.3</v>
      </c>
      <c r="L16" t="s">
        <v>80</v>
      </c>
      <c r="M16">
        <v>6006</v>
      </c>
      <c r="N16">
        <f t="shared" si="0"/>
        <v>44.9</v>
      </c>
      <c r="O16">
        <v>227</v>
      </c>
      <c r="P16">
        <f t="shared" si="1"/>
        <v>31.900000000000002</v>
      </c>
      <c r="R16" t="e">
        <f t="shared" si="2"/>
        <v>#N/A</v>
      </c>
      <c r="T16" t="e">
        <f t="shared" si="3"/>
        <v>#N/A</v>
      </c>
      <c r="V16" t="e">
        <f t="shared" si="4"/>
        <v>#N/A</v>
      </c>
      <c r="W16">
        <v>4.41</v>
      </c>
      <c r="X16">
        <f t="shared" si="5"/>
        <v>100</v>
      </c>
      <c r="Y16">
        <v>2.58</v>
      </c>
      <c r="Z16">
        <f t="shared" si="6"/>
        <v>97.5</v>
      </c>
      <c r="AA16">
        <v>1.56</v>
      </c>
      <c r="AB16">
        <f t="shared" si="7"/>
        <v>97.1</v>
      </c>
      <c r="AD16" t="e">
        <f t="shared" si="8"/>
        <v>#N/A</v>
      </c>
      <c r="AF16" t="e">
        <f t="shared" si="9"/>
        <v>#N/A</v>
      </c>
      <c r="AH16" t="e">
        <f t="shared" si="10"/>
        <v>#N/A</v>
      </c>
      <c r="AI16">
        <v>31</v>
      </c>
      <c r="AJ16">
        <f t="shared" si="11"/>
        <v>30.4</v>
      </c>
      <c r="AK16">
        <v>10.42</v>
      </c>
      <c r="AL16">
        <f t="shared" si="12"/>
        <v>91.3</v>
      </c>
      <c r="AN16" t="e">
        <f t="shared" si="13"/>
        <v>#N/A</v>
      </c>
      <c r="AP16" t="e">
        <f t="shared" si="14"/>
        <v>#N/A</v>
      </c>
      <c r="AR16">
        <f t="shared" si="15"/>
        <v>0</v>
      </c>
      <c r="AT16">
        <f t="shared" si="16"/>
        <v>0</v>
      </c>
      <c r="AV16">
        <f t="shared" si="17"/>
        <v>0</v>
      </c>
      <c r="AX16">
        <f t="shared" si="18"/>
        <v>0</v>
      </c>
      <c r="AZ16">
        <f t="shared" si="19"/>
        <v>0</v>
      </c>
      <c r="BB16">
        <f t="shared" si="20"/>
        <v>0</v>
      </c>
    </row>
    <row r="17" spans="1:54" hidden="1" x14ac:dyDescent="0.35">
      <c r="A17" s="1" t="s">
        <v>81</v>
      </c>
      <c r="B17">
        <v>16</v>
      </c>
      <c r="C17" t="s">
        <v>39</v>
      </c>
      <c r="D17" t="s">
        <v>35</v>
      </c>
      <c r="E17" t="s">
        <v>82</v>
      </c>
      <c r="F17">
        <v>22.3</v>
      </c>
      <c r="G17">
        <v>6044</v>
      </c>
      <c r="H17">
        <v>255</v>
      </c>
      <c r="I17">
        <v>131.19999999999999</v>
      </c>
      <c r="J17">
        <v>0.8</v>
      </c>
      <c r="K17">
        <v>78</v>
      </c>
      <c r="L17" t="s">
        <v>83</v>
      </c>
      <c r="M17">
        <v>6044</v>
      </c>
      <c r="N17">
        <f t="shared" si="0"/>
        <v>99.1</v>
      </c>
      <c r="O17">
        <v>255</v>
      </c>
      <c r="P17">
        <f t="shared" si="1"/>
        <v>99.1</v>
      </c>
      <c r="Q17">
        <v>33</v>
      </c>
      <c r="R17">
        <f t="shared" si="2"/>
        <v>80</v>
      </c>
      <c r="S17">
        <v>10</v>
      </c>
      <c r="T17">
        <f t="shared" si="3"/>
        <v>77.5</v>
      </c>
      <c r="U17">
        <v>78.5</v>
      </c>
      <c r="V17">
        <f t="shared" si="4"/>
        <v>82.5</v>
      </c>
      <c r="W17">
        <v>4.7300000000000004</v>
      </c>
      <c r="X17">
        <f t="shared" si="5"/>
        <v>67.5</v>
      </c>
      <c r="Y17">
        <v>2.73</v>
      </c>
      <c r="Z17">
        <f t="shared" si="6"/>
        <v>57.400000000000006</v>
      </c>
      <c r="AA17">
        <v>1.6</v>
      </c>
      <c r="AB17">
        <f t="shared" si="7"/>
        <v>89.600000000000009</v>
      </c>
      <c r="AC17">
        <v>4.22</v>
      </c>
      <c r="AD17">
        <f t="shared" si="8"/>
        <v>91.2</v>
      </c>
      <c r="AE17">
        <v>6.97</v>
      </c>
      <c r="AF17">
        <f t="shared" si="9"/>
        <v>88</v>
      </c>
      <c r="AH17" t="e">
        <f t="shared" si="10"/>
        <v>#N/A</v>
      </c>
      <c r="AI17">
        <v>36</v>
      </c>
      <c r="AJ17">
        <f t="shared" si="11"/>
        <v>83.5</v>
      </c>
      <c r="AK17">
        <v>10</v>
      </c>
      <c r="AL17">
        <f t="shared" si="12"/>
        <v>71.099999999999994</v>
      </c>
      <c r="AM17">
        <v>28</v>
      </c>
      <c r="AN17">
        <f t="shared" si="13"/>
        <v>14.099999999999998</v>
      </c>
      <c r="AO17">
        <v>18</v>
      </c>
      <c r="AP17">
        <f t="shared" si="14"/>
        <v>18.7</v>
      </c>
      <c r="AQ17">
        <v>10</v>
      </c>
      <c r="AR17">
        <f t="shared" si="15"/>
        <v>76.7</v>
      </c>
      <c r="AS17">
        <v>7.5</v>
      </c>
      <c r="AT17">
        <f t="shared" si="16"/>
        <v>95.399999999999991</v>
      </c>
      <c r="AU17">
        <v>0</v>
      </c>
      <c r="AV17">
        <f t="shared" si="17"/>
        <v>0</v>
      </c>
      <c r="AW17">
        <v>1</v>
      </c>
      <c r="AX17">
        <f t="shared" si="18"/>
        <v>30.9</v>
      </c>
      <c r="AY17">
        <v>1</v>
      </c>
      <c r="AZ17">
        <f t="shared" si="19"/>
        <v>56.100000000000009</v>
      </c>
      <c r="BA17">
        <v>0</v>
      </c>
      <c r="BB17">
        <f t="shared" si="20"/>
        <v>0</v>
      </c>
    </row>
    <row r="18" spans="1:54" x14ac:dyDescent="0.35">
      <c r="A18" s="1" t="s">
        <v>84</v>
      </c>
      <c r="B18">
        <v>17</v>
      </c>
      <c r="C18" t="s">
        <v>34</v>
      </c>
      <c r="D18" t="s">
        <v>40</v>
      </c>
      <c r="E18" t="s">
        <v>85</v>
      </c>
      <c r="G18">
        <v>6022</v>
      </c>
      <c r="H18">
        <v>229</v>
      </c>
      <c r="I18">
        <v>129.5</v>
      </c>
      <c r="J18">
        <v>0.8</v>
      </c>
      <c r="K18">
        <v>77.5</v>
      </c>
      <c r="L18" t="s">
        <v>86</v>
      </c>
      <c r="M18">
        <v>6022</v>
      </c>
      <c r="N18">
        <f t="shared" si="0"/>
        <v>82.899999999999991</v>
      </c>
      <c r="O18">
        <v>229</v>
      </c>
      <c r="P18">
        <f t="shared" si="1"/>
        <v>42.9</v>
      </c>
      <c r="R18" t="e">
        <f t="shared" si="2"/>
        <v>#N/A</v>
      </c>
      <c r="T18" t="e">
        <f t="shared" si="3"/>
        <v>#N/A</v>
      </c>
      <c r="V18" t="e">
        <f t="shared" si="4"/>
        <v>#N/A</v>
      </c>
      <c r="W18">
        <v>4.5199999999999996</v>
      </c>
      <c r="X18">
        <f t="shared" si="5"/>
        <v>95.899999999999991</v>
      </c>
      <c r="Y18">
        <v>2.63</v>
      </c>
      <c r="Z18">
        <f t="shared" si="6"/>
        <v>94.100000000000009</v>
      </c>
      <c r="AA18">
        <v>1.63</v>
      </c>
      <c r="AB18">
        <f t="shared" si="7"/>
        <v>72.5</v>
      </c>
      <c r="AC18">
        <v>4.3</v>
      </c>
      <c r="AD18">
        <f t="shared" si="8"/>
        <v>80.699999999999989</v>
      </c>
      <c r="AE18">
        <v>7.01</v>
      </c>
      <c r="AF18">
        <f t="shared" si="9"/>
        <v>86.3</v>
      </c>
      <c r="AG18">
        <v>20</v>
      </c>
      <c r="AH18">
        <f t="shared" si="10"/>
        <v>49.1</v>
      </c>
      <c r="AI18">
        <v>34</v>
      </c>
      <c r="AJ18">
        <f t="shared" si="11"/>
        <v>68.7</v>
      </c>
      <c r="AK18">
        <v>10.75</v>
      </c>
      <c r="AL18">
        <f t="shared" si="12"/>
        <v>98.3</v>
      </c>
      <c r="AM18">
        <v>60</v>
      </c>
      <c r="AN18">
        <f t="shared" si="13"/>
        <v>39.300000000000004</v>
      </c>
      <c r="AO18">
        <v>38</v>
      </c>
      <c r="AP18">
        <f t="shared" si="14"/>
        <v>50.9</v>
      </c>
      <c r="AQ18">
        <v>5.5</v>
      </c>
      <c r="AR18">
        <f t="shared" si="15"/>
        <v>35.4</v>
      </c>
      <c r="AS18">
        <v>2</v>
      </c>
      <c r="AT18">
        <f t="shared" si="16"/>
        <v>47.699999999999996</v>
      </c>
      <c r="AU18">
        <v>1</v>
      </c>
      <c r="AV18">
        <f t="shared" si="17"/>
        <v>65.8</v>
      </c>
      <c r="AW18">
        <v>4</v>
      </c>
      <c r="AX18">
        <f t="shared" si="18"/>
        <v>81.899999999999991</v>
      </c>
      <c r="AY18">
        <v>0</v>
      </c>
      <c r="AZ18">
        <f t="shared" si="19"/>
        <v>0</v>
      </c>
      <c r="BA18">
        <v>0</v>
      </c>
      <c r="BB18">
        <f t="shared" si="20"/>
        <v>0</v>
      </c>
    </row>
    <row r="19" spans="1:54" hidden="1" x14ac:dyDescent="0.35">
      <c r="A19" s="1" t="s">
        <v>87</v>
      </c>
      <c r="B19">
        <v>18</v>
      </c>
      <c r="C19" t="s">
        <v>39</v>
      </c>
      <c r="D19" t="s">
        <v>40</v>
      </c>
      <c r="E19" t="s">
        <v>82</v>
      </c>
      <c r="F19">
        <v>22.4</v>
      </c>
      <c r="G19">
        <v>6020</v>
      </c>
      <c r="H19">
        <v>238</v>
      </c>
      <c r="I19">
        <v>129.5</v>
      </c>
      <c r="J19">
        <v>0.8</v>
      </c>
      <c r="K19">
        <v>77.5</v>
      </c>
      <c r="L19" t="s">
        <v>88</v>
      </c>
      <c r="M19">
        <v>6020</v>
      </c>
      <c r="N19">
        <f t="shared" si="0"/>
        <v>76.900000000000006</v>
      </c>
      <c r="O19">
        <v>238</v>
      </c>
      <c r="P19">
        <f t="shared" si="1"/>
        <v>81.699999999999989</v>
      </c>
      <c r="Q19">
        <v>32.380000000000003</v>
      </c>
      <c r="R19">
        <f t="shared" si="2"/>
        <v>67.5</v>
      </c>
      <c r="S19">
        <v>10.38</v>
      </c>
      <c r="T19">
        <f t="shared" si="3"/>
        <v>95</v>
      </c>
      <c r="U19">
        <v>77</v>
      </c>
      <c r="V19">
        <f t="shared" si="4"/>
        <v>57.499999999999993</v>
      </c>
      <c r="W19">
        <v>4.6900000000000004</v>
      </c>
      <c r="X19">
        <f t="shared" si="5"/>
        <v>75.900000000000006</v>
      </c>
      <c r="Y19">
        <v>2.72</v>
      </c>
      <c r="Z19">
        <f t="shared" si="6"/>
        <v>61.7</v>
      </c>
      <c r="AA19">
        <v>1.61</v>
      </c>
      <c r="AB19">
        <f t="shared" si="7"/>
        <v>83</v>
      </c>
      <c r="AC19">
        <v>4.2300000000000004</v>
      </c>
      <c r="AD19">
        <f t="shared" si="8"/>
        <v>89.5</v>
      </c>
      <c r="AE19">
        <v>7.12</v>
      </c>
      <c r="AF19">
        <f t="shared" si="9"/>
        <v>67.399999999999991</v>
      </c>
      <c r="AG19">
        <v>15</v>
      </c>
      <c r="AH19">
        <f t="shared" si="10"/>
        <v>8.3000000000000007</v>
      </c>
      <c r="AI19">
        <v>39</v>
      </c>
      <c r="AJ19">
        <f t="shared" si="11"/>
        <v>96.7</v>
      </c>
      <c r="AK19">
        <v>10.25</v>
      </c>
      <c r="AL19">
        <f t="shared" si="12"/>
        <v>86.4</v>
      </c>
      <c r="AM19">
        <v>81</v>
      </c>
      <c r="AN19">
        <f t="shared" si="13"/>
        <v>62.5</v>
      </c>
      <c r="AO19">
        <v>58</v>
      </c>
      <c r="AP19">
        <f t="shared" si="14"/>
        <v>81.2</v>
      </c>
      <c r="AQ19">
        <v>7.5</v>
      </c>
      <c r="AR19">
        <f t="shared" si="15"/>
        <v>57.999999999999993</v>
      </c>
      <c r="AS19">
        <v>1</v>
      </c>
      <c r="AT19">
        <f t="shared" si="16"/>
        <v>23.799999999999997</v>
      </c>
      <c r="AU19">
        <v>0</v>
      </c>
      <c r="AV19">
        <f t="shared" si="17"/>
        <v>0</v>
      </c>
      <c r="AW19">
        <v>4</v>
      </c>
      <c r="AX19">
        <f t="shared" si="18"/>
        <v>81.899999999999991</v>
      </c>
      <c r="AY19">
        <v>0</v>
      </c>
      <c r="AZ19">
        <f t="shared" si="19"/>
        <v>0</v>
      </c>
      <c r="BA19">
        <v>0</v>
      </c>
      <c r="BB19">
        <f t="shared" si="20"/>
        <v>0</v>
      </c>
    </row>
    <row r="20" spans="1:54" hidden="1" x14ac:dyDescent="0.35">
      <c r="A20" s="1" t="s">
        <v>89</v>
      </c>
      <c r="B20">
        <v>19</v>
      </c>
      <c r="C20" t="s">
        <v>34</v>
      </c>
      <c r="D20" t="s">
        <v>35</v>
      </c>
      <c r="E20" t="s">
        <v>90</v>
      </c>
      <c r="G20">
        <v>6013</v>
      </c>
      <c r="H20">
        <v>228</v>
      </c>
      <c r="I20">
        <v>129.69999999999999</v>
      </c>
      <c r="J20">
        <v>0.7</v>
      </c>
      <c r="K20">
        <v>74.8</v>
      </c>
      <c r="L20" t="s">
        <v>91</v>
      </c>
      <c r="M20">
        <v>6013</v>
      </c>
      <c r="N20">
        <f t="shared" si="0"/>
        <v>63.5</v>
      </c>
      <c r="O20">
        <v>228</v>
      </c>
      <c r="P20">
        <f t="shared" si="1"/>
        <v>35.199999999999996</v>
      </c>
      <c r="R20" t="e">
        <f t="shared" si="2"/>
        <v>#N/A</v>
      </c>
      <c r="T20" t="e">
        <f t="shared" si="3"/>
        <v>#N/A</v>
      </c>
      <c r="V20" t="e">
        <f t="shared" si="4"/>
        <v>#N/A</v>
      </c>
      <c r="W20">
        <v>4.63</v>
      </c>
      <c r="X20">
        <f t="shared" si="5"/>
        <v>83.8</v>
      </c>
      <c r="Y20">
        <v>2.66</v>
      </c>
      <c r="Z20">
        <f t="shared" si="6"/>
        <v>84</v>
      </c>
      <c r="AA20">
        <v>1.62</v>
      </c>
      <c r="AB20">
        <f t="shared" si="7"/>
        <v>77.100000000000009</v>
      </c>
      <c r="AC20">
        <v>4.3499999999999996</v>
      </c>
      <c r="AD20">
        <f t="shared" si="8"/>
        <v>71.100000000000009</v>
      </c>
      <c r="AE20">
        <v>6.94</v>
      </c>
      <c r="AF20">
        <f t="shared" si="9"/>
        <v>91.5</v>
      </c>
      <c r="AG20">
        <v>21</v>
      </c>
      <c r="AH20">
        <f t="shared" si="10"/>
        <v>60.9</v>
      </c>
      <c r="AI20">
        <v>36.5</v>
      </c>
      <c r="AJ20">
        <f t="shared" si="11"/>
        <v>88</v>
      </c>
      <c r="AK20">
        <v>10.67</v>
      </c>
      <c r="AL20">
        <f t="shared" si="12"/>
        <v>97.5</v>
      </c>
      <c r="AN20" t="e">
        <f t="shared" si="13"/>
        <v>#N/A</v>
      </c>
      <c r="AP20" t="e">
        <f t="shared" si="14"/>
        <v>#N/A</v>
      </c>
      <c r="AR20">
        <f t="shared" si="15"/>
        <v>0</v>
      </c>
      <c r="AT20">
        <f t="shared" si="16"/>
        <v>0</v>
      </c>
      <c r="AV20">
        <f t="shared" si="17"/>
        <v>0</v>
      </c>
      <c r="AX20">
        <f t="shared" si="18"/>
        <v>0</v>
      </c>
      <c r="AZ20">
        <f t="shared" si="19"/>
        <v>0</v>
      </c>
      <c r="BB20">
        <f t="shared" si="20"/>
        <v>0</v>
      </c>
    </row>
    <row r="21" spans="1:54" hidden="1" x14ac:dyDescent="0.35">
      <c r="A21" s="1" t="s">
        <v>92</v>
      </c>
      <c r="B21">
        <v>20</v>
      </c>
      <c r="C21" t="s">
        <v>34</v>
      </c>
      <c r="D21" t="s">
        <v>35</v>
      </c>
      <c r="E21" t="s">
        <v>93</v>
      </c>
      <c r="G21">
        <v>6013</v>
      </c>
      <c r="H21">
        <v>228</v>
      </c>
      <c r="I21">
        <v>129.6</v>
      </c>
      <c r="J21">
        <v>0.7</v>
      </c>
      <c r="K21">
        <v>74.599999999999994</v>
      </c>
      <c r="L21" t="s">
        <v>94</v>
      </c>
      <c r="M21">
        <v>6013</v>
      </c>
      <c r="N21">
        <f t="shared" si="0"/>
        <v>63.5</v>
      </c>
      <c r="O21">
        <v>228</v>
      </c>
      <c r="P21">
        <f t="shared" si="1"/>
        <v>35.199999999999996</v>
      </c>
      <c r="R21" t="e">
        <f t="shared" si="2"/>
        <v>#N/A</v>
      </c>
      <c r="T21" t="e">
        <f t="shared" si="3"/>
        <v>#N/A</v>
      </c>
      <c r="V21" t="e">
        <f t="shared" si="4"/>
        <v>#N/A</v>
      </c>
      <c r="W21">
        <v>4.6500000000000004</v>
      </c>
      <c r="X21">
        <f t="shared" si="5"/>
        <v>80.5</v>
      </c>
      <c r="Y21">
        <v>2.63</v>
      </c>
      <c r="Z21">
        <f t="shared" si="6"/>
        <v>94.100000000000009</v>
      </c>
      <c r="AA21">
        <v>1.75</v>
      </c>
      <c r="AB21">
        <f t="shared" si="7"/>
        <v>12.1</v>
      </c>
      <c r="AC21">
        <v>4.2300000000000004</v>
      </c>
      <c r="AD21">
        <f t="shared" si="8"/>
        <v>89.5</v>
      </c>
      <c r="AE21">
        <v>7.1</v>
      </c>
      <c r="AF21">
        <f t="shared" si="9"/>
        <v>70</v>
      </c>
      <c r="AG21">
        <v>19</v>
      </c>
      <c r="AH21">
        <f t="shared" si="10"/>
        <v>41.199999999999996</v>
      </c>
      <c r="AI21">
        <v>42</v>
      </c>
      <c r="AJ21">
        <f t="shared" si="11"/>
        <v>100</v>
      </c>
      <c r="AK21">
        <v>10.42</v>
      </c>
      <c r="AL21">
        <f t="shared" si="12"/>
        <v>91.3</v>
      </c>
      <c r="AM21">
        <v>42</v>
      </c>
      <c r="AN21">
        <f t="shared" si="13"/>
        <v>25.8</v>
      </c>
      <c r="AO21">
        <v>32</v>
      </c>
      <c r="AP21">
        <f t="shared" si="14"/>
        <v>39.300000000000004</v>
      </c>
      <c r="AQ21">
        <v>12.5</v>
      </c>
      <c r="AR21">
        <f t="shared" si="15"/>
        <v>88.3</v>
      </c>
      <c r="AS21">
        <v>8</v>
      </c>
      <c r="AT21">
        <f t="shared" si="16"/>
        <v>97.399999999999991</v>
      </c>
      <c r="AU21">
        <v>0</v>
      </c>
      <c r="AV21">
        <f t="shared" si="17"/>
        <v>0</v>
      </c>
      <c r="AW21">
        <v>0</v>
      </c>
      <c r="AX21">
        <f t="shared" si="18"/>
        <v>0</v>
      </c>
      <c r="AY21">
        <v>2</v>
      </c>
      <c r="AZ21">
        <f t="shared" si="19"/>
        <v>87</v>
      </c>
      <c r="BA21">
        <v>0</v>
      </c>
      <c r="BB21">
        <f t="shared" si="20"/>
        <v>0</v>
      </c>
    </row>
    <row r="22" spans="1:54" hidden="1" x14ac:dyDescent="0.35">
      <c r="A22" s="1" t="s">
        <v>95</v>
      </c>
      <c r="B22">
        <v>21</v>
      </c>
      <c r="C22" t="s">
        <v>34</v>
      </c>
      <c r="D22" t="s">
        <v>35</v>
      </c>
      <c r="E22" t="s">
        <v>96</v>
      </c>
      <c r="G22">
        <v>6022</v>
      </c>
      <c r="H22">
        <v>238</v>
      </c>
      <c r="I22">
        <v>129.5</v>
      </c>
      <c r="J22">
        <v>0.7</v>
      </c>
      <c r="K22">
        <v>74.3</v>
      </c>
      <c r="L22" t="s">
        <v>97</v>
      </c>
      <c r="M22">
        <v>6022</v>
      </c>
      <c r="N22">
        <f t="shared" si="0"/>
        <v>82.899999999999991</v>
      </c>
      <c r="O22">
        <v>238</v>
      </c>
      <c r="P22">
        <f t="shared" si="1"/>
        <v>81.699999999999989</v>
      </c>
      <c r="R22" t="e">
        <f t="shared" si="2"/>
        <v>#N/A</v>
      </c>
      <c r="T22" t="e">
        <f t="shared" si="3"/>
        <v>#N/A</v>
      </c>
      <c r="V22" t="e">
        <f t="shared" si="4"/>
        <v>#N/A</v>
      </c>
      <c r="W22">
        <v>4.71</v>
      </c>
      <c r="X22">
        <f t="shared" si="5"/>
        <v>72.099999999999994</v>
      </c>
      <c r="Y22">
        <v>2.82</v>
      </c>
      <c r="Z22">
        <f t="shared" si="6"/>
        <v>24.5</v>
      </c>
      <c r="AA22">
        <v>1.6</v>
      </c>
      <c r="AB22">
        <f t="shared" si="7"/>
        <v>89.600000000000009</v>
      </c>
      <c r="AC22">
        <v>4.13</v>
      </c>
      <c r="AD22">
        <f t="shared" si="8"/>
        <v>98.4</v>
      </c>
      <c r="AE22">
        <v>6.63</v>
      </c>
      <c r="AF22">
        <f t="shared" si="9"/>
        <v>100</v>
      </c>
      <c r="AG22">
        <v>20</v>
      </c>
      <c r="AH22">
        <f t="shared" si="10"/>
        <v>49.1</v>
      </c>
      <c r="AI22">
        <v>34.5</v>
      </c>
      <c r="AJ22">
        <f t="shared" si="11"/>
        <v>72.399999999999991</v>
      </c>
      <c r="AK22">
        <v>10</v>
      </c>
      <c r="AL22">
        <f t="shared" si="12"/>
        <v>71.099999999999994</v>
      </c>
      <c r="AN22" t="e">
        <f t="shared" si="13"/>
        <v>#N/A</v>
      </c>
      <c r="AP22" t="e">
        <f t="shared" si="14"/>
        <v>#N/A</v>
      </c>
      <c r="AR22">
        <f t="shared" si="15"/>
        <v>0</v>
      </c>
      <c r="AT22">
        <f t="shared" si="16"/>
        <v>0</v>
      </c>
      <c r="AV22">
        <f t="shared" si="17"/>
        <v>0</v>
      </c>
      <c r="AX22">
        <f t="shared" si="18"/>
        <v>0</v>
      </c>
      <c r="AZ22">
        <f t="shared" si="19"/>
        <v>0</v>
      </c>
      <c r="BB22">
        <f t="shared" si="20"/>
        <v>0</v>
      </c>
    </row>
    <row r="23" spans="1:54" x14ac:dyDescent="0.35">
      <c r="A23" s="1" t="s">
        <v>98</v>
      </c>
      <c r="B23">
        <v>22</v>
      </c>
      <c r="C23" t="s">
        <v>39</v>
      </c>
      <c r="D23" t="s">
        <v>35</v>
      </c>
      <c r="E23" t="s">
        <v>99</v>
      </c>
      <c r="G23">
        <v>6052</v>
      </c>
      <c r="H23">
        <v>248</v>
      </c>
      <c r="I23">
        <v>129.4</v>
      </c>
      <c r="J23">
        <v>0.6</v>
      </c>
      <c r="K23">
        <v>74.2</v>
      </c>
      <c r="L23" t="s">
        <v>100</v>
      </c>
      <c r="M23">
        <v>6052</v>
      </c>
      <c r="N23">
        <f t="shared" si="0"/>
        <v>100</v>
      </c>
      <c r="O23">
        <v>248</v>
      </c>
      <c r="P23">
        <f t="shared" si="1"/>
        <v>95.5</v>
      </c>
      <c r="Q23">
        <v>33.380000000000003</v>
      </c>
      <c r="R23">
        <f t="shared" si="2"/>
        <v>87.5</v>
      </c>
      <c r="S23">
        <v>10.38</v>
      </c>
      <c r="T23">
        <f t="shared" si="3"/>
        <v>95</v>
      </c>
      <c r="U23">
        <v>79.5</v>
      </c>
      <c r="V23">
        <f t="shared" si="4"/>
        <v>85</v>
      </c>
      <c r="W23">
        <v>4.5</v>
      </c>
      <c r="X23">
        <f t="shared" si="5"/>
        <v>98</v>
      </c>
      <c r="Y23">
        <v>2.66</v>
      </c>
      <c r="Z23">
        <f t="shared" si="6"/>
        <v>84</v>
      </c>
      <c r="AA23">
        <v>1.63</v>
      </c>
      <c r="AB23">
        <f t="shared" si="7"/>
        <v>72.5</v>
      </c>
      <c r="AC23">
        <v>4.4000000000000004</v>
      </c>
      <c r="AD23">
        <f t="shared" si="8"/>
        <v>61.8</v>
      </c>
      <c r="AE23">
        <v>7.06</v>
      </c>
      <c r="AF23">
        <f t="shared" si="9"/>
        <v>79</v>
      </c>
      <c r="AG23">
        <v>25</v>
      </c>
      <c r="AH23">
        <f t="shared" si="10"/>
        <v>86.4</v>
      </c>
      <c r="AI23">
        <v>36.5</v>
      </c>
      <c r="AJ23">
        <f t="shared" si="11"/>
        <v>88</v>
      </c>
      <c r="AK23">
        <v>9.92</v>
      </c>
      <c r="AL23">
        <f t="shared" si="12"/>
        <v>64.600000000000009</v>
      </c>
      <c r="AM23">
        <v>64</v>
      </c>
      <c r="AN23">
        <f t="shared" si="13"/>
        <v>45.1</v>
      </c>
      <c r="AO23">
        <v>38</v>
      </c>
      <c r="AP23">
        <f t="shared" si="14"/>
        <v>50.9</v>
      </c>
      <c r="AQ23">
        <v>14.5</v>
      </c>
      <c r="AR23">
        <f t="shared" si="15"/>
        <v>92.2</v>
      </c>
      <c r="AS23">
        <v>6.5</v>
      </c>
      <c r="AT23">
        <f t="shared" si="16"/>
        <v>92.2</v>
      </c>
      <c r="AU23">
        <v>1</v>
      </c>
      <c r="AV23">
        <f t="shared" si="17"/>
        <v>65.8</v>
      </c>
      <c r="AW23">
        <v>6</v>
      </c>
      <c r="AX23">
        <f t="shared" si="18"/>
        <v>95.399999999999991</v>
      </c>
      <c r="AY23">
        <v>1</v>
      </c>
      <c r="AZ23">
        <f t="shared" si="19"/>
        <v>56.100000000000009</v>
      </c>
      <c r="BA23">
        <v>5</v>
      </c>
      <c r="BB23">
        <f t="shared" si="20"/>
        <v>99.3</v>
      </c>
    </row>
    <row r="24" spans="1:54" hidden="1" x14ac:dyDescent="0.35">
      <c r="A24" s="1" t="s">
        <v>101</v>
      </c>
      <c r="B24">
        <v>23</v>
      </c>
      <c r="C24" t="s">
        <v>39</v>
      </c>
      <c r="D24" t="s">
        <v>35</v>
      </c>
      <c r="E24" t="s">
        <v>102</v>
      </c>
      <c r="G24">
        <v>6011</v>
      </c>
      <c r="H24">
        <v>233</v>
      </c>
      <c r="I24">
        <v>129.1</v>
      </c>
      <c r="J24">
        <v>0.6</v>
      </c>
      <c r="K24">
        <v>73.400000000000006</v>
      </c>
      <c r="L24" t="s">
        <v>103</v>
      </c>
      <c r="M24">
        <v>6011</v>
      </c>
      <c r="N24">
        <f t="shared" si="0"/>
        <v>57.8</v>
      </c>
      <c r="O24">
        <v>233</v>
      </c>
      <c r="P24">
        <f t="shared" si="1"/>
        <v>61.5</v>
      </c>
      <c r="Q24">
        <v>32</v>
      </c>
      <c r="R24">
        <f t="shared" si="2"/>
        <v>50</v>
      </c>
      <c r="S24">
        <v>9.6300000000000008</v>
      </c>
      <c r="T24">
        <f t="shared" si="3"/>
        <v>47.5</v>
      </c>
      <c r="U24">
        <v>75.375</v>
      </c>
      <c r="V24">
        <f t="shared" si="4"/>
        <v>20</v>
      </c>
      <c r="W24">
        <v>4.63</v>
      </c>
      <c r="X24">
        <f t="shared" si="5"/>
        <v>83.8</v>
      </c>
      <c r="Y24">
        <v>2.7</v>
      </c>
      <c r="Z24">
        <f t="shared" si="6"/>
        <v>70.100000000000009</v>
      </c>
      <c r="AA24">
        <v>1.6</v>
      </c>
      <c r="AB24">
        <f t="shared" si="7"/>
        <v>89.600000000000009</v>
      </c>
      <c r="AC24">
        <v>4.28</v>
      </c>
      <c r="AD24">
        <f t="shared" si="8"/>
        <v>84.899999999999991</v>
      </c>
      <c r="AE24">
        <v>7.21</v>
      </c>
      <c r="AF24">
        <f t="shared" si="9"/>
        <v>56.699999999999996</v>
      </c>
      <c r="AG24">
        <v>24</v>
      </c>
      <c r="AH24">
        <f t="shared" si="10"/>
        <v>78.900000000000006</v>
      </c>
      <c r="AI24">
        <v>37</v>
      </c>
      <c r="AJ24">
        <f t="shared" si="11"/>
        <v>90.9</v>
      </c>
      <c r="AK24">
        <v>10.42</v>
      </c>
      <c r="AL24">
        <f t="shared" si="12"/>
        <v>91.3</v>
      </c>
      <c r="AM24">
        <v>119</v>
      </c>
      <c r="AN24">
        <f t="shared" si="13"/>
        <v>90.3</v>
      </c>
      <c r="AO24">
        <v>75</v>
      </c>
      <c r="AP24">
        <f t="shared" si="14"/>
        <v>96.1</v>
      </c>
      <c r="AQ24">
        <v>10</v>
      </c>
      <c r="AR24">
        <f t="shared" si="15"/>
        <v>76.7</v>
      </c>
      <c r="AS24">
        <v>4</v>
      </c>
      <c r="AT24">
        <f t="shared" si="16"/>
        <v>74.8</v>
      </c>
      <c r="AU24">
        <v>0</v>
      </c>
      <c r="AV24">
        <f t="shared" si="17"/>
        <v>0</v>
      </c>
      <c r="AW24">
        <v>3</v>
      </c>
      <c r="AX24">
        <f t="shared" si="18"/>
        <v>66.400000000000006</v>
      </c>
      <c r="AY24">
        <v>0</v>
      </c>
      <c r="AZ24">
        <f t="shared" si="19"/>
        <v>0</v>
      </c>
      <c r="BA24">
        <v>1</v>
      </c>
      <c r="BB24">
        <f t="shared" si="20"/>
        <v>53.5</v>
      </c>
    </row>
    <row r="25" spans="1:54" hidden="1" x14ac:dyDescent="0.35">
      <c r="A25" s="1" t="s">
        <v>104</v>
      </c>
      <c r="B25">
        <v>24</v>
      </c>
      <c r="C25" t="s">
        <v>34</v>
      </c>
      <c r="D25" t="s">
        <v>35</v>
      </c>
      <c r="E25" t="s">
        <v>105</v>
      </c>
      <c r="G25">
        <v>6007</v>
      </c>
      <c r="H25">
        <v>231</v>
      </c>
      <c r="I25">
        <v>128.4</v>
      </c>
      <c r="J25">
        <v>0.6</v>
      </c>
      <c r="K25">
        <v>71.599999999999994</v>
      </c>
      <c r="L25" t="s">
        <v>106</v>
      </c>
      <c r="M25">
        <v>6007</v>
      </c>
      <c r="N25">
        <f t="shared" si="0"/>
        <v>49.7</v>
      </c>
      <c r="O25">
        <v>231</v>
      </c>
      <c r="P25">
        <f t="shared" si="1"/>
        <v>53.400000000000006</v>
      </c>
      <c r="R25" t="e">
        <f t="shared" si="2"/>
        <v>#N/A</v>
      </c>
      <c r="T25" t="e">
        <f t="shared" si="3"/>
        <v>#N/A</v>
      </c>
      <c r="V25" t="e">
        <f t="shared" si="4"/>
        <v>#N/A</v>
      </c>
      <c r="W25">
        <v>4.7</v>
      </c>
      <c r="X25">
        <f t="shared" si="5"/>
        <v>74.599999999999994</v>
      </c>
      <c r="Y25">
        <v>2.72</v>
      </c>
      <c r="Z25">
        <f t="shared" si="6"/>
        <v>61.7</v>
      </c>
      <c r="AA25">
        <v>1.62</v>
      </c>
      <c r="AB25">
        <f t="shared" si="7"/>
        <v>77.100000000000009</v>
      </c>
      <c r="AC25">
        <v>4.32</v>
      </c>
      <c r="AD25">
        <f t="shared" si="8"/>
        <v>77.8</v>
      </c>
      <c r="AE25">
        <v>7.09</v>
      </c>
      <c r="AF25">
        <f t="shared" si="9"/>
        <v>72.2</v>
      </c>
      <c r="AG25">
        <v>20</v>
      </c>
      <c r="AH25">
        <f t="shared" si="10"/>
        <v>49.1</v>
      </c>
      <c r="AI25">
        <v>36.5</v>
      </c>
      <c r="AJ25">
        <f t="shared" si="11"/>
        <v>88</v>
      </c>
      <c r="AK25">
        <v>10.83</v>
      </c>
      <c r="AL25">
        <f t="shared" si="12"/>
        <v>98.7</v>
      </c>
      <c r="AM25">
        <v>130</v>
      </c>
      <c r="AN25">
        <f t="shared" si="13"/>
        <v>95.399999999999991</v>
      </c>
      <c r="AO25">
        <v>75</v>
      </c>
      <c r="AP25">
        <f t="shared" si="14"/>
        <v>96.1</v>
      </c>
      <c r="AQ25">
        <v>7.5</v>
      </c>
      <c r="AR25">
        <f t="shared" si="15"/>
        <v>57.999999999999993</v>
      </c>
      <c r="AS25">
        <v>0</v>
      </c>
      <c r="AT25">
        <f t="shared" si="16"/>
        <v>0</v>
      </c>
      <c r="AU25">
        <v>0</v>
      </c>
      <c r="AV25">
        <f t="shared" si="17"/>
        <v>0</v>
      </c>
      <c r="AW25">
        <v>3</v>
      </c>
      <c r="AX25">
        <f t="shared" si="18"/>
        <v>66.400000000000006</v>
      </c>
      <c r="AY25">
        <v>1</v>
      </c>
      <c r="AZ25">
        <f t="shared" si="19"/>
        <v>56.100000000000009</v>
      </c>
      <c r="BA25">
        <v>0</v>
      </c>
      <c r="BB25">
        <f t="shared" si="20"/>
        <v>0</v>
      </c>
    </row>
    <row r="26" spans="1:54" hidden="1" x14ac:dyDescent="0.35">
      <c r="A26" s="1" t="s">
        <v>107</v>
      </c>
      <c r="B26">
        <v>25</v>
      </c>
      <c r="C26" t="s">
        <v>34</v>
      </c>
      <c r="D26" t="s">
        <v>40</v>
      </c>
      <c r="E26" t="s">
        <v>108</v>
      </c>
      <c r="G26">
        <v>6020</v>
      </c>
      <c r="H26">
        <v>229</v>
      </c>
      <c r="I26">
        <v>126.5</v>
      </c>
      <c r="J26">
        <v>0.5</v>
      </c>
      <c r="K26">
        <v>69.2</v>
      </c>
      <c r="L26" t="s">
        <v>109</v>
      </c>
      <c r="M26">
        <v>6020</v>
      </c>
      <c r="N26">
        <f t="shared" si="0"/>
        <v>76.900000000000006</v>
      </c>
      <c r="O26">
        <v>229</v>
      </c>
      <c r="P26">
        <f t="shared" si="1"/>
        <v>42.9</v>
      </c>
      <c r="R26" t="e">
        <f t="shared" si="2"/>
        <v>#N/A</v>
      </c>
      <c r="T26" t="e">
        <f t="shared" si="3"/>
        <v>#N/A</v>
      </c>
      <c r="V26" t="e">
        <f t="shared" si="4"/>
        <v>#N/A</v>
      </c>
      <c r="W26">
        <v>4.75</v>
      </c>
      <c r="X26">
        <f t="shared" si="5"/>
        <v>62.1</v>
      </c>
      <c r="Y26">
        <v>2.71</v>
      </c>
      <c r="Z26">
        <f t="shared" si="6"/>
        <v>64.2</v>
      </c>
      <c r="AA26">
        <v>1.6</v>
      </c>
      <c r="AB26">
        <f t="shared" si="7"/>
        <v>89.600000000000009</v>
      </c>
      <c r="AC26">
        <v>4.21</v>
      </c>
      <c r="AD26">
        <f t="shared" si="8"/>
        <v>93.300000000000011</v>
      </c>
      <c r="AE26">
        <v>7.21</v>
      </c>
      <c r="AF26">
        <f t="shared" si="9"/>
        <v>56.699999999999996</v>
      </c>
      <c r="AG26">
        <v>19</v>
      </c>
      <c r="AH26">
        <f t="shared" si="10"/>
        <v>41.199999999999996</v>
      </c>
      <c r="AI26">
        <v>37</v>
      </c>
      <c r="AJ26">
        <f t="shared" si="11"/>
        <v>90.9</v>
      </c>
      <c r="AK26">
        <v>10.58</v>
      </c>
      <c r="AL26">
        <f t="shared" si="12"/>
        <v>96.2</v>
      </c>
      <c r="AN26" t="e">
        <f t="shared" si="13"/>
        <v>#N/A</v>
      </c>
      <c r="AP26" t="e">
        <f t="shared" si="14"/>
        <v>#N/A</v>
      </c>
      <c r="AR26">
        <f t="shared" si="15"/>
        <v>0</v>
      </c>
      <c r="AT26">
        <f t="shared" si="16"/>
        <v>0</v>
      </c>
      <c r="AV26">
        <f t="shared" si="17"/>
        <v>0</v>
      </c>
      <c r="AX26">
        <f t="shared" si="18"/>
        <v>0</v>
      </c>
      <c r="AZ26">
        <f t="shared" si="19"/>
        <v>0</v>
      </c>
      <c r="BB26">
        <f t="shared" si="20"/>
        <v>0</v>
      </c>
    </row>
    <row r="27" spans="1:54" hidden="1" x14ac:dyDescent="0.35">
      <c r="A27" s="1" t="s">
        <v>110</v>
      </c>
      <c r="B27">
        <v>26</v>
      </c>
      <c r="C27" t="s">
        <v>34</v>
      </c>
      <c r="D27" t="s">
        <v>35</v>
      </c>
      <c r="E27" t="s">
        <v>111</v>
      </c>
      <c r="G27">
        <v>6021</v>
      </c>
      <c r="H27">
        <v>242</v>
      </c>
      <c r="I27">
        <v>127</v>
      </c>
      <c r="J27">
        <v>0.5</v>
      </c>
      <c r="K27">
        <v>68.099999999999994</v>
      </c>
      <c r="L27" t="s">
        <v>112</v>
      </c>
      <c r="M27">
        <v>6021</v>
      </c>
      <c r="N27">
        <f t="shared" si="0"/>
        <v>80.900000000000006</v>
      </c>
      <c r="O27">
        <v>242</v>
      </c>
      <c r="P27">
        <f t="shared" si="1"/>
        <v>89</v>
      </c>
      <c r="R27" t="e">
        <f t="shared" si="2"/>
        <v>#N/A</v>
      </c>
      <c r="T27" t="e">
        <f t="shared" si="3"/>
        <v>#N/A</v>
      </c>
      <c r="V27" t="e">
        <f t="shared" si="4"/>
        <v>#N/A</v>
      </c>
      <c r="W27">
        <v>4.62</v>
      </c>
      <c r="X27">
        <f t="shared" si="5"/>
        <v>85.5</v>
      </c>
      <c r="Y27">
        <v>2.66</v>
      </c>
      <c r="Z27">
        <f t="shared" si="6"/>
        <v>84</v>
      </c>
      <c r="AA27">
        <v>1.65</v>
      </c>
      <c r="AB27">
        <f t="shared" si="7"/>
        <v>60.5</v>
      </c>
      <c r="AC27">
        <v>4.43</v>
      </c>
      <c r="AD27">
        <f t="shared" si="8"/>
        <v>58.000000000000007</v>
      </c>
      <c r="AE27">
        <v>7.13</v>
      </c>
      <c r="AF27">
        <f t="shared" si="9"/>
        <v>66.100000000000009</v>
      </c>
      <c r="AG27">
        <v>25</v>
      </c>
      <c r="AH27">
        <f t="shared" si="10"/>
        <v>86.4</v>
      </c>
      <c r="AI27">
        <v>38</v>
      </c>
      <c r="AJ27">
        <f t="shared" si="11"/>
        <v>94.6</v>
      </c>
      <c r="AK27">
        <v>10.17</v>
      </c>
      <c r="AL27">
        <f t="shared" si="12"/>
        <v>81.399999999999991</v>
      </c>
      <c r="AN27" t="e">
        <f t="shared" si="13"/>
        <v>#N/A</v>
      </c>
      <c r="AP27" t="e">
        <f t="shared" si="14"/>
        <v>#N/A</v>
      </c>
      <c r="AR27">
        <f t="shared" si="15"/>
        <v>0</v>
      </c>
      <c r="AT27">
        <f t="shared" si="16"/>
        <v>0</v>
      </c>
      <c r="AV27">
        <f t="shared" si="17"/>
        <v>0</v>
      </c>
      <c r="AX27">
        <f t="shared" si="18"/>
        <v>0</v>
      </c>
      <c r="AZ27">
        <f t="shared" si="19"/>
        <v>0</v>
      </c>
      <c r="BB27">
        <f t="shared" si="20"/>
        <v>0</v>
      </c>
    </row>
    <row r="28" spans="1:54" hidden="1" x14ac:dyDescent="0.35">
      <c r="A28" s="1" t="s">
        <v>113</v>
      </c>
      <c r="B28">
        <v>27</v>
      </c>
      <c r="C28" t="s">
        <v>39</v>
      </c>
      <c r="D28" t="s">
        <v>40</v>
      </c>
      <c r="E28" t="s">
        <v>114</v>
      </c>
      <c r="F28">
        <v>24.1</v>
      </c>
      <c r="G28">
        <v>6024</v>
      </c>
      <c r="H28">
        <v>235</v>
      </c>
      <c r="I28">
        <v>125.9</v>
      </c>
      <c r="J28">
        <v>0.5</v>
      </c>
      <c r="K28">
        <v>67.599999999999994</v>
      </c>
      <c r="L28" t="s">
        <v>115</v>
      </c>
      <c r="M28">
        <v>6024</v>
      </c>
      <c r="N28">
        <f t="shared" si="0"/>
        <v>86.2</v>
      </c>
      <c r="O28">
        <v>235</v>
      </c>
      <c r="P28">
        <f t="shared" si="1"/>
        <v>70</v>
      </c>
      <c r="Q28">
        <v>31.88</v>
      </c>
      <c r="R28">
        <f t="shared" si="2"/>
        <v>42.5</v>
      </c>
      <c r="S28">
        <v>9.25</v>
      </c>
      <c r="T28">
        <f t="shared" si="3"/>
        <v>17.5</v>
      </c>
      <c r="U28">
        <v>76.25</v>
      </c>
      <c r="V28">
        <f t="shared" si="4"/>
        <v>47.5</v>
      </c>
      <c r="W28">
        <v>4.6399999999999997</v>
      </c>
      <c r="X28">
        <f t="shared" si="5"/>
        <v>81.699999999999989</v>
      </c>
      <c r="Y28">
        <v>2.71</v>
      </c>
      <c r="Z28">
        <f t="shared" si="6"/>
        <v>64.2</v>
      </c>
      <c r="AA28">
        <v>1.61</v>
      </c>
      <c r="AB28">
        <f t="shared" si="7"/>
        <v>83</v>
      </c>
      <c r="AC28">
        <v>4.03</v>
      </c>
      <c r="AD28">
        <f t="shared" si="8"/>
        <v>100</v>
      </c>
      <c r="AE28">
        <v>6.9</v>
      </c>
      <c r="AF28">
        <f t="shared" si="9"/>
        <v>93.199999999999989</v>
      </c>
      <c r="AG28">
        <v>30</v>
      </c>
      <c r="AH28">
        <f t="shared" si="10"/>
        <v>98.6</v>
      </c>
      <c r="AI28">
        <v>32.5</v>
      </c>
      <c r="AJ28">
        <f t="shared" si="11"/>
        <v>46.9</v>
      </c>
      <c r="AK28">
        <v>9.67</v>
      </c>
      <c r="AL28">
        <f t="shared" si="12"/>
        <v>46.9</v>
      </c>
      <c r="AM28">
        <v>117</v>
      </c>
      <c r="AN28">
        <f t="shared" si="13"/>
        <v>89.600000000000009</v>
      </c>
      <c r="AO28">
        <v>69</v>
      </c>
      <c r="AP28">
        <f t="shared" si="14"/>
        <v>92.9</v>
      </c>
      <c r="AQ28">
        <v>11.5</v>
      </c>
      <c r="AR28">
        <f t="shared" si="15"/>
        <v>84.5</v>
      </c>
      <c r="AS28">
        <v>4</v>
      </c>
      <c r="AT28">
        <f t="shared" si="16"/>
        <v>74.8</v>
      </c>
      <c r="AU28">
        <v>1</v>
      </c>
      <c r="AV28">
        <f t="shared" si="17"/>
        <v>65.8</v>
      </c>
      <c r="AW28">
        <v>6</v>
      </c>
      <c r="AX28">
        <f t="shared" si="18"/>
        <v>95.399999999999991</v>
      </c>
      <c r="AY28">
        <v>0</v>
      </c>
      <c r="AZ28">
        <f t="shared" si="19"/>
        <v>0</v>
      </c>
      <c r="BA28">
        <v>1</v>
      </c>
      <c r="BB28">
        <f t="shared" si="20"/>
        <v>53.5</v>
      </c>
    </row>
    <row r="29" spans="1:54" hidden="1" x14ac:dyDescent="0.35">
      <c r="A29" s="1" t="s">
        <v>116</v>
      </c>
      <c r="B29">
        <v>28</v>
      </c>
      <c r="C29" t="s">
        <v>34</v>
      </c>
      <c r="D29" t="s">
        <v>40</v>
      </c>
      <c r="E29" t="s">
        <v>73</v>
      </c>
      <c r="G29">
        <v>6030</v>
      </c>
      <c r="H29">
        <v>243</v>
      </c>
      <c r="I29">
        <v>125.2</v>
      </c>
      <c r="J29">
        <v>0.4</v>
      </c>
      <c r="K29">
        <v>65.5</v>
      </c>
      <c r="L29" t="s">
        <v>117</v>
      </c>
      <c r="M29">
        <v>6030</v>
      </c>
      <c r="N29">
        <f t="shared" si="0"/>
        <v>93.5</v>
      </c>
      <c r="O29">
        <v>243</v>
      </c>
      <c r="P29">
        <f t="shared" si="1"/>
        <v>91.4</v>
      </c>
      <c r="R29" t="e">
        <f t="shared" si="2"/>
        <v>#N/A</v>
      </c>
      <c r="T29" t="e">
        <f t="shared" si="3"/>
        <v>#N/A</v>
      </c>
      <c r="V29" t="e">
        <f t="shared" si="4"/>
        <v>#N/A</v>
      </c>
      <c r="W29">
        <v>4.68</v>
      </c>
      <c r="X29">
        <f t="shared" si="5"/>
        <v>76.3</v>
      </c>
      <c r="Y29">
        <v>2.68</v>
      </c>
      <c r="Z29">
        <f t="shared" si="6"/>
        <v>77.3</v>
      </c>
      <c r="AA29">
        <v>1.64</v>
      </c>
      <c r="AB29">
        <f t="shared" si="7"/>
        <v>66.3</v>
      </c>
      <c r="AC29">
        <v>4.21</v>
      </c>
      <c r="AD29">
        <f t="shared" si="8"/>
        <v>93.300000000000011</v>
      </c>
      <c r="AE29">
        <v>7.1</v>
      </c>
      <c r="AF29">
        <f t="shared" si="9"/>
        <v>70</v>
      </c>
      <c r="AG29">
        <v>23</v>
      </c>
      <c r="AH29">
        <f t="shared" si="10"/>
        <v>71.399999999999991</v>
      </c>
      <c r="AI29">
        <v>35</v>
      </c>
      <c r="AJ29">
        <f t="shared" si="11"/>
        <v>78.600000000000009</v>
      </c>
      <c r="AK29">
        <v>10.08</v>
      </c>
      <c r="AL29">
        <f t="shared" si="12"/>
        <v>77.7</v>
      </c>
      <c r="AM29">
        <v>62</v>
      </c>
      <c r="AN29">
        <f t="shared" si="13"/>
        <v>42.5</v>
      </c>
      <c r="AO29">
        <v>35</v>
      </c>
      <c r="AP29">
        <f t="shared" si="14"/>
        <v>43.8</v>
      </c>
      <c r="AQ29">
        <v>12.5</v>
      </c>
      <c r="AR29">
        <f t="shared" si="15"/>
        <v>88.3</v>
      </c>
      <c r="AS29">
        <v>5.5</v>
      </c>
      <c r="AT29">
        <f t="shared" si="16"/>
        <v>88.3</v>
      </c>
      <c r="AU29">
        <v>0</v>
      </c>
      <c r="AV29">
        <f t="shared" si="17"/>
        <v>0</v>
      </c>
      <c r="AW29">
        <v>2</v>
      </c>
      <c r="AX29">
        <f t="shared" si="18"/>
        <v>52.2</v>
      </c>
      <c r="AY29">
        <v>0</v>
      </c>
      <c r="AZ29">
        <f t="shared" si="19"/>
        <v>0</v>
      </c>
      <c r="BA29">
        <v>1</v>
      </c>
      <c r="BB29">
        <f t="shared" si="20"/>
        <v>53.5</v>
      </c>
    </row>
    <row r="30" spans="1:54" hidden="1" x14ac:dyDescent="0.35">
      <c r="A30" s="1" t="s">
        <v>118</v>
      </c>
      <c r="B30">
        <v>29</v>
      </c>
      <c r="C30" t="s">
        <v>39</v>
      </c>
      <c r="D30" t="s">
        <v>40</v>
      </c>
      <c r="E30" t="s">
        <v>119</v>
      </c>
      <c r="F30">
        <v>23.8</v>
      </c>
      <c r="G30">
        <v>6006</v>
      </c>
      <c r="H30">
        <v>232</v>
      </c>
      <c r="I30">
        <v>125.1</v>
      </c>
      <c r="J30">
        <v>0.4</v>
      </c>
      <c r="K30">
        <v>65</v>
      </c>
      <c r="L30" t="s">
        <v>120</v>
      </c>
      <c r="M30">
        <v>6006</v>
      </c>
      <c r="N30">
        <f t="shared" si="0"/>
        <v>44.9</v>
      </c>
      <c r="O30">
        <v>232</v>
      </c>
      <c r="P30">
        <f t="shared" si="1"/>
        <v>58.199999999999996</v>
      </c>
      <c r="Q30">
        <v>31.25</v>
      </c>
      <c r="R30">
        <f t="shared" si="2"/>
        <v>10</v>
      </c>
      <c r="S30">
        <v>9.25</v>
      </c>
      <c r="T30">
        <f t="shared" si="3"/>
        <v>17.5</v>
      </c>
      <c r="U30">
        <v>74</v>
      </c>
      <c r="V30">
        <f t="shared" si="4"/>
        <v>2.5</v>
      </c>
      <c r="W30">
        <v>4.7699999999999996</v>
      </c>
      <c r="X30">
        <f t="shared" si="5"/>
        <v>57.099999999999994</v>
      </c>
      <c r="Y30">
        <v>2.77</v>
      </c>
      <c r="Z30">
        <f t="shared" si="6"/>
        <v>45.599999999999994</v>
      </c>
      <c r="AA30">
        <v>1.61</v>
      </c>
      <c r="AB30">
        <f t="shared" si="7"/>
        <v>83</v>
      </c>
      <c r="AC30">
        <v>4.04</v>
      </c>
      <c r="AD30">
        <f t="shared" si="8"/>
        <v>99.6</v>
      </c>
      <c r="AE30">
        <v>6.88</v>
      </c>
      <c r="AF30">
        <f t="shared" si="9"/>
        <v>95.3</v>
      </c>
      <c r="AG30">
        <v>23</v>
      </c>
      <c r="AH30">
        <f t="shared" si="10"/>
        <v>71.399999999999991</v>
      </c>
      <c r="AI30">
        <v>34.5</v>
      </c>
      <c r="AJ30">
        <f t="shared" si="11"/>
        <v>72.399999999999991</v>
      </c>
      <c r="AK30">
        <v>9.92</v>
      </c>
      <c r="AL30">
        <f t="shared" si="12"/>
        <v>64.600000000000009</v>
      </c>
      <c r="AM30">
        <v>61</v>
      </c>
      <c r="AN30">
        <f t="shared" si="13"/>
        <v>40.6</v>
      </c>
      <c r="AO30">
        <v>31</v>
      </c>
      <c r="AP30">
        <f t="shared" si="14"/>
        <v>38</v>
      </c>
      <c r="AQ30">
        <v>5.5</v>
      </c>
      <c r="AR30">
        <f t="shared" si="15"/>
        <v>35.4</v>
      </c>
      <c r="AS30">
        <v>0</v>
      </c>
      <c r="AT30">
        <f t="shared" si="16"/>
        <v>0</v>
      </c>
      <c r="AU30">
        <v>0</v>
      </c>
      <c r="AV30">
        <f t="shared" si="17"/>
        <v>0</v>
      </c>
      <c r="AW30">
        <v>2</v>
      </c>
      <c r="AX30">
        <f t="shared" si="18"/>
        <v>52.2</v>
      </c>
      <c r="AY30">
        <v>2</v>
      </c>
      <c r="AZ30">
        <f t="shared" si="19"/>
        <v>87</v>
      </c>
      <c r="BA30">
        <v>0</v>
      </c>
      <c r="BB30">
        <f t="shared" si="20"/>
        <v>0</v>
      </c>
    </row>
    <row r="31" spans="1:54" x14ac:dyDescent="0.35">
      <c r="A31" s="1" t="s">
        <v>121</v>
      </c>
      <c r="B31">
        <v>30</v>
      </c>
      <c r="C31" t="s">
        <v>39</v>
      </c>
      <c r="D31" t="s">
        <v>40</v>
      </c>
      <c r="E31" t="s">
        <v>122</v>
      </c>
      <c r="G31">
        <v>6013</v>
      </c>
      <c r="H31">
        <v>239</v>
      </c>
      <c r="I31">
        <v>125</v>
      </c>
      <c r="J31">
        <v>0.4</v>
      </c>
      <c r="K31">
        <v>64.8</v>
      </c>
      <c r="L31" t="s">
        <v>123</v>
      </c>
      <c r="M31">
        <v>6013</v>
      </c>
      <c r="N31">
        <f t="shared" si="0"/>
        <v>63.5</v>
      </c>
      <c r="O31">
        <v>239</v>
      </c>
      <c r="P31">
        <f t="shared" si="1"/>
        <v>84.2</v>
      </c>
      <c r="Q31">
        <v>34.5</v>
      </c>
      <c r="R31">
        <f t="shared" si="2"/>
        <v>97.5</v>
      </c>
      <c r="S31">
        <v>10.130000000000001</v>
      </c>
      <c r="T31">
        <f t="shared" si="3"/>
        <v>90</v>
      </c>
      <c r="U31">
        <v>82.625</v>
      </c>
      <c r="V31">
        <f t="shared" si="4"/>
        <v>100</v>
      </c>
      <c r="W31">
        <v>4.58</v>
      </c>
      <c r="X31">
        <f t="shared" si="5"/>
        <v>90.5</v>
      </c>
      <c r="Y31">
        <v>2.67</v>
      </c>
      <c r="Z31">
        <f t="shared" si="6"/>
        <v>79.800000000000011</v>
      </c>
      <c r="AA31">
        <v>1.61</v>
      </c>
      <c r="AB31">
        <f t="shared" si="7"/>
        <v>83</v>
      </c>
      <c r="AC31">
        <v>4.26</v>
      </c>
      <c r="AD31">
        <f t="shared" si="8"/>
        <v>87</v>
      </c>
      <c r="AE31">
        <v>7.02</v>
      </c>
      <c r="AF31">
        <f t="shared" si="9"/>
        <v>85.5</v>
      </c>
      <c r="AG31">
        <v>16</v>
      </c>
      <c r="AH31">
        <f t="shared" si="10"/>
        <v>13.5</v>
      </c>
      <c r="AI31">
        <v>33.5</v>
      </c>
      <c r="AJ31">
        <f t="shared" si="11"/>
        <v>63.3</v>
      </c>
      <c r="AK31">
        <v>10.17</v>
      </c>
      <c r="AL31">
        <f t="shared" si="12"/>
        <v>81.399999999999991</v>
      </c>
      <c r="AM31">
        <v>94</v>
      </c>
      <c r="AN31">
        <f t="shared" si="13"/>
        <v>74.8</v>
      </c>
      <c r="AO31">
        <v>52</v>
      </c>
      <c r="AP31">
        <f t="shared" si="14"/>
        <v>75.400000000000006</v>
      </c>
      <c r="AQ31">
        <v>7.5</v>
      </c>
      <c r="AR31">
        <f t="shared" si="15"/>
        <v>57.999999999999993</v>
      </c>
      <c r="AS31">
        <v>3.5</v>
      </c>
      <c r="AT31">
        <f t="shared" si="16"/>
        <v>69</v>
      </c>
      <c r="AU31">
        <v>0</v>
      </c>
      <c r="AV31">
        <f t="shared" si="17"/>
        <v>0</v>
      </c>
      <c r="AW31">
        <v>5</v>
      </c>
      <c r="AX31">
        <f t="shared" si="18"/>
        <v>90.3</v>
      </c>
      <c r="AY31">
        <v>1</v>
      </c>
      <c r="AZ31">
        <f t="shared" si="19"/>
        <v>56.100000000000009</v>
      </c>
      <c r="BA31">
        <v>2</v>
      </c>
      <c r="BB31">
        <f t="shared" si="20"/>
        <v>80.600000000000009</v>
      </c>
    </row>
    <row r="32" spans="1:54" hidden="1" x14ac:dyDescent="0.35">
      <c r="A32" s="1" t="s">
        <v>124</v>
      </c>
      <c r="B32">
        <v>31</v>
      </c>
      <c r="C32" t="s">
        <v>34</v>
      </c>
      <c r="D32" t="s">
        <v>35</v>
      </c>
      <c r="E32" t="s">
        <v>59</v>
      </c>
      <c r="G32">
        <v>5106</v>
      </c>
      <c r="H32">
        <v>223</v>
      </c>
      <c r="I32">
        <v>125</v>
      </c>
      <c r="J32">
        <v>0.3</v>
      </c>
      <c r="K32">
        <v>63</v>
      </c>
      <c r="L32" t="s">
        <v>125</v>
      </c>
      <c r="M32">
        <v>5106</v>
      </c>
      <c r="N32">
        <f t="shared" si="0"/>
        <v>7.1999999999999993</v>
      </c>
      <c r="O32">
        <v>223</v>
      </c>
      <c r="P32">
        <f t="shared" si="1"/>
        <v>22.2</v>
      </c>
      <c r="R32" t="e">
        <f t="shared" si="2"/>
        <v>#N/A</v>
      </c>
      <c r="T32" t="e">
        <f t="shared" si="3"/>
        <v>#N/A</v>
      </c>
      <c r="V32" t="e">
        <f t="shared" si="4"/>
        <v>#N/A</v>
      </c>
      <c r="W32">
        <v>4.7300000000000004</v>
      </c>
      <c r="X32">
        <f t="shared" si="5"/>
        <v>67.5</v>
      </c>
      <c r="Y32">
        <v>2.69</v>
      </c>
      <c r="Z32">
        <f t="shared" si="6"/>
        <v>73.5</v>
      </c>
      <c r="AA32">
        <v>1.61</v>
      </c>
      <c r="AB32">
        <f t="shared" si="7"/>
        <v>83</v>
      </c>
      <c r="AC32">
        <v>4.21</v>
      </c>
      <c r="AD32">
        <f t="shared" si="8"/>
        <v>93.300000000000011</v>
      </c>
      <c r="AE32">
        <v>7.02</v>
      </c>
      <c r="AF32">
        <f t="shared" si="9"/>
        <v>85.5</v>
      </c>
      <c r="AG32">
        <v>20</v>
      </c>
      <c r="AH32">
        <f t="shared" si="10"/>
        <v>49.1</v>
      </c>
      <c r="AI32">
        <v>36</v>
      </c>
      <c r="AJ32">
        <f t="shared" si="11"/>
        <v>83.5</v>
      </c>
      <c r="AK32">
        <v>10.42</v>
      </c>
      <c r="AL32">
        <f t="shared" si="12"/>
        <v>91.3</v>
      </c>
      <c r="AM32">
        <v>72</v>
      </c>
      <c r="AN32">
        <f t="shared" si="13"/>
        <v>52.2</v>
      </c>
      <c r="AO32">
        <v>42</v>
      </c>
      <c r="AP32">
        <f t="shared" si="14"/>
        <v>61.9</v>
      </c>
      <c r="AQ32">
        <v>5.5</v>
      </c>
      <c r="AR32">
        <f t="shared" si="15"/>
        <v>35.4</v>
      </c>
      <c r="AS32">
        <v>1</v>
      </c>
      <c r="AT32">
        <f t="shared" si="16"/>
        <v>23.799999999999997</v>
      </c>
      <c r="AU32">
        <v>1</v>
      </c>
      <c r="AV32">
        <f t="shared" si="17"/>
        <v>65.8</v>
      </c>
      <c r="AW32">
        <v>1</v>
      </c>
      <c r="AX32">
        <f t="shared" si="18"/>
        <v>30.9</v>
      </c>
      <c r="AY32">
        <v>2</v>
      </c>
      <c r="AZ32">
        <f t="shared" si="19"/>
        <v>87</v>
      </c>
      <c r="BA32">
        <v>0</v>
      </c>
      <c r="BB32">
        <f t="shared" si="20"/>
        <v>0</v>
      </c>
    </row>
    <row r="33" spans="1:54" x14ac:dyDescent="0.35">
      <c r="A33" s="1" t="s">
        <v>126</v>
      </c>
      <c r="B33">
        <v>32</v>
      </c>
      <c r="C33" t="s">
        <v>34</v>
      </c>
      <c r="D33" t="s">
        <v>35</v>
      </c>
      <c r="E33" t="s">
        <v>127</v>
      </c>
      <c r="G33">
        <v>6001</v>
      </c>
      <c r="H33">
        <v>228</v>
      </c>
      <c r="I33">
        <v>124.6</v>
      </c>
      <c r="J33">
        <v>0.3</v>
      </c>
      <c r="K33">
        <v>61.6</v>
      </c>
      <c r="L33" t="s">
        <v>128</v>
      </c>
      <c r="M33">
        <v>6001</v>
      </c>
      <c r="N33">
        <f t="shared" si="0"/>
        <v>29.5</v>
      </c>
      <c r="O33">
        <v>228</v>
      </c>
      <c r="P33">
        <f t="shared" si="1"/>
        <v>35.199999999999996</v>
      </c>
      <c r="R33" t="e">
        <f t="shared" si="2"/>
        <v>#N/A</v>
      </c>
      <c r="T33" t="e">
        <f t="shared" si="3"/>
        <v>#N/A</v>
      </c>
      <c r="V33" t="e">
        <f t="shared" si="4"/>
        <v>#N/A</v>
      </c>
      <c r="W33">
        <v>4.59</v>
      </c>
      <c r="X33">
        <f t="shared" si="5"/>
        <v>89.600000000000009</v>
      </c>
      <c r="Y33">
        <v>2.67</v>
      </c>
      <c r="Z33">
        <f t="shared" si="6"/>
        <v>79.800000000000011</v>
      </c>
      <c r="AA33">
        <v>1.57</v>
      </c>
      <c r="AB33">
        <f t="shared" si="7"/>
        <v>95.5</v>
      </c>
      <c r="AC33">
        <v>4.3499999999999996</v>
      </c>
      <c r="AD33">
        <f t="shared" si="8"/>
        <v>71.100000000000009</v>
      </c>
      <c r="AE33">
        <v>7.19</v>
      </c>
      <c r="AF33">
        <f t="shared" si="9"/>
        <v>61.4</v>
      </c>
      <c r="AG33">
        <v>17</v>
      </c>
      <c r="AH33">
        <f t="shared" si="10"/>
        <v>25</v>
      </c>
      <c r="AI33">
        <v>38</v>
      </c>
      <c r="AJ33">
        <f t="shared" si="11"/>
        <v>94.6</v>
      </c>
      <c r="AK33">
        <v>9.92</v>
      </c>
      <c r="AL33">
        <f t="shared" si="12"/>
        <v>64.600000000000009</v>
      </c>
      <c r="AM33">
        <v>142</v>
      </c>
      <c r="AN33">
        <f t="shared" si="13"/>
        <v>96.7</v>
      </c>
      <c r="AO33">
        <v>58</v>
      </c>
      <c r="AP33">
        <f t="shared" si="14"/>
        <v>81.2</v>
      </c>
      <c r="AQ33">
        <v>12</v>
      </c>
      <c r="AR33">
        <f t="shared" si="15"/>
        <v>87</v>
      </c>
      <c r="AS33">
        <v>4.5</v>
      </c>
      <c r="AT33">
        <f t="shared" si="16"/>
        <v>81.899999999999991</v>
      </c>
      <c r="AU33">
        <v>0</v>
      </c>
      <c r="AV33">
        <f t="shared" si="17"/>
        <v>0</v>
      </c>
      <c r="AW33">
        <v>2</v>
      </c>
      <c r="AX33">
        <f t="shared" si="18"/>
        <v>52.2</v>
      </c>
      <c r="AY33">
        <v>2</v>
      </c>
      <c r="AZ33">
        <f t="shared" si="19"/>
        <v>87</v>
      </c>
      <c r="BA33">
        <v>0</v>
      </c>
      <c r="BB33">
        <f t="shared" si="20"/>
        <v>0</v>
      </c>
    </row>
    <row r="34" spans="1:54" hidden="1" x14ac:dyDescent="0.35">
      <c r="A34" s="1" t="s">
        <v>129</v>
      </c>
      <c r="B34">
        <v>33</v>
      </c>
      <c r="C34" t="s">
        <v>34</v>
      </c>
      <c r="D34" t="s">
        <v>35</v>
      </c>
      <c r="E34" t="s">
        <v>119</v>
      </c>
      <c r="G34">
        <v>6010</v>
      </c>
      <c r="H34">
        <v>232</v>
      </c>
      <c r="I34">
        <v>124.4</v>
      </c>
      <c r="J34">
        <v>0.3</v>
      </c>
      <c r="K34">
        <v>61.3</v>
      </c>
      <c r="L34" t="s">
        <v>130</v>
      </c>
      <c r="M34">
        <v>6010</v>
      </c>
      <c r="N34">
        <f t="shared" si="0"/>
        <v>53.400000000000006</v>
      </c>
      <c r="O34">
        <v>232</v>
      </c>
      <c r="P34">
        <f t="shared" si="1"/>
        <v>58.199999999999996</v>
      </c>
      <c r="R34" t="e">
        <f t="shared" si="2"/>
        <v>#N/A</v>
      </c>
      <c r="T34" t="e">
        <f t="shared" si="3"/>
        <v>#N/A</v>
      </c>
      <c r="V34" t="e">
        <f t="shared" si="4"/>
        <v>#N/A</v>
      </c>
      <c r="W34">
        <v>4.72</v>
      </c>
      <c r="X34">
        <f t="shared" si="5"/>
        <v>70</v>
      </c>
      <c r="Y34">
        <v>2.74</v>
      </c>
      <c r="Z34">
        <f t="shared" si="6"/>
        <v>56.2</v>
      </c>
      <c r="AA34">
        <v>1.6</v>
      </c>
      <c r="AB34">
        <f t="shared" si="7"/>
        <v>89.600000000000009</v>
      </c>
      <c r="AC34">
        <v>4.1500000000000004</v>
      </c>
      <c r="AD34">
        <f t="shared" si="8"/>
        <v>96.3</v>
      </c>
      <c r="AE34">
        <v>7.04</v>
      </c>
      <c r="AF34">
        <f t="shared" si="9"/>
        <v>80.3</v>
      </c>
      <c r="AG34">
        <v>23</v>
      </c>
      <c r="AH34">
        <f t="shared" si="10"/>
        <v>71.399999999999991</v>
      </c>
      <c r="AI34">
        <v>35</v>
      </c>
      <c r="AJ34">
        <f t="shared" si="11"/>
        <v>78.600000000000009</v>
      </c>
      <c r="AK34">
        <v>10</v>
      </c>
      <c r="AL34">
        <f t="shared" si="12"/>
        <v>71.099999999999994</v>
      </c>
      <c r="AM34">
        <v>38</v>
      </c>
      <c r="AN34">
        <f t="shared" si="13"/>
        <v>20.599999999999998</v>
      </c>
      <c r="AO34">
        <v>24</v>
      </c>
      <c r="AP34">
        <f t="shared" si="14"/>
        <v>27</v>
      </c>
      <c r="AQ34">
        <v>7</v>
      </c>
      <c r="AR34">
        <f t="shared" si="15"/>
        <v>53.5</v>
      </c>
      <c r="AS34">
        <v>4</v>
      </c>
      <c r="AT34">
        <f t="shared" si="16"/>
        <v>74.8</v>
      </c>
      <c r="AU34">
        <v>0</v>
      </c>
      <c r="AV34">
        <f t="shared" si="17"/>
        <v>0</v>
      </c>
      <c r="AW34">
        <v>1</v>
      </c>
      <c r="AX34">
        <f t="shared" si="18"/>
        <v>30.9</v>
      </c>
      <c r="AY34">
        <v>1</v>
      </c>
      <c r="AZ34">
        <f t="shared" si="19"/>
        <v>56.100000000000009</v>
      </c>
      <c r="BA34">
        <v>0</v>
      </c>
      <c r="BB34">
        <f t="shared" si="20"/>
        <v>0</v>
      </c>
    </row>
    <row r="35" spans="1:54" hidden="1" x14ac:dyDescent="0.35">
      <c r="A35" s="1" t="s">
        <v>131</v>
      </c>
      <c r="B35">
        <v>34</v>
      </c>
      <c r="C35" t="s">
        <v>39</v>
      </c>
      <c r="D35" t="s">
        <v>40</v>
      </c>
      <c r="E35" t="s">
        <v>62</v>
      </c>
      <c r="F35">
        <v>23.9</v>
      </c>
      <c r="G35">
        <v>6021</v>
      </c>
      <c r="H35">
        <v>242</v>
      </c>
      <c r="I35">
        <v>123.2</v>
      </c>
      <c r="J35">
        <v>0.2</v>
      </c>
      <c r="K35">
        <v>59.2</v>
      </c>
      <c r="L35" t="s">
        <v>132</v>
      </c>
      <c r="M35">
        <v>6021</v>
      </c>
      <c r="N35">
        <f t="shared" si="0"/>
        <v>80.900000000000006</v>
      </c>
      <c r="O35">
        <v>242</v>
      </c>
      <c r="P35">
        <f t="shared" si="1"/>
        <v>89</v>
      </c>
      <c r="Q35">
        <v>30.88</v>
      </c>
      <c r="R35">
        <f t="shared" si="2"/>
        <v>7.5</v>
      </c>
      <c r="S35">
        <v>9.3800000000000008</v>
      </c>
      <c r="T35">
        <f t="shared" si="3"/>
        <v>27.500000000000004</v>
      </c>
      <c r="U35">
        <v>75</v>
      </c>
      <c r="V35">
        <f t="shared" si="4"/>
        <v>12.5</v>
      </c>
      <c r="W35">
        <v>4.66</v>
      </c>
      <c r="X35">
        <f t="shared" si="5"/>
        <v>78.8</v>
      </c>
      <c r="Y35">
        <v>2.74</v>
      </c>
      <c r="Z35">
        <f t="shared" si="6"/>
        <v>56.2</v>
      </c>
      <c r="AA35">
        <v>1.62</v>
      </c>
      <c r="AB35">
        <f t="shared" si="7"/>
        <v>77.100000000000009</v>
      </c>
      <c r="AC35">
        <v>4.1500000000000004</v>
      </c>
      <c r="AD35">
        <f t="shared" si="8"/>
        <v>96.3</v>
      </c>
      <c r="AE35">
        <v>7.09</v>
      </c>
      <c r="AF35">
        <f t="shared" si="9"/>
        <v>72.2</v>
      </c>
      <c r="AG35">
        <v>17</v>
      </c>
      <c r="AH35">
        <f t="shared" si="10"/>
        <v>25</v>
      </c>
      <c r="AI35">
        <v>34.5</v>
      </c>
      <c r="AJ35">
        <f t="shared" si="11"/>
        <v>72.399999999999991</v>
      </c>
      <c r="AK35">
        <v>9.83</v>
      </c>
      <c r="AL35">
        <f t="shared" si="12"/>
        <v>58.4</v>
      </c>
      <c r="AM35">
        <v>89</v>
      </c>
      <c r="AN35">
        <f t="shared" si="13"/>
        <v>72.2</v>
      </c>
      <c r="AO35">
        <v>58</v>
      </c>
      <c r="AP35">
        <f t="shared" si="14"/>
        <v>81.2</v>
      </c>
      <c r="AQ35">
        <v>10</v>
      </c>
      <c r="AR35">
        <f t="shared" si="15"/>
        <v>76.7</v>
      </c>
      <c r="AS35">
        <v>3</v>
      </c>
      <c r="AT35">
        <f t="shared" si="16"/>
        <v>61.9</v>
      </c>
      <c r="AU35">
        <v>0</v>
      </c>
      <c r="AV35">
        <f t="shared" si="17"/>
        <v>0</v>
      </c>
      <c r="AW35">
        <v>1</v>
      </c>
      <c r="AX35">
        <f t="shared" si="18"/>
        <v>30.9</v>
      </c>
      <c r="AY35">
        <v>0</v>
      </c>
      <c r="AZ35">
        <f t="shared" si="19"/>
        <v>0</v>
      </c>
      <c r="BA35">
        <v>1</v>
      </c>
      <c r="BB35">
        <f t="shared" si="20"/>
        <v>53.5</v>
      </c>
    </row>
    <row r="36" spans="1:54" hidden="1" x14ac:dyDescent="0.35">
      <c r="A36" s="1" t="s">
        <v>133</v>
      </c>
      <c r="B36">
        <v>35</v>
      </c>
      <c r="C36" t="s">
        <v>34</v>
      </c>
      <c r="D36" t="s">
        <v>40</v>
      </c>
      <c r="E36" t="s">
        <v>134</v>
      </c>
      <c r="G36">
        <v>5105</v>
      </c>
      <c r="H36">
        <v>234</v>
      </c>
      <c r="I36">
        <v>122.7</v>
      </c>
      <c r="J36">
        <v>0.2</v>
      </c>
      <c r="K36">
        <v>57.4</v>
      </c>
      <c r="L36" t="s">
        <v>135</v>
      </c>
      <c r="M36">
        <v>5105</v>
      </c>
      <c r="N36">
        <f t="shared" si="0"/>
        <v>6.8000000000000007</v>
      </c>
      <c r="O36">
        <v>234</v>
      </c>
      <c r="P36">
        <f t="shared" si="1"/>
        <v>65.900000000000006</v>
      </c>
      <c r="R36" t="e">
        <f t="shared" si="2"/>
        <v>#N/A</v>
      </c>
      <c r="T36" t="e">
        <f t="shared" si="3"/>
        <v>#N/A</v>
      </c>
      <c r="V36" t="e">
        <f t="shared" si="4"/>
        <v>#N/A</v>
      </c>
      <c r="W36">
        <v>4.91</v>
      </c>
      <c r="X36">
        <f t="shared" si="5"/>
        <v>21.299999999999997</v>
      </c>
      <c r="Y36">
        <v>2.7</v>
      </c>
      <c r="Z36">
        <f t="shared" si="6"/>
        <v>70.100000000000009</v>
      </c>
      <c r="AA36">
        <v>1.65</v>
      </c>
      <c r="AB36">
        <f t="shared" si="7"/>
        <v>60.5</v>
      </c>
      <c r="AC36">
        <v>4.2699999999999996</v>
      </c>
      <c r="AD36">
        <f t="shared" si="8"/>
        <v>86.2</v>
      </c>
      <c r="AE36">
        <v>6.9</v>
      </c>
      <c r="AF36">
        <f t="shared" si="9"/>
        <v>93.199999999999989</v>
      </c>
      <c r="AG36">
        <v>30</v>
      </c>
      <c r="AH36">
        <f t="shared" si="10"/>
        <v>98.6</v>
      </c>
      <c r="AI36">
        <v>38</v>
      </c>
      <c r="AJ36">
        <f t="shared" si="11"/>
        <v>94.6</v>
      </c>
      <c r="AK36">
        <v>10</v>
      </c>
      <c r="AL36">
        <f t="shared" si="12"/>
        <v>71.099999999999994</v>
      </c>
      <c r="AN36" t="e">
        <f t="shared" si="13"/>
        <v>#N/A</v>
      </c>
      <c r="AP36" t="e">
        <f t="shared" si="14"/>
        <v>#N/A</v>
      </c>
      <c r="AR36">
        <f t="shared" si="15"/>
        <v>0</v>
      </c>
      <c r="AT36">
        <f t="shared" si="16"/>
        <v>0</v>
      </c>
      <c r="AV36">
        <f t="shared" si="17"/>
        <v>0</v>
      </c>
      <c r="AX36">
        <f t="shared" si="18"/>
        <v>0</v>
      </c>
      <c r="AZ36">
        <f t="shared" si="19"/>
        <v>0</v>
      </c>
      <c r="BB36">
        <f t="shared" si="20"/>
        <v>0</v>
      </c>
    </row>
    <row r="37" spans="1:54" hidden="1" x14ac:dyDescent="0.35">
      <c r="A37" s="1" t="s">
        <v>136</v>
      </c>
      <c r="B37">
        <v>36</v>
      </c>
      <c r="C37" t="s">
        <v>34</v>
      </c>
      <c r="D37" t="s">
        <v>40</v>
      </c>
      <c r="E37" t="s">
        <v>137</v>
      </c>
      <c r="G37">
        <v>6015</v>
      </c>
      <c r="H37">
        <v>227</v>
      </c>
      <c r="I37">
        <v>122.5</v>
      </c>
      <c r="J37">
        <v>0.2</v>
      </c>
      <c r="K37">
        <v>56.9</v>
      </c>
      <c r="L37" t="s">
        <v>138</v>
      </c>
      <c r="M37">
        <v>6015</v>
      </c>
      <c r="N37">
        <f t="shared" si="0"/>
        <v>70.8</v>
      </c>
      <c r="O37">
        <v>227</v>
      </c>
      <c r="P37">
        <f t="shared" si="1"/>
        <v>31.900000000000002</v>
      </c>
      <c r="R37" t="e">
        <f t="shared" si="2"/>
        <v>#N/A</v>
      </c>
      <c r="T37" t="e">
        <f t="shared" si="3"/>
        <v>#N/A</v>
      </c>
      <c r="V37" t="e">
        <f t="shared" si="4"/>
        <v>#N/A</v>
      </c>
      <c r="W37">
        <v>4.76</v>
      </c>
      <c r="X37">
        <f t="shared" si="5"/>
        <v>58.800000000000011</v>
      </c>
      <c r="Y37">
        <v>2.68</v>
      </c>
      <c r="Z37">
        <f t="shared" si="6"/>
        <v>77.3</v>
      </c>
      <c r="AA37">
        <v>1.65</v>
      </c>
      <c r="AB37">
        <f t="shared" si="7"/>
        <v>60.5</v>
      </c>
      <c r="AC37">
        <v>4.29</v>
      </c>
      <c r="AD37">
        <f t="shared" si="8"/>
        <v>81.600000000000009</v>
      </c>
      <c r="AE37">
        <v>6.95</v>
      </c>
      <c r="AF37">
        <f t="shared" si="9"/>
        <v>90.2</v>
      </c>
      <c r="AG37">
        <v>19</v>
      </c>
      <c r="AH37">
        <f t="shared" si="10"/>
        <v>41.199999999999996</v>
      </c>
      <c r="AI37">
        <v>36.5</v>
      </c>
      <c r="AJ37">
        <f t="shared" si="11"/>
        <v>88</v>
      </c>
      <c r="AK37">
        <v>10.33</v>
      </c>
      <c r="AL37">
        <f t="shared" si="12"/>
        <v>88.4</v>
      </c>
      <c r="AM37">
        <v>29</v>
      </c>
      <c r="AN37">
        <f t="shared" si="13"/>
        <v>14.799999999999999</v>
      </c>
      <c r="AO37">
        <v>16</v>
      </c>
      <c r="AP37">
        <f t="shared" si="14"/>
        <v>15.4</v>
      </c>
      <c r="AQ37">
        <v>0</v>
      </c>
      <c r="AR37">
        <f t="shared" si="15"/>
        <v>0</v>
      </c>
      <c r="AS37">
        <v>0</v>
      </c>
      <c r="AT37">
        <f t="shared" si="16"/>
        <v>0</v>
      </c>
      <c r="AU37">
        <v>0</v>
      </c>
      <c r="AV37">
        <f t="shared" si="17"/>
        <v>0</v>
      </c>
      <c r="AW37">
        <v>0</v>
      </c>
      <c r="AX37">
        <f t="shared" si="18"/>
        <v>0</v>
      </c>
      <c r="AY37">
        <v>0</v>
      </c>
      <c r="AZ37">
        <f t="shared" si="19"/>
        <v>0</v>
      </c>
      <c r="BA37">
        <v>0</v>
      </c>
      <c r="BB37">
        <f t="shared" si="20"/>
        <v>0</v>
      </c>
    </row>
    <row r="38" spans="1:54" hidden="1" x14ac:dyDescent="0.35">
      <c r="A38" s="1" t="s">
        <v>139</v>
      </c>
      <c r="B38">
        <v>37</v>
      </c>
      <c r="C38" t="s">
        <v>39</v>
      </c>
      <c r="D38" t="s">
        <v>40</v>
      </c>
      <c r="E38" t="s">
        <v>140</v>
      </c>
      <c r="F38">
        <v>23.3</v>
      </c>
      <c r="G38">
        <v>6030</v>
      </c>
      <c r="H38">
        <v>239</v>
      </c>
      <c r="I38">
        <v>122.5</v>
      </c>
      <c r="J38">
        <v>0.2</v>
      </c>
      <c r="K38">
        <v>56.8</v>
      </c>
      <c r="L38" t="s">
        <v>141</v>
      </c>
      <c r="M38">
        <v>6030</v>
      </c>
      <c r="N38">
        <f t="shared" si="0"/>
        <v>93.5</v>
      </c>
      <c r="O38">
        <v>239</v>
      </c>
      <c r="P38">
        <f t="shared" si="1"/>
        <v>84.2</v>
      </c>
      <c r="Q38">
        <v>33</v>
      </c>
      <c r="R38">
        <f t="shared" si="2"/>
        <v>80</v>
      </c>
      <c r="S38">
        <v>9.75</v>
      </c>
      <c r="T38">
        <f t="shared" si="3"/>
        <v>55.000000000000007</v>
      </c>
      <c r="U38">
        <v>80.875</v>
      </c>
      <c r="V38">
        <f t="shared" si="4"/>
        <v>92.5</v>
      </c>
      <c r="W38">
        <v>4.82</v>
      </c>
      <c r="X38">
        <f t="shared" si="5"/>
        <v>43.400000000000006</v>
      </c>
      <c r="Y38">
        <v>2.76</v>
      </c>
      <c r="Z38">
        <f t="shared" si="6"/>
        <v>51.1</v>
      </c>
      <c r="AA38">
        <v>1.65</v>
      </c>
      <c r="AB38">
        <f t="shared" si="7"/>
        <v>60.5</v>
      </c>
      <c r="AC38">
        <v>4.51</v>
      </c>
      <c r="AD38">
        <f t="shared" si="8"/>
        <v>37</v>
      </c>
      <c r="AE38">
        <v>7.03</v>
      </c>
      <c r="AF38">
        <f t="shared" si="9"/>
        <v>83.3</v>
      </c>
      <c r="AG38">
        <v>20</v>
      </c>
      <c r="AH38">
        <f t="shared" si="10"/>
        <v>49.1</v>
      </c>
      <c r="AI38">
        <v>36</v>
      </c>
      <c r="AJ38">
        <f t="shared" si="11"/>
        <v>83.5</v>
      </c>
      <c r="AK38">
        <v>10.92</v>
      </c>
      <c r="AL38">
        <f t="shared" si="12"/>
        <v>99.1</v>
      </c>
      <c r="AM38">
        <v>79</v>
      </c>
      <c r="AN38">
        <f t="shared" si="13"/>
        <v>58.699999999999996</v>
      </c>
      <c r="AO38">
        <v>39</v>
      </c>
      <c r="AP38">
        <f t="shared" si="14"/>
        <v>56.100000000000009</v>
      </c>
      <c r="AQ38">
        <v>14.5</v>
      </c>
      <c r="AR38">
        <f t="shared" si="15"/>
        <v>92.2</v>
      </c>
      <c r="AS38">
        <v>4</v>
      </c>
      <c r="AT38">
        <f t="shared" si="16"/>
        <v>74.8</v>
      </c>
      <c r="AU38">
        <v>0</v>
      </c>
      <c r="AV38">
        <f t="shared" si="17"/>
        <v>0</v>
      </c>
      <c r="AW38">
        <v>1</v>
      </c>
      <c r="AX38">
        <f t="shared" si="18"/>
        <v>30.9</v>
      </c>
      <c r="AY38">
        <v>0</v>
      </c>
      <c r="AZ38">
        <f t="shared" si="19"/>
        <v>0</v>
      </c>
      <c r="BA38">
        <v>1</v>
      </c>
      <c r="BB38">
        <f t="shared" si="20"/>
        <v>53.5</v>
      </c>
    </row>
    <row r="39" spans="1:54" hidden="1" x14ac:dyDescent="0.35">
      <c r="A39" s="1" t="s">
        <v>142</v>
      </c>
      <c r="B39">
        <v>38</v>
      </c>
      <c r="C39" t="s">
        <v>34</v>
      </c>
      <c r="D39" t="s">
        <v>40</v>
      </c>
      <c r="E39" t="s">
        <v>59</v>
      </c>
      <c r="G39">
        <v>6001</v>
      </c>
      <c r="H39">
        <v>224</v>
      </c>
      <c r="I39">
        <v>122.4</v>
      </c>
      <c r="J39">
        <v>0.2</v>
      </c>
      <c r="K39">
        <v>56.5</v>
      </c>
      <c r="L39" t="s">
        <v>143</v>
      </c>
      <c r="M39">
        <v>6001</v>
      </c>
      <c r="N39">
        <f t="shared" si="0"/>
        <v>29.5</v>
      </c>
      <c r="O39">
        <v>224</v>
      </c>
      <c r="P39">
        <f t="shared" si="1"/>
        <v>24.2</v>
      </c>
      <c r="R39" t="e">
        <f t="shared" si="2"/>
        <v>#N/A</v>
      </c>
      <c r="T39" t="e">
        <f t="shared" si="3"/>
        <v>#N/A</v>
      </c>
      <c r="V39" t="e">
        <f t="shared" si="4"/>
        <v>#N/A</v>
      </c>
      <c r="W39">
        <v>4.63</v>
      </c>
      <c r="X39">
        <f t="shared" si="5"/>
        <v>83.8</v>
      </c>
      <c r="Y39">
        <v>2.65</v>
      </c>
      <c r="Z39">
        <f t="shared" si="6"/>
        <v>87</v>
      </c>
      <c r="AA39">
        <v>1.6</v>
      </c>
      <c r="AB39">
        <f t="shared" si="7"/>
        <v>89.600000000000009</v>
      </c>
      <c r="AC39">
        <v>4.3899999999999997</v>
      </c>
      <c r="AD39">
        <f t="shared" si="8"/>
        <v>63.5</v>
      </c>
      <c r="AE39">
        <v>7.33</v>
      </c>
      <c r="AF39">
        <f t="shared" si="9"/>
        <v>36.5</v>
      </c>
      <c r="AG39">
        <v>23</v>
      </c>
      <c r="AH39">
        <f t="shared" si="10"/>
        <v>71.399999999999991</v>
      </c>
      <c r="AI39">
        <v>36.5</v>
      </c>
      <c r="AJ39">
        <f t="shared" si="11"/>
        <v>88</v>
      </c>
      <c r="AK39">
        <v>10.42</v>
      </c>
      <c r="AL39">
        <f t="shared" si="12"/>
        <v>91.3</v>
      </c>
      <c r="AM39">
        <v>21</v>
      </c>
      <c r="AN39">
        <f t="shared" si="13"/>
        <v>10.299999999999999</v>
      </c>
      <c r="AO39">
        <v>14</v>
      </c>
      <c r="AP39">
        <f t="shared" si="14"/>
        <v>12.2</v>
      </c>
      <c r="AQ39">
        <v>2.5</v>
      </c>
      <c r="AR39">
        <f t="shared" si="15"/>
        <v>12.9</v>
      </c>
      <c r="AS39">
        <v>1</v>
      </c>
      <c r="AT39">
        <f t="shared" si="16"/>
        <v>23.799999999999997</v>
      </c>
      <c r="AU39">
        <v>0</v>
      </c>
      <c r="AV39">
        <f t="shared" si="17"/>
        <v>0</v>
      </c>
      <c r="AW39">
        <v>0</v>
      </c>
      <c r="AX39">
        <f t="shared" si="18"/>
        <v>0</v>
      </c>
      <c r="AY39">
        <v>1</v>
      </c>
      <c r="AZ39">
        <f t="shared" si="19"/>
        <v>56.100000000000009</v>
      </c>
      <c r="BA39">
        <v>0</v>
      </c>
      <c r="BB39">
        <f t="shared" si="20"/>
        <v>0</v>
      </c>
    </row>
    <row r="40" spans="1:54" hidden="1" x14ac:dyDescent="0.35">
      <c r="A40" s="1" t="s">
        <v>144</v>
      </c>
      <c r="B40">
        <v>39</v>
      </c>
      <c r="C40" t="s">
        <v>34</v>
      </c>
      <c r="D40" t="s">
        <v>40</v>
      </c>
      <c r="E40" t="s">
        <v>145</v>
      </c>
      <c r="G40">
        <v>6004</v>
      </c>
      <c r="H40">
        <v>229</v>
      </c>
      <c r="I40">
        <v>122.3</v>
      </c>
      <c r="J40">
        <v>0.2</v>
      </c>
      <c r="K40">
        <v>56</v>
      </c>
      <c r="L40" t="s">
        <v>146</v>
      </c>
      <c r="M40">
        <v>6004</v>
      </c>
      <c r="N40">
        <f t="shared" si="0"/>
        <v>40.400000000000006</v>
      </c>
      <c r="O40">
        <v>229</v>
      </c>
      <c r="P40">
        <f t="shared" si="1"/>
        <v>42.9</v>
      </c>
      <c r="R40" t="e">
        <f t="shared" si="2"/>
        <v>#N/A</v>
      </c>
      <c r="T40" t="e">
        <f t="shared" si="3"/>
        <v>#N/A</v>
      </c>
      <c r="V40" t="e">
        <f t="shared" si="4"/>
        <v>#N/A</v>
      </c>
      <c r="W40">
        <v>4.67</v>
      </c>
      <c r="X40">
        <f t="shared" si="5"/>
        <v>76.7</v>
      </c>
      <c r="Y40">
        <v>2.72</v>
      </c>
      <c r="Z40">
        <f t="shared" si="6"/>
        <v>61.7</v>
      </c>
      <c r="AA40">
        <v>1.65</v>
      </c>
      <c r="AB40">
        <f t="shared" si="7"/>
        <v>60.5</v>
      </c>
      <c r="AC40">
        <v>4.32</v>
      </c>
      <c r="AD40">
        <f t="shared" si="8"/>
        <v>77.8</v>
      </c>
      <c r="AE40">
        <v>7.12</v>
      </c>
      <c r="AF40">
        <f t="shared" si="9"/>
        <v>67.399999999999991</v>
      </c>
      <c r="AG40">
        <v>22</v>
      </c>
      <c r="AH40">
        <f t="shared" si="10"/>
        <v>66.2</v>
      </c>
      <c r="AI40">
        <v>36.5</v>
      </c>
      <c r="AJ40">
        <f t="shared" si="11"/>
        <v>88</v>
      </c>
      <c r="AK40">
        <v>10.17</v>
      </c>
      <c r="AL40">
        <f t="shared" si="12"/>
        <v>81.399999999999991</v>
      </c>
      <c r="AN40" t="e">
        <f t="shared" si="13"/>
        <v>#N/A</v>
      </c>
      <c r="AP40" t="e">
        <f t="shared" si="14"/>
        <v>#N/A</v>
      </c>
      <c r="AR40">
        <f t="shared" si="15"/>
        <v>0</v>
      </c>
      <c r="AT40">
        <f t="shared" si="16"/>
        <v>0</v>
      </c>
      <c r="AV40">
        <f t="shared" si="17"/>
        <v>0</v>
      </c>
      <c r="AX40">
        <f t="shared" si="18"/>
        <v>0</v>
      </c>
      <c r="AZ40">
        <f t="shared" si="19"/>
        <v>0</v>
      </c>
      <c r="BB40">
        <f t="shared" si="20"/>
        <v>0</v>
      </c>
    </row>
    <row r="41" spans="1:54" x14ac:dyDescent="0.35">
      <c r="A41" s="1" t="s">
        <v>147</v>
      </c>
      <c r="B41">
        <v>40</v>
      </c>
      <c r="C41" t="s">
        <v>34</v>
      </c>
      <c r="D41" t="s">
        <v>35</v>
      </c>
      <c r="E41" t="s">
        <v>122</v>
      </c>
      <c r="G41">
        <v>6025</v>
      </c>
      <c r="H41">
        <v>235</v>
      </c>
      <c r="I41">
        <v>122.6</v>
      </c>
      <c r="J41">
        <v>0.2</v>
      </c>
      <c r="K41">
        <v>56</v>
      </c>
      <c r="L41" t="s">
        <v>148</v>
      </c>
      <c r="M41">
        <v>6025</v>
      </c>
      <c r="N41">
        <f t="shared" si="0"/>
        <v>88.2</v>
      </c>
      <c r="O41">
        <v>235</v>
      </c>
      <c r="P41">
        <f t="shared" si="1"/>
        <v>70</v>
      </c>
      <c r="R41" t="e">
        <f t="shared" si="2"/>
        <v>#N/A</v>
      </c>
      <c r="T41" t="e">
        <f t="shared" si="3"/>
        <v>#N/A</v>
      </c>
      <c r="V41" t="e">
        <f t="shared" si="4"/>
        <v>#N/A</v>
      </c>
      <c r="W41">
        <v>4.54</v>
      </c>
      <c r="X41">
        <f t="shared" si="5"/>
        <v>94.6</v>
      </c>
      <c r="Y41">
        <v>2.66</v>
      </c>
      <c r="Z41">
        <f t="shared" si="6"/>
        <v>84</v>
      </c>
      <c r="AA41">
        <v>1.55</v>
      </c>
      <c r="AB41">
        <f t="shared" si="7"/>
        <v>98.4</v>
      </c>
      <c r="AC41">
        <v>4.3600000000000003</v>
      </c>
      <c r="AD41">
        <f t="shared" si="8"/>
        <v>68.5</v>
      </c>
      <c r="AE41">
        <v>7.03</v>
      </c>
      <c r="AF41">
        <f t="shared" si="9"/>
        <v>83.3</v>
      </c>
      <c r="AG41">
        <v>17</v>
      </c>
      <c r="AH41">
        <f t="shared" si="10"/>
        <v>25</v>
      </c>
      <c r="AI41">
        <v>33.5</v>
      </c>
      <c r="AJ41">
        <f t="shared" si="11"/>
        <v>63.3</v>
      </c>
      <c r="AK41">
        <v>9.83</v>
      </c>
      <c r="AL41">
        <f t="shared" si="12"/>
        <v>58.4</v>
      </c>
      <c r="AM41">
        <v>34</v>
      </c>
      <c r="AN41">
        <f t="shared" si="13"/>
        <v>18.7</v>
      </c>
      <c r="AO41">
        <v>20</v>
      </c>
      <c r="AP41">
        <f t="shared" si="14"/>
        <v>22.5</v>
      </c>
      <c r="AQ41">
        <v>4</v>
      </c>
      <c r="AR41">
        <f t="shared" si="15"/>
        <v>24.5</v>
      </c>
      <c r="AS41">
        <v>2.5</v>
      </c>
      <c r="AT41">
        <f t="shared" si="16"/>
        <v>56.699999999999996</v>
      </c>
      <c r="AU41">
        <v>0</v>
      </c>
      <c r="AV41">
        <f t="shared" si="17"/>
        <v>0</v>
      </c>
      <c r="AW41">
        <v>3</v>
      </c>
      <c r="AX41">
        <f t="shared" si="18"/>
        <v>66.400000000000006</v>
      </c>
      <c r="AY41">
        <v>1</v>
      </c>
      <c r="AZ41">
        <f t="shared" si="19"/>
        <v>56.100000000000009</v>
      </c>
      <c r="BA41">
        <v>1</v>
      </c>
      <c r="BB41">
        <f t="shared" si="20"/>
        <v>53.5</v>
      </c>
    </row>
    <row r="42" spans="1:54" x14ac:dyDescent="0.35">
      <c r="A42" s="1" t="s">
        <v>149</v>
      </c>
      <c r="B42">
        <v>41</v>
      </c>
      <c r="C42" t="s">
        <v>34</v>
      </c>
      <c r="D42" t="s">
        <v>35</v>
      </c>
      <c r="E42" t="s">
        <v>150</v>
      </c>
      <c r="G42">
        <v>6040</v>
      </c>
      <c r="H42">
        <v>224</v>
      </c>
      <c r="I42">
        <v>122.4</v>
      </c>
      <c r="J42">
        <v>0.1</v>
      </c>
      <c r="K42">
        <v>55.5</v>
      </c>
      <c r="L42" t="s">
        <v>151</v>
      </c>
      <c r="M42">
        <v>6040</v>
      </c>
      <c r="N42">
        <f t="shared" si="0"/>
        <v>98.3</v>
      </c>
      <c r="O42">
        <v>224</v>
      </c>
      <c r="P42">
        <f t="shared" si="1"/>
        <v>24.2</v>
      </c>
      <c r="R42" t="e">
        <f t="shared" si="2"/>
        <v>#N/A</v>
      </c>
      <c r="T42" t="e">
        <f t="shared" si="3"/>
        <v>#N/A</v>
      </c>
      <c r="V42" t="e">
        <f t="shared" si="4"/>
        <v>#N/A</v>
      </c>
      <c r="W42">
        <v>4.5999999999999996</v>
      </c>
      <c r="X42">
        <f t="shared" si="5"/>
        <v>88.4</v>
      </c>
      <c r="Y42">
        <v>2.57</v>
      </c>
      <c r="Z42">
        <f t="shared" si="6"/>
        <v>99.2</v>
      </c>
      <c r="AA42">
        <v>1.58</v>
      </c>
      <c r="AB42">
        <f t="shared" si="7"/>
        <v>94.199999999999989</v>
      </c>
      <c r="AC42">
        <v>4.3899999999999997</v>
      </c>
      <c r="AD42">
        <f t="shared" si="8"/>
        <v>63.5</v>
      </c>
      <c r="AE42">
        <v>6.9</v>
      </c>
      <c r="AF42">
        <f t="shared" si="9"/>
        <v>93.199999999999989</v>
      </c>
      <c r="AG42">
        <v>24</v>
      </c>
      <c r="AH42">
        <f t="shared" si="10"/>
        <v>78.900000000000006</v>
      </c>
      <c r="AI42">
        <v>34</v>
      </c>
      <c r="AJ42">
        <f t="shared" si="11"/>
        <v>68.7</v>
      </c>
      <c r="AK42">
        <v>10</v>
      </c>
      <c r="AL42">
        <f t="shared" si="12"/>
        <v>71.099999999999994</v>
      </c>
      <c r="AN42" t="e">
        <f t="shared" si="13"/>
        <v>#N/A</v>
      </c>
      <c r="AP42" t="e">
        <f t="shared" si="14"/>
        <v>#N/A</v>
      </c>
      <c r="AR42">
        <f t="shared" si="15"/>
        <v>0</v>
      </c>
      <c r="AT42">
        <f t="shared" si="16"/>
        <v>0</v>
      </c>
      <c r="AV42">
        <f t="shared" si="17"/>
        <v>0</v>
      </c>
      <c r="AX42">
        <f t="shared" si="18"/>
        <v>0</v>
      </c>
      <c r="AZ42">
        <f t="shared" si="19"/>
        <v>0</v>
      </c>
      <c r="BB42">
        <f t="shared" si="20"/>
        <v>0</v>
      </c>
    </row>
    <row r="43" spans="1:54" hidden="1" x14ac:dyDescent="0.35">
      <c r="A43" s="1" t="s">
        <v>152</v>
      </c>
      <c r="B43">
        <v>42</v>
      </c>
      <c r="C43" t="s">
        <v>34</v>
      </c>
      <c r="D43" t="s">
        <v>35</v>
      </c>
      <c r="E43" t="s">
        <v>153</v>
      </c>
      <c r="G43">
        <v>6000</v>
      </c>
      <c r="H43">
        <v>228</v>
      </c>
      <c r="I43">
        <v>122.4</v>
      </c>
      <c r="J43">
        <v>0.1</v>
      </c>
      <c r="K43">
        <v>55.5</v>
      </c>
      <c r="L43" t="s">
        <v>125</v>
      </c>
      <c r="M43">
        <v>6000</v>
      </c>
      <c r="N43">
        <f t="shared" si="0"/>
        <v>27.900000000000002</v>
      </c>
      <c r="O43">
        <v>228</v>
      </c>
      <c r="P43">
        <f t="shared" si="1"/>
        <v>35.199999999999996</v>
      </c>
      <c r="R43" t="e">
        <f t="shared" si="2"/>
        <v>#N/A</v>
      </c>
      <c r="T43" t="e">
        <f t="shared" si="3"/>
        <v>#N/A</v>
      </c>
      <c r="V43" t="e">
        <f t="shared" si="4"/>
        <v>#N/A</v>
      </c>
      <c r="W43">
        <v>4.74</v>
      </c>
      <c r="X43">
        <f t="shared" si="5"/>
        <v>64.600000000000009</v>
      </c>
      <c r="Y43">
        <v>2.74</v>
      </c>
      <c r="Z43">
        <f t="shared" si="6"/>
        <v>56.2</v>
      </c>
      <c r="AA43">
        <v>1.68</v>
      </c>
      <c r="AB43">
        <f t="shared" si="7"/>
        <v>46.3</v>
      </c>
      <c r="AC43">
        <v>4.28</v>
      </c>
      <c r="AD43">
        <f t="shared" si="8"/>
        <v>84.899999999999991</v>
      </c>
      <c r="AE43">
        <v>7.03</v>
      </c>
      <c r="AF43">
        <f t="shared" si="9"/>
        <v>83.3</v>
      </c>
      <c r="AG43">
        <v>29</v>
      </c>
      <c r="AH43">
        <f t="shared" si="10"/>
        <v>97.8</v>
      </c>
      <c r="AI43">
        <v>35</v>
      </c>
      <c r="AJ43">
        <f t="shared" si="11"/>
        <v>78.600000000000009</v>
      </c>
      <c r="AK43">
        <v>10.42</v>
      </c>
      <c r="AL43">
        <f t="shared" si="12"/>
        <v>91.3</v>
      </c>
      <c r="AM43">
        <v>30</v>
      </c>
      <c r="AN43">
        <f t="shared" si="13"/>
        <v>15.4</v>
      </c>
      <c r="AO43">
        <v>12</v>
      </c>
      <c r="AP43">
        <f t="shared" si="14"/>
        <v>10.299999999999999</v>
      </c>
      <c r="AQ43">
        <v>0</v>
      </c>
      <c r="AR43">
        <f t="shared" si="15"/>
        <v>0</v>
      </c>
      <c r="AS43">
        <v>0</v>
      </c>
      <c r="AT43">
        <f t="shared" si="16"/>
        <v>0</v>
      </c>
      <c r="AU43">
        <v>1</v>
      </c>
      <c r="AV43">
        <f t="shared" si="17"/>
        <v>65.8</v>
      </c>
      <c r="AW43">
        <v>0</v>
      </c>
      <c r="AX43">
        <f t="shared" si="18"/>
        <v>0</v>
      </c>
      <c r="AY43">
        <v>2</v>
      </c>
      <c r="AZ43">
        <f t="shared" si="19"/>
        <v>87</v>
      </c>
      <c r="BA43">
        <v>0</v>
      </c>
      <c r="BB43">
        <f t="shared" si="20"/>
        <v>0</v>
      </c>
    </row>
    <row r="44" spans="1:54" hidden="1" x14ac:dyDescent="0.35">
      <c r="A44" s="1" t="s">
        <v>154</v>
      </c>
      <c r="B44">
        <v>43</v>
      </c>
      <c r="C44" t="s">
        <v>34</v>
      </c>
      <c r="D44" t="s">
        <v>40</v>
      </c>
      <c r="E44" t="s">
        <v>155</v>
      </c>
      <c r="G44">
        <v>6015</v>
      </c>
      <c r="H44">
        <v>227</v>
      </c>
      <c r="I44">
        <v>121.7</v>
      </c>
      <c r="J44">
        <v>0.1</v>
      </c>
      <c r="K44">
        <v>54.3</v>
      </c>
      <c r="L44" t="s">
        <v>156</v>
      </c>
      <c r="M44">
        <v>6015</v>
      </c>
      <c r="N44">
        <f t="shared" si="0"/>
        <v>70.8</v>
      </c>
      <c r="O44">
        <v>227</v>
      </c>
      <c r="P44">
        <f t="shared" si="1"/>
        <v>31.900000000000002</v>
      </c>
      <c r="R44" t="e">
        <f t="shared" si="2"/>
        <v>#N/A</v>
      </c>
      <c r="T44" t="e">
        <f t="shared" si="3"/>
        <v>#N/A</v>
      </c>
      <c r="V44" t="e">
        <f t="shared" si="4"/>
        <v>#N/A</v>
      </c>
      <c r="W44">
        <v>4.7699999999999996</v>
      </c>
      <c r="X44">
        <f t="shared" si="5"/>
        <v>57.099999999999994</v>
      </c>
      <c r="Y44">
        <v>2.76</v>
      </c>
      <c r="Z44">
        <f t="shared" si="6"/>
        <v>51.1</v>
      </c>
      <c r="AA44">
        <v>1.6</v>
      </c>
      <c r="AB44">
        <f t="shared" si="7"/>
        <v>89.600000000000009</v>
      </c>
      <c r="AC44">
        <v>4.22</v>
      </c>
      <c r="AD44">
        <f t="shared" si="8"/>
        <v>91.2</v>
      </c>
      <c r="AE44">
        <v>6.96</v>
      </c>
      <c r="AF44">
        <f t="shared" si="9"/>
        <v>89.3</v>
      </c>
      <c r="AG44">
        <v>21</v>
      </c>
      <c r="AH44">
        <f t="shared" si="10"/>
        <v>60.9</v>
      </c>
      <c r="AI44">
        <v>34</v>
      </c>
      <c r="AJ44">
        <f t="shared" si="11"/>
        <v>68.7</v>
      </c>
      <c r="AK44">
        <v>10.25</v>
      </c>
      <c r="AL44">
        <f t="shared" si="12"/>
        <v>86.4</v>
      </c>
      <c r="AM44">
        <v>107</v>
      </c>
      <c r="AN44">
        <f t="shared" si="13"/>
        <v>83.8</v>
      </c>
      <c r="AO44">
        <v>66</v>
      </c>
      <c r="AP44">
        <f t="shared" si="14"/>
        <v>92.2</v>
      </c>
      <c r="AQ44">
        <v>16.5</v>
      </c>
      <c r="AR44">
        <f t="shared" si="15"/>
        <v>96.7</v>
      </c>
      <c r="AS44">
        <v>3</v>
      </c>
      <c r="AT44">
        <f t="shared" si="16"/>
        <v>61.9</v>
      </c>
      <c r="AU44">
        <v>0</v>
      </c>
      <c r="AV44">
        <f t="shared" si="17"/>
        <v>0</v>
      </c>
      <c r="AW44">
        <v>1</v>
      </c>
      <c r="AX44">
        <f t="shared" si="18"/>
        <v>30.9</v>
      </c>
      <c r="AY44">
        <v>2</v>
      </c>
      <c r="AZ44">
        <f t="shared" si="19"/>
        <v>87</v>
      </c>
      <c r="BA44">
        <v>0</v>
      </c>
      <c r="BB44">
        <f t="shared" si="20"/>
        <v>0</v>
      </c>
    </row>
    <row r="45" spans="1:54" hidden="1" x14ac:dyDescent="0.35">
      <c r="A45" s="1" t="s">
        <v>157</v>
      </c>
      <c r="B45">
        <v>44</v>
      </c>
      <c r="C45" t="s">
        <v>34</v>
      </c>
      <c r="D45" t="s">
        <v>40</v>
      </c>
      <c r="E45" t="s">
        <v>158</v>
      </c>
      <c r="G45">
        <v>5117</v>
      </c>
      <c r="H45">
        <v>230</v>
      </c>
      <c r="I45">
        <v>120.5</v>
      </c>
      <c r="J45">
        <v>0</v>
      </c>
      <c r="K45">
        <v>50.3</v>
      </c>
      <c r="L45" t="s">
        <v>159</v>
      </c>
      <c r="M45">
        <v>5117</v>
      </c>
      <c r="N45">
        <f t="shared" si="0"/>
        <v>25.1</v>
      </c>
      <c r="O45">
        <v>230</v>
      </c>
      <c r="P45">
        <f t="shared" si="1"/>
        <v>47.699999999999996</v>
      </c>
      <c r="R45" t="e">
        <f t="shared" si="2"/>
        <v>#N/A</v>
      </c>
      <c r="T45" t="e">
        <f t="shared" si="3"/>
        <v>#N/A</v>
      </c>
      <c r="V45" t="e">
        <f t="shared" si="4"/>
        <v>#N/A</v>
      </c>
      <c r="W45">
        <v>4.78</v>
      </c>
      <c r="X45">
        <f t="shared" si="5"/>
        <v>53.400000000000006</v>
      </c>
      <c r="Y45">
        <v>2.69</v>
      </c>
      <c r="Z45">
        <f t="shared" si="6"/>
        <v>73.5</v>
      </c>
      <c r="AA45">
        <v>1.64</v>
      </c>
      <c r="AB45">
        <f t="shared" si="7"/>
        <v>66.3</v>
      </c>
      <c r="AC45">
        <v>4.2</v>
      </c>
      <c r="AD45">
        <f t="shared" si="8"/>
        <v>94.199999999999989</v>
      </c>
      <c r="AE45">
        <v>6.96</v>
      </c>
      <c r="AF45">
        <f t="shared" si="9"/>
        <v>89.3</v>
      </c>
      <c r="AG45">
        <v>25</v>
      </c>
      <c r="AH45">
        <f t="shared" si="10"/>
        <v>86.4</v>
      </c>
      <c r="AI45">
        <v>36</v>
      </c>
      <c r="AJ45">
        <f t="shared" si="11"/>
        <v>83.5</v>
      </c>
      <c r="AK45">
        <v>9.75</v>
      </c>
      <c r="AL45">
        <f t="shared" si="12"/>
        <v>51</v>
      </c>
      <c r="AM45">
        <v>91</v>
      </c>
      <c r="AN45">
        <f t="shared" si="13"/>
        <v>73.5</v>
      </c>
      <c r="AO45">
        <v>47</v>
      </c>
      <c r="AP45">
        <f t="shared" si="14"/>
        <v>69</v>
      </c>
      <c r="AQ45">
        <v>8</v>
      </c>
      <c r="AR45">
        <f t="shared" si="15"/>
        <v>61.9</v>
      </c>
      <c r="AS45">
        <v>3</v>
      </c>
      <c r="AT45">
        <f t="shared" si="16"/>
        <v>61.9</v>
      </c>
      <c r="AU45">
        <v>0</v>
      </c>
      <c r="AV45">
        <f t="shared" si="17"/>
        <v>0</v>
      </c>
      <c r="AW45">
        <v>0</v>
      </c>
      <c r="AX45">
        <f t="shared" si="18"/>
        <v>0</v>
      </c>
      <c r="AY45">
        <v>0</v>
      </c>
      <c r="AZ45">
        <f t="shared" si="19"/>
        <v>0</v>
      </c>
      <c r="BA45">
        <v>1</v>
      </c>
      <c r="BB45">
        <f t="shared" si="20"/>
        <v>53.5</v>
      </c>
    </row>
    <row r="46" spans="1:54" hidden="1" x14ac:dyDescent="0.35">
      <c r="A46" s="1" t="s">
        <v>160</v>
      </c>
      <c r="B46">
        <v>45</v>
      </c>
      <c r="C46" t="s">
        <v>34</v>
      </c>
      <c r="D46" t="s">
        <v>35</v>
      </c>
      <c r="E46" t="s">
        <v>161</v>
      </c>
      <c r="G46">
        <v>6004</v>
      </c>
      <c r="H46">
        <v>193</v>
      </c>
      <c r="I46">
        <v>119.5</v>
      </c>
      <c r="J46">
        <v>-0.1</v>
      </c>
      <c r="K46">
        <v>47.1</v>
      </c>
      <c r="L46" t="s">
        <v>162</v>
      </c>
      <c r="M46">
        <v>6004</v>
      </c>
      <c r="N46">
        <f t="shared" si="0"/>
        <v>40.400000000000006</v>
      </c>
      <c r="O46">
        <v>193</v>
      </c>
      <c r="P46">
        <f t="shared" si="1"/>
        <v>0</v>
      </c>
      <c r="R46" t="e">
        <f t="shared" si="2"/>
        <v>#N/A</v>
      </c>
      <c r="T46" t="e">
        <f t="shared" si="3"/>
        <v>#N/A</v>
      </c>
      <c r="V46" t="e">
        <f t="shared" si="4"/>
        <v>#N/A</v>
      </c>
      <c r="W46">
        <v>4.6100000000000003</v>
      </c>
      <c r="X46">
        <f t="shared" si="5"/>
        <v>86.7</v>
      </c>
      <c r="Y46">
        <v>2.66</v>
      </c>
      <c r="Z46">
        <f t="shared" si="6"/>
        <v>84</v>
      </c>
      <c r="AA46">
        <v>1.58</v>
      </c>
      <c r="AB46">
        <f t="shared" si="7"/>
        <v>94.199999999999989</v>
      </c>
      <c r="AC46">
        <v>4.51</v>
      </c>
      <c r="AD46">
        <f t="shared" si="8"/>
        <v>37</v>
      </c>
      <c r="AE46">
        <v>6.76</v>
      </c>
      <c r="AF46">
        <f t="shared" si="9"/>
        <v>99.6</v>
      </c>
      <c r="AG46">
        <v>20</v>
      </c>
      <c r="AH46">
        <f t="shared" si="10"/>
        <v>49.1</v>
      </c>
      <c r="AI46">
        <v>36</v>
      </c>
      <c r="AJ46">
        <f t="shared" si="11"/>
        <v>83.5</v>
      </c>
      <c r="AK46">
        <v>10.42</v>
      </c>
      <c r="AL46">
        <f t="shared" si="12"/>
        <v>91.3</v>
      </c>
      <c r="AM46">
        <v>27</v>
      </c>
      <c r="AN46">
        <f t="shared" si="13"/>
        <v>12.9</v>
      </c>
      <c r="AO46">
        <v>15</v>
      </c>
      <c r="AP46">
        <f t="shared" si="14"/>
        <v>12.9</v>
      </c>
      <c r="AQ46">
        <v>0</v>
      </c>
      <c r="AR46">
        <f t="shared" si="15"/>
        <v>0</v>
      </c>
      <c r="AS46">
        <v>0</v>
      </c>
      <c r="AT46">
        <f t="shared" si="16"/>
        <v>0</v>
      </c>
      <c r="AU46">
        <v>0</v>
      </c>
      <c r="AV46">
        <f t="shared" si="17"/>
        <v>0</v>
      </c>
      <c r="AW46">
        <v>0</v>
      </c>
      <c r="AX46">
        <f t="shared" si="18"/>
        <v>0</v>
      </c>
      <c r="AY46">
        <v>0</v>
      </c>
      <c r="AZ46">
        <f t="shared" si="19"/>
        <v>0</v>
      </c>
      <c r="BA46">
        <v>0</v>
      </c>
      <c r="BB46">
        <f t="shared" si="20"/>
        <v>0</v>
      </c>
    </row>
    <row r="47" spans="1:54" hidden="1" x14ac:dyDescent="0.35">
      <c r="A47" s="1" t="s">
        <v>163</v>
      </c>
      <c r="B47">
        <v>46</v>
      </c>
      <c r="C47" t="s">
        <v>34</v>
      </c>
      <c r="D47" t="s">
        <v>40</v>
      </c>
      <c r="E47" t="s">
        <v>164</v>
      </c>
      <c r="G47">
        <v>6024</v>
      </c>
      <c r="H47">
        <v>236</v>
      </c>
      <c r="I47">
        <v>119.4</v>
      </c>
      <c r="J47">
        <v>-0.1</v>
      </c>
      <c r="K47">
        <v>46.5</v>
      </c>
      <c r="L47" t="s">
        <v>165</v>
      </c>
      <c r="M47">
        <v>6024</v>
      </c>
      <c r="N47">
        <f t="shared" si="0"/>
        <v>86.2</v>
      </c>
      <c r="O47">
        <v>236</v>
      </c>
      <c r="P47">
        <f t="shared" si="1"/>
        <v>75.7</v>
      </c>
      <c r="R47" t="e">
        <f t="shared" si="2"/>
        <v>#N/A</v>
      </c>
      <c r="T47" t="e">
        <f t="shared" si="3"/>
        <v>#N/A</v>
      </c>
      <c r="V47" t="e">
        <f t="shared" si="4"/>
        <v>#N/A</v>
      </c>
      <c r="W47">
        <v>4.7</v>
      </c>
      <c r="X47">
        <f t="shared" si="5"/>
        <v>74.599999999999994</v>
      </c>
      <c r="Y47">
        <v>2.69</v>
      </c>
      <c r="Z47">
        <f t="shared" si="6"/>
        <v>73.5</v>
      </c>
      <c r="AA47">
        <v>1.67</v>
      </c>
      <c r="AB47">
        <f t="shared" si="7"/>
        <v>50.9</v>
      </c>
      <c r="AC47">
        <v>4.38</v>
      </c>
      <c r="AD47">
        <f t="shared" si="8"/>
        <v>64.3</v>
      </c>
      <c r="AE47">
        <v>7.28</v>
      </c>
      <c r="AF47">
        <f t="shared" si="9"/>
        <v>42.1</v>
      </c>
      <c r="AG47">
        <v>15</v>
      </c>
      <c r="AH47">
        <f t="shared" si="10"/>
        <v>8.3000000000000007</v>
      </c>
      <c r="AI47">
        <v>36</v>
      </c>
      <c r="AJ47">
        <f t="shared" si="11"/>
        <v>83.5</v>
      </c>
      <c r="AK47">
        <v>10.5</v>
      </c>
      <c r="AL47">
        <f t="shared" si="12"/>
        <v>95.399999999999991</v>
      </c>
      <c r="AN47" t="e">
        <f t="shared" si="13"/>
        <v>#N/A</v>
      </c>
      <c r="AP47" t="e">
        <f t="shared" si="14"/>
        <v>#N/A</v>
      </c>
      <c r="AR47">
        <f t="shared" si="15"/>
        <v>0</v>
      </c>
      <c r="AT47">
        <f t="shared" si="16"/>
        <v>0</v>
      </c>
      <c r="AV47">
        <f t="shared" si="17"/>
        <v>0</v>
      </c>
      <c r="AX47">
        <f t="shared" si="18"/>
        <v>0</v>
      </c>
      <c r="AZ47">
        <f t="shared" si="19"/>
        <v>0</v>
      </c>
      <c r="BB47">
        <f t="shared" si="20"/>
        <v>0</v>
      </c>
    </row>
    <row r="48" spans="1:54" hidden="1" x14ac:dyDescent="0.35">
      <c r="A48" s="1" t="s">
        <v>166</v>
      </c>
      <c r="B48">
        <v>47</v>
      </c>
      <c r="C48" t="s">
        <v>39</v>
      </c>
      <c r="D48" t="s">
        <v>40</v>
      </c>
      <c r="E48" t="s">
        <v>167</v>
      </c>
      <c r="G48">
        <v>6017</v>
      </c>
      <c r="H48">
        <v>240</v>
      </c>
      <c r="I48">
        <v>118.7</v>
      </c>
      <c r="J48">
        <v>-0.1</v>
      </c>
      <c r="K48">
        <v>44.2</v>
      </c>
      <c r="L48" t="s">
        <v>168</v>
      </c>
      <c r="M48">
        <v>6017</v>
      </c>
      <c r="N48">
        <f t="shared" si="0"/>
        <v>74.400000000000006</v>
      </c>
      <c r="O48">
        <v>240</v>
      </c>
      <c r="P48">
        <f t="shared" si="1"/>
        <v>85.399999999999991</v>
      </c>
      <c r="Q48">
        <v>33</v>
      </c>
      <c r="R48">
        <f t="shared" si="2"/>
        <v>80</v>
      </c>
      <c r="S48">
        <v>9.25</v>
      </c>
      <c r="T48">
        <f t="shared" si="3"/>
        <v>17.5</v>
      </c>
      <c r="U48">
        <v>76.5</v>
      </c>
      <c r="V48">
        <f t="shared" si="4"/>
        <v>50</v>
      </c>
      <c r="W48">
        <v>4.6500000000000004</v>
      </c>
      <c r="X48">
        <f t="shared" si="5"/>
        <v>80.5</v>
      </c>
      <c r="Y48">
        <v>2.69</v>
      </c>
      <c r="Z48">
        <f t="shared" si="6"/>
        <v>73.5</v>
      </c>
      <c r="AA48">
        <v>1.6</v>
      </c>
      <c r="AB48">
        <f t="shared" si="7"/>
        <v>89.600000000000009</v>
      </c>
      <c r="AC48">
        <v>4.38</v>
      </c>
      <c r="AD48">
        <f t="shared" si="8"/>
        <v>64.3</v>
      </c>
      <c r="AE48">
        <v>7.09</v>
      </c>
      <c r="AF48">
        <f t="shared" si="9"/>
        <v>72.2</v>
      </c>
      <c r="AG48">
        <v>20</v>
      </c>
      <c r="AH48">
        <f t="shared" si="10"/>
        <v>49.1</v>
      </c>
      <c r="AI48">
        <v>33</v>
      </c>
      <c r="AJ48">
        <f t="shared" si="11"/>
        <v>56.3</v>
      </c>
      <c r="AK48">
        <v>9.92</v>
      </c>
      <c r="AL48">
        <f t="shared" si="12"/>
        <v>64.600000000000009</v>
      </c>
      <c r="AM48">
        <v>69</v>
      </c>
      <c r="AN48">
        <f t="shared" si="13"/>
        <v>49</v>
      </c>
      <c r="AO48">
        <v>39</v>
      </c>
      <c r="AP48">
        <f t="shared" si="14"/>
        <v>56.100000000000009</v>
      </c>
      <c r="AQ48">
        <v>5.5</v>
      </c>
      <c r="AR48">
        <f t="shared" si="15"/>
        <v>35.4</v>
      </c>
      <c r="AS48">
        <v>2</v>
      </c>
      <c r="AT48">
        <f t="shared" si="16"/>
        <v>47.699999999999996</v>
      </c>
      <c r="AU48">
        <v>1</v>
      </c>
      <c r="AV48">
        <f t="shared" si="17"/>
        <v>65.8</v>
      </c>
      <c r="AW48">
        <v>4</v>
      </c>
      <c r="AX48">
        <f t="shared" si="18"/>
        <v>81.899999999999991</v>
      </c>
      <c r="AY48">
        <v>4</v>
      </c>
      <c r="AZ48">
        <f t="shared" si="19"/>
        <v>100</v>
      </c>
      <c r="BA48">
        <v>2</v>
      </c>
      <c r="BB48">
        <f t="shared" si="20"/>
        <v>80.600000000000009</v>
      </c>
    </row>
    <row r="49" spans="1:54" hidden="1" x14ac:dyDescent="0.35">
      <c r="A49" s="1" t="s">
        <v>169</v>
      </c>
      <c r="B49">
        <v>48</v>
      </c>
      <c r="C49" t="s">
        <v>34</v>
      </c>
      <c r="D49" t="s">
        <v>35</v>
      </c>
      <c r="E49" t="s">
        <v>158</v>
      </c>
      <c r="G49">
        <v>6012</v>
      </c>
      <c r="H49">
        <v>230</v>
      </c>
      <c r="I49">
        <v>118.2</v>
      </c>
      <c r="J49">
        <v>-0.2</v>
      </c>
      <c r="K49">
        <v>43.4</v>
      </c>
      <c r="L49" t="s">
        <v>170</v>
      </c>
      <c r="M49">
        <v>6012</v>
      </c>
      <c r="N49">
        <f t="shared" si="0"/>
        <v>60.3</v>
      </c>
      <c r="O49">
        <v>230</v>
      </c>
      <c r="P49">
        <f t="shared" si="1"/>
        <v>47.699999999999996</v>
      </c>
      <c r="R49" t="e">
        <f t="shared" si="2"/>
        <v>#N/A</v>
      </c>
      <c r="T49" t="e">
        <f t="shared" si="3"/>
        <v>#N/A</v>
      </c>
      <c r="V49" t="e">
        <f t="shared" si="4"/>
        <v>#N/A</v>
      </c>
      <c r="W49">
        <v>4.7</v>
      </c>
      <c r="X49">
        <f t="shared" si="5"/>
        <v>74.599999999999994</v>
      </c>
      <c r="Y49">
        <v>2.65</v>
      </c>
      <c r="Z49">
        <f t="shared" si="6"/>
        <v>87</v>
      </c>
      <c r="AA49">
        <v>1.61</v>
      </c>
      <c r="AB49">
        <f t="shared" si="7"/>
        <v>83</v>
      </c>
      <c r="AC49">
        <v>4.28</v>
      </c>
      <c r="AD49">
        <f t="shared" si="8"/>
        <v>84.899999999999991</v>
      </c>
      <c r="AE49">
        <v>6.79</v>
      </c>
      <c r="AF49">
        <f t="shared" si="9"/>
        <v>98.8</v>
      </c>
      <c r="AG49">
        <v>18</v>
      </c>
      <c r="AH49">
        <f t="shared" si="10"/>
        <v>31.5</v>
      </c>
      <c r="AI49">
        <v>31.5</v>
      </c>
      <c r="AJ49">
        <f t="shared" si="11"/>
        <v>36.199999999999996</v>
      </c>
      <c r="AK49">
        <v>10</v>
      </c>
      <c r="AL49">
        <f t="shared" si="12"/>
        <v>71.099999999999994</v>
      </c>
      <c r="AM49">
        <v>18</v>
      </c>
      <c r="AN49">
        <f t="shared" si="13"/>
        <v>9.6</v>
      </c>
      <c r="AO49">
        <v>7</v>
      </c>
      <c r="AP49">
        <f t="shared" si="14"/>
        <v>5.0999999999999996</v>
      </c>
      <c r="AQ49">
        <v>3</v>
      </c>
      <c r="AR49">
        <f t="shared" si="15"/>
        <v>16.100000000000001</v>
      </c>
      <c r="AS49">
        <v>0</v>
      </c>
      <c r="AT49">
        <f t="shared" si="16"/>
        <v>0</v>
      </c>
      <c r="AU49">
        <v>1</v>
      </c>
      <c r="AV49">
        <f t="shared" si="17"/>
        <v>65.8</v>
      </c>
      <c r="AW49">
        <v>1</v>
      </c>
      <c r="AX49">
        <f t="shared" si="18"/>
        <v>30.9</v>
      </c>
      <c r="AY49">
        <v>0</v>
      </c>
      <c r="AZ49">
        <f t="shared" si="19"/>
        <v>0</v>
      </c>
      <c r="BA49">
        <v>0</v>
      </c>
      <c r="BB49">
        <f t="shared" si="20"/>
        <v>0</v>
      </c>
    </row>
    <row r="50" spans="1:54" x14ac:dyDescent="0.35">
      <c r="A50" s="1" t="s">
        <v>171</v>
      </c>
      <c r="B50">
        <v>49</v>
      </c>
      <c r="C50" t="s">
        <v>39</v>
      </c>
      <c r="D50" t="s">
        <v>35</v>
      </c>
      <c r="E50" t="s">
        <v>172</v>
      </c>
      <c r="F50">
        <v>23.1</v>
      </c>
      <c r="G50">
        <v>5117</v>
      </c>
      <c r="H50">
        <v>226</v>
      </c>
      <c r="I50">
        <v>117.6</v>
      </c>
      <c r="J50">
        <v>-0.2</v>
      </c>
      <c r="K50">
        <v>41.8</v>
      </c>
      <c r="L50" t="s">
        <v>125</v>
      </c>
      <c r="M50">
        <v>5117</v>
      </c>
      <c r="N50">
        <f t="shared" si="0"/>
        <v>25.1</v>
      </c>
      <c r="O50">
        <v>226</v>
      </c>
      <c r="P50">
        <f t="shared" si="1"/>
        <v>29.9</v>
      </c>
      <c r="Q50">
        <v>31.25</v>
      </c>
      <c r="R50">
        <f t="shared" si="2"/>
        <v>10</v>
      </c>
      <c r="S50">
        <v>10.25</v>
      </c>
      <c r="T50">
        <f t="shared" si="3"/>
        <v>92.5</v>
      </c>
      <c r="U50">
        <v>76</v>
      </c>
      <c r="V50">
        <f t="shared" si="4"/>
        <v>42.5</v>
      </c>
      <c r="W50">
        <v>4.43</v>
      </c>
      <c r="X50">
        <f t="shared" si="5"/>
        <v>98.8</v>
      </c>
      <c r="Y50">
        <v>2.63</v>
      </c>
      <c r="Z50">
        <f t="shared" si="6"/>
        <v>94.100000000000009</v>
      </c>
      <c r="AA50">
        <v>1.6</v>
      </c>
      <c r="AB50">
        <f t="shared" si="7"/>
        <v>89.600000000000009</v>
      </c>
      <c r="AC50">
        <v>4.57</v>
      </c>
      <c r="AD50">
        <f t="shared" si="8"/>
        <v>24</v>
      </c>
      <c r="AE50">
        <v>7.15</v>
      </c>
      <c r="AF50">
        <f t="shared" si="9"/>
        <v>64</v>
      </c>
      <c r="AG50">
        <v>16</v>
      </c>
      <c r="AH50">
        <f t="shared" si="10"/>
        <v>13.5</v>
      </c>
      <c r="AI50">
        <v>33.5</v>
      </c>
      <c r="AJ50">
        <f t="shared" si="11"/>
        <v>63.3</v>
      </c>
      <c r="AK50">
        <v>10.08</v>
      </c>
      <c r="AL50">
        <f t="shared" si="12"/>
        <v>77.7</v>
      </c>
      <c r="AM50">
        <v>90</v>
      </c>
      <c r="AN50">
        <f t="shared" si="13"/>
        <v>72.899999999999991</v>
      </c>
      <c r="AO50">
        <v>61</v>
      </c>
      <c r="AP50">
        <f t="shared" si="14"/>
        <v>85.1</v>
      </c>
      <c r="AQ50">
        <v>16.5</v>
      </c>
      <c r="AR50">
        <f t="shared" si="15"/>
        <v>96.7</v>
      </c>
      <c r="AS50">
        <v>6.5</v>
      </c>
      <c r="AT50">
        <f t="shared" si="16"/>
        <v>92.2</v>
      </c>
      <c r="AU50">
        <v>0</v>
      </c>
      <c r="AV50">
        <f t="shared" si="17"/>
        <v>0</v>
      </c>
      <c r="AW50">
        <v>1</v>
      </c>
      <c r="AX50">
        <f t="shared" si="18"/>
        <v>30.9</v>
      </c>
      <c r="AY50">
        <v>1</v>
      </c>
      <c r="AZ50">
        <f t="shared" si="19"/>
        <v>56.100000000000009</v>
      </c>
      <c r="BA50">
        <v>2</v>
      </c>
      <c r="BB50">
        <f t="shared" si="20"/>
        <v>80.600000000000009</v>
      </c>
    </row>
    <row r="51" spans="1:54" hidden="1" x14ac:dyDescent="0.35">
      <c r="A51" s="1" t="s">
        <v>173</v>
      </c>
      <c r="B51">
        <v>50</v>
      </c>
      <c r="C51" t="s">
        <v>39</v>
      </c>
      <c r="D51" t="s">
        <v>35</v>
      </c>
      <c r="E51" t="s">
        <v>174</v>
      </c>
      <c r="F51">
        <v>22.8</v>
      </c>
      <c r="G51">
        <v>6017</v>
      </c>
      <c r="H51">
        <v>231</v>
      </c>
      <c r="I51">
        <v>117.5</v>
      </c>
      <c r="J51">
        <v>-0.2</v>
      </c>
      <c r="K51">
        <v>41.6</v>
      </c>
      <c r="L51" t="s">
        <v>130</v>
      </c>
      <c r="M51">
        <v>6017</v>
      </c>
      <c r="N51">
        <f t="shared" si="0"/>
        <v>74.400000000000006</v>
      </c>
      <c r="O51">
        <v>231</v>
      </c>
      <c r="P51">
        <f t="shared" si="1"/>
        <v>53.400000000000006</v>
      </c>
      <c r="Q51">
        <v>31.75</v>
      </c>
      <c r="R51">
        <f t="shared" si="2"/>
        <v>37.5</v>
      </c>
      <c r="S51">
        <v>9</v>
      </c>
      <c r="T51">
        <f t="shared" si="3"/>
        <v>7.5</v>
      </c>
      <c r="U51">
        <v>76.125</v>
      </c>
      <c r="V51">
        <f t="shared" si="4"/>
        <v>45</v>
      </c>
      <c r="W51">
        <v>4.62</v>
      </c>
      <c r="X51">
        <f t="shared" si="5"/>
        <v>85.5</v>
      </c>
      <c r="Y51">
        <v>2.72</v>
      </c>
      <c r="Z51">
        <f t="shared" si="6"/>
        <v>61.7</v>
      </c>
      <c r="AA51">
        <v>1.64</v>
      </c>
      <c r="AB51">
        <f t="shared" si="7"/>
        <v>66.3</v>
      </c>
      <c r="AC51">
        <v>4.37</v>
      </c>
      <c r="AD51">
        <f t="shared" si="8"/>
        <v>67.300000000000011</v>
      </c>
      <c r="AF51" t="e">
        <f t="shared" si="9"/>
        <v>#N/A</v>
      </c>
      <c r="AG51">
        <v>23</v>
      </c>
      <c r="AH51">
        <f t="shared" si="10"/>
        <v>71.399999999999991</v>
      </c>
      <c r="AI51">
        <v>32.5</v>
      </c>
      <c r="AJ51">
        <f t="shared" si="11"/>
        <v>46.9</v>
      </c>
      <c r="AK51">
        <v>10.25</v>
      </c>
      <c r="AL51">
        <f t="shared" si="12"/>
        <v>86.4</v>
      </c>
      <c r="AM51">
        <v>68</v>
      </c>
      <c r="AN51">
        <f t="shared" si="13"/>
        <v>47.699999999999996</v>
      </c>
      <c r="AO51">
        <v>31</v>
      </c>
      <c r="AP51">
        <f t="shared" si="14"/>
        <v>38</v>
      </c>
      <c r="AQ51">
        <v>5.5</v>
      </c>
      <c r="AR51">
        <f t="shared" si="15"/>
        <v>35.4</v>
      </c>
      <c r="AS51">
        <v>1.5</v>
      </c>
      <c r="AT51">
        <f t="shared" si="16"/>
        <v>41.199999999999996</v>
      </c>
      <c r="AU51">
        <v>0</v>
      </c>
      <c r="AV51">
        <f t="shared" si="17"/>
        <v>0</v>
      </c>
      <c r="AW51">
        <v>4</v>
      </c>
      <c r="AX51">
        <f t="shared" si="18"/>
        <v>81.899999999999991</v>
      </c>
      <c r="AY51">
        <v>1</v>
      </c>
      <c r="AZ51">
        <f t="shared" si="19"/>
        <v>56.100000000000009</v>
      </c>
      <c r="BA51">
        <v>1</v>
      </c>
      <c r="BB51">
        <f t="shared" si="20"/>
        <v>53.5</v>
      </c>
    </row>
    <row r="52" spans="1:54" hidden="1" x14ac:dyDescent="0.35">
      <c r="A52" s="1" t="s">
        <v>175</v>
      </c>
      <c r="B52">
        <v>51</v>
      </c>
      <c r="C52" t="s">
        <v>34</v>
      </c>
      <c r="D52" t="s">
        <v>35</v>
      </c>
      <c r="E52" t="s">
        <v>176</v>
      </c>
      <c r="G52">
        <v>6025</v>
      </c>
      <c r="H52">
        <v>236</v>
      </c>
      <c r="I52">
        <v>117.2</v>
      </c>
      <c r="J52">
        <v>-0.2</v>
      </c>
      <c r="K52">
        <v>40.700000000000003</v>
      </c>
      <c r="L52" t="s">
        <v>177</v>
      </c>
      <c r="M52">
        <v>6025</v>
      </c>
      <c r="N52">
        <f t="shared" si="0"/>
        <v>88.2</v>
      </c>
      <c r="O52">
        <v>236</v>
      </c>
      <c r="P52">
        <f t="shared" si="1"/>
        <v>75.7</v>
      </c>
      <c r="R52" t="e">
        <f t="shared" si="2"/>
        <v>#N/A</v>
      </c>
      <c r="T52" t="e">
        <f t="shared" si="3"/>
        <v>#N/A</v>
      </c>
      <c r="V52" t="e">
        <f t="shared" si="4"/>
        <v>#N/A</v>
      </c>
      <c r="W52">
        <v>4.75</v>
      </c>
      <c r="X52">
        <f t="shared" si="5"/>
        <v>62.1</v>
      </c>
      <c r="Y52">
        <v>2.77</v>
      </c>
      <c r="Z52">
        <f t="shared" si="6"/>
        <v>45.599999999999994</v>
      </c>
      <c r="AA52">
        <v>1.65</v>
      </c>
      <c r="AB52">
        <f t="shared" si="7"/>
        <v>60.5</v>
      </c>
      <c r="AC52">
        <v>4.3</v>
      </c>
      <c r="AD52">
        <f t="shared" si="8"/>
        <v>80.699999999999989</v>
      </c>
      <c r="AE52">
        <v>6.94</v>
      </c>
      <c r="AF52">
        <f t="shared" si="9"/>
        <v>91.5</v>
      </c>
      <c r="AG52">
        <v>23</v>
      </c>
      <c r="AH52">
        <f t="shared" si="10"/>
        <v>71.399999999999991</v>
      </c>
      <c r="AI52">
        <v>33</v>
      </c>
      <c r="AJ52">
        <f t="shared" si="11"/>
        <v>56.3</v>
      </c>
      <c r="AK52">
        <v>9.92</v>
      </c>
      <c r="AL52">
        <f t="shared" si="12"/>
        <v>64.600000000000009</v>
      </c>
      <c r="AM52">
        <v>12</v>
      </c>
      <c r="AN52">
        <f t="shared" si="13"/>
        <v>5.0999999999999996</v>
      </c>
      <c r="AO52">
        <v>7</v>
      </c>
      <c r="AP52">
        <f t="shared" si="14"/>
        <v>5.0999999999999996</v>
      </c>
      <c r="AQ52">
        <v>3</v>
      </c>
      <c r="AR52">
        <f t="shared" si="15"/>
        <v>16.100000000000001</v>
      </c>
      <c r="AS52">
        <v>1</v>
      </c>
      <c r="AT52">
        <f t="shared" si="16"/>
        <v>23.799999999999997</v>
      </c>
      <c r="AU52">
        <v>0</v>
      </c>
      <c r="AV52">
        <f t="shared" si="17"/>
        <v>0</v>
      </c>
      <c r="AW52">
        <v>0</v>
      </c>
      <c r="AX52">
        <f t="shared" si="18"/>
        <v>0</v>
      </c>
      <c r="AY52">
        <v>0</v>
      </c>
      <c r="AZ52">
        <f t="shared" si="19"/>
        <v>0</v>
      </c>
      <c r="BA52">
        <v>0</v>
      </c>
      <c r="BB52">
        <f t="shared" si="20"/>
        <v>0</v>
      </c>
    </row>
    <row r="53" spans="1:54" hidden="1" x14ac:dyDescent="0.35">
      <c r="A53" s="1" t="s">
        <v>178</v>
      </c>
      <c r="B53">
        <v>52</v>
      </c>
      <c r="C53" t="s">
        <v>34</v>
      </c>
      <c r="D53" t="s">
        <v>40</v>
      </c>
      <c r="E53" t="s">
        <v>179</v>
      </c>
      <c r="G53">
        <v>6004</v>
      </c>
      <c r="H53">
        <v>225</v>
      </c>
      <c r="I53">
        <v>117.3</v>
      </c>
      <c r="J53">
        <v>-0.3</v>
      </c>
      <c r="K53">
        <v>39.9</v>
      </c>
      <c r="L53" t="s">
        <v>180</v>
      </c>
      <c r="M53">
        <v>6004</v>
      </c>
      <c r="N53">
        <f t="shared" si="0"/>
        <v>40.400000000000006</v>
      </c>
      <c r="O53">
        <v>225</v>
      </c>
      <c r="P53">
        <f t="shared" si="1"/>
        <v>26.3</v>
      </c>
      <c r="R53" t="e">
        <f t="shared" si="2"/>
        <v>#N/A</v>
      </c>
      <c r="T53" t="e">
        <f t="shared" si="3"/>
        <v>#N/A</v>
      </c>
      <c r="V53" t="e">
        <f t="shared" si="4"/>
        <v>#N/A</v>
      </c>
      <c r="W53">
        <v>4.6100000000000003</v>
      </c>
      <c r="X53">
        <f t="shared" si="5"/>
        <v>86.7</v>
      </c>
      <c r="Y53">
        <v>2.7</v>
      </c>
      <c r="Z53">
        <f t="shared" si="6"/>
        <v>70.100000000000009</v>
      </c>
      <c r="AA53">
        <v>1.68</v>
      </c>
      <c r="AB53">
        <f t="shared" si="7"/>
        <v>46.3</v>
      </c>
      <c r="AC53">
        <v>4.5199999999999996</v>
      </c>
      <c r="AD53">
        <f t="shared" si="8"/>
        <v>32.799999999999997</v>
      </c>
      <c r="AE53">
        <v>7.11</v>
      </c>
      <c r="AF53">
        <f t="shared" si="9"/>
        <v>67.900000000000006</v>
      </c>
      <c r="AG53">
        <v>20</v>
      </c>
      <c r="AH53">
        <f t="shared" si="10"/>
        <v>49.1</v>
      </c>
      <c r="AI53">
        <v>37</v>
      </c>
      <c r="AJ53">
        <f t="shared" si="11"/>
        <v>90.9</v>
      </c>
      <c r="AK53">
        <v>10.08</v>
      </c>
      <c r="AL53">
        <f t="shared" si="12"/>
        <v>77.7</v>
      </c>
      <c r="AM53">
        <v>95</v>
      </c>
      <c r="AN53">
        <f t="shared" si="13"/>
        <v>76.099999999999994</v>
      </c>
      <c r="AO53">
        <v>45</v>
      </c>
      <c r="AP53">
        <f t="shared" si="14"/>
        <v>66.400000000000006</v>
      </c>
      <c r="AQ53">
        <v>6</v>
      </c>
      <c r="AR53">
        <f t="shared" si="15"/>
        <v>45.800000000000004</v>
      </c>
      <c r="AS53">
        <v>1.5</v>
      </c>
      <c r="AT53">
        <f t="shared" si="16"/>
        <v>41.199999999999996</v>
      </c>
      <c r="AU53">
        <v>4</v>
      </c>
      <c r="AV53">
        <f t="shared" si="17"/>
        <v>98.7</v>
      </c>
      <c r="AW53">
        <v>3</v>
      </c>
      <c r="AX53">
        <f t="shared" si="18"/>
        <v>66.400000000000006</v>
      </c>
      <c r="AY53">
        <v>1</v>
      </c>
      <c r="AZ53">
        <f t="shared" si="19"/>
        <v>56.100000000000009</v>
      </c>
      <c r="BA53">
        <v>1</v>
      </c>
      <c r="BB53">
        <f t="shared" si="20"/>
        <v>53.5</v>
      </c>
    </row>
    <row r="54" spans="1:54" hidden="1" x14ac:dyDescent="0.35">
      <c r="A54" s="1" t="s">
        <v>181</v>
      </c>
      <c r="B54">
        <v>53</v>
      </c>
      <c r="C54" t="s">
        <v>34</v>
      </c>
      <c r="D54" t="s">
        <v>35</v>
      </c>
      <c r="E54" t="s">
        <v>182</v>
      </c>
      <c r="G54">
        <v>5094</v>
      </c>
      <c r="H54">
        <v>221</v>
      </c>
      <c r="I54">
        <v>116.5</v>
      </c>
      <c r="J54">
        <v>-0.3</v>
      </c>
      <c r="K54">
        <v>38.700000000000003</v>
      </c>
      <c r="L54" t="s">
        <v>76</v>
      </c>
      <c r="M54">
        <v>5094</v>
      </c>
      <c r="N54">
        <f t="shared" si="0"/>
        <v>1.6</v>
      </c>
      <c r="O54">
        <v>221</v>
      </c>
      <c r="P54">
        <f t="shared" si="1"/>
        <v>14.899999999999999</v>
      </c>
      <c r="R54" t="e">
        <f t="shared" si="2"/>
        <v>#N/A</v>
      </c>
      <c r="T54" t="e">
        <f t="shared" si="3"/>
        <v>#N/A</v>
      </c>
      <c r="V54" t="e">
        <f t="shared" si="4"/>
        <v>#N/A</v>
      </c>
      <c r="W54">
        <v>4.7699999999999996</v>
      </c>
      <c r="X54">
        <f t="shared" si="5"/>
        <v>57.099999999999994</v>
      </c>
      <c r="Y54">
        <v>2.76</v>
      </c>
      <c r="Z54">
        <f t="shared" si="6"/>
        <v>51.1</v>
      </c>
      <c r="AA54">
        <v>1.61</v>
      </c>
      <c r="AB54">
        <f t="shared" si="7"/>
        <v>83</v>
      </c>
      <c r="AC54">
        <v>4.53</v>
      </c>
      <c r="AD54">
        <f t="shared" si="8"/>
        <v>30.300000000000004</v>
      </c>
      <c r="AE54">
        <v>7.4</v>
      </c>
      <c r="AF54">
        <f t="shared" si="9"/>
        <v>27.1</v>
      </c>
      <c r="AG54">
        <v>15</v>
      </c>
      <c r="AH54">
        <f t="shared" si="10"/>
        <v>8.3000000000000007</v>
      </c>
      <c r="AI54">
        <v>40.5</v>
      </c>
      <c r="AJ54">
        <f t="shared" si="11"/>
        <v>98.7</v>
      </c>
      <c r="AK54">
        <v>10.33</v>
      </c>
      <c r="AL54">
        <f t="shared" si="12"/>
        <v>88.4</v>
      </c>
      <c r="AM54">
        <v>70</v>
      </c>
      <c r="AN54">
        <f t="shared" si="13"/>
        <v>49.6</v>
      </c>
      <c r="AO54">
        <v>36</v>
      </c>
      <c r="AP54">
        <f t="shared" si="14"/>
        <v>46.400000000000006</v>
      </c>
      <c r="AQ54">
        <v>4.5</v>
      </c>
      <c r="AR54">
        <f t="shared" si="15"/>
        <v>27</v>
      </c>
      <c r="AS54">
        <v>0</v>
      </c>
      <c r="AT54">
        <f t="shared" si="16"/>
        <v>0</v>
      </c>
      <c r="AU54">
        <v>0</v>
      </c>
      <c r="AV54">
        <f t="shared" si="17"/>
        <v>0</v>
      </c>
      <c r="AW54">
        <v>0</v>
      </c>
      <c r="AX54">
        <f t="shared" si="18"/>
        <v>0</v>
      </c>
      <c r="AY54">
        <v>0</v>
      </c>
      <c r="AZ54">
        <f t="shared" si="19"/>
        <v>0</v>
      </c>
      <c r="BA54">
        <v>2</v>
      </c>
      <c r="BB54">
        <f t="shared" si="20"/>
        <v>80.600000000000009</v>
      </c>
    </row>
    <row r="55" spans="1:54" x14ac:dyDescent="0.35">
      <c r="A55" s="1" t="s">
        <v>183</v>
      </c>
      <c r="B55">
        <v>54</v>
      </c>
      <c r="C55" t="s">
        <v>34</v>
      </c>
      <c r="D55" t="s">
        <v>35</v>
      </c>
      <c r="E55" t="s">
        <v>184</v>
      </c>
      <c r="G55">
        <v>6010</v>
      </c>
      <c r="H55">
        <v>220</v>
      </c>
      <c r="I55">
        <v>116.3</v>
      </c>
      <c r="J55">
        <v>-0.3</v>
      </c>
      <c r="K55">
        <v>38.1</v>
      </c>
      <c r="L55" t="s">
        <v>185</v>
      </c>
      <c r="M55">
        <v>6010</v>
      </c>
      <c r="N55">
        <f t="shared" si="0"/>
        <v>53.400000000000006</v>
      </c>
      <c r="O55">
        <v>220</v>
      </c>
      <c r="P55">
        <f t="shared" si="1"/>
        <v>13.3</v>
      </c>
      <c r="R55" t="e">
        <f t="shared" si="2"/>
        <v>#N/A</v>
      </c>
      <c r="T55" t="e">
        <f t="shared" si="3"/>
        <v>#N/A</v>
      </c>
      <c r="V55" t="e">
        <f t="shared" si="4"/>
        <v>#N/A</v>
      </c>
      <c r="W55">
        <v>4.58</v>
      </c>
      <c r="X55">
        <f t="shared" si="5"/>
        <v>90.5</v>
      </c>
      <c r="Y55">
        <v>2.68</v>
      </c>
      <c r="Z55">
        <f t="shared" si="6"/>
        <v>77.3</v>
      </c>
      <c r="AA55">
        <v>1.61</v>
      </c>
      <c r="AB55">
        <f t="shared" si="7"/>
        <v>83</v>
      </c>
      <c r="AC55">
        <v>4.6100000000000003</v>
      </c>
      <c r="AD55">
        <f t="shared" si="8"/>
        <v>16.900000000000006</v>
      </c>
      <c r="AE55">
        <v>7.5</v>
      </c>
      <c r="AF55">
        <f t="shared" si="9"/>
        <v>16.400000000000002</v>
      </c>
      <c r="AG55">
        <v>24</v>
      </c>
      <c r="AH55">
        <f t="shared" si="10"/>
        <v>78.900000000000006</v>
      </c>
      <c r="AI55">
        <v>37</v>
      </c>
      <c r="AJ55">
        <f t="shared" si="11"/>
        <v>90.9</v>
      </c>
      <c r="AK55">
        <v>10.42</v>
      </c>
      <c r="AL55">
        <f t="shared" si="12"/>
        <v>91.3</v>
      </c>
      <c r="AM55">
        <v>13</v>
      </c>
      <c r="AN55">
        <f t="shared" si="13"/>
        <v>6.4</v>
      </c>
      <c r="AO55">
        <v>8</v>
      </c>
      <c r="AP55">
        <f t="shared" si="14"/>
        <v>6.4</v>
      </c>
      <c r="AQ55">
        <v>3</v>
      </c>
      <c r="AR55">
        <f t="shared" si="15"/>
        <v>16.100000000000001</v>
      </c>
      <c r="AS55">
        <v>1.5</v>
      </c>
      <c r="AT55">
        <f t="shared" si="16"/>
        <v>41.199999999999996</v>
      </c>
      <c r="AU55">
        <v>0</v>
      </c>
      <c r="AV55">
        <f t="shared" si="17"/>
        <v>0</v>
      </c>
      <c r="AW55">
        <v>2</v>
      </c>
      <c r="AX55">
        <f t="shared" si="18"/>
        <v>52.2</v>
      </c>
      <c r="AY55">
        <v>0</v>
      </c>
      <c r="AZ55">
        <f t="shared" si="19"/>
        <v>0</v>
      </c>
      <c r="BA55">
        <v>1</v>
      </c>
      <c r="BB55">
        <f t="shared" si="20"/>
        <v>53.5</v>
      </c>
    </row>
    <row r="56" spans="1:54" hidden="1" x14ac:dyDescent="0.35">
      <c r="A56" s="1" t="s">
        <v>186</v>
      </c>
      <c r="B56">
        <v>55</v>
      </c>
      <c r="C56" t="s">
        <v>34</v>
      </c>
      <c r="D56" t="s">
        <v>35</v>
      </c>
      <c r="E56" t="s">
        <v>161</v>
      </c>
      <c r="G56">
        <v>5112</v>
      </c>
      <c r="H56">
        <v>229</v>
      </c>
      <c r="I56">
        <v>116.2</v>
      </c>
      <c r="J56">
        <v>-0.3</v>
      </c>
      <c r="K56">
        <v>37.700000000000003</v>
      </c>
      <c r="L56" t="s">
        <v>187</v>
      </c>
      <c r="M56">
        <v>5112</v>
      </c>
      <c r="N56">
        <f t="shared" si="0"/>
        <v>12.9</v>
      </c>
      <c r="O56">
        <v>229</v>
      </c>
      <c r="P56">
        <f t="shared" si="1"/>
        <v>42.9</v>
      </c>
      <c r="R56" t="e">
        <f t="shared" si="2"/>
        <v>#N/A</v>
      </c>
      <c r="T56" t="e">
        <f t="shared" si="3"/>
        <v>#N/A</v>
      </c>
      <c r="V56" t="e">
        <f t="shared" si="4"/>
        <v>#N/A</v>
      </c>
      <c r="W56">
        <v>4.6500000000000004</v>
      </c>
      <c r="X56">
        <f t="shared" si="5"/>
        <v>80.5</v>
      </c>
      <c r="Y56">
        <v>2.64</v>
      </c>
      <c r="Z56">
        <f t="shared" si="6"/>
        <v>89.9</v>
      </c>
      <c r="AA56">
        <v>1.59</v>
      </c>
      <c r="AB56">
        <f t="shared" si="7"/>
        <v>92.100000000000009</v>
      </c>
      <c r="AC56">
        <v>4.49</v>
      </c>
      <c r="AD56">
        <f t="shared" si="8"/>
        <v>44.199999999999996</v>
      </c>
      <c r="AE56">
        <v>7.08</v>
      </c>
      <c r="AF56">
        <f t="shared" si="9"/>
        <v>73.400000000000006</v>
      </c>
      <c r="AG56">
        <v>18</v>
      </c>
      <c r="AH56">
        <f t="shared" si="10"/>
        <v>31.5</v>
      </c>
      <c r="AI56">
        <v>34</v>
      </c>
      <c r="AJ56">
        <f t="shared" si="11"/>
        <v>68.7</v>
      </c>
      <c r="AK56">
        <v>10</v>
      </c>
      <c r="AL56">
        <f t="shared" si="12"/>
        <v>71.099999999999994</v>
      </c>
      <c r="AM56">
        <v>76</v>
      </c>
      <c r="AN56">
        <f t="shared" si="13"/>
        <v>55.400000000000006</v>
      </c>
      <c r="AO56">
        <v>46</v>
      </c>
      <c r="AP56">
        <f t="shared" si="14"/>
        <v>67</v>
      </c>
      <c r="AQ56">
        <v>9</v>
      </c>
      <c r="AR56">
        <f t="shared" si="15"/>
        <v>67.7</v>
      </c>
      <c r="AS56">
        <v>3.5</v>
      </c>
      <c r="AT56">
        <f t="shared" si="16"/>
        <v>69</v>
      </c>
      <c r="AU56">
        <v>0</v>
      </c>
      <c r="AV56">
        <f t="shared" si="17"/>
        <v>0</v>
      </c>
      <c r="AW56">
        <v>3</v>
      </c>
      <c r="AX56">
        <f t="shared" si="18"/>
        <v>66.400000000000006</v>
      </c>
      <c r="AY56">
        <v>1</v>
      </c>
      <c r="AZ56">
        <f t="shared" si="19"/>
        <v>56.100000000000009</v>
      </c>
      <c r="BA56">
        <v>2</v>
      </c>
      <c r="BB56">
        <f t="shared" si="20"/>
        <v>80.600000000000009</v>
      </c>
    </row>
    <row r="57" spans="1:54" hidden="1" x14ac:dyDescent="0.35">
      <c r="A57" s="1" t="s">
        <v>188</v>
      </c>
      <c r="B57">
        <v>56</v>
      </c>
      <c r="C57" t="s">
        <v>34</v>
      </c>
      <c r="D57" t="s">
        <v>40</v>
      </c>
      <c r="E57" t="s">
        <v>189</v>
      </c>
      <c r="G57">
        <v>6027</v>
      </c>
      <c r="H57">
        <v>231</v>
      </c>
      <c r="I57">
        <v>116.6</v>
      </c>
      <c r="J57">
        <v>-0.3</v>
      </c>
      <c r="K57">
        <v>37.5</v>
      </c>
      <c r="L57" t="s">
        <v>190</v>
      </c>
      <c r="M57">
        <v>6027</v>
      </c>
      <c r="N57">
        <f t="shared" si="0"/>
        <v>91.4</v>
      </c>
      <c r="O57">
        <v>231</v>
      </c>
      <c r="P57">
        <f t="shared" si="1"/>
        <v>53.400000000000006</v>
      </c>
      <c r="R57" t="e">
        <f t="shared" si="2"/>
        <v>#N/A</v>
      </c>
      <c r="T57" t="e">
        <f t="shared" si="3"/>
        <v>#N/A</v>
      </c>
      <c r="V57" t="e">
        <f t="shared" si="4"/>
        <v>#N/A</v>
      </c>
      <c r="W57">
        <v>4.79</v>
      </c>
      <c r="X57">
        <f t="shared" si="5"/>
        <v>50.9</v>
      </c>
      <c r="Z57" t="e">
        <f t="shared" si="6"/>
        <v>#N/A</v>
      </c>
      <c r="AB57" t="e">
        <f t="shared" si="7"/>
        <v>#N/A</v>
      </c>
      <c r="AC57">
        <v>4.16</v>
      </c>
      <c r="AD57">
        <f t="shared" si="8"/>
        <v>95.399999999999991</v>
      </c>
      <c r="AE57">
        <v>6.98</v>
      </c>
      <c r="AF57">
        <f t="shared" si="9"/>
        <v>87.6</v>
      </c>
      <c r="AG57">
        <v>15</v>
      </c>
      <c r="AH57">
        <f t="shared" si="10"/>
        <v>8.3000000000000007</v>
      </c>
      <c r="AI57">
        <v>35.5</v>
      </c>
      <c r="AJ57">
        <f t="shared" si="11"/>
        <v>81.399999999999991</v>
      </c>
      <c r="AK57">
        <v>9.75</v>
      </c>
      <c r="AL57">
        <f t="shared" si="12"/>
        <v>51</v>
      </c>
      <c r="AN57" t="e">
        <f t="shared" si="13"/>
        <v>#N/A</v>
      </c>
      <c r="AP57" t="e">
        <f t="shared" si="14"/>
        <v>#N/A</v>
      </c>
      <c r="AR57">
        <f t="shared" si="15"/>
        <v>0</v>
      </c>
      <c r="AT57">
        <f t="shared" si="16"/>
        <v>0</v>
      </c>
      <c r="AV57">
        <f t="shared" si="17"/>
        <v>0</v>
      </c>
      <c r="AX57">
        <f t="shared" si="18"/>
        <v>0</v>
      </c>
      <c r="AZ57">
        <f t="shared" si="19"/>
        <v>0</v>
      </c>
      <c r="BB57">
        <f t="shared" si="20"/>
        <v>0</v>
      </c>
    </row>
    <row r="58" spans="1:54" hidden="1" x14ac:dyDescent="0.35">
      <c r="A58" s="1" t="s">
        <v>191</v>
      </c>
      <c r="B58">
        <v>57</v>
      </c>
      <c r="C58" t="s">
        <v>34</v>
      </c>
      <c r="D58" t="s">
        <v>40</v>
      </c>
      <c r="E58" t="s">
        <v>192</v>
      </c>
      <c r="G58">
        <v>6024</v>
      </c>
      <c r="H58">
        <v>221</v>
      </c>
      <c r="I58">
        <v>116.5</v>
      </c>
      <c r="J58">
        <v>-0.3</v>
      </c>
      <c r="K58">
        <v>37.4</v>
      </c>
      <c r="L58" t="s">
        <v>193</v>
      </c>
      <c r="M58">
        <v>6024</v>
      </c>
      <c r="N58">
        <f t="shared" si="0"/>
        <v>86.2</v>
      </c>
      <c r="O58">
        <v>221</v>
      </c>
      <c r="P58">
        <f t="shared" si="1"/>
        <v>14.899999999999999</v>
      </c>
      <c r="R58" t="e">
        <f t="shared" si="2"/>
        <v>#N/A</v>
      </c>
      <c r="T58" t="e">
        <f t="shared" si="3"/>
        <v>#N/A</v>
      </c>
      <c r="V58" t="e">
        <f t="shared" si="4"/>
        <v>#N/A</v>
      </c>
      <c r="W58">
        <v>4.62</v>
      </c>
      <c r="X58">
        <f t="shared" si="5"/>
        <v>85.5</v>
      </c>
      <c r="Y58">
        <v>2.57</v>
      </c>
      <c r="Z58">
        <f t="shared" si="6"/>
        <v>99.2</v>
      </c>
      <c r="AA58">
        <v>1.54</v>
      </c>
      <c r="AB58">
        <f t="shared" si="7"/>
        <v>98.8</v>
      </c>
      <c r="AC58">
        <v>4.25</v>
      </c>
      <c r="AD58">
        <f t="shared" si="8"/>
        <v>88.3</v>
      </c>
      <c r="AE58">
        <v>6.96</v>
      </c>
      <c r="AF58">
        <f t="shared" si="9"/>
        <v>89.3</v>
      </c>
      <c r="AG58">
        <v>18</v>
      </c>
      <c r="AH58">
        <f t="shared" si="10"/>
        <v>31.5</v>
      </c>
      <c r="AI58">
        <v>33.5</v>
      </c>
      <c r="AJ58">
        <f t="shared" si="11"/>
        <v>63.3</v>
      </c>
      <c r="AK58">
        <v>9.33</v>
      </c>
      <c r="AL58">
        <f t="shared" si="12"/>
        <v>28.299999999999997</v>
      </c>
      <c r="AN58" t="e">
        <f t="shared" si="13"/>
        <v>#N/A</v>
      </c>
      <c r="AP58" t="e">
        <f t="shared" si="14"/>
        <v>#N/A</v>
      </c>
      <c r="AR58">
        <f t="shared" si="15"/>
        <v>0</v>
      </c>
      <c r="AT58">
        <f t="shared" si="16"/>
        <v>0</v>
      </c>
      <c r="AV58">
        <f t="shared" si="17"/>
        <v>0</v>
      </c>
      <c r="AX58">
        <f t="shared" si="18"/>
        <v>0</v>
      </c>
      <c r="AZ58">
        <f t="shared" si="19"/>
        <v>0</v>
      </c>
      <c r="BB58">
        <f t="shared" si="20"/>
        <v>0</v>
      </c>
    </row>
    <row r="59" spans="1:54" x14ac:dyDescent="0.35">
      <c r="A59" s="1" t="s">
        <v>194</v>
      </c>
      <c r="B59">
        <v>58</v>
      </c>
      <c r="C59" t="s">
        <v>34</v>
      </c>
      <c r="D59" t="s">
        <v>35</v>
      </c>
      <c r="E59" t="s">
        <v>195</v>
      </c>
      <c r="G59">
        <v>6007</v>
      </c>
      <c r="H59">
        <v>235</v>
      </c>
      <c r="I59">
        <v>115.8</v>
      </c>
      <c r="J59">
        <v>-0.3</v>
      </c>
      <c r="K59">
        <v>36.9</v>
      </c>
      <c r="L59" t="s">
        <v>196</v>
      </c>
      <c r="M59">
        <v>6007</v>
      </c>
      <c r="N59">
        <f t="shared" si="0"/>
        <v>49.7</v>
      </c>
      <c r="O59">
        <v>235</v>
      </c>
      <c r="P59">
        <f t="shared" si="1"/>
        <v>70</v>
      </c>
      <c r="R59" t="e">
        <f t="shared" si="2"/>
        <v>#N/A</v>
      </c>
      <c r="T59" t="e">
        <f t="shared" si="3"/>
        <v>#N/A</v>
      </c>
      <c r="V59" t="e">
        <f t="shared" si="4"/>
        <v>#N/A</v>
      </c>
      <c r="W59">
        <v>4.57</v>
      </c>
      <c r="X59">
        <f t="shared" si="5"/>
        <v>93</v>
      </c>
      <c r="Y59">
        <v>2.65</v>
      </c>
      <c r="Z59">
        <f t="shared" si="6"/>
        <v>87</v>
      </c>
      <c r="AA59">
        <v>1.6</v>
      </c>
      <c r="AB59">
        <f t="shared" si="7"/>
        <v>89.600000000000009</v>
      </c>
      <c r="AC59">
        <v>4.4400000000000004</v>
      </c>
      <c r="AD59">
        <f t="shared" si="8"/>
        <v>55.099999999999994</v>
      </c>
      <c r="AE59">
        <v>7.28</v>
      </c>
      <c r="AF59">
        <f t="shared" si="9"/>
        <v>42.1</v>
      </c>
      <c r="AG59">
        <v>25</v>
      </c>
      <c r="AH59">
        <f t="shared" si="10"/>
        <v>86.4</v>
      </c>
      <c r="AI59">
        <v>33</v>
      </c>
      <c r="AJ59">
        <f t="shared" si="11"/>
        <v>56.3</v>
      </c>
      <c r="AK59">
        <v>9.75</v>
      </c>
      <c r="AL59">
        <f t="shared" si="12"/>
        <v>51</v>
      </c>
      <c r="AM59">
        <v>100</v>
      </c>
      <c r="AN59">
        <f t="shared" si="13"/>
        <v>78.7</v>
      </c>
      <c r="AO59">
        <v>62</v>
      </c>
      <c r="AP59">
        <f t="shared" si="14"/>
        <v>87</v>
      </c>
      <c r="AQ59">
        <v>3</v>
      </c>
      <c r="AR59">
        <f t="shared" si="15"/>
        <v>16.100000000000001</v>
      </c>
      <c r="AS59">
        <v>1</v>
      </c>
      <c r="AT59">
        <f t="shared" si="16"/>
        <v>23.799999999999997</v>
      </c>
      <c r="AU59">
        <v>0</v>
      </c>
      <c r="AV59">
        <f t="shared" si="17"/>
        <v>0</v>
      </c>
      <c r="AW59">
        <v>1</v>
      </c>
      <c r="AX59">
        <f t="shared" si="18"/>
        <v>30.9</v>
      </c>
      <c r="AY59">
        <v>1</v>
      </c>
      <c r="AZ59">
        <f t="shared" si="19"/>
        <v>56.100000000000009</v>
      </c>
      <c r="BA59">
        <v>1</v>
      </c>
      <c r="BB59">
        <f t="shared" si="20"/>
        <v>53.5</v>
      </c>
    </row>
    <row r="60" spans="1:54" hidden="1" x14ac:dyDescent="0.35">
      <c r="A60" s="1" t="s">
        <v>197</v>
      </c>
      <c r="B60">
        <v>59</v>
      </c>
      <c r="C60" t="s">
        <v>34</v>
      </c>
      <c r="D60" t="s">
        <v>35</v>
      </c>
      <c r="E60" t="s">
        <v>198</v>
      </c>
      <c r="G60">
        <v>6021</v>
      </c>
      <c r="H60">
        <v>226</v>
      </c>
      <c r="I60">
        <v>115.8</v>
      </c>
      <c r="J60">
        <v>-0.3</v>
      </c>
      <c r="K60">
        <v>36.9</v>
      </c>
      <c r="L60" t="s">
        <v>199</v>
      </c>
      <c r="M60">
        <v>6021</v>
      </c>
      <c r="N60">
        <f t="shared" si="0"/>
        <v>80.900000000000006</v>
      </c>
      <c r="O60">
        <v>226</v>
      </c>
      <c r="P60">
        <f t="shared" si="1"/>
        <v>29.9</v>
      </c>
      <c r="R60" t="e">
        <f t="shared" si="2"/>
        <v>#N/A</v>
      </c>
      <c r="T60" t="e">
        <f t="shared" si="3"/>
        <v>#N/A</v>
      </c>
      <c r="V60" t="e">
        <f t="shared" si="4"/>
        <v>#N/A</v>
      </c>
      <c r="W60">
        <v>4.6500000000000004</v>
      </c>
      <c r="X60">
        <f t="shared" si="5"/>
        <v>80.5</v>
      </c>
      <c r="Y60">
        <v>2.68</v>
      </c>
      <c r="Z60">
        <f t="shared" si="6"/>
        <v>77.3</v>
      </c>
      <c r="AA60">
        <v>1.61</v>
      </c>
      <c r="AB60">
        <f t="shared" si="7"/>
        <v>83</v>
      </c>
      <c r="AC60">
        <v>4.33</v>
      </c>
      <c r="AD60">
        <f t="shared" si="8"/>
        <v>75.7</v>
      </c>
      <c r="AE60">
        <v>7.07</v>
      </c>
      <c r="AF60">
        <f t="shared" si="9"/>
        <v>76</v>
      </c>
      <c r="AG60">
        <v>15</v>
      </c>
      <c r="AH60">
        <f t="shared" si="10"/>
        <v>8.3000000000000007</v>
      </c>
      <c r="AI60">
        <v>33</v>
      </c>
      <c r="AJ60">
        <f t="shared" si="11"/>
        <v>56.3</v>
      </c>
      <c r="AK60">
        <v>10</v>
      </c>
      <c r="AL60">
        <f t="shared" si="12"/>
        <v>71.099999999999994</v>
      </c>
      <c r="AN60" t="e">
        <f t="shared" si="13"/>
        <v>#N/A</v>
      </c>
      <c r="AP60" t="e">
        <f t="shared" si="14"/>
        <v>#N/A</v>
      </c>
      <c r="AR60">
        <f t="shared" si="15"/>
        <v>0</v>
      </c>
      <c r="AT60">
        <f t="shared" si="16"/>
        <v>0</v>
      </c>
      <c r="AV60">
        <f t="shared" si="17"/>
        <v>0</v>
      </c>
      <c r="AX60">
        <f t="shared" si="18"/>
        <v>0</v>
      </c>
      <c r="AZ60">
        <f t="shared" si="19"/>
        <v>0</v>
      </c>
      <c r="BB60">
        <f t="shared" si="20"/>
        <v>0</v>
      </c>
    </row>
    <row r="61" spans="1:54" hidden="1" x14ac:dyDescent="0.35">
      <c r="A61" s="1" t="s">
        <v>200</v>
      </c>
      <c r="B61">
        <v>60</v>
      </c>
      <c r="C61" t="s">
        <v>34</v>
      </c>
      <c r="D61" t="s">
        <v>40</v>
      </c>
      <c r="E61" t="s">
        <v>201</v>
      </c>
      <c r="G61">
        <v>5113</v>
      </c>
      <c r="H61">
        <v>221</v>
      </c>
      <c r="I61">
        <v>116</v>
      </c>
      <c r="J61">
        <v>-0.4</v>
      </c>
      <c r="K61">
        <v>35.799999999999997</v>
      </c>
      <c r="L61" t="s">
        <v>202</v>
      </c>
      <c r="M61">
        <v>5113</v>
      </c>
      <c r="N61">
        <f t="shared" si="0"/>
        <v>14.899999999999999</v>
      </c>
      <c r="O61">
        <v>221</v>
      </c>
      <c r="P61">
        <f t="shared" si="1"/>
        <v>14.899999999999999</v>
      </c>
      <c r="R61" t="e">
        <f t="shared" si="2"/>
        <v>#N/A</v>
      </c>
      <c r="T61" t="e">
        <f t="shared" si="3"/>
        <v>#N/A</v>
      </c>
      <c r="V61" t="e">
        <f t="shared" si="4"/>
        <v>#N/A</v>
      </c>
      <c r="W61">
        <v>4.71</v>
      </c>
      <c r="X61">
        <f t="shared" si="5"/>
        <v>72.099999999999994</v>
      </c>
      <c r="Y61">
        <v>2.74</v>
      </c>
      <c r="Z61">
        <f t="shared" si="6"/>
        <v>56.2</v>
      </c>
      <c r="AA61">
        <v>1.6</v>
      </c>
      <c r="AB61">
        <f t="shared" si="7"/>
        <v>89.600000000000009</v>
      </c>
      <c r="AC61">
        <v>4.2</v>
      </c>
      <c r="AD61">
        <f t="shared" si="8"/>
        <v>94.199999999999989</v>
      </c>
      <c r="AE61">
        <v>7.03</v>
      </c>
      <c r="AF61">
        <f t="shared" si="9"/>
        <v>83.3</v>
      </c>
      <c r="AG61">
        <v>19</v>
      </c>
      <c r="AH61">
        <f t="shared" si="10"/>
        <v>41.199999999999996</v>
      </c>
      <c r="AI61">
        <v>32.5</v>
      </c>
      <c r="AJ61">
        <f t="shared" si="11"/>
        <v>46.9</v>
      </c>
      <c r="AK61">
        <v>9.92</v>
      </c>
      <c r="AL61">
        <f t="shared" si="12"/>
        <v>64.600000000000009</v>
      </c>
      <c r="AN61" t="e">
        <f t="shared" si="13"/>
        <v>#N/A</v>
      </c>
      <c r="AP61" t="e">
        <f t="shared" si="14"/>
        <v>#N/A</v>
      </c>
      <c r="AR61">
        <f t="shared" si="15"/>
        <v>0</v>
      </c>
      <c r="AT61">
        <f t="shared" si="16"/>
        <v>0</v>
      </c>
      <c r="AV61">
        <f t="shared" si="17"/>
        <v>0</v>
      </c>
      <c r="AX61">
        <f t="shared" si="18"/>
        <v>0</v>
      </c>
      <c r="AZ61">
        <f t="shared" si="19"/>
        <v>0</v>
      </c>
      <c r="BB61">
        <f t="shared" si="20"/>
        <v>0</v>
      </c>
    </row>
    <row r="62" spans="1:54" hidden="1" x14ac:dyDescent="0.35">
      <c r="A62" s="1" t="s">
        <v>203</v>
      </c>
      <c r="B62">
        <v>61</v>
      </c>
      <c r="C62" t="s">
        <v>39</v>
      </c>
      <c r="D62" t="s">
        <v>35</v>
      </c>
      <c r="E62" t="s">
        <v>204</v>
      </c>
      <c r="G62">
        <v>6022</v>
      </c>
      <c r="H62">
        <v>225</v>
      </c>
      <c r="I62">
        <v>115.3</v>
      </c>
      <c r="J62">
        <v>-0.4</v>
      </c>
      <c r="K62">
        <v>35.4</v>
      </c>
      <c r="L62" t="s">
        <v>205</v>
      </c>
      <c r="M62">
        <v>6022</v>
      </c>
      <c r="N62">
        <f t="shared" si="0"/>
        <v>82.899999999999991</v>
      </c>
      <c r="O62">
        <v>225</v>
      </c>
      <c r="P62">
        <f t="shared" si="1"/>
        <v>26.3</v>
      </c>
      <c r="Q62">
        <v>32.25</v>
      </c>
      <c r="R62">
        <f t="shared" si="2"/>
        <v>57.499999999999993</v>
      </c>
      <c r="S62">
        <v>9.3800000000000008</v>
      </c>
      <c r="T62">
        <f t="shared" si="3"/>
        <v>27.500000000000004</v>
      </c>
      <c r="U62">
        <v>77.5</v>
      </c>
      <c r="V62">
        <f t="shared" si="4"/>
        <v>62.5</v>
      </c>
      <c r="W62">
        <v>4.72</v>
      </c>
      <c r="X62">
        <f t="shared" si="5"/>
        <v>70</v>
      </c>
      <c r="Y62">
        <v>2.73</v>
      </c>
      <c r="Z62">
        <f t="shared" si="6"/>
        <v>57.400000000000006</v>
      </c>
      <c r="AA62">
        <v>1.72</v>
      </c>
      <c r="AB62">
        <f t="shared" si="7"/>
        <v>17.500000000000004</v>
      </c>
      <c r="AC62">
        <v>4.21</v>
      </c>
      <c r="AD62">
        <f t="shared" si="8"/>
        <v>93.300000000000011</v>
      </c>
      <c r="AE62">
        <v>6.85</v>
      </c>
      <c r="AF62">
        <f t="shared" si="9"/>
        <v>97</v>
      </c>
      <c r="AH62" t="e">
        <f t="shared" si="10"/>
        <v>#N/A</v>
      </c>
      <c r="AI62">
        <v>33</v>
      </c>
      <c r="AJ62">
        <f t="shared" si="11"/>
        <v>56.3</v>
      </c>
      <c r="AK62">
        <v>9.92</v>
      </c>
      <c r="AL62">
        <f t="shared" si="12"/>
        <v>64.600000000000009</v>
      </c>
      <c r="AM62">
        <v>51</v>
      </c>
      <c r="AN62">
        <f t="shared" si="13"/>
        <v>32.9</v>
      </c>
      <c r="AO62">
        <v>32</v>
      </c>
      <c r="AP62">
        <f t="shared" si="14"/>
        <v>39.300000000000004</v>
      </c>
      <c r="AQ62">
        <v>5.5</v>
      </c>
      <c r="AR62">
        <f t="shared" si="15"/>
        <v>35.4</v>
      </c>
      <c r="AS62">
        <v>0</v>
      </c>
      <c r="AT62">
        <f t="shared" si="16"/>
        <v>0</v>
      </c>
      <c r="AU62">
        <v>3</v>
      </c>
      <c r="AV62">
        <f t="shared" si="17"/>
        <v>97.399999999999991</v>
      </c>
      <c r="AW62">
        <v>0</v>
      </c>
      <c r="AX62">
        <f t="shared" si="18"/>
        <v>0</v>
      </c>
      <c r="AY62">
        <v>1</v>
      </c>
      <c r="AZ62">
        <f t="shared" si="19"/>
        <v>56.100000000000009</v>
      </c>
      <c r="BA62">
        <v>1</v>
      </c>
      <c r="BB62">
        <f t="shared" si="20"/>
        <v>53.5</v>
      </c>
    </row>
    <row r="63" spans="1:54" hidden="1" x14ac:dyDescent="0.35">
      <c r="A63" s="1" t="s">
        <v>206</v>
      </c>
      <c r="B63">
        <v>62</v>
      </c>
      <c r="C63" t="s">
        <v>34</v>
      </c>
      <c r="D63" t="s">
        <v>35</v>
      </c>
      <c r="E63" t="s">
        <v>111</v>
      </c>
      <c r="G63">
        <v>6013</v>
      </c>
      <c r="H63">
        <v>244</v>
      </c>
      <c r="I63">
        <v>115</v>
      </c>
      <c r="J63">
        <v>-0.4</v>
      </c>
      <c r="K63">
        <v>34.6</v>
      </c>
      <c r="L63" t="s">
        <v>91</v>
      </c>
      <c r="M63">
        <v>6013</v>
      </c>
      <c r="N63">
        <f t="shared" si="0"/>
        <v>63.5</v>
      </c>
      <c r="O63">
        <v>244</v>
      </c>
      <c r="P63">
        <f t="shared" si="1"/>
        <v>92.7</v>
      </c>
      <c r="R63" t="e">
        <f t="shared" si="2"/>
        <v>#N/A</v>
      </c>
      <c r="T63" t="e">
        <f t="shared" si="3"/>
        <v>#N/A</v>
      </c>
      <c r="V63" t="e">
        <f t="shared" si="4"/>
        <v>#N/A</v>
      </c>
      <c r="W63">
        <v>4.71</v>
      </c>
      <c r="X63">
        <f t="shared" si="5"/>
        <v>72.099999999999994</v>
      </c>
      <c r="Y63">
        <v>2.7</v>
      </c>
      <c r="Z63">
        <f t="shared" si="6"/>
        <v>70.100000000000009</v>
      </c>
      <c r="AA63">
        <v>1.64</v>
      </c>
      <c r="AB63">
        <f t="shared" si="7"/>
        <v>66.3</v>
      </c>
      <c r="AC63">
        <v>4.6900000000000004</v>
      </c>
      <c r="AD63">
        <f t="shared" si="8"/>
        <v>9.6999999999999975</v>
      </c>
      <c r="AE63">
        <v>7.22</v>
      </c>
      <c r="AF63">
        <f t="shared" si="9"/>
        <v>52.400000000000006</v>
      </c>
      <c r="AG63">
        <v>19</v>
      </c>
      <c r="AH63">
        <f t="shared" si="10"/>
        <v>41.199999999999996</v>
      </c>
      <c r="AI63">
        <v>34.5</v>
      </c>
      <c r="AJ63">
        <f t="shared" si="11"/>
        <v>72.399999999999991</v>
      </c>
      <c r="AK63">
        <v>10.42</v>
      </c>
      <c r="AL63">
        <f t="shared" si="12"/>
        <v>91.3</v>
      </c>
      <c r="AN63" t="e">
        <f t="shared" si="13"/>
        <v>#N/A</v>
      </c>
      <c r="AP63" t="e">
        <f t="shared" si="14"/>
        <v>#N/A</v>
      </c>
      <c r="AR63">
        <f t="shared" si="15"/>
        <v>0</v>
      </c>
      <c r="AT63">
        <f t="shared" si="16"/>
        <v>0</v>
      </c>
      <c r="AV63">
        <f t="shared" si="17"/>
        <v>0</v>
      </c>
      <c r="AX63">
        <f t="shared" si="18"/>
        <v>0</v>
      </c>
      <c r="AZ63">
        <f t="shared" si="19"/>
        <v>0</v>
      </c>
      <c r="BB63">
        <f t="shared" si="20"/>
        <v>0</v>
      </c>
    </row>
    <row r="64" spans="1:54" x14ac:dyDescent="0.35">
      <c r="A64" s="1" t="s">
        <v>207</v>
      </c>
      <c r="B64">
        <v>63</v>
      </c>
      <c r="C64" t="s">
        <v>34</v>
      </c>
      <c r="D64" t="s">
        <v>35</v>
      </c>
      <c r="E64" t="s">
        <v>208</v>
      </c>
      <c r="G64">
        <v>5117</v>
      </c>
      <c r="H64">
        <v>222</v>
      </c>
      <c r="I64">
        <v>115</v>
      </c>
      <c r="J64">
        <v>-0.4</v>
      </c>
      <c r="K64">
        <v>34.5</v>
      </c>
      <c r="L64" t="s">
        <v>209</v>
      </c>
      <c r="M64">
        <v>5117</v>
      </c>
      <c r="N64">
        <f t="shared" si="0"/>
        <v>25.1</v>
      </c>
      <c r="O64">
        <v>222</v>
      </c>
      <c r="P64">
        <f t="shared" si="1"/>
        <v>17.8</v>
      </c>
      <c r="R64" t="e">
        <f t="shared" si="2"/>
        <v>#N/A</v>
      </c>
      <c r="T64" t="e">
        <f t="shared" si="3"/>
        <v>#N/A</v>
      </c>
      <c r="V64" t="e">
        <f t="shared" si="4"/>
        <v>#N/A</v>
      </c>
      <c r="W64">
        <v>4.5999999999999996</v>
      </c>
      <c r="X64">
        <f t="shared" si="5"/>
        <v>88.4</v>
      </c>
      <c r="Y64">
        <v>2.64</v>
      </c>
      <c r="Z64">
        <f t="shared" si="6"/>
        <v>89.9</v>
      </c>
      <c r="AA64">
        <v>1.63</v>
      </c>
      <c r="AB64">
        <f t="shared" si="7"/>
        <v>72.5</v>
      </c>
      <c r="AC64">
        <v>4.43</v>
      </c>
      <c r="AD64">
        <f t="shared" si="8"/>
        <v>58.000000000000007</v>
      </c>
      <c r="AE64">
        <v>7.1</v>
      </c>
      <c r="AF64">
        <f t="shared" si="9"/>
        <v>70</v>
      </c>
      <c r="AG64">
        <v>25</v>
      </c>
      <c r="AH64">
        <f t="shared" si="10"/>
        <v>86.4</v>
      </c>
      <c r="AI64">
        <v>35.5</v>
      </c>
      <c r="AJ64">
        <f t="shared" si="11"/>
        <v>81.399999999999991</v>
      </c>
      <c r="AK64">
        <v>9.5</v>
      </c>
      <c r="AL64">
        <f t="shared" si="12"/>
        <v>36.199999999999996</v>
      </c>
      <c r="AM64">
        <v>86</v>
      </c>
      <c r="AN64">
        <f t="shared" si="13"/>
        <v>69</v>
      </c>
      <c r="AO64">
        <v>53</v>
      </c>
      <c r="AP64">
        <f t="shared" si="14"/>
        <v>76.7</v>
      </c>
      <c r="AQ64">
        <v>14</v>
      </c>
      <c r="AR64">
        <f t="shared" si="15"/>
        <v>90.9</v>
      </c>
      <c r="AS64">
        <v>5.5</v>
      </c>
      <c r="AT64">
        <f t="shared" si="16"/>
        <v>88.3</v>
      </c>
      <c r="AU64">
        <v>2</v>
      </c>
      <c r="AV64">
        <f t="shared" si="17"/>
        <v>89.600000000000009</v>
      </c>
      <c r="AW64">
        <v>6</v>
      </c>
      <c r="AX64">
        <f t="shared" si="18"/>
        <v>95.399999999999991</v>
      </c>
      <c r="AY64">
        <v>0</v>
      </c>
      <c r="AZ64">
        <f t="shared" si="19"/>
        <v>0</v>
      </c>
      <c r="BA64">
        <v>0</v>
      </c>
      <c r="BB64">
        <f t="shared" si="20"/>
        <v>0</v>
      </c>
    </row>
    <row r="65" spans="1:54" hidden="1" x14ac:dyDescent="0.35">
      <c r="A65" s="1" t="s">
        <v>210</v>
      </c>
      <c r="B65">
        <v>64</v>
      </c>
      <c r="C65" t="s">
        <v>34</v>
      </c>
      <c r="D65" t="s">
        <v>35</v>
      </c>
      <c r="E65" t="s">
        <v>211</v>
      </c>
      <c r="G65">
        <v>6027</v>
      </c>
      <c r="H65">
        <v>247</v>
      </c>
      <c r="I65">
        <v>114.8</v>
      </c>
      <c r="J65">
        <v>-0.4</v>
      </c>
      <c r="K65">
        <v>34.1</v>
      </c>
      <c r="L65" t="s">
        <v>212</v>
      </c>
      <c r="M65">
        <v>6027</v>
      </c>
      <c r="N65">
        <f t="shared" si="0"/>
        <v>91.4</v>
      </c>
      <c r="O65">
        <v>247</v>
      </c>
      <c r="P65">
        <f t="shared" si="1"/>
        <v>94.699999999999989</v>
      </c>
      <c r="R65" t="e">
        <f t="shared" si="2"/>
        <v>#N/A</v>
      </c>
      <c r="T65" t="e">
        <f t="shared" si="3"/>
        <v>#N/A</v>
      </c>
      <c r="V65" t="e">
        <f t="shared" si="4"/>
        <v>#N/A</v>
      </c>
      <c r="W65">
        <v>4.74</v>
      </c>
      <c r="X65">
        <f t="shared" si="5"/>
        <v>64.600000000000009</v>
      </c>
      <c r="Y65">
        <v>2.76</v>
      </c>
      <c r="Z65">
        <f t="shared" si="6"/>
        <v>51.1</v>
      </c>
      <c r="AA65">
        <v>1.69</v>
      </c>
      <c r="AB65">
        <f t="shared" si="7"/>
        <v>42.1</v>
      </c>
      <c r="AC65">
        <v>4.22</v>
      </c>
      <c r="AD65">
        <f t="shared" si="8"/>
        <v>91.2</v>
      </c>
      <c r="AE65">
        <v>7.26</v>
      </c>
      <c r="AF65">
        <f t="shared" si="9"/>
        <v>46.4</v>
      </c>
      <c r="AG65">
        <v>18</v>
      </c>
      <c r="AH65">
        <f t="shared" si="10"/>
        <v>31.5</v>
      </c>
      <c r="AI65">
        <v>34.5</v>
      </c>
      <c r="AJ65">
        <f t="shared" si="11"/>
        <v>72.399999999999991</v>
      </c>
      <c r="AK65">
        <v>9.67</v>
      </c>
      <c r="AL65">
        <f t="shared" si="12"/>
        <v>46.9</v>
      </c>
      <c r="AN65" t="e">
        <f t="shared" si="13"/>
        <v>#N/A</v>
      </c>
      <c r="AP65" t="e">
        <f t="shared" si="14"/>
        <v>#N/A</v>
      </c>
      <c r="AR65">
        <f t="shared" si="15"/>
        <v>0</v>
      </c>
      <c r="AT65">
        <f t="shared" si="16"/>
        <v>0</v>
      </c>
      <c r="AV65">
        <f t="shared" si="17"/>
        <v>0</v>
      </c>
      <c r="AX65">
        <f t="shared" si="18"/>
        <v>0</v>
      </c>
      <c r="AZ65">
        <f t="shared" si="19"/>
        <v>0</v>
      </c>
      <c r="BB65">
        <f t="shared" si="20"/>
        <v>0</v>
      </c>
    </row>
    <row r="66" spans="1:54" hidden="1" x14ac:dyDescent="0.35">
      <c r="A66" s="1" t="s">
        <v>213</v>
      </c>
      <c r="B66">
        <v>65</v>
      </c>
      <c r="C66" t="s">
        <v>34</v>
      </c>
      <c r="D66" t="s">
        <v>40</v>
      </c>
      <c r="E66" t="s">
        <v>172</v>
      </c>
      <c r="G66">
        <v>6016</v>
      </c>
      <c r="H66">
        <v>235</v>
      </c>
      <c r="I66">
        <v>115.4</v>
      </c>
      <c r="J66">
        <v>-0.4</v>
      </c>
      <c r="K66">
        <v>33.700000000000003</v>
      </c>
      <c r="L66" t="s">
        <v>214</v>
      </c>
      <c r="M66">
        <v>6016</v>
      </c>
      <c r="N66">
        <f t="shared" si="0"/>
        <v>72</v>
      </c>
      <c r="O66">
        <v>235</v>
      </c>
      <c r="P66">
        <f t="shared" si="1"/>
        <v>70</v>
      </c>
      <c r="R66" t="e">
        <f t="shared" si="2"/>
        <v>#N/A</v>
      </c>
      <c r="T66" t="e">
        <f t="shared" si="3"/>
        <v>#N/A</v>
      </c>
      <c r="V66" t="e">
        <f t="shared" si="4"/>
        <v>#N/A</v>
      </c>
      <c r="W66">
        <v>4.87</v>
      </c>
      <c r="X66">
        <f t="shared" si="5"/>
        <v>32.999999999999993</v>
      </c>
      <c r="Y66">
        <v>2.77</v>
      </c>
      <c r="Z66">
        <f t="shared" si="6"/>
        <v>45.599999999999994</v>
      </c>
      <c r="AA66">
        <v>1.65</v>
      </c>
      <c r="AB66">
        <f t="shared" si="7"/>
        <v>60.5</v>
      </c>
      <c r="AC66">
        <v>4.46</v>
      </c>
      <c r="AD66">
        <f t="shared" si="8"/>
        <v>49.2</v>
      </c>
      <c r="AE66">
        <v>6.89</v>
      </c>
      <c r="AF66">
        <f t="shared" si="9"/>
        <v>94.5</v>
      </c>
      <c r="AG66">
        <v>29</v>
      </c>
      <c r="AH66">
        <f t="shared" si="10"/>
        <v>97.8</v>
      </c>
      <c r="AI66">
        <v>34.5</v>
      </c>
      <c r="AJ66">
        <f t="shared" si="11"/>
        <v>72.399999999999991</v>
      </c>
      <c r="AK66">
        <v>10</v>
      </c>
      <c r="AL66">
        <f t="shared" si="12"/>
        <v>71.099999999999994</v>
      </c>
      <c r="AM66">
        <v>87</v>
      </c>
      <c r="AN66">
        <f t="shared" si="13"/>
        <v>71.599999999999994</v>
      </c>
      <c r="AO66">
        <v>58</v>
      </c>
      <c r="AP66">
        <f t="shared" si="14"/>
        <v>81.2</v>
      </c>
      <c r="AQ66">
        <v>8.5</v>
      </c>
      <c r="AR66">
        <f t="shared" si="15"/>
        <v>65.8</v>
      </c>
      <c r="AS66">
        <v>4</v>
      </c>
      <c r="AT66">
        <f t="shared" si="16"/>
        <v>74.8</v>
      </c>
      <c r="AU66">
        <v>0</v>
      </c>
      <c r="AV66">
        <f t="shared" si="17"/>
        <v>0</v>
      </c>
      <c r="AW66">
        <v>0</v>
      </c>
      <c r="AX66">
        <f t="shared" si="18"/>
        <v>0</v>
      </c>
      <c r="AY66">
        <v>0</v>
      </c>
      <c r="AZ66">
        <f t="shared" si="19"/>
        <v>0</v>
      </c>
      <c r="BA66">
        <v>0</v>
      </c>
      <c r="BB66">
        <f t="shared" si="20"/>
        <v>0</v>
      </c>
    </row>
    <row r="67" spans="1:54" x14ac:dyDescent="0.35">
      <c r="A67" s="1" t="s">
        <v>215</v>
      </c>
      <c r="B67">
        <v>66</v>
      </c>
      <c r="C67" t="s">
        <v>39</v>
      </c>
      <c r="D67" t="s">
        <v>35</v>
      </c>
      <c r="E67" t="s">
        <v>216</v>
      </c>
      <c r="G67">
        <v>6024</v>
      </c>
      <c r="H67">
        <v>240</v>
      </c>
      <c r="I67">
        <v>114.2</v>
      </c>
      <c r="J67">
        <v>-0.5</v>
      </c>
      <c r="K67">
        <v>32.6</v>
      </c>
      <c r="L67" t="s">
        <v>217</v>
      </c>
      <c r="M67">
        <v>6024</v>
      </c>
      <c r="N67">
        <f t="shared" ref="N67:N130" si="21">100*_xlfn.PERCENTRANK.INC(M:M,M67)</f>
        <v>86.2</v>
      </c>
      <c r="O67">
        <v>240</v>
      </c>
      <c r="P67">
        <f t="shared" ref="P67:P130" si="22">100*_xlfn.PERCENTRANK.INC(O:O,O67)</f>
        <v>85.399999999999991</v>
      </c>
      <c r="Q67">
        <v>31.63</v>
      </c>
      <c r="R67">
        <f t="shared" ref="R67:R130" si="23">100*_xlfn.PERCENTRANK.INC(Q:Q,Q67)</f>
        <v>32.5</v>
      </c>
      <c r="S67">
        <v>9.1300000000000008</v>
      </c>
      <c r="T67">
        <f t="shared" ref="T67:T130" si="24">100*_xlfn.PERCENTRANK.INC(S:S,S67)</f>
        <v>12.5</v>
      </c>
      <c r="U67">
        <v>75.375</v>
      </c>
      <c r="V67">
        <f t="shared" ref="V67:V130" si="25">100*_xlfn.PERCENTRANK.INC(U:U,U67)</f>
        <v>20</v>
      </c>
      <c r="W67">
        <v>4.57</v>
      </c>
      <c r="X67">
        <f t="shared" ref="X67:X130" si="26">100*(1-_xlfn.PERCENTRANK.INC(W:W,W67))</f>
        <v>93</v>
      </c>
      <c r="Y67">
        <v>2.65</v>
      </c>
      <c r="Z67">
        <f t="shared" ref="Z67:Z130" si="27">100*(1-_xlfn.PERCENTRANK.INC(Y:Y,Y67))</f>
        <v>87</v>
      </c>
      <c r="AA67">
        <v>1.6</v>
      </c>
      <c r="AB67">
        <f t="shared" ref="AB67:AB130" si="28">100*(1-_xlfn.PERCENTRANK.INC(AA:AA,AA67))</f>
        <v>89.600000000000009</v>
      </c>
      <c r="AC67">
        <v>4.45</v>
      </c>
      <c r="AD67">
        <f t="shared" ref="AD67:AD130" si="29">100*(1-_xlfn.PERCENTRANK.INC(AC:AC,AC67))</f>
        <v>52.6</v>
      </c>
      <c r="AF67" t="e">
        <f t="shared" ref="AF67:AF130" si="30">100*(1-_xlfn.PERCENTRANK.INC(AE:AE,AE67))</f>
        <v>#N/A</v>
      </c>
      <c r="AG67">
        <v>24</v>
      </c>
      <c r="AH67">
        <f t="shared" ref="AH67:AH130" si="31">100*_xlfn.PERCENTRANK.INC(AG:AG,AG67)</f>
        <v>78.900000000000006</v>
      </c>
      <c r="AI67">
        <v>32.5</v>
      </c>
      <c r="AJ67">
        <f t="shared" ref="AJ67:AJ130" si="32">100*_xlfn.PERCENTRANK.INC(AI:AI,AI67)</f>
        <v>46.9</v>
      </c>
      <c r="AK67">
        <v>9.67</v>
      </c>
      <c r="AL67">
        <f t="shared" ref="AL67:AL130" si="33">100*_xlfn.PERCENTRANK.INC(AK:AK,AK67)</f>
        <v>46.9</v>
      </c>
      <c r="AM67">
        <v>104</v>
      </c>
      <c r="AN67">
        <f t="shared" ref="AN67:AN130" si="34">100*_xlfn.PERCENTRANK.INC(AM:AM,AM67)</f>
        <v>80.600000000000009</v>
      </c>
      <c r="AO67">
        <v>54</v>
      </c>
      <c r="AP67">
        <f t="shared" ref="AP67:AP130" si="35">100*_xlfn.PERCENTRANK.INC(AO:AO,AO67)</f>
        <v>77.400000000000006</v>
      </c>
      <c r="AQ67">
        <v>10</v>
      </c>
      <c r="AR67">
        <f t="shared" ref="AR67:AR130" si="36">100*_xlfn.PERCENTRANK.INC(AQ:AQ,AQ67)</f>
        <v>76.7</v>
      </c>
      <c r="AS67">
        <v>6</v>
      </c>
      <c r="AT67">
        <f t="shared" ref="AT67:AT130" si="37">100*_xlfn.PERCENTRANK.INC(AS:AS,AS67)</f>
        <v>90.9</v>
      </c>
      <c r="AU67">
        <v>0</v>
      </c>
      <c r="AV67">
        <f t="shared" ref="AV67:AV130" si="38">100*_xlfn.PERCENTRANK.INC(AU:AU,AU67)</f>
        <v>0</v>
      </c>
      <c r="AW67">
        <v>3</v>
      </c>
      <c r="AX67">
        <f t="shared" ref="AX67:AX130" si="39">100*_xlfn.PERCENTRANK.INC(AW:AW,AW67)</f>
        <v>66.400000000000006</v>
      </c>
      <c r="AY67">
        <v>1</v>
      </c>
      <c r="AZ67">
        <f t="shared" ref="AZ67:AZ130" si="40">100*_xlfn.PERCENTRANK.INC(AY:AY,AY67)</f>
        <v>56.100000000000009</v>
      </c>
      <c r="BA67">
        <v>2</v>
      </c>
      <c r="BB67">
        <f t="shared" ref="BB67:BB130" si="41">100*_xlfn.PERCENTRANK.INC(BA:BA,BA67)</f>
        <v>80.600000000000009</v>
      </c>
    </row>
    <row r="68" spans="1:54" hidden="1" x14ac:dyDescent="0.35">
      <c r="A68" s="1" t="s">
        <v>218</v>
      </c>
      <c r="B68">
        <v>67</v>
      </c>
      <c r="C68" t="s">
        <v>34</v>
      </c>
      <c r="D68" t="s">
        <v>40</v>
      </c>
      <c r="E68" t="s">
        <v>219</v>
      </c>
      <c r="G68">
        <v>6022</v>
      </c>
      <c r="H68">
        <v>231</v>
      </c>
      <c r="I68">
        <v>115</v>
      </c>
      <c r="J68">
        <v>-0.5</v>
      </c>
      <c r="K68">
        <v>32.5</v>
      </c>
      <c r="L68" t="s">
        <v>220</v>
      </c>
      <c r="M68">
        <v>6022</v>
      </c>
      <c r="N68">
        <f t="shared" si="21"/>
        <v>82.899999999999991</v>
      </c>
      <c r="O68">
        <v>231</v>
      </c>
      <c r="P68">
        <f t="shared" si="22"/>
        <v>53.400000000000006</v>
      </c>
      <c r="R68" t="e">
        <f t="shared" si="23"/>
        <v>#N/A</v>
      </c>
      <c r="T68" t="e">
        <f t="shared" si="24"/>
        <v>#N/A</v>
      </c>
      <c r="V68" t="e">
        <f t="shared" si="25"/>
        <v>#N/A</v>
      </c>
      <c r="W68">
        <v>4.66</v>
      </c>
      <c r="X68">
        <f t="shared" si="26"/>
        <v>78.8</v>
      </c>
      <c r="Y68">
        <v>2.7</v>
      </c>
      <c r="Z68">
        <f t="shared" si="27"/>
        <v>70.100000000000009</v>
      </c>
      <c r="AA68">
        <v>1.58</v>
      </c>
      <c r="AB68">
        <f t="shared" si="28"/>
        <v>94.199999999999989</v>
      </c>
      <c r="AD68" t="e">
        <f t="shared" si="29"/>
        <v>#N/A</v>
      </c>
      <c r="AF68" t="e">
        <f t="shared" si="30"/>
        <v>#N/A</v>
      </c>
      <c r="AG68">
        <v>20</v>
      </c>
      <c r="AH68">
        <f t="shared" si="31"/>
        <v>49.1</v>
      </c>
      <c r="AI68">
        <v>33</v>
      </c>
      <c r="AJ68">
        <f t="shared" si="32"/>
        <v>56.3</v>
      </c>
      <c r="AK68">
        <v>9.58</v>
      </c>
      <c r="AL68">
        <f t="shared" si="33"/>
        <v>40.699999999999996</v>
      </c>
      <c r="AM68">
        <v>142</v>
      </c>
      <c r="AN68">
        <f t="shared" si="34"/>
        <v>96.7</v>
      </c>
      <c r="AO68">
        <v>109</v>
      </c>
      <c r="AP68">
        <f t="shared" si="35"/>
        <v>100</v>
      </c>
      <c r="AQ68">
        <v>10.5</v>
      </c>
      <c r="AR68">
        <f t="shared" si="36"/>
        <v>81.2</v>
      </c>
      <c r="AS68">
        <v>3</v>
      </c>
      <c r="AT68">
        <f t="shared" si="37"/>
        <v>61.9</v>
      </c>
      <c r="AU68">
        <v>1</v>
      </c>
      <c r="AV68">
        <f t="shared" si="38"/>
        <v>65.8</v>
      </c>
      <c r="AW68">
        <v>2</v>
      </c>
      <c r="AX68">
        <f t="shared" si="39"/>
        <v>52.2</v>
      </c>
      <c r="AY68">
        <v>2</v>
      </c>
      <c r="AZ68">
        <f t="shared" si="40"/>
        <v>87</v>
      </c>
      <c r="BA68">
        <v>0</v>
      </c>
      <c r="BB68">
        <f t="shared" si="41"/>
        <v>0</v>
      </c>
    </row>
    <row r="69" spans="1:54" hidden="1" x14ac:dyDescent="0.35">
      <c r="A69" s="1" t="s">
        <v>221</v>
      </c>
      <c r="B69">
        <v>68</v>
      </c>
      <c r="C69" t="s">
        <v>34</v>
      </c>
      <c r="D69" t="s">
        <v>35</v>
      </c>
      <c r="E69" t="s">
        <v>222</v>
      </c>
      <c r="G69">
        <v>6032</v>
      </c>
      <c r="H69">
        <v>230</v>
      </c>
      <c r="I69">
        <v>114.1</v>
      </c>
      <c r="J69">
        <v>-0.5</v>
      </c>
      <c r="K69">
        <v>32.200000000000003</v>
      </c>
      <c r="L69" t="s">
        <v>223</v>
      </c>
      <c r="M69">
        <v>6032</v>
      </c>
      <c r="N69">
        <f t="shared" si="21"/>
        <v>95.1</v>
      </c>
      <c r="O69">
        <v>230</v>
      </c>
      <c r="P69">
        <f t="shared" si="22"/>
        <v>47.699999999999996</v>
      </c>
      <c r="R69" t="e">
        <f t="shared" si="23"/>
        <v>#N/A</v>
      </c>
      <c r="T69" t="e">
        <f t="shared" si="24"/>
        <v>#N/A</v>
      </c>
      <c r="V69" t="e">
        <f t="shared" si="25"/>
        <v>#N/A</v>
      </c>
      <c r="W69">
        <v>4.75</v>
      </c>
      <c r="X69">
        <f t="shared" si="26"/>
        <v>62.1</v>
      </c>
      <c r="Y69">
        <v>2.65</v>
      </c>
      <c r="Z69">
        <f t="shared" si="27"/>
        <v>87</v>
      </c>
      <c r="AA69">
        <v>1.58</v>
      </c>
      <c r="AB69">
        <f t="shared" si="28"/>
        <v>94.199999999999989</v>
      </c>
      <c r="AC69">
        <v>4.4400000000000004</v>
      </c>
      <c r="AD69">
        <f t="shared" si="29"/>
        <v>55.099999999999994</v>
      </c>
      <c r="AE69">
        <v>7.42</v>
      </c>
      <c r="AF69">
        <f t="shared" si="30"/>
        <v>23.7</v>
      </c>
      <c r="AG69">
        <v>20</v>
      </c>
      <c r="AH69">
        <f t="shared" si="31"/>
        <v>49.1</v>
      </c>
      <c r="AI69">
        <v>32.5</v>
      </c>
      <c r="AJ69">
        <f t="shared" si="32"/>
        <v>46.9</v>
      </c>
      <c r="AK69">
        <v>10.58</v>
      </c>
      <c r="AL69">
        <f t="shared" si="33"/>
        <v>96.2</v>
      </c>
      <c r="AN69" t="e">
        <f t="shared" si="34"/>
        <v>#N/A</v>
      </c>
      <c r="AP69" t="e">
        <f t="shared" si="35"/>
        <v>#N/A</v>
      </c>
      <c r="AR69">
        <f t="shared" si="36"/>
        <v>0</v>
      </c>
      <c r="AT69">
        <f t="shared" si="37"/>
        <v>0</v>
      </c>
      <c r="AV69">
        <f t="shared" si="38"/>
        <v>0</v>
      </c>
      <c r="AX69">
        <f t="shared" si="39"/>
        <v>0</v>
      </c>
      <c r="AZ69">
        <f t="shared" si="40"/>
        <v>0</v>
      </c>
      <c r="BB69">
        <f t="shared" si="41"/>
        <v>0</v>
      </c>
    </row>
    <row r="70" spans="1:54" hidden="1" x14ac:dyDescent="0.35">
      <c r="A70" s="1" t="s">
        <v>224</v>
      </c>
      <c r="B70">
        <v>69</v>
      </c>
      <c r="C70" t="s">
        <v>34</v>
      </c>
      <c r="D70" t="s">
        <v>35</v>
      </c>
      <c r="E70" t="s">
        <v>225</v>
      </c>
      <c r="G70">
        <v>5116</v>
      </c>
      <c r="H70">
        <v>225</v>
      </c>
      <c r="I70">
        <v>114</v>
      </c>
      <c r="J70">
        <v>-0.5</v>
      </c>
      <c r="K70">
        <v>31.9</v>
      </c>
      <c r="L70" t="s">
        <v>226</v>
      </c>
      <c r="M70">
        <v>5116</v>
      </c>
      <c r="N70">
        <f t="shared" si="21"/>
        <v>21.4</v>
      </c>
      <c r="O70">
        <v>225</v>
      </c>
      <c r="P70">
        <f t="shared" si="22"/>
        <v>26.3</v>
      </c>
      <c r="R70" t="e">
        <f t="shared" si="23"/>
        <v>#N/A</v>
      </c>
      <c r="T70" t="e">
        <f t="shared" si="24"/>
        <v>#N/A</v>
      </c>
      <c r="V70" t="e">
        <f t="shared" si="25"/>
        <v>#N/A</v>
      </c>
      <c r="W70">
        <v>4.6399999999999997</v>
      </c>
      <c r="X70">
        <f t="shared" si="26"/>
        <v>81.699999999999989</v>
      </c>
      <c r="Y70">
        <v>2.7</v>
      </c>
      <c r="Z70">
        <f t="shared" si="27"/>
        <v>70.100000000000009</v>
      </c>
      <c r="AA70">
        <v>1.62</v>
      </c>
      <c r="AB70">
        <f t="shared" si="28"/>
        <v>77.100000000000009</v>
      </c>
      <c r="AC70">
        <v>4.25</v>
      </c>
      <c r="AD70">
        <f t="shared" si="29"/>
        <v>88.3</v>
      </c>
      <c r="AE70">
        <v>7.06</v>
      </c>
      <c r="AF70">
        <f t="shared" si="30"/>
        <v>79</v>
      </c>
      <c r="AG70">
        <v>20</v>
      </c>
      <c r="AH70">
        <f t="shared" si="31"/>
        <v>49.1</v>
      </c>
      <c r="AI70">
        <v>31</v>
      </c>
      <c r="AJ70">
        <f t="shared" si="32"/>
        <v>30.4</v>
      </c>
      <c r="AK70">
        <v>9.83</v>
      </c>
      <c r="AL70">
        <f t="shared" si="33"/>
        <v>58.4</v>
      </c>
      <c r="AM70">
        <v>97</v>
      </c>
      <c r="AN70">
        <f t="shared" si="34"/>
        <v>77.400000000000006</v>
      </c>
      <c r="AO70">
        <v>41</v>
      </c>
      <c r="AP70">
        <f t="shared" si="35"/>
        <v>59.3</v>
      </c>
      <c r="AQ70">
        <v>9</v>
      </c>
      <c r="AR70">
        <f t="shared" si="36"/>
        <v>67.7</v>
      </c>
      <c r="AS70">
        <v>3.5</v>
      </c>
      <c r="AT70">
        <f t="shared" si="37"/>
        <v>69</v>
      </c>
      <c r="AU70">
        <v>0</v>
      </c>
      <c r="AV70">
        <f t="shared" si="38"/>
        <v>0</v>
      </c>
      <c r="AW70">
        <v>9</v>
      </c>
      <c r="AX70">
        <f t="shared" si="39"/>
        <v>100</v>
      </c>
      <c r="AY70">
        <v>1</v>
      </c>
      <c r="AZ70">
        <f t="shared" si="40"/>
        <v>56.100000000000009</v>
      </c>
      <c r="BA70">
        <v>1</v>
      </c>
      <c r="BB70">
        <f t="shared" si="41"/>
        <v>53.5</v>
      </c>
    </row>
    <row r="71" spans="1:54" hidden="1" x14ac:dyDescent="0.35">
      <c r="A71" s="1" t="s">
        <v>227</v>
      </c>
      <c r="B71">
        <v>70</v>
      </c>
      <c r="C71" t="s">
        <v>39</v>
      </c>
      <c r="D71" t="s">
        <v>40</v>
      </c>
      <c r="E71" t="s">
        <v>228</v>
      </c>
      <c r="F71">
        <v>21.5</v>
      </c>
      <c r="G71">
        <v>6011</v>
      </c>
      <c r="H71">
        <v>240</v>
      </c>
      <c r="I71">
        <v>114.3</v>
      </c>
      <c r="J71">
        <v>-0.5</v>
      </c>
      <c r="K71">
        <v>30.5</v>
      </c>
      <c r="L71" t="s">
        <v>229</v>
      </c>
      <c r="M71">
        <v>6011</v>
      </c>
      <c r="N71">
        <f t="shared" si="21"/>
        <v>57.8</v>
      </c>
      <c r="O71">
        <v>240</v>
      </c>
      <c r="P71">
        <f t="shared" si="22"/>
        <v>85.399999999999991</v>
      </c>
      <c r="Q71">
        <v>32.380000000000003</v>
      </c>
      <c r="R71">
        <f t="shared" si="23"/>
        <v>67.5</v>
      </c>
      <c r="S71">
        <v>9.25</v>
      </c>
      <c r="T71">
        <f t="shared" si="24"/>
        <v>17.5</v>
      </c>
      <c r="U71">
        <v>75.875</v>
      </c>
      <c r="V71">
        <f t="shared" si="25"/>
        <v>35</v>
      </c>
      <c r="W71">
        <v>4.71</v>
      </c>
      <c r="X71">
        <f t="shared" si="26"/>
        <v>72.099999999999994</v>
      </c>
      <c r="Y71">
        <v>2.78</v>
      </c>
      <c r="Z71">
        <f t="shared" si="27"/>
        <v>41</v>
      </c>
      <c r="AA71">
        <v>1.63</v>
      </c>
      <c r="AB71">
        <f t="shared" si="28"/>
        <v>72.5</v>
      </c>
      <c r="AC71">
        <v>4.5</v>
      </c>
      <c r="AD71">
        <f t="shared" si="29"/>
        <v>42.1</v>
      </c>
      <c r="AE71">
        <v>7.2</v>
      </c>
      <c r="AF71">
        <f t="shared" si="30"/>
        <v>60.099999999999994</v>
      </c>
      <c r="AH71" t="e">
        <f t="shared" si="31"/>
        <v>#N/A</v>
      </c>
      <c r="AI71">
        <v>33</v>
      </c>
      <c r="AJ71">
        <f t="shared" si="32"/>
        <v>56.3</v>
      </c>
      <c r="AK71">
        <v>10.08</v>
      </c>
      <c r="AL71">
        <f t="shared" si="33"/>
        <v>77.7</v>
      </c>
      <c r="AM71">
        <v>65</v>
      </c>
      <c r="AN71">
        <f t="shared" si="34"/>
        <v>45.800000000000004</v>
      </c>
      <c r="AO71">
        <v>33</v>
      </c>
      <c r="AP71">
        <f t="shared" si="35"/>
        <v>41.199999999999996</v>
      </c>
      <c r="AQ71">
        <v>4.5</v>
      </c>
      <c r="AR71">
        <f t="shared" si="36"/>
        <v>27</v>
      </c>
      <c r="AS71">
        <v>1</v>
      </c>
      <c r="AT71">
        <f t="shared" si="37"/>
        <v>23.799999999999997</v>
      </c>
      <c r="AU71">
        <v>2</v>
      </c>
      <c r="AV71">
        <f t="shared" si="38"/>
        <v>89.600000000000009</v>
      </c>
      <c r="AW71">
        <v>5</v>
      </c>
      <c r="AX71">
        <f t="shared" si="39"/>
        <v>90.3</v>
      </c>
      <c r="AY71">
        <v>0</v>
      </c>
      <c r="AZ71">
        <f t="shared" si="40"/>
        <v>0</v>
      </c>
      <c r="BA71">
        <v>0</v>
      </c>
      <c r="BB71">
        <f t="shared" si="41"/>
        <v>0</v>
      </c>
    </row>
    <row r="72" spans="1:54" x14ac:dyDescent="0.35">
      <c r="A72" s="1" t="s">
        <v>230</v>
      </c>
      <c r="B72">
        <v>71</v>
      </c>
      <c r="C72" t="s">
        <v>39</v>
      </c>
      <c r="D72" t="s">
        <v>35</v>
      </c>
      <c r="E72" t="s">
        <v>140</v>
      </c>
      <c r="F72">
        <v>21.2</v>
      </c>
      <c r="G72">
        <v>6003</v>
      </c>
      <c r="H72">
        <v>237</v>
      </c>
      <c r="I72">
        <v>113.1</v>
      </c>
      <c r="J72">
        <v>-0.5</v>
      </c>
      <c r="K72">
        <v>29.8</v>
      </c>
      <c r="L72" t="s">
        <v>231</v>
      </c>
      <c r="M72">
        <v>6003</v>
      </c>
      <c r="N72">
        <f t="shared" si="21"/>
        <v>37.6</v>
      </c>
      <c r="O72">
        <v>237</v>
      </c>
      <c r="P72">
        <f t="shared" si="22"/>
        <v>78.100000000000009</v>
      </c>
      <c r="Q72">
        <v>31.75</v>
      </c>
      <c r="R72">
        <f t="shared" si="23"/>
        <v>37.5</v>
      </c>
      <c r="S72">
        <v>9.1300000000000008</v>
      </c>
      <c r="T72">
        <f t="shared" si="24"/>
        <v>12.5</v>
      </c>
      <c r="U72">
        <v>75.75</v>
      </c>
      <c r="V72">
        <f t="shared" si="25"/>
        <v>32.5</v>
      </c>
      <c r="W72">
        <v>4.5999999999999996</v>
      </c>
      <c r="X72">
        <f t="shared" si="26"/>
        <v>88.4</v>
      </c>
      <c r="Y72">
        <v>2.68</v>
      </c>
      <c r="Z72">
        <f t="shared" si="27"/>
        <v>77.3</v>
      </c>
      <c r="AA72">
        <v>1.61</v>
      </c>
      <c r="AB72">
        <f t="shared" si="28"/>
        <v>83</v>
      </c>
      <c r="AC72">
        <v>4.5</v>
      </c>
      <c r="AD72">
        <f t="shared" si="29"/>
        <v>42.1</v>
      </c>
      <c r="AE72">
        <v>7.59</v>
      </c>
      <c r="AF72">
        <f t="shared" si="30"/>
        <v>10.399999999999999</v>
      </c>
      <c r="AG72">
        <v>24</v>
      </c>
      <c r="AH72">
        <f t="shared" si="31"/>
        <v>78.900000000000006</v>
      </c>
      <c r="AI72">
        <v>35</v>
      </c>
      <c r="AJ72">
        <f t="shared" si="32"/>
        <v>78.600000000000009</v>
      </c>
      <c r="AK72">
        <v>9.83</v>
      </c>
      <c r="AL72">
        <f t="shared" si="33"/>
        <v>58.4</v>
      </c>
      <c r="AM72">
        <v>70</v>
      </c>
      <c r="AN72">
        <f t="shared" si="34"/>
        <v>49.6</v>
      </c>
      <c r="AO72">
        <v>42</v>
      </c>
      <c r="AP72">
        <f t="shared" si="35"/>
        <v>61.9</v>
      </c>
      <c r="AQ72">
        <v>7</v>
      </c>
      <c r="AR72">
        <f t="shared" si="36"/>
        <v>53.5</v>
      </c>
      <c r="AS72">
        <v>0.5</v>
      </c>
      <c r="AT72">
        <f t="shared" si="37"/>
        <v>18</v>
      </c>
      <c r="AU72">
        <v>1</v>
      </c>
      <c r="AV72">
        <f t="shared" si="38"/>
        <v>65.8</v>
      </c>
      <c r="AW72">
        <v>3</v>
      </c>
      <c r="AX72">
        <f t="shared" si="39"/>
        <v>66.400000000000006</v>
      </c>
      <c r="AY72">
        <v>1</v>
      </c>
      <c r="AZ72">
        <f t="shared" si="40"/>
        <v>56.100000000000009</v>
      </c>
      <c r="BA72">
        <v>0</v>
      </c>
      <c r="BB72">
        <f t="shared" si="41"/>
        <v>0</v>
      </c>
    </row>
    <row r="73" spans="1:54" hidden="1" x14ac:dyDescent="0.35">
      <c r="A73" s="1" t="s">
        <v>232</v>
      </c>
      <c r="B73">
        <v>72</v>
      </c>
      <c r="C73" t="s">
        <v>34</v>
      </c>
      <c r="D73" t="s">
        <v>35</v>
      </c>
      <c r="E73" t="s">
        <v>233</v>
      </c>
      <c r="G73">
        <v>6006</v>
      </c>
      <c r="H73">
        <v>214</v>
      </c>
      <c r="I73">
        <v>113</v>
      </c>
      <c r="J73">
        <v>-0.5</v>
      </c>
      <c r="K73">
        <v>29.3</v>
      </c>
      <c r="L73" t="s">
        <v>234</v>
      </c>
      <c r="M73">
        <v>6006</v>
      </c>
      <c r="N73">
        <f t="shared" si="21"/>
        <v>44.9</v>
      </c>
      <c r="O73">
        <v>214</v>
      </c>
      <c r="P73">
        <f t="shared" si="22"/>
        <v>5.6000000000000005</v>
      </c>
      <c r="R73" t="e">
        <f t="shared" si="23"/>
        <v>#N/A</v>
      </c>
      <c r="T73" t="e">
        <f t="shared" si="24"/>
        <v>#N/A</v>
      </c>
      <c r="V73" t="e">
        <f t="shared" si="25"/>
        <v>#N/A</v>
      </c>
      <c r="W73">
        <v>4.82</v>
      </c>
      <c r="X73">
        <f t="shared" si="26"/>
        <v>43.400000000000006</v>
      </c>
      <c r="Y73">
        <v>2.76</v>
      </c>
      <c r="Z73">
        <f t="shared" si="27"/>
        <v>51.1</v>
      </c>
      <c r="AA73">
        <v>1.59</v>
      </c>
      <c r="AB73">
        <f t="shared" si="28"/>
        <v>92.100000000000009</v>
      </c>
      <c r="AC73">
        <v>4.5</v>
      </c>
      <c r="AD73">
        <f t="shared" si="29"/>
        <v>42.1</v>
      </c>
      <c r="AE73">
        <v>7.32</v>
      </c>
      <c r="AF73">
        <f t="shared" si="30"/>
        <v>38.700000000000003</v>
      </c>
      <c r="AG73">
        <v>25</v>
      </c>
      <c r="AH73">
        <f t="shared" si="31"/>
        <v>86.4</v>
      </c>
      <c r="AI73">
        <v>37.5</v>
      </c>
      <c r="AJ73">
        <f t="shared" si="32"/>
        <v>93</v>
      </c>
      <c r="AK73">
        <v>10.17</v>
      </c>
      <c r="AL73">
        <f t="shared" si="33"/>
        <v>81.399999999999991</v>
      </c>
      <c r="AN73" t="e">
        <f t="shared" si="34"/>
        <v>#N/A</v>
      </c>
      <c r="AP73" t="e">
        <f t="shared" si="35"/>
        <v>#N/A</v>
      </c>
      <c r="AR73">
        <f t="shared" si="36"/>
        <v>0</v>
      </c>
      <c r="AT73">
        <f t="shared" si="37"/>
        <v>0</v>
      </c>
      <c r="AV73">
        <f t="shared" si="38"/>
        <v>0</v>
      </c>
      <c r="AX73">
        <f t="shared" si="39"/>
        <v>0</v>
      </c>
      <c r="AZ73">
        <f t="shared" si="40"/>
        <v>0</v>
      </c>
      <c r="BB73">
        <f t="shared" si="41"/>
        <v>0</v>
      </c>
    </row>
    <row r="74" spans="1:54" hidden="1" x14ac:dyDescent="0.35">
      <c r="A74" s="1" t="s">
        <v>235</v>
      </c>
      <c r="B74">
        <v>73</v>
      </c>
      <c r="C74" t="s">
        <v>34</v>
      </c>
      <c r="D74" t="s">
        <v>35</v>
      </c>
      <c r="E74" t="s">
        <v>236</v>
      </c>
      <c r="G74">
        <v>6012</v>
      </c>
      <c r="H74">
        <v>234</v>
      </c>
      <c r="I74">
        <v>112.6</v>
      </c>
      <c r="J74">
        <v>-0.6</v>
      </c>
      <c r="K74">
        <v>28.5</v>
      </c>
      <c r="L74" t="s">
        <v>237</v>
      </c>
      <c r="M74">
        <v>6012</v>
      </c>
      <c r="N74">
        <f t="shared" si="21"/>
        <v>60.3</v>
      </c>
      <c r="O74">
        <v>234</v>
      </c>
      <c r="P74">
        <f t="shared" si="22"/>
        <v>65.900000000000006</v>
      </c>
      <c r="R74" t="e">
        <f t="shared" si="23"/>
        <v>#N/A</v>
      </c>
      <c r="T74" t="e">
        <f t="shared" si="24"/>
        <v>#N/A</v>
      </c>
      <c r="V74" t="e">
        <f t="shared" si="25"/>
        <v>#N/A</v>
      </c>
      <c r="W74">
        <v>4.8499999999999996</v>
      </c>
      <c r="X74">
        <f t="shared" si="26"/>
        <v>36.299999999999997</v>
      </c>
      <c r="Y74">
        <v>2.83</v>
      </c>
      <c r="Z74">
        <f t="shared" si="27"/>
        <v>19.899999999999995</v>
      </c>
      <c r="AA74">
        <v>1.63</v>
      </c>
      <c r="AB74">
        <f t="shared" si="28"/>
        <v>72.5</v>
      </c>
      <c r="AC74">
        <v>4.3499999999999996</v>
      </c>
      <c r="AD74">
        <f t="shared" si="29"/>
        <v>71.100000000000009</v>
      </c>
      <c r="AE74">
        <v>6.89</v>
      </c>
      <c r="AF74">
        <f t="shared" si="30"/>
        <v>94.5</v>
      </c>
      <c r="AG74">
        <v>19</v>
      </c>
      <c r="AH74">
        <f t="shared" si="31"/>
        <v>41.199999999999996</v>
      </c>
      <c r="AI74">
        <v>32.5</v>
      </c>
      <c r="AJ74">
        <f t="shared" si="32"/>
        <v>46.9</v>
      </c>
      <c r="AK74">
        <v>9.92</v>
      </c>
      <c r="AL74">
        <f t="shared" si="33"/>
        <v>64.600000000000009</v>
      </c>
      <c r="AM74">
        <v>77</v>
      </c>
      <c r="AN74">
        <f t="shared" si="34"/>
        <v>56.699999999999996</v>
      </c>
      <c r="AO74">
        <v>51</v>
      </c>
      <c r="AP74">
        <f t="shared" si="35"/>
        <v>73.5</v>
      </c>
      <c r="AQ74">
        <v>15.5</v>
      </c>
      <c r="AR74">
        <f t="shared" si="36"/>
        <v>96.1</v>
      </c>
      <c r="AS74">
        <v>8</v>
      </c>
      <c r="AT74">
        <f t="shared" si="37"/>
        <v>97.399999999999991</v>
      </c>
      <c r="AU74">
        <v>0</v>
      </c>
      <c r="AV74">
        <f t="shared" si="38"/>
        <v>0</v>
      </c>
      <c r="AW74">
        <v>0</v>
      </c>
      <c r="AX74">
        <f t="shared" si="39"/>
        <v>0</v>
      </c>
      <c r="AY74">
        <v>2</v>
      </c>
      <c r="AZ74">
        <f t="shared" si="40"/>
        <v>87</v>
      </c>
      <c r="BA74">
        <v>4</v>
      </c>
      <c r="BB74">
        <f t="shared" si="41"/>
        <v>96.7</v>
      </c>
    </row>
    <row r="75" spans="1:54" hidden="1" x14ac:dyDescent="0.35">
      <c r="A75" s="1" t="s">
        <v>238</v>
      </c>
      <c r="B75">
        <v>74</v>
      </c>
      <c r="C75" t="s">
        <v>34</v>
      </c>
      <c r="D75" t="s">
        <v>35</v>
      </c>
      <c r="E75" t="s">
        <v>155</v>
      </c>
      <c r="G75">
        <v>6001</v>
      </c>
      <c r="H75">
        <v>225</v>
      </c>
      <c r="I75">
        <v>112.6</v>
      </c>
      <c r="J75">
        <v>-0.6</v>
      </c>
      <c r="K75">
        <v>28.5</v>
      </c>
      <c r="L75" t="s">
        <v>239</v>
      </c>
      <c r="M75">
        <v>6001</v>
      </c>
      <c r="N75">
        <f t="shared" si="21"/>
        <v>29.5</v>
      </c>
      <c r="O75">
        <v>225</v>
      </c>
      <c r="P75">
        <f t="shared" si="22"/>
        <v>26.3</v>
      </c>
      <c r="R75" t="e">
        <f t="shared" si="23"/>
        <v>#N/A</v>
      </c>
      <c r="T75" t="e">
        <f t="shared" si="24"/>
        <v>#N/A</v>
      </c>
      <c r="V75" t="e">
        <f t="shared" si="25"/>
        <v>#N/A</v>
      </c>
      <c r="W75">
        <v>4.74</v>
      </c>
      <c r="X75">
        <f t="shared" si="26"/>
        <v>64.600000000000009</v>
      </c>
      <c r="Y75">
        <v>2.63</v>
      </c>
      <c r="Z75">
        <f t="shared" si="27"/>
        <v>94.100000000000009</v>
      </c>
      <c r="AA75">
        <v>1.61</v>
      </c>
      <c r="AB75">
        <f t="shared" si="28"/>
        <v>83</v>
      </c>
      <c r="AC75">
        <v>4.3899999999999997</v>
      </c>
      <c r="AD75">
        <f t="shared" si="29"/>
        <v>63.5</v>
      </c>
      <c r="AF75" t="e">
        <f t="shared" si="30"/>
        <v>#N/A</v>
      </c>
      <c r="AG75">
        <v>23</v>
      </c>
      <c r="AH75">
        <f t="shared" si="31"/>
        <v>71.399999999999991</v>
      </c>
      <c r="AI75">
        <v>33.5</v>
      </c>
      <c r="AJ75">
        <f t="shared" si="32"/>
        <v>63.3</v>
      </c>
      <c r="AK75">
        <v>10</v>
      </c>
      <c r="AL75">
        <f t="shared" si="33"/>
        <v>71.099999999999994</v>
      </c>
      <c r="AM75">
        <v>100</v>
      </c>
      <c r="AN75">
        <f t="shared" si="34"/>
        <v>78.7</v>
      </c>
      <c r="AO75">
        <v>60</v>
      </c>
      <c r="AP75">
        <f t="shared" si="35"/>
        <v>84.5</v>
      </c>
      <c r="AQ75">
        <v>5.5</v>
      </c>
      <c r="AR75">
        <f t="shared" si="36"/>
        <v>35.4</v>
      </c>
      <c r="AS75">
        <v>1.5</v>
      </c>
      <c r="AT75">
        <f t="shared" si="37"/>
        <v>41.199999999999996</v>
      </c>
      <c r="AU75">
        <v>2</v>
      </c>
      <c r="AV75">
        <f t="shared" si="38"/>
        <v>89.600000000000009</v>
      </c>
      <c r="AW75">
        <v>3</v>
      </c>
      <c r="AX75">
        <f t="shared" si="39"/>
        <v>66.400000000000006</v>
      </c>
      <c r="AY75">
        <v>0</v>
      </c>
      <c r="AZ75">
        <f t="shared" si="40"/>
        <v>0</v>
      </c>
      <c r="BA75">
        <v>1</v>
      </c>
      <c r="BB75">
        <f t="shared" si="41"/>
        <v>53.5</v>
      </c>
    </row>
    <row r="76" spans="1:54" hidden="1" x14ac:dyDescent="0.35">
      <c r="A76" s="1" t="s">
        <v>240</v>
      </c>
      <c r="B76">
        <v>75</v>
      </c>
      <c r="C76" t="s">
        <v>34</v>
      </c>
      <c r="D76" t="s">
        <v>35</v>
      </c>
      <c r="E76" t="s">
        <v>241</v>
      </c>
      <c r="G76">
        <v>6010</v>
      </c>
      <c r="H76">
        <v>245</v>
      </c>
      <c r="I76">
        <v>112.3</v>
      </c>
      <c r="J76">
        <v>-0.6</v>
      </c>
      <c r="K76">
        <v>27.7</v>
      </c>
      <c r="L76" t="s">
        <v>242</v>
      </c>
      <c r="M76">
        <v>6010</v>
      </c>
      <c r="N76">
        <f t="shared" si="21"/>
        <v>53.400000000000006</v>
      </c>
      <c r="O76">
        <v>245</v>
      </c>
      <c r="P76">
        <f t="shared" si="22"/>
        <v>93.5</v>
      </c>
      <c r="R76" t="e">
        <f t="shared" si="23"/>
        <v>#N/A</v>
      </c>
      <c r="T76" t="e">
        <f t="shared" si="24"/>
        <v>#N/A</v>
      </c>
      <c r="V76" t="e">
        <f t="shared" si="25"/>
        <v>#N/A</v>
      </c>
      <c r="W76">
        <v>4.72</v>
      </c>
      <c r="X76">
        <f t="shared" si="26"/>
        <v>70</v>
      </c>
      <c r="Y76">
        <v>2.7</v>
      </c>
      <c r="Z76">
        <f t="shared" si="27"/>
        <v>70.100000000000009</v>
      </c>
      <c r="AA76">
        <v>1.69</v>
      </c>
      <c r="AB76">
        <f t="shared" si="28"/>
        <v>42.1</v>
      </c>
      <c r="AC76">
        <v>4.32</v>
      </c>
      <c r="AD76">
        <f t="shared" si="29"/>
        <v>77.8</v>
      </c>
      <c r="AE76">
        <v>6.85</v>
      </c>
      <c r="AF76">
        <f t="shared" si="30"/>
        <v>97</v>
      </c>
      <c r="AG76">
        <v>20</v>
      </c>
      <c r="AH76">
        <f t="shared" si="31"/>
        <v>49.1</v>
      </c>
      <c r="AI76">
        <v>31</v>
      </c>
      <c r="AJ76">
        <f t="shared" si="32"/>
        <v>30.4</v>
      </c>
      <c r="AK76">
        <v>9.58</v>
      </c>
      <c r="AL76">
        <f t="shared" si="33"/>
        <v>40.699999999999996</v>
      </c>
      <c r="AN76" t="e">
        <f t="shared" si="34"/>
        <v>#N/A</v>
      </c>
      <c r="AP76" t="e">
        <f t="shared" si="35"/>
        <v>#N/A</v>
      </c>
      <c r="AR76">
        <f t="shared" si="36"/>
        <v>0</v>
      </c>
      <c r="AT76">
        <f t="shared" si="37"/>
        <v>0</v>
      </c>
      <c r="AV76">
        <f t="shared" si="38"/>
        <v>0</v>
      </c>
      <c r="AX76">
        <f t="shared" si="39"/>
        <v>0</v>
      </c>
      <c r="AZ76">
        <f t="shared" si="40"/>
        <v>0</v>
      </c>
      <c r="BB76">
        <f t="shared" si="41"/>
        <v>0</v>
      </c>
    </row>
    <row r="77" spans="1:54" hidden="1" x14ac:dyDescent="0.35">
      <c r="A77" s="1" t="s">
        <v>243</v>
      </c>
      <c r="B77">
        <v>76</v>
      </c>
      <c r="C77" t="s">
        <v>34</v>
      </c>
      <c r="D77" t="s">
        <v>35</v>
      </c>
      <c r="E77" t="s">
        <v>244</v>
      </c>
      <c r="G77">
        <v>6010</v>
      </c>
      <c r="H77">
        <v>235</v>
      </c>
      <c r="I77">
        <v>112.1</v>
      </c>
      <c r="J77">
        <v>-0.6</v>
      </c>
      <c r="K77">
        <v>27.1</v>
      </c>
      <c r="L77" t="s">
        <v>245</v>
      </c>
      <c r="M77">
        <v>6010</v>
      </c>
      <c r="N77">
        <f t="shared" si="21"/>
        <v>53.400000000000006</v>
      </c>
      <c r="O77">
        <v>235</v>
      </c>
      <c r="P77">
        <f t="shared" si="22"/>
        <v>70</v>
      </c>
      <c r="R77" t="e">
        <f t="shared" si="23"/>
        <v>#N/A</v>
      </c>
      <c r="T77" t="e">
        <f t="shared" si="24"/>
        <v>#N/A</v>
      </c>
      <c r="V77" t="e">
        <f t="shared" si="25"/>
        <v>#N/A</v>
      </c>
      <c r="W77">
        <v>4.82</v>
      </c>
      <c r="X77">
        <f t="shared" si="26"/>
        <v>43.400000000000006</v>
      </c>
      <c r="Y77">
        <v>2.82</v>
      </c>
      <c r="Z77">
        <f t="shared" si="27"/>
        <v>24.5</v>
      </c>
      <c r="AA77">
        <v>1.68</v>
      </c>
      <c r="AB77">
        <f t="shared" si="28"/>
        <v>46.3</v>
      </c>
      <c r="AC77">
        <v>4.3</v>
      </c>
      <c r="AD77">
        <f t="shared" si="29"/>
        <v>80.699999999999989</v>
      </c>
      <c r="AE77">
        <v>7.22</v>
      </c>
      <c r="AF77">
        <f t="shared" si="30"/>
        <v>52.400000000000006</v>
      </c>
      <c r="AG77">
        <v>18</v>
      </c>
      <c r="AH77">
        <f t="shared" si="31"/>
        <v>31.5</v>
      </c>
      <c r="AI77">
        <v>35.5</v>
      </c>
      <c r="AJ77">
        <f t="shared" si="32"/>
        <v>81.399999999999991</v>
      </c>
      <c r="AK77">
        <v>9.83</v>
      </c>
      <c r="AL77">
        <f t="shared" si="33"/>
        <v>58.4</v>
      </c>
      <c r="AM77">
        <v>121</v>
      </c>
      <c r="AN77">
        <f t="shared" si="34"/>
        <v>92.2</v>
      </c>
      <c r="AO77">
        <v>61</v>
      </c>
      <c r="AP77">
        <f t="shared" si="35"/>
        <v>85.1</v>
      </c>
      <c r="AQ77">
        <v>25.5</v>
      </c>
      <c r="AR77">
        <f t="shared" si="36"/>
        <v>100</v>
      </c>
      <c r="AS77">
        <v>9</v>
      </c>
      <c r="AT77">
        <f t="shared" si="37"/>
        <v>99.3</v>
      </c>
      <c r="AU77">
        <v>0</v>
      </c>
      <c r="AV77">
        <f t="shared" si="38"/>
        <v>0</v>
      </c>
      <c r="AW77">
        <v>0</v>
      </c>
      <c r="AX77">
        <f t="shared" si="39"/>
        <v>0</v>
      </c>
      <c r="AY77">
        <v>1</v>
      </c>
      <c r="AZ77">
        <f t="shared" si="40"/>
        <v>56.100000000000009</v>
      </c>
      <c r="BA77">
        <v>1</v>
      </c>
      <c r="BB77">
        <f t="shared" si="41"/>
        <v>53.5</v>
      </c>
    </row>
    <row r="78" spans="1:54" hidden="1" x14ac:dyDescent="0.35">
      <c r="A78" s="1" t="s">
        <v>246</v>
      </c>
      <c r="B78">
        <v>77</v>
      </c>
      <c r="C78" t="s">
        <v>34</v>
      </c>
      <c r="D78" t="s">
        <v>35</v>
      </c>
      <c r="E78" t="s">
        <v>247</v>
      </c>
      <c r="G78">
        <v>6014</v>
      </c>
      <c r="H78">
        <v>231</v>
      </c>
      <c r="I78">
        <v>112</v>
      </c>
      <c r="J78">
        <v>-0.6</v>
      </c>
      <c r="K78">
        <v>27</v>
      </c>
      <c r="L78" t="s">
        <v>248</v>
      </c>
      <c r="M78">
        <v>6014</v>
      </c>
      <c r="N78">
        <f t="shared" si="21"/>
        <v>69.599999999999994</v>
      </c>
      <c r="O78">
        <v>231</v>
      </c>
      <c r="P78">
        <f t="shared" si="22"/>
        <v>53.400000000000006</v>
      </c>
      <c r="R78" t="e">
        <f t="shared" si="23"/>
        <v>#N/A</v>
      </c>
      <c r="T78" t="e">
        <f t="shared" si="24"/>
        <v>#N/A</v>
      </c>
      <c r="V78" t="e">
        <f t="shared" si="25"/>
        <v>#N/A</v>
      </c>
      <c r="W78">
        <v>4.6900000000000004</v>
      </c>
      <c r="X78">
        <f t="shared" si="26"/>
        <v>75.900000000000006</v>
      </c>
      <c r="Y78">
        <v>2.68</v>
      </c>
      <c r="Z78">
        <f t="shared" si="27"/>
        <v>77.3</v>
      </c>
      <c r="AA78">
        <v>1.6</v>
      </c>
      <c r="AB78">
        <f t="shared" si="28"/>
        <v>89.600000000000009</v>
      </c>
      <c r="AC78">
        <v>4.2699999999999996</v>
      </c>
      <c r="AD78">
        <f t="shared" si="29"/>
        <v>86.2</v>
      </c>
      <c r="AE78">
        <v>7.07</v>
      </c>
      <c r="AF78">
        <f t="shared" si="30"/>
        <v>76</v>
      </c>
      <c r="AG78">
        <v>17</v>
      </c>
      <c r="AH78">
        <f t="shared" si="31"/>
        <v>25</v>
      </c>
      <c r="AI78">
        <v>30.5</v>
      </c>
      <c r="AJ78">
        <f t="shared" si="32"/>
        <v>27.1</v>
      </c>
      <c r="AK78">
        <v>9.75</v>
      </c>
      <c r="AL78">
        <f t="shared" si="33"/>
        <v>51</v>
      </c>
      <c r="AN78" t="e">
        <f t="shared" si="34"/>
        <v>#N/A</v>
      </c>
      <c r="AP78" t="e">
        <f t="shared" si="35"/>
        <v>#N/A</v>
      </c>
      <c r="AR78">
        <f t="shared" si="36"/>
        <v>0</v>
      </c>
      <c r="AT78">
        <f t="shared" si="37"/>
        <v>0</v>
      </c>
      <c r="AV78">
        <f t="shared" si="38"/>
        <v>0</v>
      </c>
      <c r="AX78">
        <f t="shared" si="39"/>
        <v>0</v>
      </c>
      <c r="AZ78">
        <f t="shared" si="40"/>
        <v>0</v>
      </c>
      <c r="BB78">
        <f t="shared" si="41"/>
        <v>0</v>
      </c>
    </row>
    <row r="79" spans="1:54" x14ac:dyDescent="0.35">
      <c r="A79" s="1" t="s">
        <v>249</v>
      </c>
      <c r="B79">
        <v>78</v>
      </c>
      <c r="C79" t="s">
        <v>34</v>
      </c>
      <c r="D79" t="s">
        <v>35</v>
      </c>
      <c r="E79" t="s">
        <v>250</v>
      </c>
      <c r="G79">
        <v>5114</v>
      </c>
      <c r="H79">
        <v>215</v>
      </c>
      <c r="I79">
        <v>111.9</v>
      </c>
      <c r="J79">
        <v>-0.6</v>
      </c>
      <c r="K79">
        <v>26.8</v>
      </c>
      <c r="L79" t="s">
        <v>251</v>
      </c>
      <c r="M79">
        <v>5114</v>
      </c>
      <c r="N79">
        <f t="shared" si="21"/>
        <v>17.8</v>
      </c>
      <c r="O79">
        <v>215</v>
      </c>
      <c r="P79">
        <f t="shared" si="22"/>
        <v>6.8000000000000007</v>
      </c>
      <c r="R79" t="e">
        <f t="shared" si="23"/>
        <v>#N/A</v>
      </c>
      <c r="T79" t="e">
        <f t="shared" si="24"/>
        <v>#N/A</v>
      </c>
      <c r="V79" t="e">
        <f t="shared" si="25"/>
        <v>#N/A</v>
      </c>
      <c r="W79">
        <v>4.54</v>
      </c>
      <c r="X79">
        <f t="shared" si="26"/>
        <v>94.6</v>
      </c>
      <c r="Y79">
        <v>2.66</v>
      </c>
      <c r="Z79">
        <f t="shared" si="27"/>
        <v>84</v>
      </c>
      <c r="AA79">
        <v>1.64</v>
      </c>
      <c r="AB79">
        <f t="shared" si="28"/>
        <v>66.3</v>
      </c>
      <c r="AC79">
        <v>4.55</v>
      </c>
      <c r="AD79">
        <f t="shared" si="29"/>
        <v>26.900000000000002</v>
      </c>
      <c r="AE79">
        <v>7.26</v>
      </c>
      <c r="AF79">
        <f t="shared" si="30"/>
        <v>46.4</v>
      </c>
      <c r="AG79">
        <v>24</v>
      </c>
      <c r="AH79">
        <f t="shared" si="31"/>
        <v>78.900000000000006</v>
      </c>
      <c r="AI79">
        <v>34</v>
      </c>
      <c r="AJ79">
        <f t="shared" si="32"/>
        <v>68.7</v>
      </c>
      <c r="AK79">
        <v>10</v>
      </c>
      <c r="AL79">
        <f t="shared" si="33"/>
        <v>71.099999999999994</v>
      </c>
      <c r="AN79" t="e">
        <f t="shared" si="34"/>
        <v>#N/A</v>
      </c>
      <c r="AP79" t="e">
        <f t="shared" si="35"/>
        <v>#N/A</v>
      </c>
      <c r="AR79">
        <f t="shared" si="36"/>
        <v>0</v>
      </c>
      <c r="AT79">
        <f t="shared" si="37"/>
        <v>0</v>
      </c>
      <c r="AV79">
        <f t="shared" si="38"/>
        <v>0</v>
      </c>
      <c r="AX79">
        <f t="shared" si="39"/>
        <v>0</v>
      </c>
      <c r="AZ79">
        <f t="shared" si="40"/>
        <v>0</v>
      </c>
      <c r="BB79">
        <f t="shared" si="41"/>
        <v>0</v>
      </c>
    </row>
    <row r="80" spans="1:54" hidden="1" x14ac:dyDescent="0.35">
      <c r="A80" s="1" t="s">
        <v>252</v>
      </c>
      <c r="B80">
        <v>79</v>
      </c>
      <c r="C80" t="s">
        <v>34</v>
      </c>
      <c r="D80" t="s">
        <v>35</v>
      </c>
      <c r="E80" t="s">
        <v>216</v>
      </c>
      <c r="G80">
        <v>5110</v>
      </c>
      <c r="H80">
        <v>217</v>
      </c>
      <c r="I80">
        <v>111.9</v>
      </c>
      <c r="J80">
        <v>-0.6</v>
      </c>
      <c r="K80">
        <v>26.7</v>
      </c>
      <c r="L80" t="s">
        <v>253</v>
      </c>
      <c r="M80">
        <v>5110</v>
      </c>
      <c r="N80">
        <f t="shared" si="21"/>
        <v>8.9</v>
      </c>
      <c r="O80">
        <v>217</v>
      </c>
      <c r="P80">
        <f t="shared" si="22"/>
        <v>9.3000000000000007</v>
      </c>
      <c r="R80" t="e">
        <f t="shared" si="23"/>
        <v>#N/A</v>
      </c>
      <c r="T80" t="e">
        <f t="shared" si="24"/>
        <v>#N/A</v>
      </c>
      <c r="V80" t="e">
        <f t="shared" si="25"/>
        <v>#N/A</v>
      </c>
      <c r="W80">
        <v>4.78</v>
      </c>
      <c r="X80">
        <f t="shared" si="26"/>
        <v>53.400000000000006</v>
      </c>
      <c r="Y80">
        <v>2.66</v>
      </c>
      <c r="Z80">
        <f t="shared" si="27"/>
        <v>84</v>
      </c>
      <c r="AA80">
        <v>1.66</v>
      </c>
      <c r="AB80">
        <f t="shared" si="28"/>
        <v>53.800000000000004</v>
      </c>
      <c r="AC80">
        <v>4.3499999999999996</v>
      </c>
      <c r="AD80">
        <f t="shared" si="29"/>
        <v>71.100000000000009</v>
      </c>
      <c r="AE80">
        <v>7.26</v>
      </c>
      <c r="AF80">
        <f t="shared" si="30"/>
        <v>46.4</v>
      </c>
      <c r="AG80">
        <v>26</v>
      </c>
      <c r="AH80">
        <f t="shared" si="31"/>
        <v>92.9</v>
      </c>
      <c r="AI80">
        <v>34.5</v>
      </c>
      <c r="AJ80">
        <f t="shared" si="32"/>
        <v>72.399999999999991</v>
      </c>
      <c r="AK80">
        <v>10.17</v>
      </c>
      <c r="AL80">
        <f t="shared" si="33"/>
        <v>81.399999999999991</v>
      </c>
      <c r="AM80">
        <v>6</v>
      </c>
      <c r="AN80">
        <f t="shared" si="34"/>
        <v>1.2</v>
      </c>
      <c r="AO80">
        <v>2</v>
      </c>
      <c r="AP80">
        <f t="shared" si="35"/>
        <v>0.6</v>
      </c>
      <c r="AQ80">
        <v>0</v>
      </c>
      <c r="AR80">
        <f t="shared" si="36"/>
        <v>0</v>
      </c>
      <c r="AS80">
        <v>0</v>
      </c>
      <c r="AT80">
        <f t="shared" si="37"/>
        <v>0</v>
      </c>
      <c r="AU80">
        <v>0</v>
      </c>
      <c r="AV80">
        <f t="shared" si="38"/>
        <v>0</v>
      </c>
      <c r="AW80">
        <v>0</v>
      </c>
      <c r="AX80">
        <f t="shared" si="39"/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</row>
    <row r="81" spans="1:54" hidden="1" x14ac:dyDescent="0.35">
      <c r="A81" s="1" t="s">
        <v>254</v>
      </c>
      <c r="B81">
        <v>80</v>
      </c>
      <c r="C81" t="s">
        <v>39</v>
      </c>
      <c r="D81" t="s">
        <v>35</v>
      </c>
      <c r="E81" t="s">
        <v>255</v>
      </c>
      <c r="F81">
        <v>22.3</v>
      </c>
      <c r="G81">
        <v>6011</v>
      </c>
      <c r="H81">
        <v>230</v>
      </c>
      <c r="I81">
        <v>111.8</v>
      </c>
      <c r="J81">
        <v>-0.6</v>
      </c>
      <c r="K81">
        <v>26.5</v>
      </c>
      <c r="L81" t="s">
        <v>205</v>
      </c>
      <c r="M81">
        <v>6011</v>
      </c>
      <c r="N81">
        <f t="shared" si="21"/>
        <v>57.8</v>
      </c>
      <c r="O81">
        <v>230</v>
      </c>
      <c r="P81">
        <f t="shared" si="22"/>
        <v>47.699999999999996</v>
      </c>
      <c r="Q81">
        <v>33.5</v>
      </c>
      <c r="R81">
        <f t="shared" si="23"/>
        <v>90</v>
      </c>
      <c r="S81">
        <v>10.38</v>
      </c>
      <c r="T81">
        <f t="shared" si="24"/>
        <v>95</v>
      </c>
      <c r="U81">
        <v>80.375</v>
      </c>
      <c r="V81">
        <f t="shared" si="25"/>
        <v>90</v>
      </c>
      <c r="W81">
        <v>4.9000000000000004</v>
      </c>
      <c r="X81">
        <f t="shared" si="26"/>
        <v>22.499999999999996</v>
      </c>
      <c r="Y81">
        <v>2.7</v>
      </c>
      <c r="Z81">
        <f t="shared" si="27"/>
        <v>70.100000000000009</v>
      </c>
      <c r="AA81">
        <v>1.66</v>
      </c>
      <c r="AB81">
        <f t="shared" si="28"/>
        <v>53.800000000000004</v>
      </c>
      <c r="AD81" t="e">
        <f t="shared" si="29"/>
        <v>#N/A</v>
      </c>
      <c r="AF81" t="e">
        <f t="shared" si="30"/>
        <v>#N/A</v>
      </c>
      <c r="AG81">
        <v>20</v>
      </c>
      <c r="AH81">
        <f t="shared" si="31"/>
        <v>49.1</v>
      </c>
      <c r="AI81">
        <v>39.5</v>
      </c>
      <c r="AJ81">
        <f t="shared" si="32"/>
        <v>97.1</v>
      </c>
      <c r="AK81">
        <v>9.92</v>
      </c>
      <c r="AL81">
        <f t="shared" si="33"/>
        <v>64.600000000000009</v>
      </c>
      <c r="AM81">
        <v>71</v>
      </c>
      <c r="AN81">
        <f t="shared" si="34"/>
        <v>50.9</v>
      </c>
      <c r="AO81">
        <v>46</v>
      </c>
      <c r="AP81">
        <f t="shared" si="35"/>
        <v>67</v>
      </c>
      <c r="AQ81">
        <v>9</v>
      </c>
      <c r="AR81">
        <f t="shared" si="36"/>
        <v>67.7</v>
      </c>
      <c r="AS81">
        <v>5</v>
      </c>
      <c r="AT81">
        <f t="shared" si="37"/>
        <v>85.1</v>
      </c>
      <c r="AU81">
        <v>1</v>
      </c>
      <c r="AV81">
        <f t="shared" si="38"/>
        <v>65.8</v>
      </c>
      <c r="AW81">
        <v>1</v>
      </c>
      <c r="AX81">
        <f t="shared" si="39"/>
        <v>30.9</v>
      </c>
      <c r="AY81">
        <v>0</v>
      </c>
      <c r="AZ81">
        <f t="shared" si="40"/>
        <v>0</v>
      </c>
      <c r="BA81">
        <v>1</v>
      </c>
      <c r="BB81">
        <f t="shared" si="41"/>
        <v>53.5</v>
      </c>
    </row>
    <row r="82" spans="1:54" hidden="1" x14ac:dyDescent="0.35">
      <c r="A82" s="1" t="s">
        <v>256</v>
      </c>
      <c r="B82">
        <v>81</v>
      </c>
      <c r="C82" t="s">
        <v>34</v>
      </c>
      <c r="D82" t="s">
        <v>40</v>
      </c>
      <c r="E82" t="s">
        <v>257</v>
      </c>
      <c r="G82">
        <v>5110</v>
      </c>
      <c r="H82">
        <v>216</v>
      </c>
      <c r="I82">
        <v>112.7</v>
      </c>
      <c r="J82">
        <v>-0.6</v>
      </c>
      <c r="K82">
        <v>26.1</v>
      </c>
      <c r="L82" t="s">
        <v>258</v>
      </c>
      <c r="M82">
        <v>5110</v>
      </c>
      <c r="N82">
        <f t="shared" si="21"/>
        <v>8.9</v>
      </c>
      <c r="O82">
        <v>216</v>
      </c>
      <c r="P82">
        <f t="shared" si="22"/>
        <v>8</v>
      </c>
      <c r="R82" t="e">
        <f t="shared" si="23"/>
        <v>#N/A</v>
      </c>
      <c r="T82" t="e">
        <f t="shared" si="24"/>
        <v>#N/A</v>
      </c>
      <c r="V82" t="e">
        <f t="shared" si="25"/>
        <v>#N/A</v>
      </c>
      <c r="W82">
        <v>4.83</v>
      </c>
      <c r="X82">
        <f t="shared" si="26"/>
        <v>40</v>
      </c>
      <c r="Y82">
        <v>2.7</v>
      </c>
      <c r="Z82">
        <f t="shared" si="27"/>
        <v>70.100000000000009</v>
      </c>
      <c r="AA82">
        <v>1.65</v>
      </c>
      <c r="AB82">
        <f t="shared" si="28"/>
        <v>60.5</v>
      </c>
      <c r="AC82">
        <v>4.45</v>
      </c>
      <c r="AD82">
        <f t="shared" si="29"/>
        <v>52.6</v>
      </c>
      <c r="AE82">
        <v>7.05</v>
      </c>
      <c r="AF82">
        <f t="shared" si="30"/>
        <v>79.899999999999991</v>
      </c>
      <c r="AG82">
        <v>18</v>
      </c>
      <c r="AH82">
        <f t="shared" si="31"/>
        <v>31.5</v>
      </c>
      <c r="AI82">
        <v>34.5</v>
      </c>
      <c r="AJ82">
        <f t="shared" si="32"/>
        <v>72.399999999999991</v>
      </c>
      <c r="AK82">
        <v>10.58</v>
      </c>
      <c r="AL82">
        <f t="shared" si="33"/>
        <v>96.2</v>
      </c>
      <c r="AN82" t="e">
        <f t="shared" si="34"/>
        <v>#N/A</v>
      </c>
      <c r="AP82" t="e">
        <f t="shared" si="35"/>
        <v>#N/A</v>
      </c>
      <c r="AR82">
        <f t="shared" si="36"/>
        <v>0</v>
      </c>
      <c r="AT82">
        <f t="shared" si="37"/>
        <v>0</v>
      </c>
      <c r="AV82">
        <f t="shared" si="38"/>
        <v>0</v>
      </c>
      <c r="AX82">
        <f t="shared" si="39"/>
        <v>0</v>
      </c>
      <c r="AZ82">
        <f t="shared" si="40"/>
        <v>0</v>
      </c>
      <c r="BB82">
        <f t="shared" si="41"/>
        <v>0</v>
      </c>
    </row>
    <row r="83" spans="1:54" hidden="1" x14ac:dyDescent="0.35">
      <c r="A83" s="1" t="s">
        <v>259</v>
      </c>
      <c r="B83">
        <v>82</v>
      </c>
      <c r="C83" t="s">
        <v>34</v>
      </c>
      <c r="D83" t="s">
        <v>35</v>
      </c>
      <c r="E83" t="s">
        <v>260</v>
      </c>
      <c r="G83">
        <v>6011</v>
      </c>
      <c r="H83">
        <v>230</v>
      </c>
      <c r="I83">
        <v>110.8</v>
      </c>
      <c r="J83">
        <v>-0.7</v>
      </c>
      <c r="K83">
        <v>24.2</v>
      </c>
      <c r="L83" t="s">
        <v>261</v>
      </c>
      <c r="M83">
        <v>6011</v>
      </c>
      <c r="N83">
        <f t="shared" si="21"/>
        <v>57.8</v>
      </c>
      <c r="O83">
        <v>230</v>
      </c>
      <c r="P83">
        <f t="shared" si="22"/>
        <v>47.699999999999996</v>
      </c>
      <c r="R83" t="e">
        <f t="shared" si="23"/>
        <v>#N/A</v>
      </c>
      <c r="T83" t="e">
        <f t="shared" si="24"/>
        <v>#N/A</v>
      </c>
      <c r="V83" t="e">
        <f t="shared" si="25"/>
        <v>#N/A</v>
      </c>
      <c r="W83">
        <v>4.74</v>
      </c>
      <c r="X83">
        <f t="shared" si="26"/>
        <v>64.600000000000009</v>
      </c>
      <c r="Y83">
        <v>2.69</v>
      </c>
      <c r="Z83">
        <f t="shared" si="27"/>
        <v>73.5</v>
      </c>
      <c r="AA83">
        <v>1.63</v>
      </c>
      <c r="AB83">
        <f t="shared" si="28"/>
        <v>72.5</v>
      </c>
      <c r="AC83">
        <v>4.3099999999999996</v>
      </c>
      <c r="AD83">
        <f t="shared" si="29"/>
        <v>79</v>
      </c>
      <c r="AE83">
        <v>7.07</v>
      </c>
      <c r="AF83">
        <f t="shared" si="30"/>
        <v>76</v>
      </c>
      <c r="AG83">
        <v>17</v>
      </c>
      <c r="AH83">
        <f t="shared" si="31"/>
        <v>25</v>
      </c>
      <c r="AI83">
        <v>33.5</v>
      </c>
      <c r="AJ83">
        <f t="shared" si="32"/>
        <v>63.3</v>
      </c>
      <c r="AK83">
        <v>9.5</v>
      </c>
      <c r="AL83">
        <f t="shared" si="33"/>
        <v>36.199999999999996</v>
      </c>
      <c r="AM83">
        <v>81</v>
      </c>
      <c r="AN83">
        <f t="shared" si="34"/>
        <v>62.5</v>
      </c>
      <c r="AO83">
        <v>25</v>
      </c>
      <c r="AP83">
        <f t="shared" si="35"/>
        <v>28.999999999999996</v>
      </c>
      <c r="AQ83">
        <v>4</v>
      </c>
      <c r="AR83">
        <f t="shared" si="36"/>
        <v>24.5</v>
      </c>
      <c r="AS83">
        <v>0</v>
      </c>
      <c r="AT83">
        <f t="shared" si="37"/>
        <v>0</v>
      </c>
      <c r="AU83">
        <v>0</v>
      </c>
      <c r="AV83">
        <f t="shared" si="38"/>
        <v>0</v>
      </c>
      <c r="AW83">
        <v>0</v>
      </c>
      <c r="AX83">
        <f t="shared" si="39"/>
        <v>0</v>
      </c>
      <c r="AY83">
        <v>1</v>
      </c>
      <c r="AZ83">
        <f t="shared" si="40"/>
        <v>56.100000000000009</v>
      </c>
      <c r="BA83">
        <v>0</v>
      </c>
      <c r="BB83">
        <f t="shared" si="41"/>
        <v>0</v>
      </c>
    </row>
    <row r="84" spans="1:54" x14ac:dyDescent="0.35">
      <c r="A84" s="1" t="s">
        <v>262</v>
      </c>
      <c r="B84">
        <v>83</v>
      </c>
      <c r="C84" t="s">
        <v>34</v>
      </c>
      <c r="D84" t="s">
        <v>35</v>
      </c>
      <c r="E84" t="s">
        <v>255</v>
      </c>
      <c r="G84">
        <v>5116</v>
      </c>
      <c r="H84">
        <v>206</v>
      </c>
      <c r="I84">
        <v>110.8</v>
      </c>
      <c r="J84">
        <v>-0.7</v>
      </c>
      <c r="K84">
        <v>24.1</v>
      </c>
      <c r="L84" t="s">
        <v>263</v>
      </c>
      <c r="M84">
        <v>5116</v>
      </c>
      <c r="N84">
        <f t="shared" si="21"/>
        <v>21.4</v>
      </c>
      <c r="O84">
        <v>206</v>
      </c>
      <c r="P84">
        <f t="shared" si="22"/>
        <v>1.6</v>
      </c>
      <c r="R84" t="e">
        <f t="shared" si="23"/>
        <v>#N/A</v>
      </c>
      <c r="T84" t="e">
        <f t="shared" si="24"/>
        <v>#N/A</v>
      </c>
      <c r="V84" t="e">
        <f t="shared" si="25"/>
        <v>#N/A</v>
      </c>
      <c r="W84">
        <v>4.57</v>
      </c>
      <c r="X84">
        <f t="shared" si="26"/>
        <v>93</v>
      </c>
      <c r="Y84">
        <v>2.57</v>
      </c>
      <c r="Z84">
        <f t="shared" si="27"/>
        <v>99.2</v>
      </c>
      <c r="AA84">
        <v>1.64</v>
      </c>
      <c r="AB84">
        <f t="shared" si="28"/>
        <v>66.3</v>
      </c>
      <c r="AC84">
        <v>4.5</v>
      </c>
      <c r="AD84">
        <f t="shared" si="29"/>
        <v>42.1</v>
      </c>
      <c r="AE84">
        <v>7.07</v>
      </c>
      <c r="AF84">
        <f t="shared" si="30"/>
        <v>76</v>
      </c>
      <c r="AG84">
        <v>11</v>
      </c>
      <c r="AH84">
        <f t="shared" si="31"/>
        <v>2.6</v>
      </c>
      <c r="AI84">
        <v>35.5</v>
      </c>
      <c r="AJ84">
        <f t="shared" si="32"/>
        <v>81.399999999999991</v>
      </c>
      <c r="AK84">
        <v>9.92</v>
      </c>
      <c r="AL84">
        <f t="shared" si="33"/>
        <v>64.600000000000009</v>
      </c>
      <c r="AM84">
        <v>10</v>
      </c>
      <c r="AN84">
        <f t="shared" si="34"/>
        <v>3.8</v>
      </c>
      <c r="AO84">
        <v>8</v>
      </c>
      <c r="AP84">
        <f t="shared" si="35"/>
        <v>6.4</v>
      </c>
      <c r="AQ84">
        <v>0</v>
      </c>
      <c r="AR84">
        <f t="shared" si="36"/>
        <v>0</v>
      </c>
      <c r="AS84">
        <v>0</v>
      </c>
      <c r="AT84">
        <f t="shared" si="37"/>
        <v>0</v>
      </c>
      <c r="AU84">
        <v>0</v>
      </c>
      <c r="AV84">
        <f t="shared" si="38"/>
        <v>0</v>
      </c>
      <c r="AW84">
        <v>0</v>
      </c>
      <c r="AX84">
        <f t="shared" si="39"/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</row>
    <row r="85" spans="1:54" hidden="1" x14ac:dyDescent="0.35">
      <c r="A85" s="1" t="s">
        <v>264</v>
      </c>
      <c r="B85">
        <v>84</v>
      </c>
      <c r="C85" t="s">
        <v>34</v>
      </c>
      <c r="D85" t="s">
        <v>40</v>
      </c>
      <c r="E85" t="s">
        <v>265</v>
      </c>
      <c r="G85">
        <v>6015</v>
      </c>
      <c r="H85">
        <v>233</v>
      </c>
      <c r="I85">
        <v>111.7</v>
      </c>
      <c r="J85">
        <v>-0.7</v>
      </c>
      <c r="K85">
        <v>23.4</v>
      </c>
      <c r="L85" t="s">
        <v>266</v>
      </c>
      <c r="M85">
        <v>6015</v>
      </c>
      <c r="N85">
        <f t="shared" si="21"/>
        <v>70.8</v>
      </c>
      <c r="O85">
        <v>233</v>
      </c>
      <c r="P85">
        <f t="shared" si="22"/>
        <v>61.5</v>
      </c>
      <c r="R85" t="e">
        <f t="shared" si="23"/>
        <v>#N/A</v>
      </c>
      <c r="T85" t="e">
        <f t="shared" si="24"/>
        <v>#N/A</v>
      </c>
      <c r="V85" t="e">
        <f t="shared" si="25"/>
        <v>#N/A</v>
      </c>
      <c r="W85">
        <v>4.6399999999999997</v>
      </c>
      <c r="X85">
        <f t="shared" si="26"/>
        <v>81.699999999999989</v>
      </c>
      <c r="Y85">
        <v>2.63</v>
      </c>
      <c r="Z85">
        <f t="shared" si="27"/>
        <v>94.100000000000009</v>
      </c>
      <c r="AA85">
        <v>1.59</v>
      </c>
      <c r="AB85">
        <f t="shared" si="28"/>
        <v>92.100000000000009</v>
      </c>
      <c r="AC85">
        <v>4.4400000000000004</v>
      </c>
      <c r="AD85">
        <f t="shared" si="29"/>
        <v>55.099999999999994</v>
      </c>
      <c r="AE85">
        <v>7.23</v>
      </c>
      <c r="AF85">
        <f t="shared" si="30"/>
        <v>50.7</v>
      </c>
      <c r="AG85">
        <v>25</v>
      </c>
      <c r="AH85">
        <f t="shared" si="31"/>
        <v>86.4</v>
      </c>
      <c r="AI85">
        <v>32.5</v>
      </c>
      <c r="AJ85">
        <f t="shared" si="32"/>
        <v>46.9</v>
      </c>
      <c r="AK85">
        <v>9.5</v>
      </c>
      <c r="AL85">
        <f t="shared" si="33"/>
        <v>36.199999999999996</v>
      </c>
      <c r="AN85" t="e">
        <f t="shared" si="34"/>
        <v>#N/A</v>
      </c>
      <c r="AP85" t="e">
        <f t="shared" si="35"/>
        <v>#N/A</v>
      </c>
      <c r="AR85">
        <f t="shared" si="36"/>
        <v>0</v>
      </c>
      <c r="AT85">
        <f t="shared" si="37"/>
        <v>0</v>
      </c>
      <c r="AV85">
        <f t="shared" si="38"/>
        <v>0</v>
      </c>
      <c r="AX85">
        <f t="shared" si="39"/>
        <v>0</v>
      </c>
      <c r="AZ85">
        <f t="shared" si="40"/>
        <v>0</v>
      </c>
      <c r="BB85">
        <f t="shared" si="41"/>
        <v>0</v>
      </c>
    </row>
    <row r="86" spans="1:54" hidden="1" x14ac:dyDescent="0.35">
      <c r="A86" s="1" t="s">
        <v>267</v>
      </c>
      <c r="B86">
        <v>85</v>
      </c>
      <c r="C86" t="s">
        <v>34</v>
      </c>
      <c r="D86" t="s">
        <v>35</v>
      </c>
      <c r="E86" t="s">
        <v>268</v>
      </c>
      <c r="G86">
        <v>5097</v>
      </c>
      <c r="H86">
        <v>227</v>
      </c>
      <c r="I86">
        <v>110</v>
      </c>
      <c r="J86">
        <v>-0.8</v>
      </c>
      <c r="K86">
        <v>22.5</v>
      </c>
      <c r="L86" t="s">
        <v>269</v>
      </c>
      <c r="M86">
        <v>5097</v>
      </c>
      <c r="N86">
        <f t="shared" si="21"/>
        <v>2.8000000000000003</v>
      </c>
      <c r="O86">
        <v>227</v>
      </c>
      <c r="P86">
        <f t="shared" si="22"/>
        <v>31.900000000000002</v>
      </c>
      <c r="R86" t="e">
        <f t="shared" si="23"/>
        <v>#N/A</v>
      </c>
      <c r="T86" t="e">
        <f t="shared" si="24"/>
        <v>#N/A</v>
      </c>
      <c r="V86" t="e">
        <f t="shared" si="25"/>
        <v>#N/A</v>
      </c>
      <c r="W86">
        <v>4.72</v>
      </c>
      <c r="X86">
        <f t="shared" si="26"/>
        <v>70</v>
      </c>
      <c r="Y86">
        <v>2.72</v>
      </c>
      <c r="Z86">
        <f t="shared" si="27"/>
        <v>61.7</v>
      </c>
      <c r="AA86">
        <v>1.65</v>
      </c>
      <c r="AB86">
        <f t="shared" si="28"/>
        <v>60.5</v>
      </c>
      <c r="AC86">
        <v>4.49</v>
      </c>
      <c r="AD86">
        <f t="shared" si="29"/>
        <v>44.199999999999996</v>
      </c>
      <c r="AE86">
        <v>7.24</v>
      </c>
      <c r="AF86">
        <f t="shared" si="30"/>
        <v>49.8</v>
      </c>
      <c r="AG86">
        <v>23</v>
      </c>
      <c r="AH86">
        <f t="shared" si="31"/>
        <v>71.399999999999991</v>
      </c>
      <c r="AI86">
        <v>34.5</v>
      </c>
      <c r="AJ86">
        <f t="shared" si="32"/>
        <v>72.399999999999991</v>
      </c>
      <c r="AK86">
        <v>9.83</v>
      </c>
      <c r="AL86">
        <f t="shared" si="33"/>
        <v>58.4</v>
      </c>
      <c r="AM86">
        <v>37</v>
      </c>
      <c r="AN86">
        <f t="shared" si="34"/>
        <v>20</v>
      </c>
      <c r="AO86">
        <v>23</v>
      </c>
      <c r="AP86">
        <f t="shared" si="35"/>
        <v>25.1</v>
      </c>
      <c r="AQ86">
        <v>11.5</v>
      </c>
      <c r="AR86">
        <f t="shared" si="36"/>
        <v>84.5</v>
      </c>
      <c r="AS86">
        <v>5.5</v>
      </c>
      <c r="AT86">
        <f t="shared" si="37"/>
        <v>88.3</v>
      </c>
      <c r="AU86">
        <v>0</v>
      </c>
      <c r="AV86">
        <f t="shared" si="38"/>
        <v>0</v>
      </c>
      <c r="AW86">
        <v>0</v>
      </c>
      <c r="AX86">
        <f t="shared" si="39"/>
        <v>0</v>
      </c>
      <c r="AY86">
        <v>0</v>
      </c>
      <c r="AZ86">
        <f t="shared" si="40"/>
        <v>0</v>
      </c>
      <c r="BA86">
        <v>1</v>
      </c>
      <c r="BB86">
        <f t="shared" si="41"/>
        <v>53.5</v>
      </c>
    </row>
    <row r="87" spans="1:54" hidden="1" x14ac:dyDescent="0.35">
      <c r="A87" s="1" t="s">
        <v>270</v>
      </c>
      <c r="B87">
        <v>86</v>
      </c>
      <c r="C87" t="s">
        <v>34</v>
      </c>
      <c r="D87" t="s">
        <v>35</v>
      </c>
      <c r="E87" t="s">
        <v>271</v>
      </c>
      <c r="G87">
        <v>6025</v>
      </c>
      <c r="H87">
        <v>203</v>
      </c>
      <c r="I87">
        <v>109.6</v>
      </c>
      <c r="J87">
        <v>-0.8</v>
      </c>
      <c r="K87">
        <v>21.6</v>
      </c>
      <c r="L87" t="s">
        <v>272</v>
      </c>
      <c r="M87">
        <v>6025</v>
      </c>
      <c r="N87">
        <f t="shared" si="21"/>
        <v>88.2</v>
      </c>
      <c r="O87">
        <v>203</v>
      </c>
      <c r="P87">
        <f t="shared" si="22"/>
        <v>1.2</v>
      </c>
      <c r="R87" t="e">
        <f t="shared" si="23"/>
        <v>#N/A</v>
      </c>
      <c r="T87" t="e">
        <f t="shared" si="24"/>
        <v>#N/A</v>
      </c>
      <c r="V87" t="e">
        <f t="shared" si="25"/>
        <v>#N/A</v>
      </c>
      <c r="W87">
        <v>4.62</v>
      </c>
      <c r="X87">
        <f t="shared" si="26"/>
        <v>85.5</v>
      </c>
      <c r="Y87">
        <v>2.7</v>
      </c>
      <c r="Z87">
        <f t="shared" si="27"/>
        <v>70.100000000000009</v>
      </c>
      <c r="AA87">
        <v>1.56</v>
      </c>
      <c r="AB87">
        <f t="shared" si="28"/>
        <v>97.1</v>
      </c>
      <c r="AC87">
        <v>4.47</v>
      </c>
      <c r="AD87">
        <f t="shared" si="29"/>
        <v>47.099999999999994</v>
      </c>
      <c r="AE87">
        <v>7.13</v>
      </c>
      <c r="AF87">
        <f t="shared" si="30"/>
        <v>66.100000000000009</v>
      </c>
      <c r="AH87" t="e">
        <f t="shared" si="31"/>
        <v>#N/A</v>
      </c>
      <c r="AI87">
        <v>29.5</v>
      </c>
      <c r="AJ87">
        <f t="shared" si="32"/>
        <v>17.2</v>
      </c>
      <c r="AK87">
        <v>10.42</v>
      </c>
      <c r="AL87">
        <f t="shared" si="33"/>
        <v>91.3</v>
      </c>
      <c r="AN87" t="e">
        <f t="shared" si="34"/>
        <v>#N/A</v>
      </c>
      <c r="AP87" t="e">
        <f t="shared" si="35"/>
        <v>#N/A</v>
      </c>
      <c r="AR87">
        <f t="shared" si="36"/>
        <v>0</v>
      </c>
      <c r="AT87">
        <f t="shared" si="37"/>
        <v>0</v>
      </c>
      <c r="AV87">
        <f t="shared" si="38"/>
        <v>0</v>
      </c>
      <c r="AX87">
        <f t="shared" si="39"/>
        <v>0</v>
      </c>
      <c r="AZ87">
        <f t="shared" si="40"/>
        <v>0</v>
      </c>
      <c r="BB87">
        <f t="shared" si="41"/>
        <v>0</v>
      </c>
    </row>
    <row r="88" spans="1:54" hidden="1" x14ac:dyDescent="0.35">
      <c r="A88" s="1" t="s">
        <v>273</v>
      </c>
      <c r="B88">
        <v>87</v>
      </c>
      <c r="C88" t="s">
        <v>34</v>
      </c>
      <c r="D88" t="s">
        <v>35</v>
      </c>
      <c r="E88" t="s">
        <v>274</v>
      </c>
      <c r="G88">
        <v>6007</v>
      </c>
      <c r="H88">
        <v>228</v>
      </c>
      <c r="I88">
        <v>109.4</v>
      </c>
      <c r="J88">
        <v>-0.8</v>
      </c>
      <c r="K88">
        <v>21.1</v>
      </c>
      <c r="L88" t="s">
        <v>275</v>
      </c>
      <c r="M88">
        <v>6007</v>
      </c>
      <c r="N88">
        <f t="shared" si="21"/>
        <v>49.7</v>
      </c>
      <c r="O88">
        <v>228</v>
      </c>
      <c r="P88">
        <f t="shared" si="22"/>
        <v>35.199999999999996</v>
      </c>
      <c r="R88" t="e">
        <f t="shared" si="23"/>
        <v>#N/A</v>
      </c>
      <c r="T88" t="e">
        <f t="shared" si="24"/>
        <v>#N/A</v>
      </c>
      <c r="V88" t="e">
        <f t="shared" si="25"/>
        <v>#N/A</v>
      </c>
      <c r="W88">
        <v>4.8</v>
      </c>
      <c r="X88">
        <f t="shared" si="26"/>
        <v>46.3</v>
      </c>
      <c r="Y88">
        <v>2.6</v>
      </c>
      <c r="Z88">
        <f t="shared" si="27"/>
        <v>95.399999999999991</v>
      </c>
      <c r="AA88">
        <v>1.64</v>
      </c>
      <c r="AB88">
        <f t="shared" si="28"/>
        <v>66.3</v>
      </c>
      <c r="AC88">
        <v>4.21</v>
      </c>
      <c r="AD88">
        <f t="shared" si="29"/>
        <v>93.300000000000011</v>
      </c>
      <c r="AE88">
        <v>7.03</v>
      </c>
      <c r="AF88">
        <f t="shared" si="30"/>
        <v>83.3</v>
      </c>
      <c r="AG88">
        <v>15</v>
      </c>
      <c r="AH88">
        <f t="shared" si="31"/>
        <v>8.3000000000000007</v>
      </c>
      <c r="AI88">
        <v>32.5</v>
      </c>
      <c r="AJ88">
        <f t="shared" si="32"/>
        <v>46.9</v>
      </c>
      <c r="AK88">
        <v>9.58</v>
      </c>
      <c r="AL88">
        <f t="shared" si="33"/>
        <v>40.699999999999996</v>
      </c>
      <c r="AN88" t="e">
        <f t="shared" si="34"/>
        <v>#N/A</v>
      </c>
      <c r="AP88" t="e">
        <f t="shared" si="35"/>
        <v>#N/A</v>
      </c>
      <c r="AR88">
        <f t="shared" si="36"/>
        <v>0</v>
      </c>
      <c r="AT88">
        <f t="shared" si="37"/>
        <v>0</v>
      </c>
      <c r="AV88">
        <f t="shared" si="38"/>
        <v>0</v>
      </c>
      <c r="AX88">
        <f t="shared" si="39"/>
        <v>0</v>
      </c>
      <c r="AZ88">
        <f t="shared" si="40"/>
        <v>0</v>
      </c>
      <c r="BB88">
        <f t="shared" si="41"/>
        <v>0</v>
      </c>
    </row>
    <row r="89" spans="1:54" hidden="1" x14ac:dyDescent="0.35">
      <c r="A89" s="1" t="s">
        <v>276</v>
      </c>
      <c r="B89">
        <v>88</v>
      </c>
      <c r="C89" t="s">
        <v>34</v>
      </c>
      <c r="D89" t="s">
        <v>35</v>
      </c>
      <c r="E89" t="s">
        <v>277</v>
      </c>
      <c r="G89">
        <v>6004</v>
      </c>
      <c r="H89">
        <v>222</v>
      </c>
      <c r="I89">
        <v>108.6</v>
      </c>
      <c r="J89">
        <v>-0.9</v>
      </c>
      <c r="K89">
        <v>19.5</v>
      </c>
      <c r="L89" t="s">
        <v>278</v>
      </c>
      <c r="M89">
        <v>6004</v>
      </c>
      <c r="N89">
        <f t="shared" si="21"/>
        <v>40.400000000000006</v>
      </c>
      <c r="O89">
        <v>222</v>
      </c>
      <c r="P89">
        <f t="shared" si="22"/>
        <v>17.8</v>
      </c>
      <c r="R89" t="e">
        <f t="shared" si="23"/>
        <v>#N/A</v>
      </c>
      <c r="T89" t="e">
        <f t="shared" si="24"/>
        <v>#N/A</v>
      </c>
      <c r="V89" t="e">
        <f t="shared" si="25"/>
        <v>#N/A</v>
      </c>
      <c r="W89">
        <v>4.63</v>
      </c>
      <c r="X89">
        <f t="shared" si="26"/>
        <v>83.8</v>
      </c>
      <c r="Y89">
        <v>2.68</v>
      </c>
      <c r="Z89">
        <f t="shared" si="27"/>
        <v>77.3</v>
      </c>
      <c r="AA89">
        <v>1.61</v>
      </c>
      <c r="AB89">
        <f t="shared" si="28"/>
        <v>83</v>
      </c>
      <c r="AC89">
        <v>4.3099999999999996</v>
      </c>
      <c r="AD89">
        <f t="shared" si="29"/>
        <v>79</v>
      </c>
      <c r="AE89">
        <v>6.82</v>
      </c>
      <c r="AF89">
        <f t="shared" si="30"/>
        <v>97.899999999999991</v>
      </c>
      <c r="AG89">
        <v>19</v>
      </c>
      <c r="AH89">
        <f t="shared" si="31"/>
        <v>41.199999999999996</v>
      </c>
      <c r="AI89">
        <v>31.5</v>
      </c>
      <c r="AJ89">
        <f t="shared" si="32"/>
        <v>36.199999999999996</v>
      </c>
      <c r="AK89">
        <v>9</v>
      </c>
      <c r="AL89">
        <f t="shared" si="33"/>
        <v>9.4</v>
      </c>
      <c r="AM89">
        <v>77</v>
      </c>
      <c r="AN89">
        <f t="shared" si="34"/>
        <v>56.699999999999996</v>
      </c>
      <c r="AO89">
        <v>38</v>
      </c>
      <c r="AP89">
        <f t="shared" si="35"/>
        <v>50.9</v>
      </c>
      <c r="AQ89">
        <v>5.5</v>
      </c>
      <c r="AR89">
        <f t="shared" si="36"/>
        <v>35.4</v>
      </c>
      <c r="AS89">
        <v>1</v>
      </c>
      <c r="AT89">
        <f t="shared" si="37"/>
        <v>23.799999999999997</v>
      </c>
      <c r="AU89">
        <v>0</v>
      </c>
      <c r="AV89">
        <f t="shared" si="38"/>
        <v>0</v>
      </c>
      <c r="AW89">
        <v>3</v>
      </c>
      <c r="AX89">
        <f t="shared" si="39"/>
        <v>66.400000000000006</v>
      </c>
      <c r="AY89">
        <v>0</v>
      </c>
      <c r="AZ89">
        <f t="shared" si="40"/>
        <v>0</v>
      </c>
      <c r="BA89">
        <v>1</v>
      </c>
      <c r="BB89">
        <f t="shared" si="41"/>
        <v>53.5</v>
      </c>
    </row>
    <row r="90" spans="1:54" hidden="1" x14ac:dyDescent="0.35">
      <c r="A90" s="1" t="s">
        <v>279</v>
      </c>
      <c r="B90">
        <v>89</v>
      </c>
      <c r="C90" t="s">
        <v>34</v>
      </c>
      <c r="D90" t="s">
        <v>35</v>
      </c>
      <c r="E90" t="s">
        <v>280</v>
      </c>
      <c r="G90">
        <v>6017</v>
      </c>
      <c r="H90">
        <v>238</v>
      </c>
      <c r="I90">
        <v>108.5</v>
      </c>
      <c r="J90">
        <v>-0.9</v>
      </c>
      <c r="K90">
        <v>19.2</v>
      </c>
      <c r="L90" t="s">
        <v>281</v>
      </c>
      <c r="M90">
        <v>6017</v>
      </c>
      <c r="N90">
        <f t="shared" si="21"/>
        <v>74.400000000000006</v>
      </c>
      <c r="O90">
        <v>238</v>
      </c>
      <c r="P90">
        <f t="shared" si="22"/>
        <v>81.699999999999989</v>
      </c>
      <c r="R90" t="e">
        <f t="shared" si="23"/>
        <v>#N/A</v>
      </c>
      <c r="T90" t="e">
        <f t="shared" si="24"/>
        <v>#N/A</v>
      </c>
      <c r="V90" t="e">
        <f t="shared" si="25"/>
        <v>#N/A</v>
      </c>
      <c r="W90">
        <v>4.7300000000000004</v>
      </c>
      <c r="X90">
        <f t="shared" si="26"/>
        <v>67.5</v>
      </c>
      <c r="Y90">
        <v>2.64</v>
      </c>
      <c r="Z90">
        <f t="shared" si="27"/>
        <v>89.9</v>
      </c>
      <c r="AA90">
        <v>1.6</v>
      </c>
      <c r="AB90">
        <f t="shared" si="28"/>
        <v>89.600000000000009</v>
      </c>
      <c r="AC90">
        <v>4.37</v>
      </c>
      <c r="AD90">
        <f t="shared" si="29"/>
        <v>67.300000000000011</v>
      </c>
      <c r="AE90">
        <v>7.25</v>
      </c>
      <c r="AF90">
        <f t="shared" si="30"/>
        <v>48.1</v>
      </c>
      <c r="AG90">
        <v>23</v>
      </c>
      <c r="AH90">
        <f t="shared" si="31"/>
        <v>71.399999999999991</v>
      </c>
      <c r="AI90">
        <v>30</v>
      </c>
      <c r="AJ90">
        <f t="shared" si="32"/>
        <v>21.3</v>
      </c>
      <c r="AK90">
        <v>9.67</v>
      </c>
      <c r="AL90">
        <f t="shared" si="33"/>
        <v>46.9</v>
      </c>
      <c r="AM90">
        <v>63</v>
      </c>
      <c r="AN90">
        <f t="shared" si="34"/>
        <v>43.8</v>
      </c>
      <c r="AO90">
        <v>30</v>
      </c>
      <c r="AP90">
        <f t="shared" si="35"/>
        <v>37.4</v>
      </c>
      <c r="AQ90">
        <v>10</v>
      </c>
      <c r="AR90">
        <f t="shared" si="36"/>
        <v>76.7</v>
      </c>
      <c r="AS90">
        <v>6.5</v>
      </c>
      <c r="AT90">
        <f t="shared" si="37"/>
        <v>92.2</v>
      </c>
      <c r="AU90">
        <v>0</v>
      </c>
      <c r="AV90">
        <f t="shared" si="38"/>
        <v>0</v>
      </c>
      <c r="AW90">
        <v>0</v>
      </c>
      <c r="AX90">
        <f t="shared" si="39"/>
        <v>0</v>
      </c>
      <c r="AY90">
        <v>0</v>
      </c>
      <c r="AZ90">
        <f t="shared" si="40"/>
        <v>0</v>
      </c>
      <c r="BA90">
        <v>2</v>
      </c>
      <c r="BB90">
        <f t="shared" si="41"/>
        <v>80.600000000000009</v>
      </c>
    </row>
    <row r="91" spans="1:54" x14ac:dyDescent="0.35">
      <c r="A91" s="1" t="s">
        <v>282</v>
      </c>
      <c r="B91">
        <v>90</v>
      </c>
      <c r="C91" t="s">
        <v>34</v>
      </c>
      <c r="D91" t="s">
        <v>35</v>
      </c>
      <c r="E91" t="s">
        <v>283</v>
      </c>
      <c r="G91">
        <v>6020</v>
      </c>
      <c r="H91">
        <v>211</v>
      </c>
      <c r="I91">
        <v>108.2</v>
      </c>
      <c r="J91">
        <v>-0.9</v>
      </c>
      <c r="K91">
        <v>18.7</v>
      </c>
      <c r="L91" t="s">
        <v>284</v>
      </c>
      <c r="M91">
        <v>6020</v>
      </c>
      <c r="N91">
        <f t="shared" si="21"/>
        <v>76.900000000000006</v>
      </c>
      <c r="O91">
        <v>211</v>
      </c>
      <c r="P91">
        <f t="shared" si="22"/>
        <v>2.4</v>
      </c>
      <c r="R91" t="e">
        <f t="shared" si="23"/>
        <v>#N/A</v>
      </c>
      <c r="T91" t="e">
        <f t="shared" si="24"/>
        <v>#N/A</v>
      </c>
      <c r="V91" t="e">
        <f t="shared" si="25"/>
        <v>#N/A</v>
      </c>
      <c r="W91">
        <v>4.53</v>
      </c>
      <c r="X91">
        <f t="shared" si="26"/>
        <v>95.5</v>
      </c>
      <c r="Y91">
        <v>2.59</v>
      </c>
      <c r="Z91">
        <f t="shared" si="27"/>
        <v>95.8</v>
      </c>
      <c r="AA91">
        <v>1.6</v>
      </c>
      <c r="AB91">
        <f t="shared" si="28"/>
        <v>89.600000000000009</v>
      </c>
      <c r="AC91">
        <v>4.71</v>
      </c>
      <c r="AD91">
        <f t="shared" si="29"/>
        <v>7.5999999999999961</v>
      </c>
      <c r="AE91">
        <v>7.47</v>
      </c>
      <c r="AF91">
        <f t="shared" si="30"/>
        <v>18.100000000000005</v>
      </c>
      <c r="AG91">
        <v>10</v>
      </c>
      <c r="AH91">
        <f t="shared" si="31"/>
        <v>0.8</v>
      </c>
      <c r="AI91">
        <v>35</v>
      </c>
      <c r="AJ91">
        <f t="shared" si="32"/>
        <v>78.600000000000009</v>
      </c>
      <c r="AK91">
        <v>10.33</v>
      </c>
      <c r="AL91">
        <f t="shared" si="33"/>
        <v>88.4</v>
      </c>
      <c r="AN91" t="e">
        <f t="shared" si="34"/>
        <v>#N/A</v>
      </c>
      <c r="AP91" t="e">
        <f t="shared" si="35"/>
        <v>#N/A</v>
      </c>
      <c r="AR91">
        <f t="shared" si="36"/>
        <v>0</v>
      </c>
      <c r="AT91">
        <f t="shared" si="37"/>
        <v>0</v>
      </c>
      <c r="AV91">
        <f t="shared" si="38"/>
        <v>0</v>
      </c>
      <c r="AX91">
        <f t="shared" si="39"/>
        <v>0</v>
      </c>
      <c r="AZ91">
        <f t="shared" si="40"/>
        <v>0</v>
      </c>
      <c r="BB91">
        <f t="shared" si="41"/>
        <v>0</v>
      </c>
    </row>
    <row r="92" spans="1:54" hidden="1" x14ac:dyDescent="0.35">
      <c r="A92" s="1" t="s">
        <v>285</v>
      </c>
      <c r="B92">
        <v>91</v>
      </c>
      <c r="C92" t="s">
        <v>34</v>
      </c>
      <c r="D92" t="s">
        <v>40</v>
      </c>
      <c r="E92" t="s">
        <v>271</v>
      </c>
      <c r="G92">
        <v>5116</v>
      </c>
      <c r="H92">
        <v>222</v>
      </c>
      <c r="I92">
        <v>109.4</v>
      </c>
      <c r="J92">
        <v>-0.9</v>
      </c>
      <c r="K92">
        <v>18.100000000000001</v>
      </c>
      <c r="L92" t="s">
        <v>286</v>
      </c>
      <c r="M92">
        <v>5116</v>
      </c>
      <c r="N92">
        <f t="shared" si="21"/>
        <v>21.4</v>
      </c>
      <c r="O92">
        <v>222</v>
      </c>
      <c r="P92">
        <f t="shared" si="22"/>
        <v>17.8</v>
      </c>
      <c r="R92" t="e">
        <f t="shared" si="23"/>
        <v>#N/A</v>
      </c>
      <c r="T92" t="e">
        <f t="shared" si="24"/>
        <v>#N/A</v>
      </c>
      <c r="V92" t="e">
        <f t="shared" si="25"/>
        <v>#N/A</v>
      </c>
      <c r="W92">
        <v>4.8</v>
      </c>
      <c r="X92">
        <f t="shared" si="26"/>
        <v>46.3</v>
      </c>
      <c r="Y92">
        <v>2.64</v>
      </c>
      <c r="Z92">
        <f t="shared" si="27"/>
        <v>89.9</v>
      </c>
      <c r="AA92">
        <v>1.68</v>
      </c>
      <c r="AB92">
        <f t="shared" si="28"/>
        <v>46.3</v>
      </c>
      <c r="AC92">
        <v>4.46</v>
      </c>
      <c r="AD92">
        <f t="shared" si="29"/>
        <v>49.2</v>
      </c>
      <c r="AE92">
        <v>7.2</v>
      </c>
      <c r="AF92">
        <f t="shared" si="30"/>
        <v>60.099999999999994</v>
      </c>
      <c r="AG92">
        <v>23</v>
      </c>
      <c r="AH92">
        <f t="shared" si="31"/>
        <v>71.399999999999991</v>
      </c>
      <c r="AI92">
        <v>36.5</v>
      </c>
      <c r="AJ92">
        <f t="shared" si="32"/>
        <v>88</v>
      </c>
      <c r="AK92">
        <v>9.83</v>
      </c>
      <c r="AL92">
        <f t="shared" si="33"/>
        <v>58.4</v>
      </c>
      <c r="AN92" t="e">
        <f t="shared" si="34"/>
        <v>#N/A</v>
      </c>
      <c r="AP92" t="e">
        <f t="shared" si="35"/>
        <v>#N/A</v>
      </c>
      <c r="AR92">
        <f t="shared" si="36"/>
        <v>0</v>
      </c>
      <c r="AT92">
        <f t="shared" si="37"/>
        <v>0</v>
      </c>
      <c r="AV92">
        <f t="shared" si="38"/>
        <v>0</v>
      </c>
      <c r="AX92">
        <f t="shared" si="39"/>
        <v>0</v>
      </c>
      <c r="AZ92">
        <f t="shared" si="40"/>
        <v>0</v>
      </c>
      <c r="BB92">
        <f t="shared" si="41"/>
        <v>0</v>
      </c>
    </row>
    <row r="93" spans="1:54" hidden="1" x14ac:dyDescent="0.35">
      <c r="A93" s="1" t="s">
        <v>287</v>
      </c>
      <c r="B93">
        <v>92</v>
      </c>
      <c r="C93" t="s">
        <v>34</v>
      </c>
      <c r="D93" t="s">
        <v>35</v>
      </c>
      <c r="E93" t="s">
        <v>288</v>
      </c>
      <c r="G93">
        <v>6006</v>
      </c>
      <c r="H93">
        <v>232</v>
      </c>
      <c r="I93">
        <v>107.8</v>
      </c>
      <c r="J93">
        <v>-0.9</v>
      </c>
      <c r="K93">
        <v>18</v>
      </c>
      <c r="L93" t="s">
        <v>289</v>
      </c>
      <c r="M93">
        <v>6006</v>
      </c>
      <c r="N93">
        <f t="shared" si="21"/>
        <v>44.9</v>
      </c>
      <c r="O93">
        <v>232</v>
      </c>
      <c r="P93">
        <f t="shared" si="22"/>
        <v>58.199999999999996</v>
      </c>
      <c r="R93" t="e">
        <f t="shared" si="23"/>
        <v>#N/A</v>
      </c>
      <c r="T93" t="e">
        <f t="shared" si="24"/>
        <v>#N/A</v>
      </c>
      <c r="V93" t="e">
        <f t="shared" si="25"/>
        <v>#N/A</v>
      </c>
      <c r="W93">
        <v>4.79</v>
      </c>
      <c r="X93">
        <f t="shared" si="26"/>
        <v>50.9</v>
      </c>
      <c r="Y93">
        <v>2.76</v>
      </c>
      <c r="Z93">
        <f t="shared" si="27"/>
        <v>51.1</v>
      </c>
      <c r="AA93">
        <v>1.62</v>
      </c>
      <c r="AB93">
        <f t="shared" si="28"/>
        <v>77.100000000000009</v>
      </c>
      <c r="AC93">
        <v>4.4400000000000004</v>
      </c>
      <c r="AD93">
        <f t="shared" si="29"/>
        <v>55.099999999999994</v>
      </c>
      <c r="AE93">
        <v>7.18</v>
      </c>
      <c r="AF93">
        <f t="shared" si="30"/>
        <v>62.3</v>
      </c>
      <c r="AG93">
        <v>20</v>
      </c>
      <c r="AH93">
        <f t="shared" si="31"/>
        <v>49.1</v>
      </c>
      <c r="AI93">
        <v>33.5</v>
      </c>
      <c r="AJ93">
        <f t="shared" si="32"/>
        <v>63.3</v>
      </c>
      <c r="AK93">
        <v>9.58</v>
      </c>
      <c r="AL93">
        <f t="shared" si="33"/>
        <v>40.699999999999996</v>
      </c>
      <c r="AN93" t="e">
        <f t="shared" si="34"/>
        <v>#N/A</v>
      </c>
      <c r="AP93" t="e">
        <f t="shared" si="35"/>
        <v>#N/A</v>
      </c>
      <c r="AR93">
        <f t="shared" si="36"/>
        <v>0</v>
      </c>
      <c r="AT93">
        <f t="shared" si="37"/>
        <v>0</v>
      </c>
      <c r="AV93">
        <f t="shared" si="38"/>
        <v>0</v>
      </c>
      <c r="AX93">
        <f t="shared" si="39"/>
        <v>0</v>
      </c>
      <c r="AZ93">
        <f t="shared" si="40"/>
        <v>0</v>
      </c>
      <c r="BB93">
        <f t="shared" si="41"/>
        <v>0</v>
      </c>
    </row>
    <row r="94" spans="1:54" hidden="1" x14ac:dyDescent="0.35">
      <c r="A94" s="1" t="s">
        <v>290</v>
      </c>
      <c r="B94">
        <v>93</v>
      </c>
      <c r="C94" t="s">
        <v>34</v>
      </c>
      <c r="D94" t="s">
        <v>35</v>
      </c>
      <c r="E94" t="s">
        <v>44</v>
      </c>
      <c r="G94">
        <v>6010</v>
      </c>
      <c r="H94">
        <v>237</v>
      </c>
      <c r="I94">
        <v>107.6</v>
      </c>
      <c r="J94">
        <v>-0.9</v>
      </c>
      <c r="K94">
        <v>17.5</v>
      </c>
      <c r="L94" t="s">
        <v>291</v>
      </c>
      <c r="M94">
        <v>6010</v>
      </c>
      <c r="N94">
        <f t="shared" si="21"/>
        <v>53.400000000000006</v>
      </c>
      <c r="O94">
        <v>237</v>
      </c>
      <c r="P94">
        <f t="shared" si="22"/>
        <v>78.100000000000009</v>
      </c>
      <c r="R94" t="e">
        <f t="shared" si="23"/>
        <v>#N/A</v>
      </c>
      <c r="T94" t="e">
        <f t="shared" si="24"/>
        <v>#N/A</v>
      </c>
      <c r="V94" t="e">
        <f t="shared" si="25"/>
        <v>#N/A</v>
      </c>
      <c r="W94">
        <v>4.79</v>
      </c>
      <c r="X94">
        <f t="shared" si="26"/>
        <v>50.9</v>
      </c>
      <c r="Y94">
        <v>2.78</v>
      </c>
      <c r="Z94">
        <f t="shared" si="27"/>
        <v>41</v>
      </c>
      <c r="AA94">
        <v>1.66</v>
      </c>
      <c r="AB94">
        <f t="shared" si="28"/>
        <v>53.800000000000004</v>
      </c>
      <c r="AC94">
        <v>4.47</v>
      </c>
      <c r="AD94">
        <f t="shared" si="29"/>
        <v>47.099999999999994</v>
      </c>
      <c r="AE94">
        <v>7.33</v>
      </c>
      <c r="AF94">
        <f t="shared" si="30"/>
        <v>36.5</v>
      </c>
      <c r="AG94">
        <v>25</v>
      </c>
      <c r="AH94">
        <f t="shared" si="31"/>
        <v>86.4</v>
      </c>
      <c r="AI94">
        <v>34</v>
      </c>
      <c r="AJ94">
        <f t="shared" si="32"/>
        <v>68.7</v>
      </c>
      <c r="AK94">
        <v>9.67</v>
      </c>
      <c r="AL94">
        <f t="shared" si="33"/>
        <v>46.9</v>
      </c>
      <c r="AM94">
        <v>2</v>
      </c>
      <c r="AN94">
        <f t="shared" si="34"/>
        <v>0</v>
      </c>
      <c r="AO94">
        <v>2</v>
      </c>
      <c r="AP94">
        <f t="shared" si="35"/>
        <v>0.6</v>
      </c>
      <c r="AQ94">
        <v>0</v>
      </c>
      <c r="AR94">
        <f t="shared" si="36"/>
        <v>0</v>
      </c>
      <c r="AS94">
        <v>0</v>
      </c>
      <c r="AT94">
        <f t="shared" si="37"/>
        <v>0</v>
      </c>
      <c r="AU94">
        <v>0</v>
      </c>
      <c r="AV94">
        <f t="shared" si="38"/>
        <v>0</v>
      </c>
      <c r="AW94">
        <v>0</v>
      </c>
      <c r="AX94">
        <f t="shared" si="39"/>
        <v>0</v>
      </c>
      <c r="AY94">
        <v>0</v>
      </c>
      <c r="AZ94">
        <f t="shared" si="40"/>
        <v>0</v>
      </c>
      <c r="BA94">
        <v>0</v>
      </c>
      <c r="BB94">
        <f t="shared" si="41"/>
        <v>0</v>
      </c>
    </row>
    <row r="95" spans="1:54" hidden="1" x14ac:dyDescent="0.35">
      <c r="A95" s="1" t="s">
        <v>292</v>
      </c>
      <c r="B95">
        <v>94</v>
      </c>
      <c r="C95" t="s">
        <v>34</v>
      </c>
      <c r="D95" t="s">
        <v>35</v>
      </c>
      <c r="E95" t="s">
        <v>293</v>
      </c>
      <c r="G95">
        <v>6002</v>
      </c>
      <c r="H95">
        <v>225</v>
      </c>
      <c r="I95">
        <v>107.3</v>
      </c>
      <c r="J95">
        <v>-1</v>
      </c>
      <c r="K95">
        <v>17.100000000000001</v>
      </c>
      <c r="L95" t="s">
        <v>294</v>
      </c>
      <c r="M95">
        <v>6002</v>
      </c>
      <c r="N95">
        <f t="shared" si="21"/>
        <v>34</v>
      </c>
      <c r="O95">
        <v>225</v>
      </c>
      <c r="P95">
        <f t="shared" si="22"/>
        <v>26.3</v>
      </c>
      <c r="R95" t="e">
        <f t="shared" si="23"/>
        <v>#N/A</v>
      </c>
      <c r="T95" t="e">
        <f t="shared" si="24"/>
        <v>#N/A</v>
      </c>
      <c r="V95" t="e">
        <f t="shared" si="25"/>
        <v>#N/A</v>
      </c>
      <c r="W95">
        <v>4.75</v>
      </c>
      <c r="X95">
        <f t="shared" si="26"/>
        <v>62.1</v>
      </c>
      <c r="Y95">
        <v>2.69</v>
      </c>
      <c r="Z95">
        <f t="shared" si="27"/>
        <v>73.5</v>
      </c>
      <c r="AA95">
        <v>1.62</v>
      </c>
      <c r="AB95">
        <f t="shared" si="28"/>
        <v>77.100000000000009</v>
      </c>
      <c r="AC95">
        <v>4.57</v>
      </c>
      <c r="AD95">
        <f t="shared" si="29"/>
        <v>24</v>
      </c>
      <c r="AE95">
        <v>7.01</v>
      </c>
      <c r="AF95">
        <f t="shared" si="30"/>
        <v>86.3</v>
      </c>
      <c r="AG95">
        <v>16</v>
      </c>
      <c r="AH95">
        <f t="shared" si="31"/>
        <v>13.5</v>
      </c>
      <c r="AI95">
        <v>32.5</v>
      </c>
      <c r="AJ95">
        <f t="shared" si="32"/>
        <v>46.9</v>
      </c>
      <c r="AK95">
        <v>9.92</v>
      </c>
      <c r="AL95">
        <f t="shared" si="33"/>
        <v>64.600000000000009</v>
      </c>
      <c r="AN95" t="e">
        <f t="shared" si="34"/>
        <v>#N/A</v>
      </c>
      <c r="AP95" t="e">
        <f t="shared" si="35"/>
        <v>#N/A</v>
      </c>
      <c r="AR95">
        <f t="shared" si="36"/>
        <v>0</v>
      </c>
      <c r="AT95">
        <f t="shared" si="37"/>
        <v>0</v>
      </c>
      <c r="AV95">
        <f t="shared" si="38"/>
        <v>0</v>
      </c>
      <c r="AX95">
        <f t="shared" si="39"/>
        <v>0</v>
      </c>
      <c r="AZ95">
        <f t="shared" si="40"/>
        <v>0</v>
      </c>
      <c r="BB95">
        <f t="shared" si="41"/>
        <v>0</v>
      </c>
    </row>
    <row r="96" spans="1:54" hidden="1" x14ac:dyDescent="0.35">
      <c r="A96" s="1" t="s">
        <v>295</v>
      </c>
      <c r="B96">
        <v>95</v>
      </c>
      <c r="C96" t="s">
        <v>34</v>
      </c>
      <c r="D96" t="s">
        <v>35</v>
      </c>
      <c r="E96" t="s">
        <v>140</v>
      </c>
      <c r="G96">
        <v>6017</v>
      </c>
      <c r="H96">
        <v>249</v>
      </c>
      <c r="I96">
        <v>107.1</v>
      </c>
      <c r="J96">
        <v>-1</v>
      </c>
      <c r="K96">
        <v>16.7</v>
      </c>
      <c r="L96" t="s">
        <v>296</v>
      </c>
      <c r="M96">
        <v>6017</v>
      </c>
      <c r="N96">
        <f t="shared" si="21"/>
        <v>74.400000000000006</v>
      </c>
      <c r="O96">
        <v>249</v>
      </c>
      <c r="P96">
        <f t="shared" si="22"/>
        <v>96.3</v>
      </c>
      <c r="R96" t="e">
        <f t="shared" si="23"/>
        <v>#N/A</v>
      </c>
      <c r="T96" t="e">
        <f t="shared" si="24"/>
        <v>#N/A</v>
      </c>
      <c r="V96" t="e">
        <f t="shared" si="25"/>
        <v>#N/A</v>
      </c>
      <c r="W96">
        <v>4.8499999999999996</v>
      </c>
      <c r="X96">
        <f t="shared" si="26"/>
        <v>36.299999999999997</v>
      </c>
      <c r="Y96">
        <v>2.77</v>
      </c>
      <c r="Z96">
        <f t="shared" si="27"/>
        <v>45.599999999999994</v>
      </c>
      <c r="AA96">
        <v>1.7</v>
      </c>
      <c r="AB96">
        <f t="shared" si="28"/>
        <v>35</v>
      </c>
      <c r="AC96">
        <v>4.43</v>
      </c>
      <c r="AD96">
        <f t="shared" si="29"/>
        <v>58.000000000000007</v>
      </c>
      <c r="AE96">
        <v>7.38</v>
      </c>
      <c r="AF96">
        <f t="shared" si="30"/>
        <v>28.400000000000002</v>
      </c>
      <c r="AG96">
        <v>17</v>
      </c>
      <c r="AH96">
        <f t="shared" si="31"/>
        <v>25</v>
      </c>
      <c r="AI96">
        <v>35</v>
      </c>
      <c r="AJ96">
        <f t="shared" si="32"/>
        <v>78.600000000000009</v>
      </c>
      <c r="AK96">
        <v>9.75</v>
      </c>
      <c r="AL96">
        <f t="shared" si="33"/>
        <v>51</v>
      </c>
      <c r="AM96">
        <v>50</v>
      </c>
      <c r="AN96">
        <f t="shared" si="34"/>
        <v>31.6</v>
      </c>
      <c r="AO96">
        <v>24</v>
      </c>
      <c r="AP96">
        <f t="shared" si="35"/>
        <v>27</v>
      </c>
      <c r="AQ96">
        <v>10.5</v>
      </c>
      <c r="AR96">
        <f t="shared" si="36"/>
        <v>81.2</v>
      </c>
      <c r="AS96">
        <v>7</v>
      </c>
      <c r="AT96">
        <f t="shared" si="37"/>
        <v>94.1</v>
      </c>
      <c r="AU96">
        <v>0</v>
      </c>
      <c r="AV96">
        <f t="shared" si="38"/>
        <v>0</v>
      </c>
      <c r="AW96">
        <v>1</v>
      </c>
      <c r="AX96">
        <f t="shared" si="39"/>
        <v>30.9</v>
      </c>
      <c r="AY96">
        <v>0</v>
      </c>
      <c r="AZ96">
        <f t="shared" si="40"/>
        <v>0</v>
      </c>
      <c r="BA96">
        <v>0</v>
      </c>
      <c r="BB96">
        <f t="shared" si="41"/>
        <v>0</v>
      </c>
    </row>
    <row r="97" spans="1:54" hidden="1" x14ac:dyDescent="0.35">
      <c r="A97" s="1" t="s">
        <v>297</v>
      </c>
      <c r="B97">
        <v>96</v>
      </c>
      <c r="C97" t="s">
        <v>39</v>
      </c>
      <c r="D97" t="s">
        <v>35</v>
      </c>
      <c r="E97" t="s">
        <v>298</v>
      </c>
      <c r="F97">
        <v>23.7</v>
      </c>
      <c r="G97">
        <v>6020</v>
      </c>
      <c r="H97">
        <v>242</v>
      </c>
      <c r="I97">
        <v>107</v>
      </c>
      <c r="J97">
        <v>-1</v>
      </c>
      <c r="K97">
        <v>16.5</v>
      </c>
      <c r="L97" t="s">
        <v>299</v>
      </c>
      <c r="M97">
        <v>6020</v>
      </c>
      <c r="N97">
        <f t="shared" si="21"/>
        <v>76.900000000000006</v>
      </c>
      <c r="O97">
        <v>242</v>
      </c>
      <c r="P97">
        <f t="shared" si="22"/>
        <v>89</v>
      </c>
      <c r="Q97">
        <v>33.5</v>
      </c>
      <c r="R97">
        <f t="shared" si="23"/>
        <v>90</v>
      </c>
      <c r="S97">
        <v>9.75</v>
      </c>
      <c r="T97">
        <f t="shared" si="24"/>
        <v>55.000000000000007</v>
      </c>
      <c r="U97">
        <v>80.125</v>
      </c>
      <c r="V97">
        <f t="shared" si="25"/>
        <v>87.5</v>
      </c>
      <c r="X97" t="e">
        <f t="shared" si="26"/>
        <v>#N/A</v>
      </c>
      <c r="Y97">
        <v>2.88</v>
      </c>
      <c r="Z97">
        <f t="shared" si="27"/>
        <v>11.399999999999999</v>
      </c>
      <c r="AA97">
        <v>1.71</v>
      </c>
      <c r="AB97">
        <f t="shared" si="28"/>
        <v>21.699999999999996</v>
      </c>
      <c r="AC97">
        <v>4.5199999999999996</v>
      </c>
      <c r="AD97">
        <f t="shared" si="29"/>
        <v>32.799999999999997</v>
      </c>
      <c r="AE97">
        <v>7.14</v>
      </c>
      <c r="AF97">
        <f t="shared" si="30"/>
        <v>64.400000000000006</v>
      </c>
      <c r="AG97">
        <v>21</v>
      </c>
      <c r="AH97">
        <f t="shared" si="31"/>
        <v>60.9</v>
      </c>
      <c r="AI97">
        <v>35.5</v>
      </c>
      <c r="AJ97">
        <f t="shared" si="32"/>
        <v>81.399999999999991</v>
      </c>
      <c r="AK97">
        <v>9.83</v>
      </c>
      <c r="AL97">
        <f t="shared" si="33"/>
        <v>58.4</v>
      </c>
      <c r="AM97">
        <v>101</v>
      </c>
      <c r="AN97">
        <f t="shared" si="34"/>
        <v>80</v>
      </c>
      <c r="AO97">
        <v>33</v>
      </c>
      <c r="AP97">
        <f t="shared" si="35"/>
        <v>41.199999999999996</v>
      </c>
      <c r="AQ97">
        <v>9</v>
      </c>
      <c r="AR97">
        <f t="shared" si="36"/>
        <v>67.7</v>
      </c>
      <c r="AS97">
        <v>1</v>
      </c>
      <c r="AT97">
        <f t="shared" si="37"/>
        <v>23.799999999999997</v>
      </c>
      <c r="AU97">
        <v>1</v>
      </c>
      <c r="AV97">
        <f t="shared" si="38"/>
        <v>65.8</v>
      </c>
      <c r="AW97">
        <v>2</v>
      </c>
      <c r="AX97">
        <f t="shared" si="39"/>
        <v>52.2</v>
      </c>
      <c r="AY97">
        <v>1</v>
      </c>
      <c r="AZ97">
        <f t="shared" si="40"/>
        <v>56.100000000000009</v>
      </c>
      <c r="BA97">
        <v>1</v>
      </c>
      <c r="BB97">
        <f t="shared" si="41"/>
        <v>53.5</v>
      </c>
    </row>
    <row r="98" spans="1:54" hidden="1" x14ac:dyDescent="0.35">
      <c r="A98" s="1" t="s">
        <v>300</v>
      </c>
      <c r="B98">
        <v>97</v>
      </c>
      <c r="C98" t="s">
        <v>39</v>
      </c>
      <c r="D98" t="s">
        <v>35</v>
      </c>
      <c r="E98" t="s">
        <v>301</v>
      </c>
      <c r="F98">
        <v>22.3</v>
      </c>
      <c r="G98">
        <v>5114</v>
      </c>
      <c r="H98">
        <v>231</v>
      </c>
      <c r="I98">
        <v>107</v>
      </c>
      <c r="J98">
        <v>-1</v>
      </c>
      <c r="K98">
        <v>16.399999999999999</v>
      </c>
      <c r="L98" t="s">
        <v>302</v>
      </c>
      <c r="M98">
        <v>5114</v>
      </c>
      <c r="N98">
        <f t="shared" si="21"/>
        <v>17.8</v>
      </c>
      <c r="O98">
        <v>231</v>
      </c>
      <c r="P98">
        <f t="shared" si="22"/>
        <v>53.400000000000006</v>
      </c>
      <c r="Q98">
        <v>32.25</v>
      </c>
      <c r="R98">
        <f t="shared" si="23"/>
        <v>57.499999999999993</v>
      </c>
      <c r="S98">
        <v>9.8800000000000008</v>
      </c>
      <c r="T98">
        <f t="shared" si="24"/>
        <v>72.5</v>
      </c>
      <c r="U98">
        <v>77.5</v>
      </c>
      <c r="V98">
        <f t="shared" si="25"/>
        <v>62.5</v>
      </c>
      <c r="W98">
        <v>4.7300000000000004</v>
      </c>
      <c r="X98">
        <f t="shared" si="26"/>
        <v>67.5</v>
      </c>
      <c r="Y98">
        <v>2.68</v>
      </c>
      <c r="Z98">
        <f t="shared" si="27"/>
        <v>77.3</v>
      </c>
      <c r="AA98">
        <v>1.65</v>
      </c>
      <c r="AB98">
        <f t="shared" si="28"/>
        <v>60.5</v>
      </c>
      <c r="AC98">
        <v>4.5599999999999996</v>
      </c>
      <c r="AD98">
        <f t="shared" si="29"/>
        <v>25.7</v>
      </c>
      <c r="AE98">
        <v>7.21</v>
      </c>
      <c r="AF98">
        <f t="shared" si="30"/>
        <v>56.699999999999996</v>
      </c>
      <c r="AG98">
        <v>24</v>
      </c>
      <c r="AH98">
        <f t="shared" si="31"/>
        <v>78.900000000000006</v>
      </c>
      <c r="AI98">
        <v>33</v>
      </c>
      <c r="AJ98">
        <f t="shared" si="32"/>
        <v>56.3</v>
      </c>
      <c r="AK98">
        <v>9.75</v>
      </c>
      <c r="AL98">
        <f t="shared" si="33"/>
        <v>51</v>
      </c>
      <c r="AM98">
        <v>80</v>
      </c>
      <c r="AN98">
        <f t="shared" si="34"/>
        <v>61.199999999999996</v>
      </c>
      <c r="AO98">
        <v>38</v>
      </c>
      <c r="AP98">
        <f t="shared" si="35"/>
        <v>50.9</v>
      </c>
      <c r="AQ98">
        <v>6.5</v>
      </c>
      <c r="AR98">
        <f t="shared" si="36"/>
        <v>50.3</v>
      </c>
      <c r="AS98">
        <v>2</v>
      </c>
      <c r="AT98">
        <f t="shared" si="37"/>
        <v>47.699999999999996</v>
      </c>
      <c r="AU98">
        <v>2</v>
      </c>
      <c r="AV98">
        <f t="shared" si="38"/>
        <v>89.600000000000009</v>
      </c>
      <c r="AW98">
        <v>0</v>
      </c>
      <c r="AX98">
        <f t="shared" si="39"/>
        <v>0</v>
      </c>
      <c r="AY98">
        <v>1</v>
      </c>
      <c r="AZ98">
        <f t="shared" si="40"/>
        <v>56.100000000000009</v>
      </c>
      <c r="BA98">
        <v>1</v>
      </c>
      <c r="BB98">
        <f t="shared" si="41"/>
        <v>53.5</v>
      </c>
    </row>
    <row r="99" spans="1:54" hidden="1" x14ac:dyDescent="0.35">
      <c r="A99" s="1" t="s">
        <v>303</v>
      </c>
      <c r="B99">
        <v>98</v>
      </c>
      <c r="C99" t="s">
        <v>34</v>
      </c>
      <c r="D99" t="s">
        <v>35</v>
      </c>
      <c r="E99" t="s">
        <v>304</v>
      </c>
      <c r="G99">
        <v>6020</v>
      </c>
      <c r="H99">
        <v>233</v>
      </c>
      <c r="I99">
        <v>106.8</v>
      </c>
      <c r="J99">
        <v>-1</v>
      </c>
      <c r="K99">
        <v>16.100000000000001</v>
      </c>
      <c r="L99" t="s">
        <v>305</v>
      </c>
      <c r="M99">
        <v>6020</v>
      </c>
      <c r="N99">
        <f t="shared" si="21"/>
        <v>76.900000000000006</v>
      </c>
      <c r="O99">
        <v>233</v>
      </c>
      <c r="P99">
        <f t="shared" si="22"/>
        <v>61.5</v>
      </c>
      <c r="R99" t="e">
        <f t="shared" si="23"/>
        <v>#N/A</v>
      </c>
      <c r="T99" t="e">
        <f t="shared" si="24"/>
        <v>#N/A</v>
      </c>
      <c r="V99" t="e">
        <f t="shared" si="25"/>
        <v>#N/A</v>
      </c>
      <c r="W99">
        <v>4.95</v>
      </c>
      <c r="X99">
        <f t="shared" si="26"/>
        <v>14.600000000000001</v>
      </c>
      <c r="Y99">
        <v>2.88</v>
      </c>
      <c r="Z99">
        <f t="shared" si="27"/>
        <v>11.399999999999999</v>
      </c>
      <c r="AA99">
        <v>1.75</v>
      </c>
      <c r="AB99">
        <f t="shared" si="28"/>
        <v>12.1</v>
      </c>
      <c r="AC99">
        <v>4.42</v>
      </c>
      <c r="AD99">
        <f t="shared" si="29"/>
        <v>58.9</v>
      </c>
      <c r="AE99">
        <v>7.21</v>
      </c>
      <c r="AF99">
        <f t="shared" si="30"/>
        <v>56.699999999999996</v>
      </c>
      <c r="AG99">
        <v>15</v>
      </c>
      <c r="AH99">
        <f t="shared" si="31"/>
        <v>8.3000000000000007</v>
      </c>
      <c r="AI99">
        <v>36</v>
      </c>
      <c r="AJ99">
        <f t="shared" si="32"/>
        <v>83.5</v>
      </c>
      <c r="AK99">
        <v>10.33</v>
      </c>
      <c r="AL99">
        <f t="shared" si="33"/>
        <v>88.4</v>
      </c>
      <c r="AN99" t="e">
        <f t="shared" si="34"/>
        <v>#N/A</v>
      </c>
      <c r="AP99" t="e">
        <f t="shared" si="35"/>
        <v>#N/A</v>
      </c>
      <c r="AR99">
        <f t="shared" si="36"/>
        <v>0</v>
      </c>
      <c r="AT99">
        <f t="shared" si="37"/>
        <v>0</v>
      </c>
      <c r="AV99">
        <f t="shared" si="38"/>
        <v>0</v>
      </c>
      <c r="AX99">
        <f t="shared" si="39"/>
        <v>0</v>
      </c>
      <c r="AZ99">
        <f t="shared" si="40"/>
        <v>0</v>
      </c>
      <c r="BB99">
        <f t="shared" si="41"/>
        <v>0</v>
      </c>
    </row>
    <row r="100" spans="1:54" hidden="1" x14ac:dyDescent="0.35">
      <c r="A100" s="1" t="s">
        <v>306</v>
      </c>
      <c r="B100">
        <v>99</v>
      </c>
      <c r="C100" t="s">
        <v>34</v>
      </c>
      <c r="D100" t="s">
        <v>35</v>
      </c>
      <c r="E100" t="s">
        <v>307</v>
      </c>
      <c r="G100">
        <v>6000</v>
      </c>
      <c r="H100">
        <v>224</v>
      </c>
      <c r="I100">
        <v>106.7</v>
      </c>
      <c r="J100">
        <v>-1</v>
      </c>
      <c r="K100">
        <v>16</v>
      </c>
      <c r="L100" t="s">
        <v>308</v>
      </c>
      <c r="M100">
        <v>6000</v>
      </c>
      <c r="N100">
        <f t="shared" si="21"/>
        <v>27.900000000000002</v>
      </c>
      <c r="O100">
        <v>224</v>
      </c>
      <c r="P100">
        <f t="shared" si="22"/>
        <v>24.2</v>
      </c>
      <c r="R100" t="e">
        <f t="shared" si="23"/>
        <v>#N/A</v>
      </c>
      <c r="T100" t="e">
        <f t="shared" si="24"/>
        <v>#N/A</v>
      </c>
      <c r="V100" t="e">
        <f t="shared" si="25"/>
        <v>#N/A</v>
      </c>
      <c r="W100">
        <v>4.7300000000000004</v>
      </c>
      <c r="X100">
        <f t="shared" si="26"/>
        <v>67.5</v>
      </c>
      <c r="Y100">
        <v>2.69</v>
      </c>
      <c r="Z100">
        <f t="shared" si="27"/>
        <v>73.5</v>
      </c>
      <c r="AA100">
        <v>1.63</v>
      </c>
      <c r="AB100">
        <f t="shared" si="28"/>
        <v>72.5</v>
      </c>
      <c r="AC100">
        <v>4.46</v>
      </c>
      <c r="AD100">
        <f t="shared" si="29"/>
        <v>49.2</v>
      </c>
      <c r="AE100">
        <v>7.12</v>
      </c>
      <c r="AF100">
        <f t="shared" si="30"/>
        <v>67.399999999999991</v>
      </c>
      <c r="AG100">
        <v>22</v>
      </c>
      <c r="AH100">
        <f t="shared" si="31"/>
        <v>66.2</v>
      </c>
      <c r="AI100">
        <v>31.5</v>
      </c>
      <c r="AJ100">
        <f t="shared" si="32"/>
        <v>36.199999999999996</v>
      </c>
      <c r="AK100">
        <v>9.75</v>
      </c>
      <c r="AL100">
        <f t="shared" si="33"/>
        <v>51</v>
      </c>
      <c r="AM100">
        <v>48</v>
      </c>
      <c r="AN100">
        <f t="shared" si="34"/>
        <v>30.3</v>
      </c>
      <c r="AO100">
        <v>28</v>
      </c>
      <c r="AP100">
        <f t="shared" si="35"/>
        <v>34.799999999999997</v>
      </c>
      <c r="AQ100">
        <v>2.5</v>
      </c>
      <c r="AR100">
        <f t="shared" si="36"/>
        <v>12.9</v>
      </c>
      <c r="AS100">
        <v>1</v>
      </c>
      <c r="AT100">
        <f t="shared" si="37"/>
        <v>23.799999999999997</v>
      </c>
      <c r="AU100">
        <v>1</v>
      </c>
      <c r="AV100">
        <f t="shared" si="38"/>
        <v>65.8</v>
      </c>
      <c r="AW100">
        <v>1</v>
      </c>
      <c r="AX100">
        <f t="shared" si="39"/>
        <v>30.9</v>
      </c>
      <c r="AY100">
        <v>1</v>
      </c>
      <c r="AZ100">
        <f t="shared" si="40"/>
        <v>56.100000000000009</v>
      </c>
      <c r="BA100">
        <v>2</v>
      </c>
      <c r="BB100">
        <f t="shared" si="41"/>
        <v>80.600000000000009</v>
      </c>
    </row>
    <row r="101" spans="1:54" hidden="1" x14ac:dyDescent="0.35">
      <c r="A101" s="1" t="s">
        <v>309</v>
      </c>
      <c r="B101">
        <v>100</v>
      </c>
      <c r="C101" t="s">
        <v>34</v>
      </c>
      <c r="D101" t="s">
        <v>40</v>
      </c>
      <c r="E101" t="s">
        <v>310</v>
      </c>
      <c r="G101">
        <v>5102</v>
      </c>
      <c r="H101">
        <v>228</v>
      </c>
      <c r="I101">
        <v>108.2</v>
      </c>
      <c r="J101">
        <v>-1</v>
      </c>
      <c r="K101">
        <v>15.5</v>
      </c>
      <c r="L101" t="s">
        <v>311</v>
      </c>
      <c r="M101">
        <v>5102</v>
      </c>
      <c r="N101">
        <f t="shared" si="21"/>
        <v>4</v>
      </c>
      <c r="O101">
        <v>228</v>
      </c>
      <c r="P101">
        <f t="shared" si="22"/>
        <v>35.199999999999996</v>
      </c>
      <c r="R101" t="e">
        <f t="shared" si="23"/>
        <v>#N/A</v>
      </c>
      <c r="T101" t="e">
        <f t="shared" si="24"/>
        <v>#N/A</v>
      </c>
      <c r="V101" t="e">
        <f t="shared" si="25"/>
        <v>#N/A</v>
      </c>
      <c r="W101">
        <v>4.7</v>
      </c>
      <c r="X101">
        <f t="shared" si="26"/>
        <v>74.599999999999994</v>
      </c>
      <c r="Z101" t="e">
        <f t="shared" si="27"/>
        <v>#N/A</v>
      </c>
      <c r="AA101">
        <v>1.68</v>
      </c>
      <c r="AB101">
        <f t="shared" si="28"/>
        <v>46.3</v>
      </c>
      <c r="AC101">
        <v>4.45</v>
      </c>
      <c r="AD101">
        <f t="shared" si="29"/>
        <v>52.6</v>
      </c>
      <c r="AE101">
        <v>7.31</v>
      </c>
      <c r="AF101">
        <f t="shared" si="30"/>
        <v>39.5</v>
      </c>
      <c r="AG101">
        <v>20</v>
      </c>
      <c r="AH101">
        <f t="shared" si="31"/>
        <v>49.1</v>
      </c>
      <c r="AI101">
        <v>35</v>
      </c>
      <c r="AJ101">
        <f t="shared" si="32"/>
        <v>78.600000000000009</v>
      </c>
      <c r="AK101">
        <v>9.67</v>
      </c>
      <c r="AL101">
        <f t="shared" si="33"/>
        <v>46.9</v>
      </c>
      <c r="AN101" t="e">
        <f t="shared" si="34"/>
        <v>#N/A</v>
      </c>
      <c r="AP101" t="e">
        <f t="shared" si="35"/>
        <v>#N/A</v>
      </c>
      <c r="AR101">
        <f t="shared" si="36"/>
        <v>0</v>
      </c>
      <c r="AT101">
        <f t="shared" si="37"/>
        <v>0</v>
      </c>
      <c r="AV101">
        <f t="shared" si="38"/>
        <v>0</v>
      </c>
      <c r="AX101">
        <f t="shared" si="39"/>
        <v>0</v>
      </c>
      <c r="AZ101">
        <f t="shared" si="40"/>
        <v>0</v>
      </c>
      <c r="BB101">
        <f t="shared" si="41"/>
        <v>0</v>
      </c>
    </row>
    <row r="102" spans="1:54" hidden="1" x14ac:dyDescent="0.35">
      <c r="A102" s="1" t="s">
        <v>312</v>
      </c>
      <c r="B102">
        <v>101</v>
      </c>
      <c r="C102" t="s">
        <v>34</v>
      </c>
      <c r="D102" t="s">
        <v>35</v>
      </c>
      <c r="E102" t="s">
        <v>153</v>
      </c>
      <c r="G102">
        <v>6017</v>
      </c>
      <c r="H102">
        <v>243</v>
      </c>
      <c r="I102">
        <v>106.3</v>
      </c>
      <c r="J102">
        <v>-1</v>
      </c>
      <c r="K102">
        <v>15.2</v>
      </c>
      <c r="L102" t="s">
        <v>313</v>
      </c>
      <c r="M102">
        <v>6017</v>
      </c>
      <c r="N102">
        <f t="shared" si="21"/>
        <v>74.400000000000006</v>
      </c>
      <c r="O102">
        <v>243</v>
      </c>
      <c r="P102">
        <f t="shared" si="22"/>
        <v>91.4</v>
      </c>
      <c r="R102" t="e">
        <f t="shared" si="23"/>
        <v>#N/A</v>
      </c>
      <c r="T102" t="e">
        <f t="shared" si="24"/>
        <v>#N/A</v>
      </c>
      <c r="V102" t="e">
        <f t="shared" si="25"/>
        <v>#N/A</v>
      </c>
      <c r="W102">
        <v>4.79</v>
      </c>
      <c r="X102">
        <f t="shared" si="26"/>
        <v>50.9</v>
      </c>
      <c r="Y102">
        <v>2.7</v>
      </c>
      <c r="Z102">
        <f t="shared" si="27"/>
        <v>70.100000000000009</v>
      </c>
      <c r="AA102">
        <v>1.7</v>
      </c>
      <c r="AB102">
        <f t="shared" si="28"/>
        <v>35</v>
      </c>
      <c r="AC102">
        <v>4.4000000000000004</v>
      </c>
      <c r="AD102">
        <f t="shared" si="29"/>
        <v>61.8</v>
      </c>
      <c r="AE102">
        <v>7.33</v>
      </c>
      <c r="AF102">
        <f t="shared" si="30"/>
        <v>36.5</v>
      </c>
      <c r="AG102">
        <v>27</v>
      </c>
      <c r="AH102">
        <f t="shared" si="31"/>
        <v>95.1</v>
      </c>
      <c r="AI102">
        <v>30.5</v>
      </c>
      <c r="AJ102">
        <f t="shared" si="32"/>
        <v>27.1</v>
      </c>
      <c r="AK102">
        <v>9.92</v>
      </c>
      <c r="AL102">
        <f t="shared" si="33"/>
        <v>64.600000000000009</v>
      </c>
      <c r="AM102">
        <v>44</v>
      </c>
      <c r="AN102">
        <f t="shared" si="34"/>
        <v>27</v>
      </c>
      <c r="AO102">
        <v>16</v>
      </c>
      <c r="AP102">
        <f t="shared" si="35"/>
        <v>15.4</v>
      </c>
      <c r="AQ102">
        <v>6.5</v>
      </c>
      <c r="AR102">
        <f t="shared" si="36"/>
        <v>50.3</v>
      </c>
      <c r="AS102">
        <v>2.5</v>
      </c>
      <c r="AT102">
        <f t="shared" si="37"/>
        <v>56.699999999999996</v>
      </c>
      <c r="AU102">
        <v>0</v>
      </c>
      <c r="AV102">
        <f t="shared" si="38"/>
        <v>0</v>
      </c>
      <c r="AW102">
        <v>0</v>
      </c>
      <c r="AX102">
        <f t="shared" si="39"/>
        <v>0</v>
      </c>
      <c r="AY102">
        <v>1</v>
      </c>
      <c r="AZ102">
        <f t="shared" si="40"/>
        <v>56.100000000000009</v>
      </c>
      <c r="BA102">
        <v>2</v>
      </c>
      <c r="BB102">
        <f t="shared" si="41"/>
        <v>80.600000000000009</v>
      </c>
    </row>
    <row r="103" spans="1:54" hidden="1" x14ac:dyDescent="0.35">
      <c r="A103" s="1" t="s">
        <v>314</v>
      </c>
      <c r="B103">
        <v>102</v>
      </c>
      <c r="C103" t="s">
        <v>34</v>
      </c>
      <c r="D103" t="s">
        <v>35</v>
      </c>
      <c r="E103" t="s">
        <v>315</v>
      </c>
      <c r="G103">
        <v>5095</v>
      </c>
      <c r="H103">
        <v>219</v>
      </c>
      <c r="I103">
        <v>106</v>
      </c>
      <c r="J103">
        <v>-1</v>
      </c>
      <c r="K103">
        <v>14.7</v>
      </c>
      <c r="L103" t="s">
        <v>316</v>
      </c>
      <c r="M103">
        <v>5095</v>
      </c>
      <c r="N103">
        <f t="shared" si="21"/>
        <v>2</v>
      </c>
      <c r="O103">
        <v>219</v>
      </c>
      <c r="P103">
        <f t="shared" si="22"/>
        <v>12.1</v>
      </c>
      <c r="R103" t="e">
        <f t="shared" si="23"/>
        <v>#N/A</v>
      </c>
      <c r="T103" t="e">
        <f t="shared" si="24"/>
        <v>#N/A</v>
      </c>
      <c r="V103" t="e">
        <f t="shared" si="25"/>
        <v>#N/A</v>
      </c>
      <c r="W103">
        <v>4.7</v>
      </c>
      <c r="X103">
        <f t="shared" si="26"/>
        <v>74.599999999999994</v>
      </c>
      <c r="Y103">
        <v>2.67</v>
      </c>
      <c r="Z103">
        <f t="shared" si="27"/>
        <v>79.800000000000011</v>
      </c>
      <c r="AA103">
        <v>1.62</v>
      </c>
      <c r="AB103">
        <f t="shared" si="28"/>
        <v>77.100000000000009</v>
      </c>
      <c r="AC103">
        <v>4.5999999999999996</v>
      </c>
      <c r="AD103">
        <f t="shared" si="29"/>
        <v>18.500000000000007</v>
      </c>
      <c r="AE103">
        <v>7.09</v>
      </c>
      <c r="AF103">
        <f t="shared" si="30"/>
        <v>72.2</v>
      </c>
      <c r="AG103">
        <v>23</v>
      </c>
      <c r="AH103">
        <f t="shared" si="31"/>
        <v>71.399999999999991</v>
      </c>
      <c r="AI103">
        <v>30</v>
      </c>
      <c r="AJ103">
        <f t="shared" si="32"/>
        <v>21.3</v>
      </c>
      <c r="AK103">
        <v>10.17</v>
      </c>
      <c r="AL103">
        <f t="shared" si="33"/>
        <v>81.399999999999991</v>
      </c>
      <c r="AN103" t="e">
        <f t="shared" si="34"/>
        <v>#N/A</v>
      </c>
      <c r="AP103" t="e">
        <f t="shared" si="35"/>
        <v>#N/A</v>
      </c>
      <c r="AR103">
        <f t="shared" si="36"/>
        <v>0</v>
      </c>
      <c r="AT103">
        <f t="shared" si="37"/>
        <v>0</v>
      </c>
      <c r="AV103">
        <f t="shared" si="38"/>
        <v>0</v>
      </c>
      <c r="AX103">
        <f t="shared" si="39"/>
        <v>0</v>
      </c>
      <c r="AZ103">
        <f t="shared" si="40"/>
        <v>0</v>
      </c>
      <c r="BB103">
        <f t="shared" si="41"/>
        <v>0</v>
      </c>
    </row>
    <row r="104" spans="1:54" hidden="1" x14ac:dyDescent="0.35">
      <c r="A104" s="1" t="s">
        <v>317</v>
      </c>
      <c r="B104">
        <v>103</v>
      </c>
      <c r="C104" t="s">
        <v>34</v>
      </c>
      <c r="D104" t="s">
        <v>35</v>
      </c>
      <c r="E104" t="s">
        <v>318</v>
      </c>
      <c r="G104">
        <v>6040</v>
      </c>
      <c r="H104">
        <v>235</v>
      </c>
      <c r="I104">
        <v>105.9</v>
      </c>
      <c r="J104">
        <v>-1.1000000000000001</v>
      </c>
      <c r="K104">
        <v>14.6</v>
      </c>
      <c r="L104" t="s">
        <v>319</v>
      </c>
      <c r="M104">
        <v>6040</v>
      </c>
      <c r="N104">
        <f t="shared" si="21"/>
        <v>98.3</v>
      </c>
      <c r="O104">
        <v>235</v>
      </c>
      <c r="P104">
        <f t="shared" si="22"/>
        <v>70</v>
      </c>
      <c r="R104" t="e">
        <f t="shared" si="23"/>
        <v>#N/A</v>
      </c>
      <c r="T104" t="e">
        <f t="shared" si="24"/>
        <v>#N/A</v>
      </c>
      <c r="V104" t="e">
        <f t="shared" si="25"/>
        <v>#N/A</v>
      </c>
      <c r="W104">
        <v>4.79</v>
      </c>
      <c r="X104">
        <f t="shared" si="26"/>
        <v>50.9</v>
      </c>
      <c r="Y104">
        <v>2.72</v>
      </c>
      <c r="Z104">
        <f t="shared" si="27"/>
        <v>61.7</v>
      </c>
      <c r="AA104">
        <v>1.63</v>
      </c>
      <c r="AB104">
        <f t="shared" si="28"/>
        <v>72.5</v>
      </c>
      <c r="AC104">
        <v>4.51</v>
      </c>
      <c r="AD104">
        <f t="shared" si="29"/>
        <v>37</v>
      </c>
      <c r="AE104">
        <v>7.28</v>
      </c>
      <c r="AF104">
        <f t="shared" si="30"/>
        <v>42.1</v>
      </c>
      <c r="AG104">
        <v>16</v>
      </c>
      <c r="AH104">
        <f t="shared" si="31"/>
        <v>13.5</v>
      </c>
      <c r="AI104">
        <v>33.5</v>
      </c>
      <c r="AJ104">
        <f t="shared" si="32"/>
        <v>63.3</v>
      </c>
      <c r="AK104">
        <v>9.75</v>
      </c>
      <c r="AL104">
        <f t="shared" si="33"/>
        <v>51</v>
      </c>
      <c r="AN104" t="e">
        <f t="shared" si="34"/>
        <v>#N/A</v>
      </c>
      <c r="AP104" t="e">
        <f t="shared" si="35"/>
        <v>#N/A</v>
      </c>
      <c r="AR104">
        <f t="shared" si="36"/>
        <v>0</v>
      </c>
      <c r="AT104">
        <f t="shared" si="37"/>
        <v>0</v>
      </c>
      <c r="AV104">
        <f t="shared" si="38"/>
        <v>0</v>
      </c>
      <c r="AX104">
        <f t="shared" si="39"/>
        <v>0</v>
      </c>
      <c r="AZ104">
        <f t="shared" si="40"/>
        <v>0</v>
      </c>
      <c r="BB104">
        <f t="shared" si="41"/>
        <v>0</v>
      </c>
    </row>
    <row r="105" spans="1:54" hidden="1" x14ac:dyDescent="0.35">
      <c r="A105" s="1" t="s">
        <v>320</v>
      </c>
      <c r="B105">
        <v>104</v>
      </c>
      <c r="C105" t="s">
        <v>34</v>
      </c>
      <c r="D105" t="s">
        <v>35</v>
      </c>
      <c r="E105" t="s">
        <v>321</v>
      </c>
      <c r="G105">
        <v>6020</v>
      </c>
      <c r="H105">
        <v>235</v>
      </c>
      <c r="I105">
        <v>105.4</v>
      </c>
      <c r="J105">
        <v>-1.1000000000000001</v>
      </c>
      <c r="K105">
        <v>13.8</v>
      </c>
      <c r="L105" t="s">
        <v>322</v>
      </c>
      <c r="M105">
        <v>6020</v>
      </c>
      <c r="N105">
        <f t="shared" si="21"/>
        <v>76.900000000000006</v>
      </c>
      <c r="O105">
        <v>235</v>
      </c>
      <c r="P105">
        <f t="shared" si="22"/>
        <v>70</v>
      </c>
      <c r="R105" t="e">
        <f t="shared" si="23"/>
        <v>#N/A</v>
      </c>
      <c r="T105" t="e">
        <f t="shared" si="24"/>
        <v>#N/A</v>
      </c>
      <c r="V105" t="e">
        <f t="shared" si="25"/>
        <v>#N/A</v>
      </c>
      <c r="W105">
        <v>4.7699999999999996</v>
      </c>
      <c r="X105">
        <f t="shared" si="26"/>
        <v>57.099999999999994</v>
      </c>
      <c r="Y105">
        <v>2.66</v>
      </c>
      <c r="Z105">
        <f t="shared" si="27"/>
        <v>84</v>
      </c>
      <c r="AA105">
        <v>1.69</v>
      </c>
      <c r="AB105">
        <f t="shared" si="28"/>
        <v>42.1</v>
      </c>
      <c r="AC105">
        <v>4.58</v>
      </c>
      <c r="AD105">
        <f t="shared" si="29"/>
        <v>21.499999999999996</v>
      </c>
      <c r="AE105">
        <v>7.02</v>
      </c>
      <c r="AF105">
        <f t="shared" si="30"/>
        <v>85.5</v>
      </c>
      <c r="AG105">
        <v>17</v>
      </c>
      <c r="AH105">
        <f t="shared" si="31"/>
        <v>25</v>
      </c>
      <c r="AI105">
        <v>32</v>
      </c>
      <c r="AJ105">
        <f t="shared" si="32"/>
        <v>43.2</v>
      </c>
      <c r="AK105">
        <v>9.92</v>
      </c>
      <c r="AL105">
        <f t="shared" si="33"/>
        <v>64.600000000000009</v>
      </c>
      <c r="AM105">
        <v>48</v>
      </c>
      <c r="AN105">
        <f t="shared" si="34"/>
        <v>30.3</v>
      </c>
      <c r="AO105">
        <v>25</v>
      </c>
      <c r="AP105">
        <f t="shared" si="35"/>
        <v>28.999999999999996</v>
      </c>
      <c r="AQ105">
        <v>4</v>
      </c>
      <c r="AR105">
        <f t="shared" si="36"/>
        <v>24.5</v>
      </c>
      <c r="AS105">
        <v>1</v>
      </c>
      <c r="AT105">
        <f t="shared" si="37"/>
        <v>23.799999999999997</v>
      </c>
      <c r="AU105">
        <v>0</v>
      </c>
      <c r="AV105">
        <f t="shared" si="38"/>
        <v>0</v>
      </c>
      <c r="AW105">
        <v>2</v>
      </c>
      <c r="AX105">
        <f t="shared" si="39"/>
        <v>52.2</v>
      </c>
      <c r="AY105">
        <v>0</v>
      </c>
      <c r="AZ105">
        <f t="shared" si="40"/>
        <v>0</v>
      </c>
      <c r="BA105">
        <v>2</v>
      </c>
      <c r="BB105">
        <f t="shared" si="41"/>
        <v>80.600000000000009</v>
      </c>
    </row>
    <row r="106" spans="1:54" hidden="1" x14ac:dyDescent="0.35">
      <c r="A106" s="1" t="s">
        <v>323</v>
      </c>
      <c r="B106">
        <v>105</v>
      </c>
      <c r="C106" t="s">
        <v>34</v>
      </c>
      <c r="D106" t="s">
        <v>35</v>
      </c>
      <c r="E106" t="s">
        <v>324</v>
      </c>
      <c r="G106">
        <v>6006</v>
      </c>
      <c r="H106">
        <v>222</v>
      </c>
      <c r="I106">
        <v>105</v>
      </c>
      <c r="J106">
        <v>-1.1000000000000001</v>
      </c>
      <c r="K106">
        <v>13.2</v>
      </c>
      <c r="L106" t="s">
        <v>325</v>
      </c>
      <c r="M106">
        <v>6006</v>
      </c>
      <c r="N106">
        <f t="shared" si="21"/>
        <v>44.9</v>
      </c>
      <c r="O106">
        <v>222</v>
      </c>
      <c r="P106">
        <f t="shared" si="22"/>
        <v>17.8</v>
      </c>
      <c r="R106" t="e">
        <f t="shared" si="23"/>
        <v>#N/A</v>
      </c>
      <c r="T106" t="e">
        <f t="shared" si="24"/>
        <v>#N/A</v>
      </c>
      <c r="V106" t="e">
        <f t="shared" si="25"/>
        <v>#N/A</v>
      </c>
      <c r="W106">
        <v>4.78</v>
      </c>
      <c r="X106">
        <f t="shared" si="26"/>
        <v>53.400000000000006</v>
      </c>
      <c r="Y106">
        <v>2.7</v>
      </c>
      <c r="Z106">
        <f t="shared" si="27"/>
        <v>70.100000000000009</v>
      </c>
      <c r="AA106">
        <v>1.7</v>
      </c>
      <c r="AB106">
        <f t="shared" si="28"/>
        <v>35</v>
      </c>
      <c r="AC106">
        <v>4.43</v>
      </c>
      <c r="AD106">
        <f t="shared" si="29"/>
        <v>58.000000000000007</v>
      </c>
      <c r="AE106">
        <v>7.27</v>
      </c>
      <c r="AF106">
        <f t="shared" si="30"/>
        <v>43.400000000000006</v>
      </c>
      <c r="AG106">
        <v>33</v>
      </c>
      <c r="AH106">
        <f t="shared" si="31"/>
        <v>100</v>
      </c>
      <c r="AI106">
        <v>31</v>
      </c>
      <c r="AJ106">
        <f t="shared" si="32"/>
        <v>30.4</v>
      </c>
      <c r="AK106">
        <v>10</v>
      </c>
      <c r="AL106">
        <f t="shared" si="33"/>
        <v>71.099999999999994</v>
      </c>
      <c r="AN106" t="e">
        <f t="shared" si="34"/>
        <v>#N/A</v>
      </c>
      <c r="AP106" t="e">
        <f t="shared" si="35"/>
        <v>#N/A</v>
      </c>
      <c r="AR106">
        <f t="shared" si="36"/>
        <v>0</v>
      </c>
      <c r="AT106">
        <f t="shared" si="37"/>
        <v>0</v>
      </c>
      <c r="AV106">
        <f t="shared" si="38"/>
        <v>0</v>
      </c>
      <c r="AX106">
        <f t="shared" si="39"/>
        <v>0</v>
      </c>
      <c r="AZ106">
        <f t="shared" si="40"/>
        <v>0</v>
      </c>
      <c r="BB106">
        <f t="shared" si="41"/>
        <v>0</v>
      </c>
    </row>
    <row r="107" spans="1:54" hidden="1" x14ac:dyDescent="0.35">
      <c r="A107" s="1" t="s">
        <v>326</v>
      </c>
      <c r="B107">
        <v>106</v>
      </c>
      <c r="C107" t="s">
        <v>34</v>
      </c>
      <c r="D107" t="s">
        <v>35</v>
      </c>
      <c r="E107" t="s">
        <v>153</v>
      </c>
      <c r="G107">
        <v>6002</v>
      </c>
      <c r="H107">
        <v>229</v>
      </c>
      <c r="I107">
        <v>104.7</v>
      </c>
      <c r="J107">
        <v>-1.1000000000000001</v>
      </c>
      <c r="K107">
        <v>12.7</v>
      </c>
      <c r="L107" t="s">
        <v>327</v>
      </c>
      <c r="M107">
        <v>6002</v>
      </c>
      <c r="N107">
        <f t="shared" si="21"/>
        <v>34</v>
      </c>
      <c r="O107">
        <v>229</v>
      </c>
      <c r="P107">
        <f t="shared" si="22"/>
        <v>42.9</v>
      </c>
      <c r="R107" t="e">
        <f t="shared" si="23"/>
        <v>#N/A</v>
      </c>
      <c r="T107" t="e">
        <f t="shared" si="24"/>
        <v>#N/A</v>
      </c>
      <c r="V107" t="e">
        <f t="shared" si="25"/>
        <v>#N/A</v>
      </c>
      <c r="W107">
        <v>4.75</v>
      </c>
      <c r="X107">
        <f t="shared" si="26"/>
        <v>62.1</v>
      </c>
      <c r="Y107">
        <v>2.72</v>
      </c>
      <c r="Z107">
        <f t="shared" si="27"/>
        <v>61.7</v>
      </c>
      <c r="AA107">
        <v>1.71</v>
      </c>
      <c r="AB107">
        <f t="shared" si="28"/>
        <v>21.699999999999996</v>
      </c>
      <c r="AC107">
        <v>4.6100000000000003</v>
      </c>
      <c r="AD107">
        <f t="shared" si="29"/>
        <v>16.900000000000006</v>
      </c>
      <c r="AE107">
        <v>7.33</v>
      </c>
      <c r="AF107">
        <f t="shared" si="30"/>
        <v>36.5</v>
      </c>
      <c r="AG107">
        <v>16</v>
      </c>
      <c r="AH107">
        <f t="shared" si="31"/>
        <v>13.5</v>
      </c>
      <c r="AI107">
        <v>34.5</v>
      </c>
      <c r="AJ107">
        <f t="shared" si="32"/>
        <v>72.399999999999991</v>
      </c>
      <c r="AK107">
        <v>10.17</v>
      </c>
      <c r="AL107">
        <f t="shared" si="33"/>
        <v>81.399999999999991</v>
      </c>
      <c r="AM107">
        <v>105</v>
      </c>
      <c r="AN107">
        <f t="shared" si="34"/>
        <v>82.5</v>
      </c>
      <c r="AO107">
        <v>44</v>
      </c>
      <c r="AP107">
        <f t="shared" si="35"/>
        <v>65.8</v>
      </c>
      <c r="AQ107">
        <v>6</v>
      </c>
      <c r="AR107">
        <f t="shared" si="36"/>
        <v>45.800000000000004</v>
      </c>
      <c r="AS107">
        <v>3.5</v>
      </c>
      <c r="AT107">
        <f t="shared" si="37"/>
        <v>69</v>
      </c>
      <c r="AU107">
        <v>0</v>
      </c>
      <c r="AV107">
        <f t="shared" si="38"/>
        <v>0</v>
      </c>
      <c r="AW107">
        <v>5</v>
      </c>
      <c r="AX107">
        <f t="shared" si="39"/>
        <v>90.3</v>
      </c>
      <c r="AY107">
        <v>0</v>
      </c>
      <c r="AZ107">
        <f t="shared" si="40"/>
        <v>0</v>
      </c>
      <c r="BA107">
        <v>2</v>
      </c>
      <c r="BB107">
        <f t="shared" si="41"/>
        <v>80.600000000000009</v>
      </c>
    </row>
    <row r="108" spans="1:54" hidden="1" x14ac:dyDescent="0.35">
      <c r="A108" s="1" t="s">
        <v>328</v>
      </c>
      <c r="B108">
        <v>107</v>
      </c>
      <c r="C108" t="s">
        <v>34</v>
      </c>
      <c r="D108" t="s">
        <v>35</v>
      </c>
      <c r="E108" t="s">
        <v>76</v>
      </c>
      <c r="G108">
        <v>6026</v>
      </c>
      <c r="H108">
        <v>230</v>
      </c>
      <c r="I108">
        <v>104.5</v>
      </c>
      <c r="J108">
        <v>-1.2</v>
      </c>
      <c r="K108">
        <v>12.4</v>
      </c>
      <c r="L108" t="s">
        <v>329</v>
      </c>
      <c r="M108">
        <v>6026</v>
      </c>
      <c r="N108">
        <f t="shared" si="21"/>
        <v>90.600000000000009</v>
      </c>
      <c r="O108">
        <v>230</v>
      </c>
      <c r="P108">
        <f t="shared" si="22"/>
        <v>47.699999999999996</v>
      </c>
      <c r="R108" t="e">
        <f t="shared" si="23"/>
        <v>#N/A</v>
      </c>
      <c r="T108" t="e">
        <f t="shared" si="24"/>
        <v>#N/A</v>
      </c>
      <c r="V108" t="e">
        <f t="shared" si="25"/>
        <v>#N/A</v>
      </c>
      <c r="W108">
        <v>4.9400000000000004</v>
      </c>
      <c r="X108">
        <f t="shared" si="26"/>
        <v>16.300000000000004</v>
      </c>
      <c r="Y108">
        <v>2.82</v>
      </c>
      <c r="Z108">
        <f t="shared" si="27"/>
        <v>24.5</v>
      </c>
      <c r="AA108">
        <v>1.64</v>
      </c>
      <c r="AB108">
        <f t="shared" si="28"/>
        <v>66.3</v>
      </c>
      <c r="AC108">
        <v>4.37</v>
      </c>
      <c r="AD108">
        <f t="shared" si="29"/>
        <v>67.300000000000011</v>
      </c>
      <c r="AE108">
        <v>7.21</v>
      </c>
      <c r="AF108">
        <f t="shared" si="30"/>
        <v>56.699999999999996</v>
      </c>
      <c r="AG108">
        <v>13</v>
      </c>
      <c r="AH108">
        <f t="shared" si="31"/>
        <v>3.9</v>
      </c>
      <c r="AI108">
        <v>32.5</v>
      </c>
      <c r="AJ108">
        <f t="shared" si="32"/>
        <v>46.9</v>
      </c>
      <c r="AK108">
        <v>10.08</v>
      </c>
      <c r="AL108">
        <f t="shared" si="33"/>
        <v>77.7</v>
      </c>
      <c r="AM108">
        <v>72</v>
      </c>
      <c r="AN108">
        <f t="shared" si="34"/>
        <v>52.2</v>
      </c>
      <c r="AO108">
        <v>41</v>
      </c>
      <c r="AP108">
        <f t="shared" si="35"/>
        <v>59.3</v>
      </c>
      <c r="AQ108">
        <v>5</v>
      </c>
      <c r="AR108">
        <f t="shared" si="36"/>
        <v>31.6</v>
      </c>
      <c r="AS108">
        <v>1</v>
      </c>
      <c r="AT108">
        <f t="shared" si="37"/>
        <v>23.799999999999997</v>
      </c>
      <c r="AU108">
        <v>0</v>
      </c>
      <c r="AV108">
        <f t="shared" si="38"/>
        <v>0</v>
      </c>
      <c r="AW108">
        <v>3</v>
      </c>
      <c r="AX108">
        <f t="shared" si="39"/>
        <v>66.400000000000006</v>
      </c>
      <c r="AY108">
        <v>0</v>
      </c>
      <c r="AZ108">
        <f t="shared" si="40"/>
        <v>0</v>
      </c>
      <c r="BA108">
        <v>2</v>
      </c>
      <c r="BB108">
        <f t="shared" si="41"/>
        <v>80.600000000000009</v>
      </c>
    </row>
    <row r="109" spans="1:54" hidden="1" x14ac:dyDescent="0.35">
      <c r="A109" s="1" t="s">
        <v>330</v>
      </c>
      <c r="B109">
        <v>108</v>
      </c>
      <c r="C109" t="s">
        <v>34</v>
      </c>
      <c r="D109" t="s">
        <v>40</v>
      </c>
      <c r="E109" t="s">
        <v>331</v>
      </c>
      <c r="G109">
        <v>6012</v>
      </c>
      <c r="H109">
        <v>228</v>
      </c>
      <c r="I109">
        <v>106.4</v>
      </c>
      <c r="J109">
        <v>-1.2</v>
      </c>
      <c r="K109">
        <v>12.2</v>
      </c>
      <c r="L109" t="s">
        <v>332</v>
      </c>
      <c r="M109">
        <v>6012</v>
      </c>
      <c r="N109">
        <f t="shared" si="21"/>
        <v>60.3</v>
      </c>
      <c r="O109">
        <v>228</v>
      </c>
      <c r="P109">
        <f t="shared" si="22"/>
        <v>35.199999999999996</v>
      </c>
      <c r="R109" t="e">
        <f t="shared" si="23"/>
        <v>#N/A</v>
      </c>
      <c r="T109" t="e">
        <f t="shared" si="24"/>
        <v>#N/A</v>
      </c>
      <c r="V109" t="e">
        <f t="shared" si="25"/>
        <v>#N/A</v>
      </c>
      <c r="W109">
        <v>4.87</v>
      </c>
      <c r="X109">
        <f t="shared" si="26"/>
        <v>32.999999999999993</v>
      </c>
      <c r="Y109">
        <v>2.76</v>
      </c>
      <c r="Z109">
        <f t="shared" si="27"/>
        <v>51.1</v>
      </c>
      <c r="AA109">
        <v>1.63</v>
      </c>
      <c r="AB109">
        <f t="shared" si="28"/>
        <v>72.5</v>
      </c>
      <c r="AC109">
        <v>4.34</v>
      </c>
      <c r="AD109">
        <f t="shared" si="29"/>
        <v>74.400000000000006</v>
      </c>
      <c r="AE109">
        <v>7.02</v>
      </c>
      <c r="AF109">
        <f t="shared" si="30"/>
        <v>85.5</v>
      </c>
      <c r="AG109">
        <v>27</v>
      </c>
      <c r="AH109">
        <f t="shared" si="31"/>
        <v>95.1</v>
      </c>
      <c r="AI109">
        <v>30.5</v>
      </c>
      <c r="AJ109">
        <f t="shared" si="32"/>
        <v>27.1</v>
      </c>
      <c r="AK109">
        <v>9.67</v>
      </c>
      <c r="AL109">
        <f t="shared" si="33"/>
        <v>46.9</v>
      </c>
      <c r="AM109">
        <v>72</v>
      </c>
      <c r="AN109">
        <f t="shared" si="34"/>
        <v>52.2</v>
      </c>
      <c r="AO109">
        <v>42</v>
      </c>
      <c r="AP109">
        <f t="shared" si="35"/>
        <v>61.9</v>
      </c>
      <c r="AQ109">
        <v>5</v>
      </c>
      <c r="AR109">
        <f t="shared" si="36"/>
        <v>31.6</v>
      </c>
      <c r="AS109">
        <v>0</v>
      </c>
      <c r="AT109">
        <f t="shared" si="37"/>
        <v>0</v>
      </c>
      <c r="AU109">
        <v>1</v>
      </c>
      <c r="AV109">
        <f t="shared" si="38"/>
        <v>65.8</v>
      </c>
      <c r="AW109">
        <v>4</v>
      </c>
      <c r="AX109">
        <f t="shared" si="39"/>
        <v>81.899999999999991</v>
      </c>
      <c r="AY109">
        <v>1</v>
      </c>
      <c r="AZ109">
        <f t="shared" si="40"/>
        <v>56.100000000000009</v>
      </c>
      <c r="BA109">
        <v>3</v>
      </c>
      <c r="BB109">
        <f t="shared" si="41"/>
        <v>95.399999999999991</v>
      </c>
    </row>
    <row r="110" spans="1:54" hidden="1" x14ac:dyDescent="0.35">
      <c r="A110" s="1" t="s">
        <v>333</v>
      </c>
      <c r="B110">
        <v>109</v>
      </c>
      <c r="C110" t="s">
        <v>34</v>
      </c>
      <c r="D110" t="s">
        <v>35</v>
      </c>
      <c r="E110" t="s">
        <v>334</v>
      </c>
      <c r="G110">
        <v>6004</v>
      </c>
      <c r="H110">
        <v>230</v>
      </c>
      <c r="I110">
        <v>104.2</v>
      </c>
      <c r="J110">
        <v>-1.2</v>
      </c>
      <c r="K110">
        <v>11.9</v>
      </c>
      <c r="L110" t="s">
        <v>130</v>
      </c>
      <c r="M110">
        <v>6004</v>
      </c>
      <c r="N110">
        <f t="shared" si="21"/>
        <v>40.400000000000006</v>
      </c>
      <c r="O110">
        <v>230</v>
      </c>
      <c r="P110">
        <f t="shared" si="22"/>
        <v>47.699999999999996</v>
      </c>
      <c r="R110" t="e">
        <f t="shared" si="23"/>
        <v>#N/A</v>
      </c>
      <c r="T110" t="e">
        <f t="shared" si="24"/>
        <v>#N/A</v>
      </c>
      <c r="V110" t="e">
        <f t="shared" si="25"/>
        <v>#N/A</v>
      </c>
      <c r="W110">
        <v>4.75</v>
      </c>
      <c r="X110">
        <f t="shared" si="26"/>
        <v>62.1</v>
      </c>
      <c r="Y110">
        <v>2.66</v>
      </c>
      <c r="Z110">
        <f t="shared" si="27"/>
        <v>84</v>
      </c>
      <c r="AA110">
        <v>1.69</v>
      </c>
      <c r="AB110">
        <f t="shared" si="28"/>
        <v>42.1</v>
      </c>
      <c r="AC110">
        <v>4.47</v>
      </c>
      <c r="AD110">
        <f t="shared" si="29"/>
        <v>47.099999999999994</v>
      </c>
      <c r="AE110">
        <v>7.4</v>
      </c>
      <c r="AF110">
        <f t="shared" si="30"/>
        <v>27.1</v>
      </c>
      <c r="AG110">
        <v>18</v>
      </c>
      <c r="AH110">
        <f t="shared" si="31"/>
        <v>31.5</v>
      </c>
      <c r="AI110">
        <v>36</v>
      </c>
      <c r="AJ110">
        <f t="shared" si="32"/>
        <v>83.5</v>
      </c>
      <c r="AK110">
        <v>9.42</v>
      </c>
      <c r="AL110">
        <f t="shared" si="33"/>
        <v>31.2</v>
      </c>
      <c r="AN110" t="e">
        <f t="shared" si="34"/>
        <v>#N/A</v>
      </c>
      <c r="AP110" t="e">
        <f t="shared" si="35"/>
        <v>#N/A</v>
      </c>
      <c r="AR110">
        <f t="shared" si="36"/>
        <v>0</v>
      </c>
      <c r="AT110">
        <f t="shared" si="37"/>
        <v>0</v>
      </c>
      <c r="AV110">
        <f t="shared" si="38"/>
        <v>0</v>
      </c>
      <c r="AX110">
        <f t="shared" si="39"/>
        <v>0</v>
      </c>
      <c r="AZ110">
        <f t="shared" si="40"/>
        <v>0</v>
      </c>
      <c r="BB110">
        <f t="shared" si="41"/>
        <v>0</v>
      </c>
    </row>
    <row r="111" spans="1:54" hidden="1" x14ac:dyDescent="0.35">
      <c r="A111" s="1" t="s">
        <v>335</v>
      </c>
      <c r="B111">
        <v>110</v>
      </c>
      <c r="C111" t="s">
        <v>34</v>
      </c>
      <c r="D111" t="s">
        <v>40</v>
      </c>
      <c r="E111" t="s">
        <v>336</v>
      </c>
      <c r="G111">
        <v>6023</v>
      </c>
      <c r="H111">
        <v>232</v>
      </c>
      <c r="I111">
        <v>106.1</v>
      </c>
      <c r="J111">
        <v>-1.2</v>
      </c>
      <c r="K111">
        <v>11.7</v>
      </c>
      <c r="L111" t="s">
        <v>337</v>
      </c>
      <c r="M111">
        <v>6023</v>
      </c>
      <c r="N111">
        <f t="shared" si="21"/>
        <v>85</v>
      </c>
      <c r="O111">
        <v>232</v>
      </c>
      <c r="P111">
        <f t="shared" si="22"/>
        <v>58.199999999999996</v>
      </c>
      <c r="R111" t="e">
        <f t="shared" si="23"/>
        <v>#N/A</v>
      </c>
      <c r="T111" t="e">
        <f t="shared" si="24"/>
        <v>#N/A</v>
      </c>
      <c r="V111" t="e">
        <f t="shared" si="25"/>
        <v>#N/A</v>
      </c>
      <c r="W111">
        <v>4.7</v>
      </c>
      <c r="X111">
        <f t="shared" si="26"/>
        <v>74.599999999999994</v>
      </c>
      <c r="Y111">
        <v>2.77</v>
      </c>
      <c r="Z111">
        <f t="shared" si="27"/>
        <v>45.599999999999994</v>
      </c>
      <c r="AA111">
        <v>1.64</v>
      </c>
      <c r="AB111">
        <f t="shared" si="28"/>
        <v>66.3</v>
      </c>
      <c r="AC111">
        <v>4.5</v>
      </c>
      <c r="AD111">
        <f t="shared" si="29"/>
        <v>42.1</v>
      </c>
      <c r="AE111">
        <v>7.52</v>
      </c>
      <c r="AF111">
        <f t="shared" si="30"/>
        <v>15.500000000000004</v>
      </c>
      <c r="AH111" t="e">
        <f t="shared" si="31"/>
        <v>#N/A</v>
      </c>
      <c r="AI111">
        <v>31</v>
      </c>
      <c r="AJ111">
        <f t="shared" si="32"/>
        <v>30.4</v>
      </c>
      <c r="AK111">
        <v>10.17</v>
      </c>
      <c r="AL111">
        <f t="shared" si="33"/>
        <v>81.399999999999991</v>
      </c>
      <c r="AN111" t="e">
        <f t="shared" si="34"/>
        <v>#N/A</v>
      </c>
      <c r="AP111" t="e">
        <f t="shared" si="35"/>
        <v>#N/A</v>
      </c>
      <c r="AR111">
        <f t="shared" si="36"/>
        <v>0</v>
      </c>
      <c r="AT111">
        <f t="shared" si="37"/>
        <v>0</v>
      </c>
      <c r="AV111">
        <f t="shared" si="38"/>
        <v>0</v>
      </c>
      <c r="AX111">
        <f t="shared" si="39"/>
        <v>0</v>
      </c>
      <c r="AZ111">
        <f t="shared" si="40"/>
        <v>0</v>
      </c>
      <c r="BB111">
        <f t="shared" si="41"/>
        <v>0</v>
      </c>
    </row>
    <row r="112" spans="1:54" hidden="1" x14ac:dyDescent="0.35">
      <c r="A112" s="1" t="s">
        <v>338</v>
      </c>
      <c r="B112">
        <v>111</v>
      </c>
      <c r="C112" t="s">
        <v>34</v>
      </c>
      <c r="D112" t="s">
        <v>35</v>
      </c>
      <c r="E112" t="s">
        <v>301</v>
      </c>
      <c r="G112">
        <v>6031</v>
      </c>
      <c r="H112">
        <v>238</v>
      </c>
      <c r="I112">
        <v>103.5</v>
      </c>
      <c r="J112">
        <v>-1.2</v>
      </c>
      <c r="K112">
        <v>10.9</v>
      </c>
      <c r="L112" t="s">
        <v>339</v>
      </c>
      <c r="M112">
        <v>6031</v>
      </c>
      <c r="N112">
        <f t="shared" si="21"/>
        <v>94.699999999999989</v>
      </c>
      <c r="O112">
        <v>238</v>
      </c>
      <c r="P112">
        <f t="shared" si="22"/>
        <v>81.699999999999989</v>
      </c>
      <c r="R112" t="e">
        <f t="shared" si="23"/>
        <v>#N/A</v>
      </c>
      <c r="T112" t="e">
        <f t="shared" si="24"/>
        <v>#N/A</v>
      </c>
      <c r="V112" t="e">
        <f t="shared" si="25"/>
        <v>#N/A</v>
      </c>
      <c r="X112" t="e">
        <f t="shared" si="26"/>
        <v>#N/A</v>
      </c>
      <c r="Y112">
        <v>2.72</v>
      </c>
      <c r="Z112">
        <f t="shared" si="27"/>
        <v>61.7</v>
      </c>
      <c r="AA112">
        <v>1.61</v>
      </c>
      <c r="AB112">
        <f t="shared" si="28"/>
        <v>83</v>
      </c>
      <c r="AC112">
        <v>4.59</v>
      </c>
      <c r="AD112">
        <f t="shared" si="29"/>
        <v>19.799999999999997</v>
      </c>
      <c r="AE112">
        <v>7.33</v>
      </c>
      <c r="AF112">
        <f t="shared" si="30"/>
        <v>36.5</v>
      </c>
      <c r="AG112">
        <v>24</v>
      </c>
      <c r="AH112">
        <f t="shared" si="31"/>
        <v>78.900000000000006</v>
      </c>
      <c r="AI112">
        <v>30</v>
      </c>
      <c r="AJ112">
        <f t="shared" si="32"/>
        <v>21.3</v>
      </c>
      <c r="AK112">
        <v>9.42</v>
      </c>
      <c r="AL112">
        <f t="shared" si="33"/>
        <v>31.2</v>
      </c>
      <c r="AM112">
        <v>32</v>
      </c>
      <c r="AN112">
        <f t="shared" si="34"/>
        <v>17.399999999999999</v>
      </c>
      <c r="AO112">
        <v>16</v>
      </c>
      <c r="AP112">
        <f t="shared" si="35"/>
        <v>15.4</v>
      </c>
      <c r="AQ112">
        <v>7</v>
      </c>
      <c r="AR112">
        <f t="shared" si="36"/>
        <v>53.5</v>
      </c>
      <c r="AS112">
        <v>3</v>
      </c>
      <c r="AT112">
        <f t="shared" si="37"/>
        <v>61.9</v>
      </c>
      <c r="AU112">
        <v>0</v>
      </c>
      <c r="AV112">
        <f t="shared" si="38"/>
        <v>0</v>
      </c>
      <c r="AW112">
        <v>0</v>
      </c>
      <c r="AX112">
        <f t="shared" si="39"/>
        <v>0</v>
      </c>
      <c r="AY112">
        <v>1</v>
      </c>
      <c r="AZ112">
        <f t="shared" si="40"/>
        <v>56.100000000000009</v>
      </c>
      <c r="BA112">
        <v>0</v>
      </c>
      <c r="BB112">
        <f t="shared" si="41"/>
        <v>0</v>
      </c>
    </row>
    <row r="113" spans="1:54" x14ac:dyDescent="0.35">
      <c r="A113" s="1" t="s">
        <v>340</v>
      </c>
      <c r="B113">
        <v>112</v>
      </c>
      <c r="C113" t="s">
        <v>34</v>
      </c>
      <c r="D113" t="s">
        <v>35</v>
      </c>
      <c r="E113" t="s">
        <v>341</v>
      </c>
      <c r="G113">
        <v>6022</v>
      </c>
      <c r="H113">
        <v>215</v>
      </c>
      <c r="I113">
        <v>103.4</v>
      </c>
      <c r="J113">
        <v>-1.2</v>
      </c>
      <c r="K113">
        <v>10.8</v>
      </c>
      <c r="L113" t="s">
        <v>342</v>
      </c>
      <c r="M113">
        <v>6022</v>
      </c>
      <c r="N113">
        <f t="shared" si="21"/>
        <v>82.899999999999991</v>
      </c>
      <c r="O113">
        <v>215</v>
      </c>
      <c r="P113">
        <f t="shared" si="22"/>
        <v>6.8000000000000007</v>
      </c>
      <c r="R113" t="e">
        <f t="shared" si="23"/>
        <v>#N/A</v>
      </c>
      <c r="T113" t="e">
        <f t="shared" si="24"/>
        <v>#N/A</v>
      </c>
      <c r="V113" t="e">
        <f t="shared" si="25"/>
        <v>#N/A</v>
      </c>
      <c r="W113">
        <v>4.5999999999999996</v>
      </c>
      <c r="X113">
        <f t="shared" si="26"/>
        <v>88.4</v>
      </c>
      <c r="Y113">
        <v>2.66</v>
      </c>
      <c r="Z113">
        <f t="shared" si="27"/>
        <v>84</v>
      </c>
      <c r="AA113">
        <v>1.67</v>
      </c>
      <c r="AB113">
        <f t="shared" si="28"/>
        <v>50.9</v>
      </c>
      <c r="AC113">
        <v>4.3600000000000003</v>
      </c>
      <c r="AD113">
        <f t="shared" si="29"/>
        <v>68.5</v>
      </c>
      <c r="AE113">
        <v>7.41</v>
      </c>
      <c r="AF113">
        <f t="shared" si="30"/>
        <v>25.4</v>
      </c>
      <c r="AG113">
        <v>18</v>
      </c>
      <c r="AH113">
        <f t="shared" si="31"/>
        <v>31.5</v>
      </c>
      <c r="AI113">
        <v>30</v>
      </c>
      <c r="AJ113">
        <f t="shared" si="32"/>
        <v>21.3</v>
      </c>
      <c r="AK113">
        <v>9.92</v>
      </c>
      <c r="AL113">
        <f t="shared" si="33"/>
        <v>64.600000000000009</v>
      </c>
      <c r="AM113">
        <v>6</v>
      </c>
      <c r="AN113">
        <f t="shared" si="34"/>
        <v>1.2</v>
      </c>
      <c r="AO113">
        <v>3</v>
      </c>
      <c r="AP113">
        <f t="shared" si="35"/>
        <v>1.9</v>
      </c>
      <c r="AQ113">
        <v>0</v>
      </c>
      <c r="AR113">
        <f t="shared" si="36"/>
        <v>0</v>
      </c>
      <c r="AS113">
        <v>0</v>
      </c>
      <c r="AT113">
        <f t="shared" si="37"/>
        <v>0</v>
      </c>
      <c r="AU113">
        <v>0</v>
      </c>
      <c r="AV113">
        <f t="shared" si="38"/>
        <v>0</v>
      </c>
      <c r="AW113">
        <v>0</v>
      </c>
      <c r="AX113">
        <f t="shared" si="39"/>
        <v>0</v>
      </c>
      <c r="AY113">
        <v>0</v>
      </c>
      <c r="AZ113">
        <f t="shared" si="40"/>
        <v>0</v>
      </c>
      <c r="BA113">
        <v>0</v>
      </c>
      <c r="BB113">
        <f t="shared" si="41"/>
        <v>0</v>
      </c>
    </row>
    <row r="114" spans="1:54" hidden="1" x14ac:dyDescent="0.35">
      <c r="A114" s="1" t="s">
        <v>343</v>
      </c>
      <c r="B114">
        <v>113</v>
      </c>
      <c r="C114" t="s">
        <v>34</v>
      </c>
      <c r="D114" t="s">
        <v>40</v>
      </c>
      <c r="E114" t="s">
        <v>344</v>
      </c>
      <c r="G114">
        <v>5112</v>
      </c>
      <c r="H114">
        <v>222</v>
      </c>
      <c r="I114">
        <v>105.5</v>
      </c>
      <c r="J114">
        <v>-1.2</v>
      </c>
      <c r="K114">
        <v>10.8</v>
      </c>
      <c r="L114" t="s">
        <v>345</v>
      </c>
      <c r="M114">
        <v>5112</v>
      </c>
      <c r="N114">
        <f t="shared" si="21"/>
        <v>12.9</v>
      </c>
      <c r="O114">
        <v>222</v>
      </c>
      <c r="P114">
        <f t="shared" si="22"/>
        <v>17.8</v>
      </c>
      <c r="R114" t="e">
        <f t="shared" si="23"/>
        <v>#N/A</v>
      </c>
      <c r="T114" t="e">
        <f t="shared" si="24"/>
        <v>#N/A</v>
      </c>
      <c r="V114" t="e">
        <f t="shared" si="25"/>
        <v>#N/A</v>
      </c>
      <c r="W114">
        <v>4.88</v>
      </c>
      <c r="X114">
        <f t="shared" si="26"/>
        <v>29.600000000000005</v>
      </c>
      <c r="Y114">
        <v>2.78</v>
      </c>
      <c r="Z114">
        <f t="shared" si="27"/>
        <v>41</v>
      </c>
      <c r="AA114">
        <v>1.64</v>
      </c>
      <c r="AB114">
        <f t="shared" si="28"/>
        <v>66.3</v>
      </c>
      <c r="AC114">
        <v>4.3499999999999996</v>
      </c>
      <c r="AD114">
        <f t="shared" si="29"/>
        <v>71.100000000000009</v>
      </c>
      <c r="AE114">
        <v>7.13</v>
      </c>
      <c r="AF114">
        <f t="shared" si="30"/>
        <v>66.100000000000009</v>
      </c>
      <c r="AG114">
        <v>20</v>
      </c>
      <c r="AH114">
        <f t="shared" si="31"/>
        <v>49.1</v>
      </c>
      <c r="AI114">
        <v>32</v>
      </c>
      <c r="AJ114">
        <f t="shared" si="32"/>
        <v>43.2</v>
      </c>
      <c r="AK114">
        <v>9.92</v>
      </c>
      <c r="AL114">
        <f t="shared" si="33"/>
        <v>64.600000000000009</v>
      </c>
      <c r="AM114">
        <v>140</v>
      </c>
      <c r="AN114">
        <f t="shared" si="34"/>
        <v>96.1</v>
      </c>
      <c r="AO114">
        <v>56</v>
      </c>
      <c r="AP114">
        <f t="shared" si="35"/>
        <v>79.3</v>
      </c>
      <c r="AQ114">
        <v>9</v>
      </c>
      <c r="AR114">
        <f t="shared" si="36"/>
        <v>67.7</v>
      </c>
      <c r="AS114">
        <v>3</v>
      </c>
      <c r="AT114">
        <f t="shared" si="37"/>
        <v>61.9</v>
      </c>
      <c r="AU114">
        <v>1</v>
      </c>
      <c r="AV114">
        <f t="shared" si="38"/>
        <v>65.8</v>
      </c>
      <c r="AW114">
        <v>3</v>
      </c>
      <c r="AX114">
        <f t="shared" si="39"/>
        <v>66.400000000000006</v>
      </c>
      <c r="AY114">
        <v>2</v>
      </c>
      <c r="AZ114">
        <f t="shared" si="40"/>
        <v>87</v>
      </c>
      <c r="BA114">
        <v>0</v>
      </c>
      <c r="BB114">
        <f t="shared" si="41"/>
        <v>0</v>
      </c>
    </row>
    <row r="115" spans="1:54" hidden="1" x14ac:dyDescent="0.35">
      <c r="A115" s="1" t="s">
        <v>346</v>
      </c>
      <c r="B115">
        <v>114</v>
      </c>
      <c r="C115" t="s">
        <v>34</v>
      </c>
      <c r="D115" t="s">
        <v>40</v>
      </c>
      <c r="E115" t="s">
        <v>347</v>
      </c>
      <c r="G115">
        <v>5116</v>
      </c>
      <c r="H115">
        <v>228</v>
      </c>
      <c r="I115">
        <v>104.9</v>
      </c>
      <c r="J115">
        <v>-1.3</v>
      </c>
      <c r="K115">
        <v>9.9</v>
      </c>
      <c r="L115" t="s">
        <v>348</v>
      </c>
      <c r="M115">
        <v>5116</v>
      </c>
      <c r="N115">
        <f t="shared" si="21"/>
        <v>21.4</v>
      </c>
      <c r="O115">
        <v>228</v>
      </c>
      <c r="P115">
        <f t="shared" si="22"/>
        <v>35.199999999999996</v>
      </c>
      <c r="R115" t="e">
        <f t="shared" si="23"/>
        <v>#N/A</v>
      </c>
      <c r="T115" t="e">
        <f t="shared" si="24"/>
        <v>#N/A</v>
      </c>
      <c r="V115" t="e">
        <f t="shared" si="25"/>
        <v>#N/A</v>
      </c>
      <c r="W115">
        <v>4.79</v>
      </c>
      <c r="X115">
        <f t="shared" si="26"/>
        <v>50.9</v>
      </c>
      <c r="Y115">
        <v>2.84</v>
      </c>
      <c r="Z115">
        <f t="shared" si="27"/>
        <v>17.800000000000004</v>
      </c>
      <c r="AA115">
        <v>1.72</v>
      </c>
      <c r="AB115">
        <f t="shared" si="28"/>
        <v>17.500000000000004</v>
      </c>
      <c r="AC115">
        <v>4.45</v>
      </c>
      <c r="AD115">
        <f t="shared" si="29"/>
        <v>52.6</v>
      </c>
      <c r="AE115">
        <v>7.33</v>
      </c>
      <c r="AF115">
        <f t="shared" si="30"/>
        <v>36.5</v>
      </c>
      <c r="AG115">
        <v>27</v>
      </c>
      <c r="AH115">
        <f t="shared" si="31"/>
        <v>95.1</v>
      </c>
      <c r="AI115">
        <v>36</v>
      </c>
      <c r="AJ115">
        <f t="shared" si="32"/>
        <v>83.5</v>
      </c>
      <c r="AK115">
        <v>9.42</v>
      </c>
      <c r="AL115">
        <f t="shared" si="33"/>
        <v>31.2</v>
      </c>
      <c r="AM115">
        <v>83</v>
      </c>
      <c r="AN115">
        <f t="shared" si="34"/>
        <v>66.400000000000006</v>
      </c>
      <c r="AO115">
        <v>50</v>
      </c>
      <c r="AP115">
        <f t="shared" si="35"/>
        <v>72.2</v>
      </c>
      <c r="AQ115">
        <v>4.5</v>
      </c>
      <c r="AR115">
        <f t="shared" si="36"/>
        <v>27</v>
      </c>
      <c r="AS115">
        <v>2</v>
      </c>
      <c r="AT115">
        <f t="shared" si="37"/>
        <v>47.699999999999996</v>
      </c>
      <c r="AU115">
        <v>1</v>
      </c>
      <c r="AV115">
        <f t="shared" si="38"/>
        <v>65.8</v>
      </c>
      <c r="AW115">
        <v>1</v>
      </c>
      <c r="AX115">
        <f t="shared" si="39"/>
        <v>30.9</v>
      </c>
      <c r="AY115">
        <v>2</v>
      </c>
      <c r="AZ115">
        <f t="shared" si="40"/>
        <v>87</v>
      </c>
      <c r="BA115">
        <v>0</v>
      </c>
      <c r="BB115">
        <f t="shared" si="41"/>
        <v>0</v>
      </c>
    </row>
    <row r="116" spans="1:54" hidden="1" x14ac:dyDescent="0.35">
      <c r="A116" s="1" t="s">
        <v>349</v>
      </c>
      <c r="B116">
        <v>115</v>
      </c>
      <c r="C116" t="s">
        <v>34</v>
      </c>
      <c r="D116" t="s">
        <v>40</v>
      </c>
      <c r="E116" t="s">
        <v>350</v>
      </c>
      <c r="G116">
        <v>6030</v>
      </c>
      <c r="H116">
        <v>234</v>
      </c>
      <c r="I116">
        <v>104.8</v>
      </c>
      <c r="J116">
        <v>-1.3</v>
      </c>
      <c r="K116">
        <v>9.8000000000000007</v>
      </c>
      <c r="L116" t="s">
        <v>351</v>
      </c>
      <c r="M116">
        <v>6030</v>
      </c>
      <c r="N116">
        <f t="shared" si="21"/>
        <v>93.5</v>
      </c>
      <c r="O116">
        <v>234</v>
      </c>
      <c r="P116">
        <f t="shared" si="22"/>
        <v>65.900000000000006</v>
      </c>
      <c r="R116" t="e">
        <f t="shared" si="23"/>
        <v>#N/A</v>
      </c>
      <c r="T116" t="e">
        <f t="shared" si="24"/>
        <v>#N/A</v>
      </c>
      <c r="V116" t="e">
        <f t="shared" si="25"/>
        <v>#N/A</v>
      </c>
      <c r="W116">
        <v>4.8099999999999996</v>
      </c>
      <c r="X116">
        <f t="shared" si="26"/>
        <v>45.499999999999993</v>
      </c>
      <c r="Y116">
        <v>2.76</v>
      </c>
      <c r="Z116">
        <f t="shared" si="27"/>
        <v>51.1</v>
      </c>
      <c r="AA116">
        <v>1.64</v>
      </c>
      <c r="AB116">
        <f t="shared" si="28"/>
        <v>66.3</v>
      </c>
      <c r="AC116">
        <v>4.32</v>
      </c>
      <c r="AD116">
        <f t="shared" si="29"/>
        <v>77.8</v>
      </c>
      <c r="AE116">
        <v>7.41</v>
      </c>
      <c r="AF116">
        <f t="shared" si="30"/>
        <v>25.4</v>
      </c>
      <c r="AG116">
        <v>16</v>
      </c>
      <c r="AH116">
        <f t="shared" si="31"/>
        <v>13.5</v>
      </c>
      <c r="AI116">
        <v>33</v>
      </c>
      <c r="AJ116">
        <f t="shared" si="32"/>
        <v>56.3</v>
      </c>
      <c r="AK116">
        <v>9.58</v>
      </c>
      <c r="AL116">
        <f t="shared" si="33"/>
        <v>40.699999999999996</v>
      </c>
      <c r="AM116">
        <v>143</v>
      </c>
      <c r="AN116">
        <f t="shared" si="34"/>
        <v>98</v>
      </c>
      <c r="AO116">
        <v>92</v>
      </c>
      <c r="AP116">
        <f t="shared" si="35"/>
        <v>98.7</v>
      </c>
      <c r="AQ116">
        <v>10</v>
      </c>
      <c r="AR116">
        <f t="shared" si="36"/>
        <v>76.7</v>
      </c>
      <c r="AS116">
        <v>4</v>
      </c>
      <c r="AT116">
        <f t="shared" si="37"/>
        <v>74.8</v>
      </c>
      <c r="AU116">
        <v>1</v>
      </c>
      <c r="AV116">
        <f t="shared" si="38"/>
        <v>65.8</v>
      </c>
      <c r="AW116">
        <v>3</v>
      </c>
      <c r="AX116">
        <f t="shared" si="39"/>
        <v>66.400000000000006</v>
      </c>
      <c r="AY116">
        <v>1</v>
      </c>
      <c r="AZ116">
        <f t="shared" si="40"/>
        <v>56.100000000000009</v>
      </c>
      <c r="BA116">
        <v>5</v>
      </c>
      <c r="BB116">
        <f t="shared" si="41"/>
        <v>99.3</v>
      </c>
    </row>
    <row r="117" spans="1:54" hidden="1" x14ac:dyDescent="0.35">
      <c r="A117" s="1" t="s">
        <v>352</v>
      </c>
      <c r="B117">
        <v>116</v>
      </c>
      <c r="C117" t="s">
        <v>39</v>
      </c>
      <c r="D117" t="s">
        <v>40</v>
      </c>
      <c r="E117" t="s">
        <v>353</v>
      </c>
      <c r="F117">
        <v>21.6</v>
      </c>
      <c r="G117">
        <v>5112</v>
      </c>
      <c r="H117">
        <v>227</v>
      </c>
      <c r="I117">
        <v>104.7</v>
      </c>
      <c r="J117">
        <v>-1.3</v>
      </c>
      <c r="K117">
        <v>9.6</v>
      </c>
      <c r="L117" t="s">
        <v>354</v>
      </c>
      <c r="M117">
        <v>5112</v>
      </c>
      <c r="N117">
        <f t="shared" si="21"/>
        <v>12.9</v>
      </c>
      <c r="O117">
        <v>227</v>
      </c>
      <c r="P117">
        <f t="shared" si="22"/>
        <v>31.900000000000002</v>
      </c>
      <c r="Q117">
        <v>30.75</v>
      </c>
      <c r="R117">
        <f t="shared" si="23"/>
        <v>5</v>
      </c>
      <c r="S117">
        <v>10</v>
      </c>
      <c r="T117">
        <f t="shared" si="24"/>
        <v>77.5</v>
      </c>
      <c r="U117">
        <v>75.5</v>
      </c>
      <c r="V117">
        <f t="shared" si="25"/>
        <v>30</v>
      </c>
      <c r="W117">
        <v>4.8099999999999996</v>
      </c>
      <c r="X117">
        <f t="shared" si="26"/>
        <v>45.499999999999993</v>
      </c>
      <c r="Y117">
        <v>2.78</v>
      </c>
      <c r="Z117">
        <f t="shared" si="27"/>
        <v>41</v>
      </c>
      <c r="AA117">
        <v>1.65</v>
      </c>
      <c r="AB117">
        <f t="shared" si="28"/>
        <v>60.5</v>
      </c>
      <c r="AC117">
        <v>4.2699999999999996</v>
      </c>
      <c r="AD117">
        <f t="shared" si="29"/>
        <v>86.2</v>
      </c>
      <c r="AE117">
        <v>6.88</v>
      </c>
      <c r="AF117">
        <f t="shared" si="30"/>
        <v>95.3</v>
      </c>
      <c r="AG117">
        <v>18</v>
      </c>
      <c r="AH117">
        <f t="shared" si="31"/>
        <v>31.5</v>
      </c>
      <c r="AI117">
        <v>31</v>
      </c>
      <c r="AJ117">
        <f t="shared" si="32"/>
        <v>30.4</v>
      </c>
      <c r="AK117">
        <v>9.25</v>
      </c>
      <c r="AL117">
        <f t="shared" si="33"/>
        <v>23.400000000000002</v>
      </c>
      <c r="AM117">
        <v>108</v>
      </c>
      <c r="AN117">
        <f t="shared" si="34"/>
        <v>84.5</v>
      </c>
      <c r="AO117">
        <v>79</v>
      </c>
      <c r="AP117">
        <f t="shared" si="35"/>
        <v>97.399999999999991</v>
      </c>
      <c r="AQ117">
        <v>19.5</v>
      </c>
      <c r="AR117">
        <f t="shared" si="36"/>
        <v>98</v>
      </c>
      <c r="AS117">
        <v>7</v>
      </c>
      <c r="AT117">
        <f t="shared" si="37"/>
        <v>94.1</v>
      </c>
      <c r="AU117">
        <v>0</v>
      </c>
      <c r="AV117">
        <f t="shared" si="38"/>
        <v>0</v>
      </c>
      <c r="AW117">
        <v>4</v>
      </c>
      <c r="AX117">
        <f t="shared" si="39"/>
        <v>81.899999999999991</v>
      </c>
      <c r="AY117">
        <v>1</v>
      </c>
      <c r="AZ117">
        <f t="shared" si="40"/>
        <v>56.100000000000009</v>
      </c>
      <c r="BA117">
        <v>2</v>
      </c>
      <c r="BB117">
        <f t="shared" si="41"/>
        <v>80.600000000000009</v>
      </c>
    </row>
    <row r="118" spans="1:54" hidden="1" x14ac:dyDescent="0.35">
      <c r="A118" s="1" t="s">
        <v>355</v>
      </c>
      <c r="B118">
        <v>117</v>
      </c>
      <c r="C118" t="s">
        <v>34</v>
      </c>
      <c r="D118" t="s">
        <v>40</v>
      </c>
      <c r="E118" t="s">
        <v>356</v>
      </c>
      <c r="G118">
        <v>6013</v>
      </c>
      <c r="H118">
        <v>237</v>
      </c>
      <c r="I118">
        <v>104.5</v>
      </c>
      <c r="J118">
        <v>-1.3</v>
      </c>
      <c r="K118">
        <v>9.4</v>
      </c>
      <c r="L118" t="s">
        <v>357</v>
      </c>
      <c r="M118">
        <v>6013</v>
      </c>
      <c r="N118">
        <f t="shared" si="21"/>
        <v>63.5</v>
      </c>
      <c r="O118">
        <v>237</v>
      </c>
      <c r="P118">
        <f t="shared" si="22"/>
        <v>78.100000000000009</v>
      </c>
      <c r="R118" t="e">
        <f t="shared" si="23"/>
        <v>#N/A</v>
      </c>
      <c r="T118" t="e">
        <f t="shared" si="24"/>
        <v>#N/A</v>
      </c>
      <c r="V118" t="e">
        <f t="shared" si="25"/>
        <v>#N/A</v>
      </c>
      <c r="W118">
        <v>4.66</v>
      </c>
      <c r="X118">
        <f t="shared" si="26"/>
        <v>78.8</v>
      </c>
      <c r="Y118">
        <v>2.7</v>
      </c>
      <c r="Z118">
        <f t="shared" si="27"/>
        <v>70.100000000000009</v>
      </c>
      <c r="AA118">
        <v>1.62</v>
      </c>
      <c r="AB118">
        <f t="shared" si="28"/>
        <v>77.100000000000009</v>
      </c>
      <c r="AC118">
        <v>4.42</v>
      </c>
      <c r="AD118">
        <f t="shared" si="29"/>
        <v>58.9</v>
      </c>
      <c r="AE118">
        <v>7.36</v>
      </c>
      <c r="AF118">
        <f t="shared" si="30"/>
        <v>30.500000000000004</v>
      </c>
      <c r="AG118">
        <v>22</v>
      </c>
      <c r="AH118">
        <f t="shared" si="31"/>
        <v>66.2</v>
      </c>
      <c r="AI118">
        <v>30</v>
      </c>
      <c r="AJ118">
        <f t="shared" si="32"/>
        <v>21.3</v>
      </c>
      <c r="AK118">
        <v>9.42</v>
      </c>
      <c r="AL118">
        <f t="shared" si="33"/>
        <v>31.2</v>
      </c>
      <c r="AN118" t="e">
        <f t="shared" si="34"/>
        <v>#N/A</v>
      </c>
      <c r="AP118" t="e">
        <f t="shared" si="35"/>
        <v>#N/A</v>
      </c>
      <c r="AR118">
        <f t="shared" si="36"/>
        <v>0</v>
      </c>
      <c r="AT118">
        <f t="shared" si="37"/>
        <v>0</v>
      </c>
      <c r="AV118">
        <f t="shared" si="38"/>
        <v>0</v>
      </c>
      <c r="AX118">
        <f t="shared" si="39"/>
        <v>0</v>
      </c>
      <c r="AZ118">
        <f t="shared" si="40"/>
        <v>0</v>
      </c>
      <c r="BB118">
        <f t="shared" si="41"/>
        <v>0</v>
      </c>
    </row>
    <row r="119" spans="1:54" hidden="1" x14ac:dyDescent="0.35">
      <c r="A119" s="1" t="s">
        <v>358</v>
      </c>
      <c r="B119">
        <v>118</v>
      </c>
      <c r="C119" t="s">
        <v>34</v>
      </c>
      <c r="D119" t="s">
        <v>40</v>
      </c>
      <c r="E119" t="s">
        <v>111</v>
      </c>
      <c r="G119">
        <v>6025</v>
      </c>
      <c r="H119">
        <v>226</v>
      </c>
      <c r="I119">
        <v>104.3</v>
      </c>
      <c r="J119">
        <v>-1.3</v>
      </c>
      <c r="K119">
        <v>9.1</v>
      </c>
      <c r="L119" t="s">
        <v>359</v>
      </c>
      <c r="M119">
        <v>6025</v>
      </c>
      <c r="N119">
        <f t="shared" si="21"/>
        <v>88.2</v>
      </c>
      <c r="O119">
        <v>226</v>
      </c>
      <c r="P119">
        <f t="shared" si="22"/>
        <v>29.9</v>
      </c>
      <c r="R119" t="e">
        <f t="shared" si="23"/>
        <v>#N/A</v>
      </c>
      <c r="T119" t="e">
        <f t="shared" si="24"/>
        <v>#N/A</v>
      </c>
      <c r="V119" t="e">
        <f t="shared" si="25"/>
        <v>#N/A</v>
      </c>
      <c r="W119">
        <v>4.6900000000000004</v>
      </c>
      <c r="X119">
        <f t="shared" si="26"/>
        <v>75.900000000000006</v>
      </c>
      <c r="Y119">
        <v>2.64</v>
      </c>
      <c r="Z119">
        <f t="shared" si="27"/>
        <v>89.9</v>
      </c>
      <c r="AA119">
        <v>1.63</v>
      </c>
      <c r="AB119">
        <f t="shared" si="28"/>
        <v>72.5</v>
      </c>
      <c r="AC119">
        <v>4.51</v>
      </c>
      <c r="AD119">
        <f t="shared" si="29"/>
        <v>37</v>
      </c>
      <c r="AE119">
        <v>7.55</v>
      </c>
      <c r="AF119">
        <f t="shared" si="30"/>
        <v>12.1</v>
      </c>
      <c r="AG119">
        <v>18</v>
      </c>
      <c r="AH119">
        <f t="shared" si="31"/>
        <v>31.5</v>
      </c>
      <c r="AI119">
        <v>32</v>
      </c>
      <c r="AJ119">
        <f t="shared" si="32"/>
        <v>43.2</v>
      </c>
      <c r="AK119">
        <v>10.08</v>
      </c>
      <c r="AL119">
        <f t="shared" si="33"/>
        <v>77.7</v>
      </c>
      <c r="AN119" t="e">
        <f t="shared" si="34"/>
        <v>#N/A</v>
      </c>
      <c r="AP119" t="e">
        <f t="shared" si="35"/>
        <v>#N/A</v>
      </c>
      <c r="AR119">
        <f t="shared" si="36"/>
        <v>0</v>
      </c>
      <c r="AT119">
        <f t="shared" si="37"/>
        <v>0</v>
      </c>
      <c r="AV119">
        <f t="shared" si="38"/>
        <v>0</v>
      </c>
      <c r="AX119">
        <f t="shared" si="39"/>
        <v>0</v>
      </c>
      <c r="AZ119">
        <f t="shared" si="40"/>
        <v>0</v>
      </c>
      <c r="BB119">
        <f t="shared" si="41"/>
        <v>0</v>
      </c>
    </row>
    <row r="120" spans="1:54" hidden="1" x14ac:dyDescent="0.35">
      <c r="A120" s="1" t="s">
        <v>360</v>
      </c>
      <c r="B120">
        <v>119</v>
      </c>
      <c r="C120" t="s">
        <v>34</v>
      </c>
      <c r="D120" t="s">
        <v>35</v>
      </c>
      <c r="E120" t="s">
        <v>361</v>
      </c>
      <c r="G120">
        <v>6006</v>
      </c>
      <c r="H120">
        <v>243</v>
      </c>
      <c r="I120">
        <v>102.1</v>
      </c>
      <c r="J120">
        <v>-1.3</v>
      </c>
      <c r="K120">
        <v>9.1</v>
      </c>
      <c r="L120" t="s">
        <v>362</v>
      </c>
      <c r="M120">
        <v>6006</v>
      </c>
      <c r="N120">
        <f t="shared" si="21"/>
        <v>44.9</v>
      </c>
      <c r="O120">
        <v>243</v>
      </c>
      <c r="P120">
        <f t="shared" si="22"/>
        <v>91.4</v>
      </c>
      <c r="R120" t="e">
        <f t="shared" si="23"/>
        <v>#N/A</v>
      </c>
      <c r="T120" t="e">
        <f t="shared" si="24"/>
        <v>#N/A</v>
      </c>
      <c r="V120" t="e">
        <f t="shared" si="25"/>
        <v>#N/A</v>
      </c>
      <c r="W120">
        <v>4.79</v>
      </c>
      <c r="X120">
        <f t="shared" si="26"/>
        <v>50.9</v>
      </c>
      <c r="Y120">
        <v>2.79</v>
      </c>
      <c r="Z120">
        <f t="shared" si="27"/>
        <v>35.5</v>
      </c>
      <c r="AA120">
        <v>1.69</v>
      </c>
      <c r="AB120">
        <f t="shared" si="28"/>
        <v>42.1</v>
      </c>
      <c r="AC120">
        <v>4.45</v>
      </c>
      <c r="AD120">
        <f t="shared" si="29"/>
        <v>52.6</v>
      </c>
      <c r="AE120">
        <v>7.2</v>
      </c>
      <c r="AF120">
        <f t="shared" si="30"/>
        <v>60.099999999999994</v>
      </c>
      <c r="AH120" t="e">
        <f t="shared" si="31"/>
        <v>#N/A</v>
      </c>
      <c r="AI120">
        <v>32.5</v>
      </c>
      <c r="AJ120">
        <f t="shared" si="32"/>
        <v>46.9</v>
      </c>
      <c r="AK120">
        <v>9.08</v>
      </c>
      <c r="AL120">
        <f t="shared" si="33"/>
        <v>13.100000000000001</v>
      </c>
      <c r="AM120">
        <v>26</v>
      </c>
      <c r="AN120">
        <f t="shared" si="34"/>
        <v>12.2</v>
      </c>
      <c r="AO120">
        <v>15</v>
      </c>
      <c r="AP120">
        <f t="shared" si="35"/>
        <v>12.9</v>
      </c>
      <c r="AQ120">
        <v>3.5</v>
      </c>
      <c r="AR120">
        <f t="shared" si="36"/>
        <v>21.2</v>
      </c>
      <c r="AS120">
        <v>3</v>
      </c>
      <c r="AT120">
        <f t="shared" si="37"/>
        <v>61.9</v>
      </c>
      <c r="AU120">
        <v>0</v>
      </c>
      <c r="AV120">
        <f t="shared" si="38"/>
        <v>0</v>
      </c>
      <c r="AW120">
        <v>1</v>
      </c>
      <c r="AX120">
        <f t="shared" si="39"/>
        <v>30.9</v>
      </c>
      <c r="AY120">
        <v>2</v>
      </c>
      <c r="AZ120">
        <f t="shared" si="40"/>
        <v>87</v>
      </c>
      <c r="BA120">
        <v>0</v>
      </c>
      <c r="BB120">
        <f t="shared" si="41"/>
        <v>0</v>
      </c>
    </row>
    <row r="121" spans="1:54" hidden="1" x14ac:dyDescent="0.35">
      <c r="A121" s="1" t="s">
        <v>363</v>
      </c>
      <c r="B121">
        <v>120</v>
      </c>
      <c r="C121" t="s">
        <v>34</v>
      </c>
      <c r="D121" t="s">
        <v>40</v>
      </c>
      <c r="E121" t="s">
        <v>167</v>
      </c>
      <c r="G121">
        <v>5110</v>
      </c>
      <c r="H121">
        <v>220</v>
      </c>
      <c r="I121">
        <v>104.3</v>
      </c>
      <c r="J121">
        <v>-1.3</v>
      </c>
      <c r="K121">
        <v>9.1</v>
      </c>
      <c r="L121" t="s">
        <v>193</v>
      </c>
      <c r="M121">
        <v>5110</v>
      </c>
      <c r="N121">
        <f t="shared" si="21"/>
        <v>8.9</v>
      </c>
      <c r="O121">
        <v>220</v>
      </c>
      <c r="P121">
        <f t="shared" si="22"/>
        <v>13.3</v>
      </c>
      <c r="R121" t="e">
        <f t="shared" si="23"/>
        <v>#N/A</v>
      </c>
      <c r="T121" t="e">
        <f t="shared" si="24"/>
        <v>#N/A</v>
      </c>
      <c r="V121" t="e">
        <f t="shared" si="25"/>
        <v>#N/A</v>
      </c>
      <c r="W121">
        <v>4.88</v>
      </c>
      <c r="X121">
        <f t="shared" si="26"/>
        <v>29.600000000000005</v>
      </c>
      <c r="Y121">
        <v>2.78</v>
      </c>
      <c r="Z121">
        <f t="shared" si="27"/>
        <v>41</v>
      </c>
      <c r="AA121">
        <v>1.66</v>
      </c>
      <c r="AB121">
        <f t="shared" si="28"/>
        <v>53.800000000000004</v>
      </c>
      <c r="AC121">
        <v>4.34</v>
      </c>
      <c r="AD121">
        <f t="shared" si="29"/>
        <v>74.400000000000006</v>
      </c>
      <c r="AE121">
        <v>7.22</v>
      </c>
      <c r="AF121">
        <f t="shared" si="30"/>
        <v>52.400000000000006</v>
      </c>
      <c r="AG121">
        <v>24</v>
      </c>
      <c r="AH121">
        <f t="shared" si="31"/>
        <v>78.900000000000006</v>
      </c>
      <c r="AI121">
        <v>33</v>
      </c>
      <c r="AJ121">
        <f t="shared" si="32"/>
        <v>56.3</v>
      </c>
      <c r="AK121">
        <v>9.75</v>
      </c>
      <c r="AL121">
        <f t="shared" si="33"/>
        <v>51</v>
      </c>
      <c r="AM121">
        <v>113</v>
      </c>
      <c r="AN121">
        <f t="shared" si="34"/>
        <v>88.3</v>
      </c>
      <c r="AO121">
        <v>51</v>
      </c>
      <c r="AP121">
        <f t="shared" si="35"/>
        <v>73.5</v>
      </c>
      <c r="AQ121">
        <v>5.5</v>
      </c>
      <c r="AR121">
        <f t="shared" si="36"/>
        <v>35.4</v>
      </c>
      <c r="AS121">
        <v>0</v>
      </c>
      <c r="AT121">
        <f t="shared" si="37"/>
        <v>0</v>
      </c>
      <c r="AU121">
        <v>1</v>
      </c>
      <c r="AV121">
        <f t="shared" si="38"/>
        <v>65.8</v>
      </c>
      <c r="AW121">
        <v>0</v>
      </c>
      <c r="AX121">
        <f t="shared" si="39"/>
        <v>0</v>
      </c>
      <c r="AY121">
        <v>0</v>
      </c>
      <c r="AZ121">
        <f t="shared" si="40"/>
        <v>0</v>
      </c>
      <c r="BA121">
        <v>0</v>
      </c>
      <c r="BB121">
        <f t="shared" si="41"/>
        <v>0</v>
      </c>
    </row>
    <row r="122" spans="1:54" hidden="1" x14ac:dyDescent="0.35">
      <c r="A122" s="1" t="s">
        <v>364</v>
      </c>
      <c r="B122">
        <v>121</v>
      </c>
      <c r="C122" t="s">
        <v>34</v>
      </c>
      <c r="D122" t="s">
        <v>40</v>
      </c>
      <c r="E122" t="s">
        <v>361</v>
      </c>
      <c r="G122">
        <v>5117</v>
      </c>
      <c r="H122">
        <v>219</v>
      </c>
      <c r="I122">
        <v>103.9</v>
      </c>
      <c r="J122">
        <v>-1.4</v>
      </c>
      <c r="K122">
        <v>8.5</v>
      </c>
      <c r="L122" t="s">
        <v>365</v>
      </c>
      <c r="M122">
        <v>5117</v>
      </c>
      <c r="N122">
        <f t="shared" si="21"/>
        <v>25.1</v>
      </c>
      <c r="O122">
        <v>219</v>
      </c>
      <c r="P122">
        <f t="shared" si="22"/>
        <v>12.1</v>
      </c>
      <c r="R122" t="e">
        <f t="shared" si="23"/>
        <v>#N/A</v>
      </c>
      <c r="T122" t="e">
        <f t="shared" si="24"/>
        <v>#N/A</v>
      </c>
      <c r="V122" t="e">
        <f t="shared" si="25"/>
        <v>#N/A</v>
      </c>
      <c r="W122">
        <v>4.71</v>
      </c>
      <c r="X122">
        <f t="shared" si="26"/>
        <v>72.099999999999994</v>
      </c>
      <c r="Y122">
        <v>2.71</v>
      </c>
      <c r="Z122">
        <f t="shared" si="27"/>
        <v>64.2</v>
      </c>
      <c r="AA122">
        <v>1.69</v>
      </c>
      <c r="AB122">
        <f t="shared" si="28"/>
        <v>42.1</v>
      </c>
      <c r="AC122">
        <v>4.62</v>
      </c>
      <c r="AD122">
        <f t="shared" si="29"/>
        <v>15.600000000000003</v>
      </c>
      <c r="AE122">
        <v>7.27</v>
      </c>
      <c r="AF122">
        <f t="shared" si="30"/>
        <v>43.400000000000006</v>
      </c>
      <c r="AG122">
        <v>20</v>
      </c>
      <c r="AH122">
        <f t="shared" si="31"/>
        <v>49.1</v>
      </c>
      <c r="AI122">
        <v>33</v>
      </c>
      <c r="AJ122">
        <f t="shared" si="32"/>
        <v>56.3</v>
      </c>
      <c r="AK122">
        <v>10.17</v>
      </c>
      <c r="AL122">
        <f t="shared" si="33"/>
        <v>81.399999999999991</v>
      </c>
      <c r="AM122">
        <v>62</v>
      </c>
      <c r="AN122">
        <f t="shared" si="34"/>
        <v>42.5</v>
      </c>
      <c r="AO122">
        <v>37</v>
      </c>
      <c r="AP122">
        <f t="shared" si="35"/>
        <v>48.3</v>
      </c>
      <c r="AQ122">
        <v>4</v>
      </c>
      <c r="AR122">
        <f t="shared" si="36"/>
        <v>24.5</v>
      </c>
      <c r="AS122">
        <v>1.5</v>
      </c>
      <c r="AT122">
        <f t="shared" si="37"/>
        <v>41.199999999999996</v>
      </c>
      <c r="AU122">
        <v>0</v>
      </c>
      <c r="AV122">
        <f t="shared" si="38"/>
        <v>0</v>
      </c>
      <c r="AW122">
        <v>1</v>
      </c>
      <c r="AX122">
        <f t="shared" si="39"/>
        <v>30.9</v>
      </c>
      <c r="AY122">
        <v>0</v>
      </c>
      <c r="AZ122">
        <f t="shared" si="40"/>
        <v>0</v>
      </c>
      <c r="BA122">
        <v>0</v>
      </c>
      <c r="BB122">
        <f t="shared" si="41"/>
        <v>0</v>
      </c>
    </row>
    <row r="123" spans="1:54" hidden="1" x14ac:dyDescent="0.35">
      <c r="A123" s="1" t="s">
        <v>366</v>
      </c>
      <c r="B123">
        <v>122</v>
      </c>
      <c r="C123" t="s">
        <v>34</v>
      </c>
      <c r="D123" t="s">
        <v>35</v>
      </c>
      <c r="E123" t="s">
        <v>228</v>
      </c>
      <c r="G123">
        <v>6050</v>
      </c>
      <c r="H123">
        <v>241</v>
      </c>
      <c r="I123">
        <v>101.5</v>
      </c>
      <c r="J123">
        <v>-1.4</v>
      </c>
      <c r="K123">
        <v>8.4</v>
      </c>
      <c r="L123" t="s">
        <v>367</v>
      </c>
      <c r="M123">
        <v>6050</v>
      </c>
      <c r="N123">
        <f t="shared" si="21"/>
        <v>99.5</v>
      </c>
      <c r="O123">
        <v>241</v>
      </c>
      <c r="P123">
        <f t="shared" si="22"/>
        <v>87.4</v>
      </c>
      <c r="R123" t="e">
        <f t="shared" si="23"/>
        <v>#N/A</v>
      </c>
      <c r="T123" t="e">
        <f t="shared" si="24"/>
        <v>#N/A</v>
      </c>
      <c r="V123" t="e">
        <f t="shared" si="25"/>
        <v>#N/A</v>
      </c>
      <c r="W123">
        <v>4.8499999999999996</v>
      </c>
      <c r="X123">
        <f t="shared" si="26"/>
        <v>36.299999999999997</v>
      </c>
      <c r="Y123">
        <v>2.78</v>
      </c>
      <c r="Z123">
        <f t="shared" si="27"/>
        <v>41</v>
      </c>
      <c r="AA123">
        <v>1.65</v>
      </c>
      <c r="AB123">
        <f t="shared" si="28"/>
        <v>60.5</v>
      </c>
      <c r="AC123">
        <v>4.5</v>
      </c>
      <c r="AD123">
        <f t="shared" si="29"/>
        <v>42.1</v>
      </c>
      <c r="AE123">
        <v>7.44</v>
      </c>
      <c r="AF123">
        <f t="shared" si="30"/>
        <v>21.099999999999998</v>
      </c>
      <c r="AG123">
        <v>16</v>
      </c>
      <c r="AH123">
        <f t="shared" si="31"/>
        <v>13.5</v>
      </c>
      <c r="AI123">
        <v>32</v>
      </c>
      <c r="AJ123">
        <f t="shared" si="32"/>
        <v>43.2</v>
      </c>
      <c r="AK123">
        <v>9.83</v>
      </c>
      <c r="AL123">
        <f t="shared" si="33"/>
        <v>58.4</v>
      </c>
      <c r="AM123">
        <v>8</v>
      </c>
      <c r="AN123">
        <f t="shared" si="34"/>
        <v>3.2</v>
      </c>
      <c r="AO123">
        <v>4</v>
      </c>
      <c r="AP123">
        <f t="shared" si="35"/>
        <v>3.2</v>
      </c>
      <c r="AQ123">
        <v>3</v>
      </c>
      <c r="AR123">
        <f t="shared" si="36"/>
        <v>16.100000000000001</v>
      </c>
      <c r="AS123">
        <v>1</v>
      </c>
      <c r="AT123">
        <f t="shared" si="37"/>
        <v>23.799999999999997</v>
      </c>
      <c r="AU123">
        <v>0</v>
      </c>
      <c r="AV123">
        <f t="shared" si="38"/>
        <v>0</v>
      </c>
      <c r="AW123">
        <v>1</v>
      </c>
      <c r="AX123">
        <f t="shared" si="39"/>
        <v>30.9</v>
      </c>
      <c r="AY123">
        <v>0</v>
      </c>
      <c r="AZ123">
        <f t="shared" si="40"/>
        <v>0</v>
      </c>
      <c r="BA123">
        <v>0</v>
      </c>
      <c r="BB123">
        <f t="shared" si="41"/>
        <v>0</v>
      </c>
    </row>
    <row r="124" spans="1:54" hidden="1" x14ac:dyDescent="0.35">
      <c r="A124" s="1" t="s">
        <v>368</v>
      </c>
      <c r="B124">
        <v>123</v>
      </c>
      <c r="C124" t="s">
        <v>34</v>
      </c>
      <c r="D124" t="s">
        <v>40</v>
      </c>
      <c r="E124" t="s">
        <v>369</v>
      </c>
      <c r="G124">
        <v>5110</v>
      </c>
      <c r="H124">
        <v>222</v>
      </c>
      <c r="I124">
        <v>103.8</v>
      </c>
      <c r="J124">
        <v>-1.4</v>
      </c>
      <c r="K124">
        <v>8.4</v>
      </c>
      <c r="L124" t="s">
        <v>370</v>
      </c>
      <c r="M124">
        <v>5110</v>
      </c>
      <c r="N124">
        <f t="shared" si="21"/>
        <v>8.9</v>
      </c>
      <c r="O124">
        <v>222</v>
      </c>
      <c r="P124">
        <f t="shared" si="22"/>
        <v>17.8</v>
      </c>
      <c r="R124" t="e">
        <f t="shared" si="23"/>
        <v>#N/A</v>
      </c>
      <c r="T124" t="e">
        <f t="shared" si="24"/>
        <v>#N/A</v>
      </c>
      <c r="V124" t="e">
        <f t="shared" si="25"/>
        <v>#N/A</v>
      </c>
      <c r="W124">
        <v>4.8099999999999996</v>
      </c>
      <c r="X124">
        <f t="shared" si="26"/>
        <v>45.499999999999993</v>
      </c>
      <c r="Y124">
        <v>2.77</v>
      </c>
      <c r="Z124">
        <f t="shared" si="27"/>
        <v>45.599999999999994</v>
      </c>
      <c r="AA124">
        <v>1.73</v>
      </c>
      <c r="AB124">
        <f t="shared" si="28"/>
        <v>15.500000000000004</v>
      </c>
      <c r="AC124">
        <v>4.3899999999999997</v>
      </c>
      <c r="AD124">
        <f t="shared" si="29"/>
        <v>63.5</v>
      </c>
      <c r="AE124">
        <v>7.28</v>
      </c>
      <c r="AF124">
        <f t="shared" si="30"/>
        <v>42.1</v>
      </c>
      <c r="AG124">
        <v>22</v>
      </c>
      <c r="AH124">
        <f t="shared" si="31"/>
        <v>66.2</v>
      </c>
      <c r="AI124">
        <v>33</v>
      </c>
      <c r="AJ124">
        <f t="shared" si="32"/>
        <v>56.3</v>
      </c>
      <c r="AK124">
        <v>10</v>
      </c>
      <c r="AL124">
        <f t="shared" si="33"/>
        <v>71.099999999999994</v>
      </c>
      <c r="AN124" t="e">
        <f t="shared" si="34"/>
        <v>#N/A</v>
      </c>
      <c r="AP124" t="e">
        <f t="shared" si="35"/>
        <v>#N/A</v>
      </c>
      <c r="AR124">
        <f t="shared" si="36"/>
        <v>0</v>
      </c>
      <c r="AT124">
        <f t="shared" si="37"/>
        <v>0</v>
      </c>
      <c r="AV124">
        <f t="shared" si="38"/>
        <v>0</v>
      </c>
      <c r="AX124">
        <f t="shared" si="39"/>
        <v>0</v>
      </c>
      <c r="AZ124">
        <f t="shared" si="40"/>
        <v>0</v>
      </c>
      <c r="BB124">
        <f t="shared" si="41"/>
        <v>0</v>
      </c>
    </row>
    <row r="125" spans="1:54" x14ac:dyDescent="0.35">
      <c r="A125" s="1" t="s">
        <v>371</v>
      </c>
      <c r="B125">
        <v>124</v>
      </c>
      <c r="C125" t="s">
        <v>34</v>
      </c>
      <c r="D125" t="s">
        <v>40</v>
      </c>
      <c r="E125" t="s">
        <v>372</v>
      </c>
      <c r="G125">
        <v>5116</v>
      </c>
      <c r="H125">
        <v>233</v>
      </c>
      <c r="I125">
        <v>103.8</v>
      </c>
      <c r="J125">
        <v>-1.4</v>
      </c>
      <c r="K125">
        <v>8.4</v>
      </c>
      <c r="L125" t="s">
        <v>373</v>
      </c>
      <c r="M125">
        <v>5116</v>
      </c>
      <c r="N125">
        <f t="shared" si="21"/>
        <v>21.4</v>
      </c>
      <c r="O125">
        <v>233</v>
      </c>
      <c r="P125">
        <f t="shared" si="22"/>
        <v>61.5</v>
      </c>
      <c r="R125" t="e">
        <f t="shared" si="23"/>
        <v>#N/A</v>
      </c>
      <c r="T125" t="e">
        <f t="shared" si="24"/>
        <v>#N/A</v>
      </c>
      <c r="V125" t="e">
        <f t="shared" si="25"/>
        <v>#N/A</v>
      </c>
      <c r="W125">
        <v>4.59</v>
      </c>
      <c r="X125">
        <f t="shared" si="26"/>
        <v>89.600000000000009</v>
      </c>
      <c r="Y125">
        <v>2.63</v>
      </c>
      <c r="Z125">
        <f t="shared" si="27"/>
        <v>94.100000000000009</v>
      </c>
      <c r="AA125">
        <v>1.72</v>
      </c>
      <c r="AB125">
        <f t="shared" si="28"/>
        <v>17.500000000000004</v>
      </c>
      <c r="AC125">
        <v>4.34</v>
      </c>
      <c r="AD125">
        <f t="shared" si="29"/>
        <v>74.400000000000006</v>
      </c>
      <c r="AE125">
        <v>7.35</v>
      </c>
      <c r="AF125">
        <f t="shared" si="30"/>
        <v>31.399999999999995</v>
      </c>
      <c r="AG125">
        <v>23</v>
      </c>
      <c r="AH125">
        <f t="shared" si="31"/>
        <v>71.399999999999991</v>
      </c>
      <c r="AI125">
        <v>31.5</v>
      </c>
      <c r="AJ125">
        <f t="shared" si="32"/>
        <v>36.199999999999996</v>
      </c>
      <c r="AK125">
        <v>9.17</v>
      </c>
      <c r="AL125">
        <f t="shared" si="33"/>
        <v>19.3</v>
      </c>
      <c r="AN125" t="e">
        <f t="shared" si="34"/>
        <v>#N/A</v>
      </c>
      <c r="AP125" t="e">
        <f t="shared" si="35"/>
        <v>#N/A</v>
      </c>
      <c r="AR125">
        <f t="shared" si="36"/>
        <v>0</v>
      </c>
      <c r="AT125">
        <f t="shared" si="37"/>
        <v>0</v>
      </c>
      <c r="AV125">
        <f t="shared" si="38"/>
        <v>0</v>
      </c>
      <c r="AX125">
        <f t="shared" si="39"/>
        <v>0</v>
      </c>
      <c r="AZ125">
        <f t="shared" si="40"/>
        <v>0</v>
      </c>
      <c r="BB125">
        <f t="shared" si="41"/>
        <v>0</v>
      </c>
    </row>
    <row r="126" spans="1:54" hidden="1" x14ac:dyDescent="0.35">
      <c r="A126" s="1" t="s">
        <v>374</v>
      </c>
      <c r="B126">
        <v>125</v>
      </c>
      <c r="C126" t="s">
        <v>34</v>
      </c>
      <c r="D126" t="s">
        <v>35</v>
      </c>
      <c r="E126" t="s">
        <v>375</v>
      </c>
      <c r="G126">
        <v>6001</v>
      </c>
      <c r="H126">
        <v>225</v>
      </c>
      <c r="I126">
        <v>101.2</v>
      </c>
      <c r="J126">
        <v>-1.4</v>
      </c>
      <c r="K126">
        <v>8.1</v>
      </c>
      <c r="L126" t="s">
        <v>376</v>
      </c>
      <c r="M126">
        <v>6001</v>
      </c>
      <c r="N126">
        <f t="shared" si="21"/>
        <v>29.5</v>
      </c>
      <c r="O126">
        <v>225</v>
      </c>
      <c r="P126">
        <f t="shared" si="22"/>
        <v>26.3</v>
      </c>
      <c r="R126" t="e">
        <f t="shared" si="23"/>
        <v>#N/A</v>
      </c>
      <c r="T126" t="e">
        <f t="shared" si="24"/>
        <v>#N/A</v>
      </c>
      <c r="V126" t="e">
        <f t="shared" si="25"/>
        <v>#N/A</v>
      </c>
      <c r="W126">
        <v>4.74</v>
      </c>
      <c r="X126">
        <f t="shared" si="26"/>
        <v>64.600000000000009</v>
      </c>
      <c r="Y126">
        <v>2.76</v>
      </c>
      <c r="Z126">
        <f t="shared" si="27"/>
        <v>51.1</v>
      </c>
      <c r="AA126">
        <v>1.7</v>
      </c>
      <c r="AB126">
        <f t="shared" si="28"/>
        <v>35</v>
      </c>
      <c r="AC126">
        <v>4.5</v>
      </c>
      <c r="AD126">
        <f t="shared" si="29"/>
        <v>42.1</v>
      </c>
      <c r="AE126">
        <v>7.37</v>
      </c>
      <c r="AF126">
        <f t="shared" si="30"/>
        <v>29.200000000000003</v>
      </c>
      <c r="AG126">
        <v>12</v>
      </c>
      <c r="AH126">
        <f t="shared" si="31"/>
        <v>3</v>
      </c>
      <c r="AI126">
        <v>32.5</v>
      </c>
      <c r="AJ126">
        <f t="shared" si="32"/>
        <v>46.9</v>
      </c>
      <c r="AK126">
        <v>10</v>
      </c>
      <c r="AL126">
        <f t="shared" si="33"/>
        <v>71.099999999999994</v>
      </c>
      <c r="AN126" t="e">
        <f t="shared" si="34"/>
        <v>#N/A</v>
      </c>
      <c r="AP126" t="e">
        <f t="shared" si="35"/>
        <v>#N/A</v>
      </c>
      <c r="AR126">
        <f t="shared" si="36"/>
        <v>0</v>
      </c>
      <c r="AT126">
        <f t="shared" si="37"/>
        <v>0</v>
      </c>
      <c r="AV126">
        <f t="shared" si="38"/>
        <v>0</v>
      </c>
      <c r="AX126">
        <f t="shared" si="39"/>
        <v>0</v>
      </c>
      <c r="AZ126">
        <f t="shared" si="40"/>
        <v>0</v>
      </c>
      <c r="BB126">
        <f t="shared" si="41"/>
        <v>0</v>
      </c>
    </row>
    <row r="127" spans="1:54" hidden="1" x14ac:dyDescent="0.35">
      <c r="A127" s="1" t="s">
        <v>377</v>
      </c>
      <c r="B127">
        <v>126</v>
      </c>
      <c r="C127" t="s">
        <v>34</v>
      </c>
      <c r="D127" t="s">
        <v>35</v>
      </c>
      <c r="E127" t="s">
        <v>378</v>
      </c>
      <c r="G127">
        <v>6010</v>
      </c>
      <c r="H127">
        <v>235</v>
      </c>
      <c r="I127">
        <v>100.9</v>
      </c>
      <c r="J127">
        <v>-1.4</v>
      </c>
      <c r="K127">
        <v>7.8</v>
      </c>
      <c r="L127" t="s">
        <v>379</v>
      </c>
      <c r="M127">
        <v>6010</v>
      </c>
      <c r="N127">
        <f t="shared" si="21"/>
        <v>53.400000000000006</v>
      </c>
      <c r="O127">
        <v>235</v>
      </c>
      <c r="P127">
        <f t="shared" si="22"/>
        <v>70</v>
      </c>
      <c r="R127" t="e">
        <f t="shared" si="23"/>
        <v>#N/A</v>
      </c>
      <c r="T127" t="e">
        <f t="shared" si="24"/>
        <v>#N/A</v>
      </c>
      <c r="V127" t="e">
        <f t="shared" si="25"/>
        <v>#N/A</v>
      </c>
      <c r="W127">
        <v>4.76</v>
      </c>
      <c r="X127">
        <f t="shared" si="26"/>
        <v>58.800000000000011</v>
      </c>
      <c r="Y127">
        <v>2.79</v>
      </c>
      <c r="Z127">
        <f t="shared" si="27"/>
        <v>35.5</v>
      </c>
      <c r="AA127">
        <v>1.68</v>
      </c>
      <c r="AB127">
        <f t="shared" si="28"/>
        <v>46.3</v>
      </c>
      <c r="AC127">
        <v>4.71</v>
      </c>
      <c r="AD127">
        <f t="shared" si="29"/>
        <v>7.5999999999999961</v>
      </c>
      <c r="AE127">
        <v>7.29</v>
      </c>
      <c r="AF127">
        <f t="shared" si="30"/>
        <v>40</v>
      </c>
      <c r="AG127">
        <v>20</v>
      </c>
      <c r="AH127">
        <f t="shared" si="31"/>
        <v>49.1</v>
      </c>
      <c r="AI127">
        <v>32</v>
      </c>
      <c r="AJ127">
        <f t="shared" si="32"/>
        <v>43.2</v>
      </c>
      <c r="AK127">
        <v>9.83</v>
      </c>
      <c r="AL127">
        <f t="shared" si="33"/>
        <v>58.4</v>
      </c>
      <c r="AN127" t="e">
        <f t="shared" si="34"/>
        <v>#N/A</v>
      </c>
      <c r="AP127" t="e">
        <f t="shared" si="35"/>
        <v>#N/A</v>
      </c>
      <c r="AR127">
        <f t="shared" si="36"/>
        <v>0</v>
      </c>
      <c r="AT127">
        <f t="shared" si="37"/>
        <v>0</v>
      </c>
      <c r="AV127">
        <f t="shared" si="38"/>
        <v>0</v>
      </c>
      <c r="AX127">
        <f t="shared" si="39"/>
        <v>0</v>
      </c>
      <c r="AZ127">
        <f t="shared" si="40"/>
        <v>0</v>
      </c>
      <c r="BB127">
        <f t="shared" si="41"/>
        <v>0</v>
      </c>
    </row>
    <row r="128" spans="1:54" hidden="1" x14ac:dyDescent="0.35">
      <c r="A128" s="1" t="s">
        <v>380</v>
      </c>
      <c r="B128">
        <v>127</v>
      </c>
      <c r="C128" t="s">
        <v>34</v>
      </c>
      <c r="D128" t="s">
        <v>35</v>
      </c>
      <c r="E128" t="s">
        <v>381</v>
      </c>
      <c r="G128">
        <v>5117</v>
      </c>
      <c r="H128">
        <v>256</v>
      </c>
      <c r="I128">
        <v>100.9</v>
      </c>
      <c r="J128">
        <v>-1.4</v>
      </c>
      <c r="K128">
        <v>7.8</v>
      </c>
      <c r="L128" t="s">
        <v>382</v>
      </c>
      <c r="M128">
        <v>5117</v>
      </c>
      <c r="N128">
        <f t="shared" si="21"/>
        <v>25.1</v>
      </c>
      <c r="O128">
        <v>256</v>
      </c>
      <c r="P128">
        <f t="shared" si="22"/>
        <v>99.5</v>
      </c>
      <c r="R128" t="e">
        <f t="shared" si="23"/>
        <v>#N/A</v>
      </c>
      <c r="T128" t="e">
        <f t="shared" si="24"/>
        <v>#N/A</v>
      </c>
      <c r="V128" t="e">
        <f t="shared" si="25"/>
        <v>#N/A</v>
      </c>
      <c r="W128">
        <v>4.66</v>
      </c>
      <c r="X128">
        <f t="shared" si="26"/>
        <v>78.8</v>
      </c>
      <c r="Y128">
        <v>2.73</v>
      </c>
      <c r="Z128">
        <f t="shared" si="27"/>
        <v>57.400000000000006</v>
      </c>
      <c r="AA128">
        <v>1.69</v>
      </c>
      <c r="AB128">
        <f t="shared" si="28"/>
        <v>42.1</v>
      </c>
      <c r="AC128">
        <v>4.6100000000000003</v>
      </c>
      <c r="AD128">
        <f t="shared" si="29"/>
        <v>16.900000000000006</v>
      </c>
      <c r="AE128">
        <v>7.47</v>
      </c>
      <c r="AF128">
        <f t="shared" si="30"/>
        <v>18.100000000000005</v>
      </c>
      <c r="AG128">
        <v>20</v>
      </c>
      <c r="AH128">
        <f t="shared" si="31"/>
        <v>49.1</v>
      </c>
      <c r="AI128">
        <v>31.5</v>
      </c>
      <c r="AJ128">
        <f t="shared" si="32"/>
        <v>36.199999999999996</v>
      </c>
      <c r="AK128">
        <v>9.17</v>
      </c>
      <c r="AL128">
        <f t="shared" si="33"/>
        <v>19.3</v>
      </c>
      <c r="AN128" t="e">
        <f t="shared" si="34"/>
        <v>#N/A</v>
      </c>
      <c r="AP128" t="e">
        <f t="shared" si="35"/>
        <v>#N/A</v>
      </c>
      <c r="AR128">
        <f t="shared" si="36"/>
        <v>0</v>
      </c>
      <c r="AT128">
        <f t="shared" si="37"/>
        <v>0</v>
      </c>
      <c r="AV128">
        <f t="shared" si="38"/>
        <v>0</v>
      </c>
      <c r="AX128">
        <f t="shared" si="39"/>
        <v>0</v>
      </c>
      <c r="AZ128">
        <f t="shared" si="40"/>
        <v>0</v>
      </c>
      <c r="BB128">
        <f t="shared" si="41"/>
        <v>0</v>
      </c>
    </row>
    <row r="129" spans="1:54" hidden="1" x14ac:dyDescent="0.35">
      <c r="A129" s="1" t="s">
        <v>383</v>
      </c>
      <c r="B129">
        <v>128</v>
      </c>
      <c r="C129" t="s">
        <v>34</v>
      </c>
      <c r="D129" t="s">
        <v>40</v>
      </c>
      <c r="E129" t="s">
        <v>384</v>
      </c>
      <c r="G129">
        <v>6003</v>
      </c>
      <c r="H129">
        <v>228</v>
      </c>
      <c r="I129">
        <v>103.3</v>
      </c>
      <c r="J129">
        <v>-1.4</v>
      </c>
      <c r="K129">
        <v>7.8</v>
      </c>
      <c r="L129" t="s">
        <v>385</v>
      </c>
      <c r="M129">
        <v>6003</v>
      </c>
      <c r="N129">
        <f t="shared" si="21"/>
        <v>37.6</v>
      </c>
      <c r="O129">
        <v>228</v>
      </c>
      <c r="P129">
        <f t="shared" si="22"/>
        <v>35.199999999999996</v>
      </c>
      <c r="R129" t="e">
        <f t="shared" si="23"/>
        <v>#N/A</v>
      </c>
      <c r="T129" t="e">
        <f t="shared" si="24"/>
        <v>#N/A</v>
      </c>
      <c r="V129" t="e">
        <f t="shared" si="25"/>
        <v>#N/A</v>
      </c>
      <c r="W129">
        <v>4.88</v>
      </c>
      <c r="X129">
        <f t="shared" si="26"/>
        <v>29.600000000000005</v>
      </c>
      <c r="Y129">
        <v>2.83</v>
      </c>
      <c r="Z129">
        <f t="shared" si="27"/>
        <v>19.899999999999995</v>
      </c>
      <c r="AA129">
        <v>1.68</v>
      </c>
      <c r="AB129">
        <f t="shared" si="28"/>
        <v>46.3</v>
      </c>
      <c r="AC129">
        <v>4.3</v>
      </c>
      <c r="AD129">
        <f t="shared" si="29"/>
        <v>80.699999999999989</v>
      </c>
      <c r="AE129">
        <v>7.06</v>
      </c>
      <c r="AF129">
        <f t="shared" si="30"/>
        <v>79</v>
      </c>
      <c r="AG129">
        <v>26</v>
      </c>
      <c r="AH129">
        <f t="shared" si="31"/>
        <v>92.9</v>
      </c>
      <c r="AI129">
        <v>30.5</v>
      </c>
      <c r="AJ129">
        <f t="shared" si="32"/>
        <v>27.1</v>
      </c>
      <c r="AK129">
        <v>9.58</v>
      </c>
      <c r="AL129">
        <f t="shared" si="33"/>
        <v>40.699999999999996</v>
      </c>
      <c r="AM129">
        <v>53</v>
      </c>
      <c r="AN129">
        <f t="shared" si="34"/>
        <v>35.4</v>
      </c>
      <c r="AO129">
        <v>17</v>
      </c>
      <c r="AP129">
        <f t="shared" si="35"/>
        <v>18</v>
      </c>
      <c r="AQ129">
        <v>2.5</v>
      </c>
      <c r="AR129">
        <f t="shared" si="36"/>
        <v>12.9</v>
      </c>
      <c r="AS129">
        <v>0.5</v>
      </c>
      <c r="AT129">
        <f t="shared" si="37"/>
        <v>18</v>
      </c>
      <c r="AU129">
        <v>2</v>
      </c>
      <c r="AV129">
        <f t="shared" si="38"/>
        <v>89.600000000000009</v>
      </c>
      <c r="AW129">
        <v>0</v>
      </c>
      <c r="AX129">
        <f t="shared" si="39"/>
        <v>0</v>
      </c>
      <c r="AY129">
        <v>0</v>
      </c>
      <c r="AZ129">
        <f t="shared" si="40"/>
        <v>0</v>
      </c>
      <c r="BA129">
        <v>0</v>
      </c>
      <c r="BB129">
        <f t="shared" si="41"/>
        <v>0</v>
      </c>
    </row>
    <row r="130" spans="1:54" hidden="1" x14ac:dyDescent="0.35">
      <c r="A130" s="1" t="s">
        <v>386</v>
      </c>
      <c r="B130">
        <v>129</v>
      </c>
      <c r="C130" t="s">
        <v>34</v>
      </c>
      <c r="D130" t="s">
        <v>35</v>
      </c>
      <c r="E130" t="s">
        <v>387</v>
      </c>
      <c r="G130">
        <v>6010</v>
      </c>
      <c r="H130">
        <v>222</v>
      </c>
      <c r="I130">
        <v>100.8</v>
      </c>
      <c r="J130">
        <v>-1.4</v>
      </c>
      <c r="K130">
        <v>7.8</v>
      </c>
      <c r="L130" t="s">
        <v>388</v>
      </c>
      <c r="M130">
        <v>6010</v>
      </c>
      <c r="N130">
        <f t="shared" si="21"/>
        <v>53.400000000000006</v>
      </c>
      <c r="O130">
        <v>222</v>
      </c>
      <c r="P130">
        <f t="shared" si="22"/>
        <v>17.8</v>
      </c>
      <c r="R130" t="e">
        <f t="shared" si="23"/>
        <v>#N/A</v>
      </c>
      <c r="T130" t="e">
        <f t="shared" si="24"/>
        <v>#N/A</v>
      </c>
      <c r="V130" t="e">
        <f t="shared" si="25"/>
        <v>#N/A</v>
      </c>
      <c r="W130">
        <v>4.7699999999999996</v>
      </c>
      <c r="X130">
        <f t="shared" si="26"/>
        <v>57.099999999999994</v>
      </c>
      <c r="Y130">
        <v>2.67</v>
      </c>
      <c r="Z130">
        <f t="shared" si="27"/>
        <v>79.800000000000011</v>
      </c>
      <c r="AA130">
        <v>1.56</v>
      </c>
      <c r="AB130">
        <f t="shared" si="28"/>
        <v>97.1</v>
      </c>
      <c r="AC130">
        <v>4.51</v>
      </c>
      <c r="AD130">
        <f t="shared" si="29"/>
        <v>37</v>
      </c>
      <c r="AE130">
        <v>7.13</v>
      </c>
      <c r="AF130">
        <f t="shared" si="30"/>
        <v>66.100000000000009</v>
      </c>
      <c r="AG130">
        <v>16</v>
      </c>
      <c r="AH130">
        <f t="shared" si="31"/>
        <v>13.5</v>
      </c>
      <c r="AI130">
        <v>29.5</v>
      </c>
      <c r="AJ130">
        <f t="shared" si="32"/>
        <v>17.2</v>
      </c>
      <c r="AK130">
        <v>9.58</v>
      </c>
      <c r="AL130">
        <f t="shared" si="33"/>
        <v>40.699999999999996</v>
      </c>
      <c r="AN130" t="e">
        <f t="shared" si="34"/>
        <v>#N/A</v>
      </c>
      <c r="AP130" t="e">
        <f t="shared" si="35"/>
        <v>#N/A</v>
      </c>
      <c r="AR130">
        <f t="shared" si="36"/>
        <v>0</v>
      </c>
      <c r="AT130">
        <f t="shared" si="37"/>
        <v>0</v>
      </c>
      <c r="AV130">
        <f t="shared" si="38"/>
        <v>0</v>
      </c>
      <c r="AX130">
        <f t="shared" si="39"/>
        <v>0</v>
      </c>
      <c r="AZ130">
        <f t="shared" si="40"/>
        <v>0</v>
      </c>
      <c r="BB130">
        <f t="shared" si="41"/>
        <v>0</v>
      </c>
    </row>
    <row r="131" spans="1:54" hidden="1" x14ac:dyDescent="0.35">
      <c r="A131" s="1" t="s">
        <v>389</v>
      </c>
      <c r="B131">
        <v>130</v>
      </c>
      <c r="C131" t="s">
        <v>34</v>
      </c>
      <c r="D131" t="s">
        <v>35</v>
      </c>
      <c r="E131" t="s">
        <v>390</v>
      </c>
      <c r="G131">
        <v>5110</v>
      </c>
      <c r="H131">
        <v>218</v>
      </c>
      <c r="I131">
        <v>100.8</v>
      </c>
      <c r="J131">
        <v>-1.4</v>
      </c>
      <c r="K131">
        <v>7.7</v>
      </c>
      <c r="L131" t="s">
        <v>337</v>
      </c>
      <c r="M131">
        <v>5110</v>
      </c>
      <c r="N131">
        <f t="shared" ref="N131:N194" si="42">100*_xlfn.PERCENTRANK.INC(M:M,M131)</f>
        <v>8.9</v>
      </c>
      <c r="O131">
        <v>218</v>
      </c>
      <c r="P131">
        <f t="shared" ref="P131:P194" si="43">100*_xlfn.PERCENTRANK.INC(O:O,O131)</f>
        <v>10.9</v>
      </c>
      <c r="R131" t="e">
        <f t="shared" ref="R131:R194" si="44">100*_xlfn.PERCENTRANK.INC(Q:Q,Q131)</f>
        <v>#N/A</v>
      </c>
      <c r="T131" t="e">
        <f t="shared" ref="T131:T194" si="45">100*_xlfn.PERCENTRANK.INC(S:S,S131)</f>
        <v>#N/A</v>
      </c>
      <c r="V131" t="e">
        <f t="shared" ref="V131:V194" si="46">100*_xlfn.PERCENTRANK.INC(U:U,U131)</f>
        <v>#N/A</v>
      </c>
      <c r="W131">
        <v>4.78</v>
      </c>
      <c r="X131">
        <f t="shared" ref="X131:X194" si="47">100*(1-_xlfn.PERCENTRANK.INC(W:W,W131))</f>
        <v>53.400000000000006</v>
      </c>
      <c r="Y131">
        <v>2.83</v>
      </c>
      <c r="Z131">
        <f t="shared" ref="Z131:Z194" si="48">100*(1-_xlfn.PERCENTRANK.INC(Y:Y,Y131))</f>
        <v>19.899999999999995</v>
      </c>
      <c r="AA131">
        <v>1.71</v>
      </c>
      <c r="AB131">
        <f t="shared" ref="AB131:AB194" si="49">100*(1-_xlfn.PERCENTRANK.INC(AA:AA,AA131))</f>
        <v>21.699999999999996</v>
      </c>
      <c r="AC131">
        <v>4.33</v>
      </c>
      <c r="AD131">
        <f t="shared" ref="AD131:AD194" si="50">100*(1-_xlfn.PERCENTRANK.INC(AC:AC,AC131))</f>
        <v>75.7</v>
      </c>
      <c r="AE131">
        <v>7.34</v>
      </c>
      <c r="AF131">
        <f t="shared" ref="AF131:AF194" si="51">100*(1-_xlfn.PERCENTRANK.INC(AE:AE,AE131))</f>
        <v>33.099999999999994</v>
      </c>
      <c r="AG131">
        <v>10</v>
      </c>
      <c r="AH131">
        <f t="shared" ref="AH131:AH194" si="52">100*_xlfn.PERCENTRANK.INC(AG:AG,AG131)</f>
        <v>0.8</v>
      </c>
      <c r="AI131">
        <v>33.5</v>
      </c>
      <c r="AJ131">
        <f t="shared" ref="AJ131:AJ194" si="53">100*_xlfn.PERCENTRANK.INC(AI:AI,AI131)</f>
        <v>63.3</v>
      </c>
      <c r="AK131">
        <v>9.75</v>
      </c>
      <c r="AL131">
        <f t="shared" ref="AL131:AL194" si="54">100*_xlfn.PERCENTRANK.INC(AK:AK,AK131)</f>
        <v>51</v>
      </c>
      <c r="AM131">
        <v>94</v>
      </c>
      <c r="AN131">
        <f t="shared" ref="AN131:AN194" si="55">100*_xlfn.PERCENTRANK.INC(AM:AM,AM131)</f>
        <v>74.8</v>
      </c>
      <c r="AO131">
        <v>52</v>
      </c>
      <c r="AP131">
        <f t="shared" ref="AP131:AP194" si="56">100*_xlfn.PERCENTRANK.INC(AO:AO,AO131)</f>
        <v>75.400000000000006</v>
      </c>
      <c r="AQ131">
        <v>12.5</v>
      </c>
      <c r="AR131">
        <f t="shared" ref="AR131:AR194" si="57">100*_xlfn.PERCENTRANK.INC(AQ:AQ,AQ131)</f>
        <v>88.3</v>
      </c>
      <c r="AS131">
        <v>3.5</v>
      </c>
      <c r="AT131">
        <f t="shared" ref="AT131:AT194" si="58">100*_xlfn.PERCENTRANK.INC(AS:AS,AS131)</f>
        <v>69</v>
      </c>
      <c r="AU131">
        <v>1</v>
      </c>
      <c r="AV131">
        <f t="shared" ref="AV131:AV194" si="59">100*_xlfn.PERCENTRANK.INC(AU:AU,AU131)</f>
        <v>65.8</v>
      </c>
      <c r="AW131">
        <v>0</v>
      </c>
      <c r="AX131">
        <f t="shared" ref="AX131:AX194" si="60">100*_xlfn.PERCENTRANK.INC(AW:AW,AW131)</f>
        <v>0</v>
      </c>
      <c r="AY131">
        <v>1</v>
      </c>
      <c r="AZ131">
        <f t="shared" ref="AZ131:AZ194" si="61">100*_xlfn.PERCENTRANK.INC(AY:AY,AY131)</f>
        <v>56.100000000000009</v>
      </c>
      <c r="BA131">
        <v>0</v>
      </c>
      <c r="BB131">
        <f t="shared" ref="BB131:BB194" si="62">100*_xlfn.PERCENTRANK.INC(BA:BA,BA131)</f>
        <v>0</v>
      </c>
    </row>
    <row r="132" spans="1:54" hidden="1" x14ac:dyDescent="0.35">
      <c r="A132" s="1" t="s">
        <v>391</v>
      </c>
      <c r="B132">
        <v>131</v>
      </c>
      <c r="C132" t="s">
        <v>39</v>
      </c>
      <c r="D132" t="s">
        <v>40</v>
      </c>
      <c r="E132" t="s">
        <v>392</v>
      </c>
      <c r="G132">
        <v>5117</v>
      </c>
      <c r="H132">
        <v>228</v>
      </c>
      <c r="I132">
        <v>103.2</v>
      </c>
      <c r="J132">
        <v>-1.4</v>
      </c>
      <c r="K132">
        <v>7.6</v>
      </c>
      <c r="L132" t="s">
        <v>393</v>
      </c>
      <c r="M132">
        <v>5117</v>
      </c>
      <c r="N132">
        <f t="shared" si="42"/>
        <v>25.1</v>
      </c>
      <c r="O132">
        <v>228</v>
      </c>
      <c r="P132">
        <f t="shared" si="43"/>
        <v>35.199999999999996</v>
      </c>
      <c r="Q132">
        <v>32.25</v>
      </c>
      <c r="R132">
        <f t="shared" si="44"/>
        <v>57.499999999999993</v>
      </c>
      <c r="S132">
        <v>10</v>
      </c>
      <c r="T132">
        <f t="shared" si="45"/>
        <v>77.5</v>
      </c>
      <c r="U132">
        <v>78.375</v>
      </c>
      <c r="V132">
        <f t="shared" si="46"/>
        <v>80</v>
      </c>
      <c r="W132">
        <v>4.82</v>
      </c>
      <c r="X132">
        <f t="shared" si="47"/>
        <v>43.400000000000006</v>
      </c>
      <c r="Y132">
        <v>2.81</v>
      </c>
      <c r="Z132">
        <f t="shared" si="48"/>
        <v>28.700000000000003</v>
      </c>
      <c r="AA132">
        <v>1.67</v>
      </c>
      <c r="AB132">
        <f t="shared" si="49"/>
        <v>50.9</v>
      </c>
      <c r="AC132">
        <v>4.4400000000000004</v>
      </c>
      <c r="AD132">
        <f t="shared" si="50"/>
        <v>55.099999999999994</v>
      </c>
      <c r="AE132">
        <v>7.2</v>
      </c>
      <c r="AF132">
        <f t="shared" si="51"/>
        <v>60.099999999999994</v>
      </c>
      <c r="AG132">
        <v>14</v>
      </c>
      <c r="AH132">
        <f t="shared" si="52"/>
        <v>4.8</v>
      </c>
      <c r="AI132">
        <v>34</v>
      </c>
      <c r="AJ132">
        <f t="shared" si="53"/>
        <v>68.7</v>
      </c>
      <c r="AK132">
        <v>9.58</v>
      </c>
      <c r="AL132">
        <f t="shared" si="54"/>
        <v>40.699999999999996</v>
      </c>
      <c r="AM132">
        <v>120</v>
      </c>
      <c r="AN132">
        <f t="shared" si="55"/>
        <v>90.9</v>
      </c>
      <c r="AO132">
        <v>65</v>
      </c>
      <c r="AP132">
        <f t="shared" si="56"/>
        <v>91.600000000000009</v>
      </c>
      <c r="AQ132">
        <v>5.5</v>
      </c>
      <c r="AR132">
        <f t="shared" si="57"/>
        <v>35.4</v>
      </c>
      <c r="AS132">
        <v>0.5</v>
      </c>
      <c r="AT132">
        <f t="shared" si="58"/>
        <v>18</v>
      </c>
      <c r="AU132">
        <v>2</v>
      </c>
      <c r="AV132">
        <f t="shared" si="59"/>
        <v>89.600000000000009</v>
      </c>
      <c r="AW132">
        <v>1</v>
      </c>
      <c r="AX132">
        <f t="shared" si="60"/>
        <v>30.9</v>
      </c>
      <c r="AY132">
        <v>0</v>
      </c>
      <c r="AZ132">
        <f t="shared" si="61"/>
        <v>0</v>
      </c>
      <c r="BA132">
        <v>0</v>
      </c>
      <c r="BB132">
        <f t="shared" si="62"/>
        <v>0</v>
      </c>
    </row>
    <row r="133" spans="1:54" hidden="1" x14ac:dyDescent="0.35">
      <c r="A133" s="1" t="s">
        <v>394</v>
      </c>
      <c r="B133">
        <v>132</v>
      </c>
      <c r="C133" t="s">
        <v>34</v>
      </c>
      <c r="D133" t="s">
        <v>40</v>
      </c>
      <c r="E133" t="s">
        <v>395</v>
      </c>
      <c r="G133">
        <v>6012</v>
      </c>
      <c r="H133">
        <v>236</v>
      </c>
      <c r="I133">
        <v>103</v>
      </c>
      <c r="J133">
        <v>-1.4</v>
      </c>
      <c r="K133">
        <v>7.5</v>
      </c>
      <c r="L133" t="s">
        <v>396</v>
      </c>
      <c r="M133">
        <v>6012</v>
      </c>
      <c r="N133">
        <f t="shared" si="42"/>
        <v>60.3</v>
      </c>
      <c r="O133">
        <v>236</v>
      </c>
      <c r="P133">
        <f t="shared" si="43"/>
        <v>75.7</v>
      </c>
      <c r="R133" t="e">
        <f t="shared" si="44"/>
        <v>#N/A</v>
      </c>
      <c r="T133" t="e">
        <f t="shared" si="45"/>
        <v>#N/A</v>
      </c>
      <c r="V133" t="e">
        <f t="shared" si="46"/>
        <v>#N/A</v>
      </c>
      <c r="W133">
        <v>4.87</v>
      </c>
      <c r="X133">
        <f t="shared" si="47"/>
        <v>32.999999999999993</v>
      </c>
      <c r="Y133">
        <v>2.91</v>
      </c>
      <c r="Z133">
        <f t="shared" si="48"/>
        <v>5.5000000000000053</v>
      </c>
      <c r="AA133">
        <v>1.67</v>
      </c>
      <c r="AB133">
        <f t="shared" si="49"/>
        <v>50.9</v>
      </c>
      <c r="AC133">
        <v>4.28</v>
      </c>
      <c r="AD133">
        <f t="shared" si="50"/>
        <v>84.899999999999991</v>
      </c>
      <c r="AE133">
        <v>7.78</v>
      </c>
      <c r="AF133">
        <f t="shared" si="51"/>
        <v>2.200000000000002</v>
      </c>
      <c r="AG133">
        <v>21</v>
      </c>
      <c r="AH133">
        <f t="shared" si="52"/>
        <v>60.9</v>
      </c>
      <c r="AI133">
        <v>33.5</v>
      </c>
      <c r="AJ133">
        <f t="shared" si="53"/>
        <v>63.3</v>
      </c>
      <c r="AK133">
        <v>9.75</v>
      </c>
      <c r="AL133">
        <f t="shared" si="54"/>
        <v>51</v>
      </c>
      <c r="AM133">
        <v>56</v>
      </c>
      <c r="AN133">
        <f t="shared" si="55"/>
        <v>36.700000000000003</v>
      </c>
      <c r="AO133">
        <v>25</v>
      </c>
      <c r="AP133">
        <f t="shared" si="56"/>
        <v>28.999999999999996</v>
      </c>
      <c r="AQ133">
        <v>5</v>
      </c>
      <c r="AR133">
        <f t="shared" si="57"/>
        <v>31.6</v>
      </c>
      <c r="AS133">
        <v>1</v>
      </c>
      <c r="AT133">
        <f t="shared" si="58"/>
        <v>23.799999999999997</v>
      </c>
      <c r="AU133">
        <v>2</v>
      </c>
      <c r="AV133">
        <f t="shared" si="59"/>
        <v>89.600000000000009</v>
      </c>
      <c r="AW133">
        <v>2</v>
      </c>
      <c r="AX133">
        <f t="shared" si="60"/>
        <v>52.2</v>
      </c>
      <c r="AY133">
        <v>2</v>
      </c>
      <c r="AZ133">
        <f t="shared" si="61"/>
        <v>87</v>
      </c>
      <c r="BA133">
        <v>1</v>
      </c>
      <c r="BB133">
        <f t="shared" si="62"/>
        <v>53.5</v>
      </c>
    </row>
    <row r="134" spans="1:54" hidden="1" x14ac:dyDescent="0.35">
      <c r="A134" s="1" t="s">
        <v>397</v>
      </c>
      <c r="B134">
        <v>133</v>
      </c>
      <c r="C134" t="s">
        <v>34</v>
      </c>
      <c r="D134" t="s">
        <v>35</v>
      </c>
      <c r="E134" t="s">
        <v>398</v>
      </c>
      <c r="G134">
        <v>6034</v>
      </c>
      <c r="H134">
        <v>234</v>
      </c>
      <c r="I134">
        <v>100.6</v>
      </c>
      <c r="J134">
        <v>-1.4</v>
      </c>
      <c r="K134">
        <v>7.5</v>
      </c>
      <c r="L134" t="s">
        <v>399</v>
      </c>
      <c r="M134">
        <v>6034</v>
      </c>
      <c r="N134">
        <f t="shared" si="42"/>
        <v>97.1</v>
      </c>
      <c r="O134">
        <v>234</v>
      </c>
      <c r="P134">
        <f t="shared" si="43"/>
        <v>65.900000000000006</v>
      </c>
      <c r="R134" t="e">
        <f t="shared" si="44"/>
        <v>#N/A</v>
      </c>
      <c r="T134" t="e">
        <f t="shared" si="45"/>
        <v>#N/A</v>
      </c>
      <c r="V134" t="e">
        <f t="shared" si="46"/>
        <v>#N/A</v>
      </c>
      <c r="W134">
        <v>4.79</v>
      </c>
      <c r="X134">
        <f t="shared" si="47"/>
        <v>50.9</v>
      </c>
      <c r="Y134">
        <v>2.78</v>
      </c>
      <c r="Z134">
        <f t="shared" si="48"/>
        <v>41</v>
      </c>
      <c r="AA134">
        <v>1.67</v>
      </c>
      <c r="AB134">
        <f t="shared" si="49"/>
        <v>50.9</v>
      </c>
      <c r="AC134">
        <v>4.58</v>
      </c>
      <c r="AD134">
        <f t="shared" si="50"/>
        <v>21.499999999999996</v>
      </c>
      <c r="AE134">
        <v>7.34</v>
      </c>
      <c r="AF134">
        <f t="shared" si="51"/>
        <v>33.099999999999994</v>
      </c>
      <c r="AG134">
        <v>19</v>
      </c>
      <c r="AH134">
        <f t="shared" si="52"/>
        <v>41.199999999999996</v>
      </c>
      <c r="AI134">
        <v>33.5</v>
      </c>
      <c r="AJ134">
        <f t="shared" si="53"/>
        <v>63.3</v>
      </c>
      <c r="AK134">
        <v>9.5</v>
      </c>
      <c r="AL134">
        <f t="shared" si="54"/>
        <v>36.199999999999996</v>
      </c>
      <c r="AN134" t="e">
        <f t="shared" si="55"/>
        <v>#N/A</v>
      </c>
      <c r="AP134" t="e">
        <f t="shared" si="56"/>
        <v>#N/A</v>
      </c>
      <c r="AR134">
        <f t="shared" si="57"/>
        <v>0</v>
      </c>
      <c r="AT134">
        <f t="shared" si="58"/>
        <v>0</v>
      </c>
      <c r="AV134">
        <f t="shared" si="59"/>
        <v>0</v>
      </c>
      <c r="AX134">
        <f t="shared" si="60"/>
        <v>0</v>
      </c>
      <c r="AZ134">
        <f t="shared" si="61"/>
        <v>0</v>
      </c>
      <c r="BB134">
        <f t="shared" si="62"/>
        <v>0</v>
      </c>
    </row>
    <row r="135" spans="1:54" hidden="1" x14ac:dyDescent="0.35">
      <c r="A135" s="1" t="s">
        <v>400</v>
      </c>
      <c r="B135">
        <v>134</v>
      </c>
      <c r="C135" t="s">
        <v>39</v>
      </c>
      <c r="D135" t="s">
        <v>40</v>
      </c>
      <c r="E135" t="s">
        <v>401</v>
      </c>
      <c r="G135">
        <v>6037</v>
      </c>
      <c r="H135">
        <v>253</v>
      </c>
      <c r="I135">
        <v>102.9</v>
      </c>
      <c r="J135">
        <v>-1.4</v>
      </c>
      <c r="K135">
        <v>7.4</v>
      </c>
      <c r="L135" t="s">
        <v>402</v>
      </c>
      <c r="M135">
        <v>6037</v>
      </c>
      <c r="N135">
        <f t="shared" si="42"/>
        <v>97.899999999999991</v>
      </c>
      <c r="O135">
        <v>253</v>
      </c>
      <c r="P135">
        <f t="shared" si="43"/>
        <v>98.3</v>
      </c>
      <c r="Q135">
        <v>32.25</v>
      </c>
      <c r="R135">
        <f t="shared" si="44"/>
        <v>57.499999999999993</v>
      </c>
      <c r="S135">
        <v>9.5</v>
      </c>
      <c r="T135">
        <f t="shared" si="45"/>
        <v>40</v>
      </c>
      <c r="U135">
        <v>77.625</v>
      </c>
      <c r="V135">
        <f t="shared" si="46"/>
        <v>67.5</v>
      </c>
      <c r="W135">
        <v>5.01</v>
      </c>
      <c r="X135">
        <f t="shared" si="47"/>
        <v>6.2999999999999945</v>
      </c>
      <c r="Y135">
        <v>2.9</v>
      </c>
      <c r="Z135">
        <f t="shared" si="48"/>
        <v>7.1999999999999957</v>
      </c>
      <c r="AA135">
        <v>1.73</v>
      </c>
      <c r="AB135">
        <f t="shared" si="49"/>
        <v>15.500000000000004</v>
      </c>
      <c r="AC135">
        <v>4.54</v>
      </c>
      <c r="AD135">
        <f t="shared" si="50"/>
        <v>28.200000000000003</v>
      </c>
      <c r="AE135">
        <v>7.46</v>
      </c>
      <c r="AF135">
        <f t="shared" si="51"/>
        <v>18.899999999999995</v>
      </c>
      <c r="AH135" t="e">
        <f t="shared" si="52"/>
        <v>#N/A</v>
      </c>
      <c r="AI135">
        <v>34.5</v>
      </c>
      <c r="AJ135">
        <f t="shared" si="53"/>
        <v>72.399999999999991</v>
      </c>
      <c r="AK135">
        <v>10.08</v>
      </c>
      <c r="AL135">
        <f t="shared" si="54"/>
        <v>77.7</v>
      </c>
      <c r="AM135">
        <v>79</v>
      </c>
      <c r="AN135">
        <f t="shared" si="55"/>
        <v>58.699999999999996</v>
      </c>
      <c r="AO135">
        <v>38</v>
      </c>
      <c r="AP135">
        <f t="shared" si="56"/>
        <v>50.9</v>
      </c>
      <c r="AQ135">
        <v>5.5</v>
      </c>
      <c r="AR135">
        <f t="shared" si="57"/>
        <v>35.4</v>
      </c>
      <c r="AS135">
        <v>3</v>
      </c>
      <c r="AT135">
        <f t="shared" si="58"/>
        <v>61.9</v>
      </c>
      <c r="AU135">
        <v>1</v>
      </c>
      <c r="AV135">
        <f t="shared" si="59"/>
        <v>65.8</v>
      </c>
      <c r="AW135">
        <v>1</v>
      </c>
      <c r="AX135">
        <f t="shared" si="60"/>
        <v>30.9</v>
      </c>
      <c r="AY135">
        <v>0</v>
      </c>
      <c r="AZ135">
        <f t="shared" si="61"/>
        <v>0</v>
      </c>
      <c r="BA135">
        <v>0</v>
      </c>
      <c r="BB135">
        <f t="shared" si="62"/>
        <v>0</v>
      </c>
    </row>
    <row r="136" spans="1:54" hidden="1" x14ac:dyDescent="0.35">
      <c r="A136" s="1" t="s">
        <v>403</v>
      </c>
      <c r="B136">
        <v>135</v>
      </c>
      <c r="C136" t="s">
        <v>34</v>
      </c>
      <c r="D136" t="s">
        <v>40</v>
      </c>
      <c r="E136" t="s">
        <v>347</v>
      </c>
      <c r="G136">
        <v>6012</v>
      </c>
      <c r="H136">
        <v>232</v>
      </c>
      <c r="I136">
        <v>102.7</v>
      </c>
      <c r="J136">
        <v>-1.5</v>
      </c>
      <c r="K136">
        <v>7.1</v>
      </c>
      <c r="L136" t="s">
        <v>404</v>
      </c>
      <c r="M136">
        <v>6012</v>
      </c>
      <c r="N136">
        <f t="shared" si="42"/>
        <v>60.3</v>
      </c>
      <c r="O136">
        <v>232</v>
      </c>
      <c r="P136">
        <f t="shared" si="43"/>
        <v>58.199999999999996</v>
      </c>
      <c r="R136" t="e">
        <f t="shared" si="44"/>
        <v>#N/A</v>
      </c>
      <c r="T136" t="e">
        <f t="shared" si="45"/>
        <v>#N/A</v>
      </c>
      <c r="V136" t="e">
        <f t="shared" si="46"/>
        <v>#N/A</v>
      </c>
      <c r="W136">
        <v>4.83</v>
      </c>
      <c r="X136">
        <f t="shared" si="47"/>
        <v>40</v>
      </c>
      <c r="Y136">
        <v>2.76</v>
      </c>
      <c r="Z136">
        <f t="shared" si="48"/>
        <v>51.1</v>
      </c>
      <c r="AA136">
        <v>1.69</v>
      </c>
      <c r="AB136">
        <f t="shared" si="49"/>
        <v>42.1</v>
      </c>
      <c r="AC136">
        <v>4.25</v>
      </c>
      <c r="AD136">
        <f t="shared" si="50"/>
        <v>88.3</v>
      </c>
      <c r="AE136">
        <v>7.06</v>
      </c>
      <c r="AF136">
        <f t="shared" si="51"/>
        <v>79</v>
      </c>
      <c r="AG136">
        <v>21</v>
      </c>
      <c r="AH136">
        <f t="shared" si="52"/>
        <v>60.9</v>
      </c>
      <c r="AI136">
        <v>32</v>
      </c>
      <c r="AJ136">
        <f t="shared" si="53"/>
        <v>43.2</v>
      </c>
      <c r="AK136">
        <v>9.08</v>
      </c>
      <c r="AL136">
        <f t="shared" si="54"/>
        <v>13.100000000000001</v>
      </c>
      <c r="AM136">
        <v>111</v>
      </c>
      <c r="AN136">
        <f t="shared" si="55"/>
        <v>85.8</v>
      </c>
      <c r="AO136">
        <v>62</v>
      </c>
      <c r="AP136">
        <f t="shared" si="56"/>
        <v>87</v>
      </c>
      <c r="AQ136">
        <v>11.5</v>
      </c>
      <c r="AR136">
        <f t="shared" si="57"/>
        <v>84.5</v>
      </c>
      <c r="AS136">
        <v>4.5</v>
      </c>
      <c r="AT136">
        <f t="shared" si="58"/>
        <v>81.899999999999991</v>
      </c>
      <c r="AU136">
        <v>0</v>
      </c>
      <c r="AV136">
        <f t="shared" si="59"/>
        <v>0</v>
      </c>
      <c r="AW136">
        <v>0</v>
      </c>
      <c r="AX136">
        <f t="shared" si="60"/>
        <v>0</v>
      </c>
      <c r="AY136">
        <v>0</v>
      </c>
      <c r="AZ136">
        <f t="shared" si="61"/>
        <v>0</v>
      </c>
      <c r="BA136">
        <v>2</v>
      </c>
      <c r="BB136">
        <f t="shared" si="62"/>
        <v>80.600000000000009</v>
      </c>
    </row>
    <row r="137" spans="1:54" hidden="1" x14ac:dyDescent="0.35">
      <c r="A137" s="1" t="s">
        <v>405</v>
      </c>
      <c r="B137">
        <v>136</v>
      </c>
      <c r="C137" t="s">
        <v>34</v>
      </c>
      <c r="D137" t="s">
        <v>40</v>
      </c>
      <c r="E137" t="s">
        <v>105</v>
      </c>
      <c r="G137">
        <v>6012</v>
      </c>
      <c r="H137">
        <v>223</v>
      </c>
      <c r="I137">
        <v>102.6</v>
      </c>
      <c r="J137">
        <v>-1.5</v>
      </c>
      <c r="K137">
        <v>7</v>
      </c>
      <c r="L137" t="s">
        <v>45</v>
      </c>
      <c r="M137">
        <v>6012</v>
      </c>
      <c r="N137">
        <f t="shared" si="42"/>
        <v>60.3</v>
      </c>
      <c r="O137">
        <v>223</v>
      </c>
      <c r="P137">
        <f t="shared" si="43"/>
        <v>22.2</v>
      </c>
      <c r="R137" t="e">
        <f t="shared" si="44"/>
        <v>#N/A</v>
      </c>
      <c r="T137" t="e">
        <f t="shared" si="45"/>
        <v>#N/A</v>
      </c>
      <c r="V137" t="e">
        <f t="shared" si="46"/>
        <v>#N/A</v>
      </c>
      <c r="W137">
        <v>4.79</v>
      </c>
      <c r="X137">
        <f t="shared" si="47"/>
        <v>50.9</v>
      </c>
      <c r="Y137">
        <v>2.84</v>
      </c>
      <c r="Z137">
        <f t="shared" si="48"/>
        <v>17.800000000000004</v>
      </c>
      <c r="AA137">
        <v>1.7</v>
      </c>
      <c r="AB137">
        <f t="shared" si="49"/>
        <v>35</v>
      </c>
      <c r="AC137">
        <v>4.4400000000000004</v>
      </c>
      <c r="AD137">
        <f t="shared" si="50"/>
        <v>55.099999999999994</v>
      </c>
      <c r="AE137">
        <v>7.57</v>
      </c>
      <c r="AF137">
        <f t="shared" si="51"/>
        <v>10.799999999999999</v>
      </c>
      <c r="AG137">
        <v>25</v>
      </c>
      <c r="AH137">
        <f t="shared" si="52"/>
        <v>86.4</v>
      </c>
      <c r="AI137">
        <v>34.5</v>
      </c>
      <c r="AJ137">
        <f t="shared" si="53"/>
        <v>72.399999999999991</v>
      </c>
      <c r="AK137">
        <v>9.83</v>
      </c>
      <c r="AL137">
        <f t="shared" si="54"/>
        <v>58.4</v>
      </c>
      <c r="AN137" t="e">
        <f t="shared" si="55"/>
        <v>#N/A</v>
      </c>
      <c r="AP137" t="e">
        <f t="shared" si="56"/>
        <v>#N/A</v>
      </c>
      <c r="AR137">
        <f t="shared" si="57"/>
        <v>0</v>
      </c>
      <c r="AT137">
        <f t="shared" si="58"/>
        <v>0</v>
      </c>
      <c r="AV137">
        <f t="shared" si="59"/>
        <v>0</v>
      </c>
      <c r="AX137">
        <f t="shared" si="60"/>
        <v>0</v>
      </c>
      <c r="AZ137">
        <f t="shared" si="61"/>
        <v>0</v>
      </c>
      <c r="BB137">
        <f t="shared" si="62"/>
        <v>0</v>
      </c>
    </row>
    <row r="138" spans="1:54" hidden="1" x14ac:dyDescent="0.35">
      <c r="A138" s="1" t="s">
        <v>406</v>
      </c>
      <c r="B138">
        <v>137</v>
      </c>
      <c r="C138" t="s">
        <v>34</v>
      </c>
      <c r="D138" t="s">
        <v>40</v>
      </c>
      <c r="E138" t="s">
        <v>407</v>
      </c>
      <c r="G138">
        <v>6006</v>
      </c>
      <c r="H138">
        <v>221</v>
      </c>
      <c r="I138">
        <v>102.6</v>
      </c>
      <c r="J138">
        <v>-1.5</v>
      </c>
      <c r="K138">
        <v>7</v>
      </c>
      <c r="L138" t="s">
        <v>408</v>
      </c>
      <c r="M138">
        <v>6006</v>
      </c>
      <c r="N138">
        <f t="shared" si="42"/>
        <v>44.9</v>
      </c>
      <c r="O138">
        <v>221</v>
      </c>
      <c r="P138">
        <f t="shared" si="43"/>
        <v>14.899999999999999</v>
      </c>
      <c r="R138" t="e">
        <f t="shared" si="44"/>
        <v>#N/A</v>
      </c>
      <c r="T138" t="e">
        <f t="shared" si="45"/>
        <v>#N/A</v>
      </c>
      <c r="V138" t="e">
        <f t="shared" si="46"/>
        <v>#N/A</v>
      </c>
      <c r="W138">
        <v>4.79</v>
      </c>
      <c r="X138">
        <f t="shared" si="47"/>
        <v>50.9</v>
      </c>
      <c r="Y138">
        <v>2.77</v>
      </c>
      <c r="Z138">
        <f t="shared" si="48"/>
        <v>45.599999999999994</v>
      </c>
      <c r="AA138">
        <v>1.7</v>
      </c>
      <c r="AB138">
        <f t="shared" si="49"/>
        <v>35</v>
      </c>
      <c r="AC138">
        <v>4.3600000000000003</v>
      </c>
      <c r="AD138">
        <f t="shared" si="50"/>
        <v>68.5</v>
      </c>
      <c r="AE138">
        <v>7.43</v>
      </c>
      <c r="AF138">
        <f t="shared" si="51"/>
        <v>22.799999999999997</v>
      </c>
      <c r="AG138">
        <v>27</v>
      </c>
      <c r="AH138">
        <f t="shared" si="52"/>
        <v>95.1</v>
      </c>
      <c r="AI138">
        <v>32.5</v>
      </c>
      <c r="AJ138">
        <f t="shared" si="53"/>
        <v>46.9</v>
      </c>
      <c r="AK138">
        <v>9.75</v>
      </c>
      <c r="AL138">
        <f t="shared" si="54"/>
        <v>51</v>
      </c>
      <c r="AN138" t="e">
        <f t="shared" si="55"/>
        <v>#N/A</v>
      </c>
      <c r="AP138" t="e">
        <f t="shared" si="56"/>
        <v>#N/A</v>
      </c>
      <c r="AR138">
        <f t="shared" si="57"/>
        <v>0</v>
      </c>
      <c r="AT138">
        <f t="shared" si="58"/>
        <v>0</v>
      </c>
      <c r="AV138">
        <f t="shared" si="59"/>
        <v>0</v>
      </c>
      <c r="AX138">
        <f t="shared" si="60"/>
        <v>0</v>
      </c>
      <c r="AZ138">
        <f t="shared" si="61"/>
        <v>0</v>
      </c>
      <c r="BB138">
        <f t="shared" si="62"/>
        <v>0</v>
      </c>
    </row>
    <row r="139" spans="1:54" hidden="1" x14ac:dyDescent="0.35">
      <c r="A139" s="1" t="s">
        <v>409</v>
      </c>
      <c r="B139">
        <v>138</v>
      </c>
      <c r="C139" t="s">
        <v>34</v>
      </c>
      <c r="D139" t="s">
        <v>40</v>
      </c>
      <c r="E139" t="s">
        <v>225</v>
      </c>
      <c r="G139">
        <v>6013</v>
      </c>
      <c r="H139">
        <v>228</v>
      </c>
      <c r="I139">
        <v>102.5</v>
      </c>
      <c r="J139">
        <v>-1.5</v>
      </c>
      <c r="K139">
        <v>6.9</v>
      </c>
      <c r="L139" t="s">
        <v>410</v>
      </c>
      <c r="M139">
        <v>6013</v>
      </c>
      <c r="N139">
        <f t="shared" si="42"/>
        <v>63.5</v>
      </c>
      <c r="O139">
        <v>228</v>
      </c>
      <c r="P139">
        <f t="shared" si="43"/>
        <v>35.199999999999996</v>
      </c>
      <c r="R139" t="e">
        <f t="shared" si="44"/>
        <v>#N/A</v>
      </c>
      <c r="T139" t="e">
        <f t="shared" si="45"/>
        <v>#N/A</v>
      </c>
      <c r="V139" t="e">
        <f t="shared" si="46"/>
        <v>#N/A</v>
      </c>
      <c r="W139">
        <v>4.9800000000000004</v>
      </c>
      <c r="X139">
        <f t="shared" si="47"/>
        <v>11.299999999999999</v>
      </c>
      <c r="Y139">
        <v>2.81</v>
      </c>
      <c r="Z139">
        <f t="shared" si="48"/>
        <v>28.700000000000003</v>
      </c>
      <c r="AA139">
        <v>1.62</v>
      </c>
      <c r="AB139">
        <f t="shared" si="49"/>
        <v>77.100000000000009</v>
      </c>
      <c r="AC139">
        <v>4.34</v>
      </c>
      <c r="AD139">
        <f t="shared" si="50"/>
        <v>74.400000000000006</v>
      </c>
      <c r="AE139">
        <v>7.18</v>
      </c>
      <c r="AF139">
        <f t="shared" si="51"/>
        <v>62.3</v>
      </c>
      <c r="AG139">
        <v>24</v>
      </c>
      <c r="AH139">
        <f t="shared" si="52"/>
        <v>78.900000000000006</v>
      </c>
      <c r="AI139">
        <v>31.5</v>
      </c>
      <c r="AJ139">
        <f t="shared" si="53"/>
        <v>36.199999999999996</v>
      </c>
      <c r="AK139">
        <v>9.67</v>
      </c>
      <c r="AL139">
        <f t="shared" si="54"/>
        <v>46.9</v>
      </c>
      <c r="AM139">
        <v>33</v>
      </c>
      <c r="AN139">
        <f t="shared" si="55"/>
        <v>18</v>
      </c>
      <c r="AO139">
        <v>12</v>
      </c>
      <c r="AP139">
        <f t="shared" si="56"/>
        <v>10.299999999999999</v>
      </c>
      <c r="AQ139">
        <v>6.5</v>
      </c>
      <c r="AR139">
        <f t="shared" si="57"/>
        <v>50.3</v>
      </c>
      <c r="AS139">
        <v>0.5</v>
      </c>
      <c r="AT139">
        <f t="shared" si="58"/>
        <v>18</v>
      </c>
      <c r="AU139">
        <v>0</v>
      </c>
      <c r="AV139">
        <f t="shared" si="59"/>
        <v>0</v>
      </c>
      <c r="AW139">
        <v>0</v>
      </c>
      <c r="AX139">
        <f t="shared" si="60"/>
        <v>0</v>
      </c>
      <c r="AY139">
        <v>0</v>
      </c>
      <c r="AZ139">
        <f t="shared" si="61"/>
        <v>0</v>
      </c>
      <c r="BA139">
        <v>0</v>
      </c>
      <c r="BB139">
        <f t="shared" si="62"/>
        <v>0</v>
      </c>
    </row>
    <row r="140" spans="1:54" hidden="1" x14ac:dyDescent="0.35">
      <c r="A140" s="1" t="s">
        <v>411</v>
      </c>
      <c r="B140">
        <v>139</v>
      </c>
      <c r="C140" t="s">
        <v>34</v>
      </c>
      <c r="D140" t="s">
        <v>35</v>
      </c>
      <c r="E140" t="s">
        <v>153</v>
      </c>
      <c r="G140">
        <v>6002</v>
      </c>
      <c r="H140">
        <v>230</v>
      </c>
      <c r="I140">
        <v>99.9</v>
      </c>
      <c r="J140">
        <v>-1.5</v>
      </c>
      <c r="K140">
        <v>6.9</v>
      </c>
      <c r="L140" t="s">
        <v>412</v>
      </c>
      <c r="M140">
        <v>6002</v>
      </c>
      <c r="N140">
        <f t="shared" si="42"/>
        <v>34</v>
      </c>
      <c r="O140">
        <v>230</v>
      </c>
      <c r="P140">
        <f t="shared" si="43"/>
        <v>47.699999999999996</v>
      </c>
      <c r="R140" t="e">
        <f t="shared" si="44"/>
        <v>#N/A</v>
      </c>
      <c r="T140" t="e">
        <f t="shared" si="45"/>
        <v>#N/A</v>
      </c>
      <c r="V140" t="e">
        <f t="shared" si="46"/>
        <v>#N/A</v>
      </c>
      <c r="W140">
        <v>4.6100000000000003</v>
      </c>
      <c r="X140">
        <f t="shared" si="47"/>
        <v>86.7</v>
      </c>
      <c r="Y140">
        <v>2.64</v>
      </c>
      <c r="Z140">
        <f t="shared" si="48"/>
        <v>89.9</v>
      </c>
      <c r="AA140">
        <v>1.66</v>
      </c>
      <c r="AB140">
        <f t="shared" si="49"/>
        <v>53.800000000000004</v>
      </c>
      <c r="AC140">
        <v>4.54</v>
      </c>
      <c r="AD140">
        <f t="shared" si="50"/>
        <v>28.200000000000003</v>
      </c>
      <c r="AE140">
        <v>7.36</v>
      </c>
      <c r="AF140">
        <f t="shared" si="51"/>
        <v>30.500000000000004</v>
      </c>
      <c r="AG140">
        <v>23</v>
      </c>
      <c r="AH140">
        <f t="shared" si="52"/>
        <v>71.399999999999991</v>
      </c>
      <c r="AI140">
        <v>29.5</v>
      </c>
      <c r="AJ140">
        <f t="shared" si="53"/>
        <v>17.2</v>
      </c>
      <c r="AK140">
        <v>9.42</v>
      </c>
      <c r="AL140">
        <f t="shared" si="54"/>
        <v>31.2</v>
      </c>
      <c r="AM140">
        <v>77</v>
      </c>
      <c r="AN140">
        <f t="shared" si="55"/>
        <v>56.699999999999996</v>
      </c>
      <c r="AO140">
        <v>35</v>
      </c>
      <c r="AP140">
        <f t="shared" si="56"/>
        <v>43.8</v>
      </c>
      <c r="AQ140">
        <v>6.5</v>
      </c>
      <c r="AR140">
        <f t="shared" si="57"/>
        <v>50.3</v>
      </c>
      <c r="AS140">
        <v>2.5</v>
      </c>
      <c r="AT140">
        <f t="shared" si="58"/>
        <v>56.699999999999996</v>
      </c>
      <c r="AU140">
        <v>1</v>
      </c>
      <c r="AV140">
        <f t="shared" si="59"/>
        <v>65.8</v>
      </c>
      <c r="AW140">
        <v>1</v>
      </c>
      <c r="AX140">
        <f t="shared" si="60"/>
        <v>30.9</v>
      </c>
      <c r="AY140">
        <v>3</v>
      </c>
      <c r="AZ140">
        <f t="shared" si="61"/>
        <v>98</v>
      </c>
      <c r="BA140">
        <v>1</v>
      </c>
      <c r="BB140">
        <f t="shared" si="62"/>
        <v>53.5</v>
      </c>
    </row>
    <row r="141" spans="1:54" hidden="1" x14ac:dyDescent="0.35">
      <c r="A141" s="1" t="s">
        <v>413</v>
      </c>
      <c r="B141">
        <v>140</v>
      </c>
      <c r="C141" t="s">
        <v>39</v>
      </c>
      <c r="D141" t="s">
        <v>40</v>
      </c>
      <c r="E141" t="s">
        <v>414</v>
      </c>
      <c r="G141">
        <v>6023</v>
      </c>
      <c r="H141">
        <v>246</v>
      </c>
      <c r="I141">
        <v>102.4</v>
      </c>
      <c r="J141">
        <v>-1.5</v>
      </c>
      <c r="K141">
        <v>6.8</v>
      </c>
      <c r="L141" t="s">
        <v>415</v>
      </c>
      <c r="M141">
        <v>6023</v>
      </c>
      <c r="N141">
        <f t="shared" si="42"/>
        <v>85</v>
      </c>
      <c r="O141">
        <v>246</v>
      </c>
      <c r="P141">
        <f t="shared" si="43"/>
        <v>94.3</v>
      </c>
      <c r="Q141">
        <v>31.88</v>
      </c>
      <c r="R141">
        <f t="shared" si="44"/>
        <v>42.5</v>
      </c>
      <c r="S141">
        <v>9</v>
      </c>
      <c r="T141">
        <f t="shared" si="45"/>
        <v>7.5</v>
      </c>
      <c r="U141">
        <v>78</v>
      </c>
      <c r="V141">
        <f t="shared" si="46"/>
        <v>72.5</v>
      </c>
      <c r="W141">
        <v>4.8600000000000003</v>
      </c>
      <c r="X141">
        <f t="shared" si="47"/>
        <v>34.199999999999996</v>
      </c>
      <c r="Y141">
        <v>2.79</v>
      </c>
      <c r="Z141">
        <f t="shared" si="48"/>
        <v>35.5</v>
      </c>
      <c r="AA141">
        <v>1.7</v>
      </c>
      <c r="AB141">
        <f t="shared" si="49"/>
        <v>35</v>
      </c>
      <c r="AC141">
        <v>4.41</v>
      </c>
      <c r="AD141">
        <f t="shared" si="50"/>
        <v>59.3</v>
      </c>
      <c r="AF141" t="e">
        <f t="shared" si="51"/>
        <v>#N/A</v>
      </c>
      <c r="AH141" t="e">
        <f t="shared" si="52"/>
        <v>#N/A</v>
      </c>
      <c r="AI141">
        <v>33.5</v>
      </c>
      <c r="AJ141">
        <f t="shared" si="53"/>
        <v>63.3</v>
      </c>
      <c r="AK141">
        <v>9.17</v>
      </c>
      <c r="AL141">
        <f t="shared" si="54"/>
        <v>19.3</v>
      </c>
      <c r="AM141">
        <v>82</v>
      </c>
      <c r="AN141">
        <f t="shared" si="55"/>
        <v>65.100000000000009</v>
      </c>
      <c r="AO141">
        <v>42</v>
      </c>
      <c r="AP141">
        <f t="shared" si="56"/>
        <v>61.9</v>
      </c>
      <c r="AQ141">
        <v>5.5</v>
      </c>
      <c r="AR141">
        <f t="shared" si="57"/>
        <v>35.4</v>
      </c>
      <c r="AS141">
        <v>2</v>
      </c>
      <c r="AT141">
        <f t="shared" si="58"/>
        <v>47.699999999999996</v>
      </c>
      <c r="AU141">
        <v>0</v>
      </c>
      <c r="AV141">
        <f t="shared" si="59"/>
        <v>0</v>
      </c>
      <c r="AW141">
        <v>2</v>
      </c>
      <c r="AX141">
        <f t="shared" si="60"/>
        <v>52.2</v>
      </c>
      <c r="AY141">
        <v>0</v>
      </c>
      <c r="AZ141">
        <f t="shared" si="61"/>
        <v>0</v>
      </c>
      <c r="BA141">
        <v>1</v>
      </c>
      <c r="BB141">
        <f t="shared" si="62"/>
        <v>53.5</v>
      </c>
    </row>
    <row r="142" spans="1:54" hidden="1" x14ac:dyDescent="0.35">
      <c r="A142" s="1" t="s">
        <v>416</v>
      </c>
      <c r="B142">
        <v>141</v>
      </c>
      <c r="C142" t="s">
        <v>34</v>
      </c>
      <c r="D142" t="s">
        <v>35</v>
      </c>
      <c r="E142" t="s">
        <v>417</v>
      </c>
      <c r="G142">
        <v>6027</v>
      </c>
      <c r="H142">
        <v>242</v>
      </c>
      <c r="I142">
        <v>99.8</v>
      </c>
      <c r="J142">
        <v>-1.5</v>
      </c>
      <c r="K142">
        <v>6.7</v>
      </c>
      <c r="L142" t="s">
        <v>88</v>
      </c>
      <c r="M142">
        <v>6027</v>
      </c>
      <c r="N142">
        <f t="shared" si="42"/>
        <v>91.4</v>
      </c>
      <c r="O142">
        <v>242</v>
      </c>
      <c r="P142">
        <f t="shared" si="43"/>
        <v>89</v>
      </c>
      <c r="R142" t="e">
        <f t="shared" si="44"/>
        <v>#N/A</v>
      </c>
      <c r="T142" t="e">
        <f t="shared" si="45"/>
        <v>#N/A</v>
      </c>
      <c r="V142" t="e">
        <f t="shared" si="46"/>
        <v>#N/A</v>
      </c>
      <c r="W142">
        <v>4.96</v>
      </c>
      <c r="X142">
        <f t="shared" si="47"/>
        <v>12.5</v>
      </c>
      <c r="Y142">
        <v>2.78</v>
      </c>
      <c r="Z142">
        <f t="shared" si="48"/>
        <v>41</v>
      </c>
      <c r="AA142">
        <v>1.64</v>
      </c>
      <c r="AB142">
        <f t="shared" si="49"/>
        <v>66.3</v>
      </c>
      <c r="AC142">
        <v>4.63</v>
      </c>
      <c r="AD142">
        <f t="shared" si="50"/>
        <v>13.900000000000002</v>
      </c>
      <c r="AE142">
        <v>7.25</v>
      </c>
      <c r="AF142">
        <f t="shared" si="51"/>
        <v>48.1</v>
      </c>
      <c r="AH142" t="e">
        <f t="shared" si="52"/>
        <v>#N/A</v>
      </c>
      <c r="AI142">
        <v>33</v>
      </c>
      <c r="AJ142">
        <f t="shared" si="53"/>
        <v>56.3</v>
      </c>
      <c r="AK142">
        <v>9.58</v>
      </c>
      <c r="AL142">
        <f t="shared" si="54"/>
        <v>40.699999999999996</v>
      </c>
      <c r="AM142">
        <v>61</v>
      </c>
      <c r="AN142">
        <f t="shared" si="55"/>
        <v>40.6</v>
      </c>
      <c r="AO142">
        <v>35</v>
      </c>
      <c r="AP142">
        <f t="shared" si="56"/>
        <v>43.8</v>
      </c>
      <c r="AQ142">
        <v>9</v>
      </c>
      <c r="AR142">
        <f t="shared" si="57"/>
        <v>67.7</v>
      </c>
      <c r="AS142">
        <v>3.5</v>
      </c>
      <c r="AT142">
        <f t="shared" si="58"/>
        <v>69</v>
      </c>
      <c r="AU142">
        <v>0</v>
      </c>
      <c r="AV142">
        <f t="shared" si="59"/>
        <v>0</v>
      </c>
      <c r="AW142">
        <v>3</v>
      </c>
      <c r="AX142">
        <f t="shared" si="60"/>
        <v>66.400000000000006</v>
      </c>
      <c r="AY142">
        <v>0</v>
      </c>
      <c r="AZ142">
        <f t="shared" si="61"/>
        <v>0</v>
      </c>
      <c r="BA142">
        <v>1</v>
      </c>
      <c r="BB142">
        <f t="shared" si="62"/>
        <v>53.5</v>
      </c>
    </row>
    <row r="143" spans="1:54" hidden="1" x14ac:dyDescent="0.35">
      <c r="A143" s="1" t="s">
        <v>418</v>
      </c>
      <c r="B143">
        <v>142</v>
      </c>
      <c r="C143" t="s">
        <v>34</v>
      </c>
      <c r="D143" t="s">
        <v>35</v>
      </c>
      <c r="E143" t="s">
        <v>99</v>
      </c>
      <c r="G143">
        <v>5097</v>
      </c>
      <c r="H143">
        <v>206</v>
      </c>
      <c r="I143">
        <v>99.4</v>
      </c>
      <c r="J143">
        <v>-1.5</v>
      </c>
      <c r="K143">
        <v>6.3</v>
      </c>
      <c r="L143" t="s">
        <v>419</v>
      </c>
      <c r="M143">
        <v>5097</v>
      </c>
      <c r="N143">
        <f t="shared" si="42"/>
        <v>2.8000000000000003</v>
      </c>
      <c r="O143">
        <v>206</v>
      </c>
      <c r="P143">
        <f t="shared" si="43"/>
        <v>1.6</v>
      </c>
      <c r="R143" t="e">
        <f t="shared" si="44"/>
        <v>#N/A</v>
      </c>
      <c r="T143" t="e">
        <f t="shared" si="45"/>
        <v>#N/A</v>
      </c>
      <c r="V143" t="e">
        <f t="shared" si="46"/>
        <v>#N/A</v>
      </c>
      <c r="W143">
        <v>4.76</v>
      </c>
      <c r="X143">
        <f t="shared" si="47"/>
        <v>58.800000000000011</v>
      </c>
      <c r="Y143">
        <v>2.79</v>
      </c>
      <c r="Z143">
        <f t="shared" si="48"/>
        <v>35.5</v>
      </c>
      <c r="AA143">
        <v>1.62</v>
      </c>
      <c r="AB143">
        <f t="shared" si="49"/>
        <v>77.100000000000009</v>
      </c>
      <c r="AC143">
        <v>4.28</v>
      </c>
      <c r="AD143">
        <f t="shared" si="50"/>
        <v>84.899999999999991</v>
      </c>
      <c r="AE143">
        <v>7.02</v>
      </c>
      <c r="AF143">
        <f t="shared" si="51"/>
        <v>85.5</v>
      </c>
      <c r="AG143">
        <v>24</v>
      </c>
      <c r="AH143">
        <f t="shared" si="52"/>
        <v>78.900000000000006</v>
      </c>
      <c r="AI143">
        <v>30</v>
      </c>
      <c r="AJ143">
        <f t="shared" si="53"/>
        <v>21.3</v>
      </c>
      <c r="AK143">
        <v>9.08</v>
      </c>
      <c r="AL143">
        <f t="shared" si="54"/>
        <v>13.100000000000001</v>
      </c>
      <c r="AM143">
        <v>65</v>
      </c>
      <c r="AN143">
        <f t="shared" si="55"/>
        <v>45.800000000000004</v>
      </c>
      <c r="AO143">
        <v>36</v>
      </c>
      <c r="AP143">
        <f t="shared" si="56"/>
        <v>46.400000000000006</v>
      </c>
      <c r="AQ143">
        <v>6</v>
      </c>
      <c r="AR143">
        <f t="shared" si="57"/>
        <v>45.800000000000004</v>
      </c>
      <c r="AS143">
        <v>2</v>
      </c>
      <c r="AT143">
        <f t="shared" si="58"/>
        <v>47.699999999999996</v>
      </c>
      <c r="AU143">
        <v>0</v>
      </c>
      <c r="AV143">
        <f t="shared" si="59"/>
        <v>0</v>
      </c>
      <c r="AW143">
        <v>3</v>
      </c>
      <c r="AX143">
        <f t="shared" si="60"/>
        <v>66.400000000000006</v>
      </c>
      <c r="AY143">
        <v>0</v>
      </c>
      <c r="AZ143">
        <f t="shared" si="61"/>
        <v>0</v>
      </c>
      <c r="BA143">
        <v>0</v>
      </c>
      <c r="BB143">
        <f t="shared" si="62"/>
        <v>0</v>
      </c>
    </row>
    <row r="144" spans="1:54" hidden="1" x14ac:dyDescent="0.35">
      <c r="A144" s="1" t="s">
        <v>420</v>
      </c>
      <c r="B144">
        <v>143</v>
      </c>
      <c r="C144" t="s">
        <v>34</v>
      </c>
      <c r="D144" t="s">
        <v>40</v>
      </c>
      <c r="E144" t="s">
        <v>268</v>
      </c>
      <c r="G144">
        <v>6005</v>
      </c>
      <c r="H144">
        <v>230</v>
      </c>
      <c r="I144">
        <v>102</v>
      </c>
      <c r="J144">
        <v>-1.5</v>
      </c>
      <c r="K144">
        <v>6.3</v>
      </c>
      <c r="L144" t="s">
        <v>421</v>
      </c>
      <c r="M144">
        <v>6005</v>
      </c>
      <c r="N144">
        <f t="shared" si="42"/>
        <v>43.7</v>
      </c>
      <c r="O144">
        <v>230</v>
      </c>
      <c r="P144">
        <f t="shared" si="43"/>
        <v>47.699999999999996</v>
      </c>
      <c r="R144" t="e">
        <f t="shared" si="44"/>
        <v>#N/A</v>
      </c>
      <c r="T144" t="e">
        <f t="shared" si="45"/>
        <v>#N/A</v>
      </c>
      <c r="V144" t="e">
        <f t="shared" si="46"/>
        <v>#N/A</v>
      </c>
      <c r="W144">
        <v>4.88</v>
      </c>
      <c r="X144">
        <f t="shared" si="47"/>
        <v>29.600000000000005</v>
      </c>
      <c r="Y144">
        <v>2.75</v>
      </c>
      <c r="Z144">
        <f t="shared" si="48"/>
        <v>53.6</v>
      </c>
      <c r="AA144">
        <v>1.7</v>
      </c>
      <c r="AB144">
        <f t="shared" si="49"/>
        <v>35</v>
      </c>
      <c r="AC144">
        <v>4.49</v>
      </c>
      <c r="AD144">
        <f t="shared" si="50"/>
        <v>44.199999999999996</v>
      </c>
      <c r="AE144">
        <v>7.17</v>
      </c>
      <c r="AF144">
        <f t="shared" si="51"/>
        <v>62.7</v>
      </c>
      <c r="AG144">
        <v>16</v>
      </c>
      <c r="AH144">
        <f t="shared" si="52"/>
        <v>13.5</v>
      </c>
      <c r="AI144">
        <v>34</v>
      </c>
      <c r="AJ144">
        <f t="shared" si="53"/>
        <v>68.7</v>
      </c>
      <c r="AK144">
        <v>9.75</v>
      </c>
      <c r="AL144">
        <f t="shared" si="54"/>
        <v>51</v>
      </c>
      <c r="AM144">
        <v>25</v>
      </c>
      <c r="AN144">
        <f t="shared" si="55"/>
        <v>11.600000000000001</v>
      </c>
      <c r="AO144">
        <v>15</v>
      </c>
      <c r="AP144">
        <f t="shared" si="56"/>
        <v>12.9</v>
      </c>
      <c r="AQ144">
        <v>4.5</v>
      </c>
      <c r="AR144">
        <f t="shared" si="57"/>
        <v>27</v>
      </c>
      <c r="AS144">
        <v>1</v>
      </c>
      <c r="AT144">
        <f t="shared" si="58"/>
        <v>23.799999999999997</v>
      </c>
      <c r="AU144">
        <v>0</v>
      </c>
      <c r="AV144">
        <f t="shared" si="59"/>
        <v>0</v>
      </c>
      <c r="AW144">
        <v>0</v>
      </c>
      <c r="AX144">
        <f t="shared" si="60"/>
        <v>0</v>
      </c>
      <c r="AY144">
        <v>1</v>
      </c>
      <c r="AZ144">
        <f t="shared" si="61"/>
        <v>56.100000000000009</v>
      </c>
      <c r="BA144">
        <v>0</v>
      </c>
      <c r="BB144">
        <f t="shared" si="62"/>
        <v>0</v>
      </c>
    </row>
    <row r="145" spans="1:54" hidden="1" x14ac:dyDescent="0.35">
      <c r="A145" s="1" t="s">
        <v>422</v>
      </c>
      <c r="B145">
        <v>144</v>
      </c>
      <c r="C145" t="s">
        <v>34</v>
      </c>
      <c r="D145" t="s">
        <v>40</v>
      </c>
      <c r="E145" t="s">
        <v>167</v>
      </c>
      <c r="G145">
        <v>6025</v>
      </c>
      <c r="H145">
        <v>230</v>
      </c>
      <c r="I145">
        <v>101.3</v>
      </c>
      <c r="J145">
        <v>-1.6</v>
      </c>
      <c r="K145">
        <v>5.7</v>
      </c>
      <c r="L145" t="s">
        <v>423</v>
      </c>
      <c r="M145">
        <v>6025</v>
      </c>
      <c r="N145">
        <f t="shared" si="42"/>
        <v>88.2</v>
      </c>
      <c r="O145">
        <v>230</v>
      </c>
      <c r="P145">
        <f t="shared" si="43"/>
        <v>47.699999999999996</v>
      </c>
      <c r="R145" t="e">
        <f t="shared" si="44"/>
        <v>#N/A</v>
      </c>
      <c r="T145" t="e">
        <f t="shared" si="45"/>
        <v>#N/A</v>
      </c>
      <c r="V145" t="e">
        <f t="shared" si="46"/>
        <v>#N/A</v>
      </c>
      <c r="W145">
        <v>4.7699999999999996</v>
      </c>
      <c r="X145">
        <f t="shared" si="47"/>
        <v>57.099999999999994</v>
      </c>
      <c r="Y145">
        <v>2.79</v>
      </c>
      <c r="Z145">
        <f t="shared" si="48"/>
        <v>35.5</v>
      </c>
      <c r="AA145">
        <v>1.69</v>
      </c>
      <c r="AB145">
        <f t="shared" si="49"/>
        <v>42.1</v>
      </c>
      <c r="AC145">
        <v>4.29</v>
      </c>
      <c r="AD145">
        <f t="shared" si="50"/>
        <v>81.600000000000009</v>
      </c>
      <c r="AE145">
        <v>7.26</v>
      </c>
      <c r="AF145">
        <f t="shared" si="51"/>
        <v>46.4</v>
      </c>
      <c r="AH145" t="e">
        <f t="shared" si="52"/>
        <v>#N/A</v>
      </c>
      <c r="AI145">
        <v>29.5</v>
      </c>
      <c r="AJ145">
        <f t="shared" si="53"/>
        <v>17.2</v>
      </c>
      <c r="AK145">
        <v>9.5</v>
      </c>
      <c r="AL145">
        <f t="shared" si="54"/>
        <v>36.199999999999996</v>
      </c>
      <c r="AM145">
        <v>127</v>
      </c>
      <c r="AN145">
        <f t="shared" si="55"/>
        <v>94.1</v>
      </c>
      <c r="AO145">
        <v>74</v>
      </c>
      <c r="AP145">
        <f t="shared" si="56"/>
        <v>95.399999999999991</v>
      </c>
      <c r="AQ145">
        <v>14</v>
      </c>
      <c r="AR145">
        <f t="shared" si="57"/>
        <v>90.9</v>
      </c>
      <c r="AS145">
        <v>6</v>
      </c>
      <c r="AT145">
        <f t="shared" si="58"/>
        <v>90.9</v>
      </c>
      <c r="AU145">
        <v>0</v>
      </c>
      <c r="AV145">
        <f t="shared" si="59"/>
        <v>0</v>
      </c>
      <c r="AW145">
        <v>3</v>
      </c>
      <c r="AX145">
        <f t="shared" si="60"/>
        <v>66.400000000000006</v>
      </c>
      <c r="AY145">
        <v>1</v>
      </c>
      <c r="AZ145">
        <f t="shared" si="61"/>
        <v>56.100000000000009</v>
      </c>
      <c r="BA145">
        <v>2</v>
      </c>
      <c r="BB145">
        <f t="shared" si="62"/>
        <v>80.600000000000009</v>
      </c>
    </row>
    <row r="146" spans="1:54" hidden="1" x14ac:dyDescent="0.35">
      <c r="A146" s="1" t="s">
        <v>424</v>
      </c>
      <c r="B146">
        <v>145</v>
      </c>
      <c r="C146" t="s">
        <v>34</v>
      </c>
      <c r="D146" t="s">
        <v>35</v>
      </c>
      <c r="E146" t="s">
        <v>73</v>
      </c>
      <c r="G146">
        <v>6013</v>
      </c>
      <c r="H146">
        <v>211</v>
      </c>
      <c r="I146">
        <v>98.6</v>
      </c>
      <c r="J146">
        <v>-1.6</v>
      </c>
      <c r="K146">
        <v>5.6</v>
      </c>
      <c r="L146" t="s">
        <v>425</v>
      </c>
      <c r="M146">
        <v>6013</v>
      </c>
      <c r="N146">
        <f t="shared" si="42"/>
        <v>63.5</v>
      </c>
      <c r="O146">
        <v>211</v>
      </c>
      <c r="P146">
        <f t="shared" si="43"/>
        <v>2.4</v>
      </c>
      <c r="R146" t="e">
        <f t="shared" si="44"/>
        <v>#N/A</v>
      </c>
      <c r="T146" t="e">
        <f t="shared" si="45"/>
        <v>#N/A</v>
      </c>
      <c r="V146" t="e">
        <f t="shared" si="46"/>
        <v>#N/A</v>
      </c>
      <c r="W146">
        <v>4.87</v>
      </c>
      <c r="X146">
        <f t="shared" si="47"/>
        <v>32.999999999999993</v>
      </c>
      <c r="Y146">
        <v>2.72</v>
      </c>
      <c r="Z146">
        <f t="shared" si="48"/>
        <v>61.7</v>
      </c>
      <c r="AA146">
        <v>1.71</v>
      </c>
      <c r="AB146">
        <f t="shared" si="49"/>
        <v>21.699999999999996</v>
      </c>
      <c r="AC146">
        <v>4.43</v>
      </c>
      <c r="AD146">
        <f t="shared" si="50"/>
        <v>58.000000000000007</v>
      </c>
      <c r="AE146">
        <v>7.1</v>
      </c>
      <c r="AF146">
        <f t="shared" si="51"/>
        <v>70</v>
      </c>
      <c r="AG146">
        <v>17</v>
      </c>
      <c r="AH146">
        <f t="shared" si="52"/>
        <v>25</v>
      </c>
      <c r="AI146">
        <v>33</v>
      </c>
      <c r="AJ146">
        <f t="shared" si="53"/>
        <v>56.3</v>
      </c>
      <c r="AK146">
        <v>9.75</v>
      </c>
      <c r="AL146">
        <f t="shared" si="54"/>
        <v>51</v>
      </c>
      <c r="AM146">
        <v>57</v>
      </c>
      <c r="AN146">
        <f t="shared" si="55"/>
        <v>37.4</v>
      </c>
      <c r="AO146">
        <v>35</v>
      </c>
      <c r="AP146">
        <f t="shared" si="56"/>
        <v>43.8</v>
      </c>
      <c r="AQ146">
        <v>1.5</v>
      </c>
      <c r="AR146">
        <f t="shared" si="57"/>
        <v>9</v>
      </c>
      <c r="AS146">
        <v>0</v>
      </c>
      <c r="AT146">
        <f t="shared" si="58"/>
        <v>0</v>
      </c>
      <c r="AU146">
        <v>1</v>
      </c>
      <c r="AV146">
        <f t="shared" si="59"/>
        <v>65.8</v>
      </c>
      <c r="AW146">
        <v>5</v>
      </c>
      <c r="AX146">
        <f t="shared" si="60"/>
        <v>90.3</v>
      </c>
      <c r="AY146">
        <v>0</v>
      </c>
      <c r="AZ146">
        <f t="shared" si="61"/>
        <v>0</v>
      </c>
      <c r="BA146">
        <v>2</v>
      </c>
      <c r="BB146">
        <f t="shared" si="62"/>
        <v>80.600000000000009</v>
      </c>
    </row>
    <row r="147" spans="1:54" hidden="1" x14ac:dyDescent="0.35">
      <c r="A147" s="1" t="s">
        <v>426</v>
      </c>
      <c r="B147">
        <v>146</v>
      </c>
      <c r="C147" t="s">
        <v>34</v>
      </c>
      <c r="D147" t="s">
        <v>40</v>
      </c>
      <c r="E147" t="s">
        <v>427</v>
      </c>
      <c r="G147">
        <v>6013</v>
      </c>
      <c r="H147">
        <v>225</v>
      </c>
      <c r="I147">
        <v>101.2</v>
      </c>
      <c r="J147">
        <v>-1.6</v>
      </c>
      <c r="K147">
        <v>5.6</v>
      </c>
      <c r="L147" t="s">
        <v>428</v>
      </c>
      <c r="M147">
        <v>6013</v>
      </c>
      <c r="N147">
        <f t="shared" si="42"/>
        <v>63.5</v>
      </c>
      <c r="O147">
        <v>225</v>
      </c>
      <c r="P147">
        <f t="shared" si="43"/>
        <v>26.3</v>
      </c>
      <c r="R147" t="e">
        <f t="shared" si="44"/>
        <v>#N/A</v>
      </c>
      <c r="T147" t="e">
        <f t="shared" si="45"/>
        <v>#N/A</v>
      </c>
      <c r="V147" t="e">
        <f t="shared" si="46"/>
        <v>#N/A</v>
      </c>
      <c r="W147">
        <v>4.88</v>
      </c>
      <c r="X147">
        <f t="shared" si="47"/>
        <v>29.600000000000005</v>
      </c>
      <c r="Y147">
        <v>2.6</v>
      </c>
      <c r="Z147">
        <f t="shared" si="48"/>
        <v>95.399999999999991</v>
      </c>
      <c r="AA147">
        <v>1.57</v>
      </c>
      <c r="AB147">
        <f t="shared" si="49"/>
        <v>95.5</v>
      </c>
      <c r="AC147">
        <v>4.33</v>
      </c>
      <c r="AD147">
        <f t="shared" si="50"/>
        <v>75.7</v>
      </c>
      <c r="AE147">
        <v>7.2</v>
      </c>
      <c r="AF147">
        <f t="shared" si="51"/>
        <v>60.099999999999994</v>
      </c>
      <c r="AG147">
        <v>17</v>
      </c>
      <c r="AH147">
        <f t="shared" si="52"/>
        <v>25</v>
      </c>
      <c r="AI147">
        <v>31.5</v>
      </c>
      <c r="AJ147">
        <f t="shared" si="53"/>
        <v>36.199999999999996</v>
      </c>
      <c r="AK147">
        <v>9.25</v>
      </c>
      <c r="AL147">
        <f t="shared" si="54"/>
        <v>23.400000000000002</v>
      </c>
      <c r="AN147" t="e">
        <f t="shared" si="55"/>
        <v>#N/A</v>
      </c>
      <c r="AP147" t="e">
        <f t="shared" si="56"/>
        <v>#N/A</v>
      </c>
      <c r="AR147">
        <f t="shared" si="57"/>
        <v>0</v>
      </c>
      <c r="AT147">
        <f t="shared" si="58"/>
        <v>0</v>
      </c>
      <c r="AV147">
        <f t="shared" si="59"/>
        <v>0</v>
      </c>
      <c r="AX147">
        <f t="shared" si="60"/>
        <v>0</v>
      </c>
      <c r="AZ147">
        <f t="shared" si="61"/>
        <v>0</v>
      </c>
      <c r="BB147">
        <f t="shared" si="62"/>
        <v>0</v>
      </c>
    </row>
    <row r="148" spans="1:54" hidden="1" x14ac:dyDescent="0.35">
      <c r="A148" s="1" t="s">
        <v>429</v>
      </c>
      <c r="B148">
        <v>147</v>
      </c>
      <c r="C148" t="s">
        <v>34</v>
      </c>
      <c r="D148" t="s">
        <v>35</v>
      </c>
      <c r="E148" t="s">
        <v>430</v>
      </c>
      <c r="G148">
        <v>5114</v>
      </c>
      <c r="H148">
        <v>234</v>
      </c>
      <c r="I148">
        <v>98.4</v>
      </c>
      <c r="J148">
        <v>-1.6</v>
      </c>
      <c r="K148">
        <v>5.5</v>
      </c>
      <c r="L148" t="s">
        <v>431</v>
      </c>
      <c r="M148">
        <v>5114</v>
      </c>
      <c r="N148">
        <f t="shared" si="42"/>
        <v>17.8</v>
      </c>
      <c r="O148">
        <v>234</v>
      </c>
      <c r="P148">
        <f t="shared" si="43"/>
        <v>65.900000000000006</v>
      </c>
      <c r="R148" t="e">
        <f t="shared" si="44"/>
        <v>#N/A</v>
      </c>
      <c r="T148" t="e">
        <f t="shared" si="45"/>
        <v>#N/A</v>
      </c>
      <c r="V148" t="e">
        <f t="shared" si="46"/>
        <v>#N/A</v>
      </c>
      <c r="W148">
        <v>4.82</v>
      </c>
      <c r="X148">
        <f t="shared" si="47"/>
        <v>43.400000000000006</v>
      </c>
      <c r="Y148">
        <v>2.74</v>
      </c>
      <c r="Z148">
        <f t="shared" si="48"/>
        <v>56.2</v>
      </c>
      <c r="AA148">
        <v>1.69</v>
      </c>
      <c r="AB148">
        <f t="shared" si="49"/>
        <v>42.1</v>
      </c>
      <c r="AC148">
        <v>4.4000000000000004</v>
      </c>
      <c r="AD148">
        <f t="shared" si="50"/>
        <v>61.8</v>
      </c>
      <c r="AE148">
        <v>7.21</v>
      </c>
      <c r="AF148">
        <f t="shared" si="51"/>
        <v>56.699999999999996</v>
      </c>
      <c r="AG148">
        <v>22</v>
      </c>
      <c r="AH148">
        <f t="shared" si="52"/>
        <v>66.2</v>
      </c>
      <c r="AI148">
        <v>30</v>
      </c>
      <c r="AJ148">
        <f t="shared" si="53"/>
        <v>21.3</v>
      </c>
      <c r="AK148">
        <v>9.33</v>
      </c>
      <c r="AL148">
        <f t="shared" si="54"/>
        <v>28.299999999999997</v>
      </c>
      <c r="AN148" t="e">
        <f t="shared" si="55"/>
        <v>#N/A</v>
      </c>
      <c r="AP148" t="e">
        <f t="shared" si="56"/>
        <v>#N/A</v>
      </c>
      <c r="AR148">
        <f t="shared" si="57"/>
        <v>0</v>
      </c>
      <c r="AT148">
        <f t="shared" si="58"/>
        <v>0</v>
      </c>
      <c r="AV148">
        <f t="shared" si="59"/>
        <v>0</v>
      </c>
      <c r="AX148">
        <f t="shared" si="60"/>
        <v>0</v>
      </c>
      <c r="AZ148">
        <f t="shared" si="61"/>
        <v>0</v>
      </c>
      <c r="BB148">
        <f t="shared" si="62"/>
        <v>0</v>
      </c>
    </row>
    <row r="149" spans="1:54" hidden="1" x14ac:dyDescent="0.35">
      <c r="A149" s="1" t="s">
        <v>432</v>
      </c>
      <c r="B149">
        <v>148</v>
      </c>
      <c r="C149" t="s">
        <v>34</v>
      </c>
      <c r="D149" t="s">
        <v>35</v>
      </c>
      <c r="E149" t="s">
        <v>153</v>
      </c>
      <c r="G149">
        <v>6011</v>
      </c>
      <c r="H149">
        <v>229</v>
      </c>
      <c r="I149">
        <v>98.3</v>
      </c>
      <c r="J149">
        <v>-1.6</v>
      </c>
      <c r="K149">
        <v>5.4</v>
      </c>
      <c r="L149" t="s">
        <v>433</v>
      </c>
      <c r="M149">
        <v>6011</v>
      </c>
      <c r="N149">
        <f t="shared" si="42"/>
        <v>57.8</v>
      </c>
      <c r="O149">
        <v>229</v>
      </c>
      <c r="P149">
        <f t="shared" si="43"/>
        <v>42.9</v>
      </c>
      <c r="R149" t="e">
        <f t="shared" si="44"/>
        <v>#N/A</v>
      </c>
      <c r="T149" t="e">
        <f t="shared" si="45"/>
        <v>#N/A</v>
      </c>
      <c r="V149" t="e">
        <f t="shared" si="46"/>
        <v>#N/A</v>
      </c>
      <c r="W149">
        <v>4.7699999999999996</v>
      </c>
      <c r="X149">
        <f t="shared" si="47"/>
        <v>57.099999999999994</v>
      </c>
      <c r="Y149">
        <v>2.69</v>
      </c>
      <c r="Z149">
        <f t="shared" si="48"/>
        <v>73.5</v>
      </c>
      <c r="AA149">
        <v>1.72</v>
      </c>
      <c r="AB149">
        <f t="shared" si="49"/>
        <v>17.500000000000004</v>
      </c>
      <c r="AC149">
        <v>4.5</v>
      </c>
      <c r="AD149">
        <f t="shared" si="50"/>
        <v>42.1</v>
      </c>
      <c r="AE149">
        <v>7.15</v>
      </c>
      <c r="AF149">
        <f t="shared" si="51"/>
        <v>64</v>
      </c>
      <c r="AG149">
        <v>21</v>
      </c>
      <c r="AH149">
        <f t="shared" si="52"/>
        <v>60.9</v>
      </c>
      <c r="AI149">
        <v>31</v>
      </c>
      <c r="AJ149">
        <f t="shared" si="53"/>
        <v>30.4</v>
      </c>
      <c r="AK149">
        <v>9.42</v>
      </c>
      <c r="AL149">
        <f t="shared" si="54"/>
        <v>31.2</v>
      </c>
      <c r="AM149">
        <v>31</v>
      </c>
      <c r="AN149">
        <f t="shared" si="55"/>
        <v>16.100000000000001</v>
      </c>
      <c r="AO149">
        <v>12</v>
      </c>
      <c r="AP149">
        <f t="shared" si="56"/>
        <v>10.299999999999999</v>
      </c>
      <c r="AQ149">
        <v>2.5</v>
      </c>
      <c r="AR149">
        <f t="shared" si="57"/>
        <v>12.9</v>
      </c>
      <c r="AS149">
        <v>0</v>
      </c>
      <c r="AT149">
        <f t="shared" si="58"/>
        <v>0</v>
      </c>
      <c r="AU149">
        <v>1</v>
      </c>
      <c r="AV149">
        <f t="shared" si="59"/>
        <v>65.8</v>
      </c>
      <c r="AW149">
        <v>3</v>
      </c>
      <c r="AX149">
        <f t="shared" si="60"/>
        <v>66.400000000000006</v>
      </c>
      <c r="AY149">
        <v>0</v>
      </c>
      <c r="AZ149">
        <f t="shared" si="61"/>
        <v>0</v>
      </c>
      <c r="BA149">
        <v>1</v>
      </c>
      <c r="BB149">
        <f t="shared" si="62"/>
        <v>53.5</v>
      </c>
    </row>
    <row r="150" spans="1:54" hidden="1" x14ac:dyDescent="0.35">
      <c r="A150" s="1" t="s">
        <v>434</v>
      </c>
      <c r="B150">
        <v>149</v>
      </c>
      <c r="C150" t="s">
        <v>39</v>
      </c>
      <c r="D150" t="s">
        <v>40</v>
      </c>
      <c r="E150" t="s">
        <v>56</v>
      </c>
      <c r="F150">
        <v>22.2</v>
      </c>
      <c r="G150">
        <v>6007</v>
      </c>
      <c r="H150">
        <v>234</v>
      </c>
      <c r="I150">
        <v>101</v>
      </c>
      <c r="J150">
        <v>-1.6</v>
      </c>
      <c r="K150">
        <v>5.4</v>
      </c>
      <c r="L150" t="s">
        <v>435</v>
      </c>
      <c r="M150">
        <v>6007</v>
      </c>
      <c r="N150">
        <f t="shared" si="42"/>
        <v>49.7</v>
      </c>
      <c r="O150">
        <v>234</v>
      </c>
      <c r="P150">
        <f t="shared" si="43"/>
        <v>65.900000000000006</v>
      </c>
      <c r="Q150">
        <v>32.880000000000003</v>
      </c>
      <c r="R150">
        <f t="shared" si="44"/>
        <v>77.5</v>
      </c>
      <c r="S150">
        <v>9.5</v>
      </c>
      <c r="T150">
        <f t="shared" si="45"/>
        <v>40</v>
      </c>
      <c r="U150">
        <v>78.25</v>
      </c>
      <c r="V150">
        <f t="shared" si="46"/>
        <v>77.5</v>
      </c>
      <c r="W150">
        <v>4.74</v>
      </c>
      <c r="X150">
        <f t="shared" si="47"/>
        <v>64.600000000000009</v>
      </c>
      <c r="Y150">
        <v>2.77</v>
      </c>
      <c r="Z150">
        <f t="shared" si="48"/>
        <v>45.599999999999994</v>
      </c>
      <c r="AA150">
        <v>1.75</v>
      </c>
      <c r="AB150">
        <f t="shared" si="49"/>
        <v>12.1</v>
      </c>
      <c r="AC150">
        <v>4.45</v>
      </c>
      <c r="AD150">
        <f t="shared" si="50"/>
        <v>52.6</v>
      </c>
      <c r="AE150">
        <v>7.33</v>
      </c>
      <c r="AF150">
        <f t="shared" si="51"/>
        <v>36.5</v>
      </c>
      <c r="AG150">
        <v>16</v>
      </c>
      <c r="AH150">
        <f t="shared" si="52"/>
        <v>13.5</v>
      </c>
      <c r="AI150">
        <v>32.5</v>
      </c>
      <c r="AJ150">
        <f t="shared" si="53"/>
        <v>46.9</v>
      </c>
      <c r="AK150">
        <v>9.67</v>
      </c>
      <c r="AL150">
        <f t="shared" si="54"/>
        <v>46.9</v>
      </c>
      <c r="AM150">
        <v>123</v>
      </c>
      <c r="AN150">
        <f t="shared" si="55"/>
        <v>92.9</v>
      </c>
      <c r="AO150">
        <v>63</v>
      </c>
      <c r="AP150">
        <f t="shared" si="56"/>
        <v>89.600000000000009</v>
      </c>
      <c r="AQ150">
        <v>9.5</v>
      </c>
      <c r="AR150">
        <f t="shared" si="57"/>
        <v>74.099999999999994</v>
      </c>
      <c r="AS150">
        <v>4</v>
      </c>
      <c r="AT150">
        <f t="shared" si="58"/>
        <v>74.8</v>
      </c>
      <c r="AU150">
        <v>1</v>
      </c>
      <c r="AV150">
        <f t="shared" si="59"/>
        <v>65.8</v>
      </c>
      <c r="AW150">
        <v>4</v>
      </c>
      <c r="AX150">
        <f t="shared" si="60"/>
        <v>81.899999999999991</v>
      </c>
      <c r="AY150">
        <v>1</v>
      </c>
      <c r="AZ150">
        <f t="shared" si="61"/>
        <v>56.100000000000009</v>
      </c>
      <c r="BA150">
        <v>0</v>
      </c>
      <c r="BB150">
        <f t="shared" si="62"/>
        <v>0</v>
      </c>
    </row>
    <row r="151" spans="1:54" hidden="1" x14ac:dyDescent="0.35">
      <c r="A151" s="1" t="s">
        <v>436</v>
      </c>
      <c r="B151">
        <v>150</v>
      </c>
      <c r="C151" t="s">
        <v>34</v>
      </c>
      <c r="D151" t="s">
        <v>35</v>
      </c>
      <c r="E151" t="s">
        <v>437</v>
      </c>
      <c r="G151">
        <v>6014</v>
      </c>
      <c r="H151">
        <v>233</v>
      </c>
      <c r="I151">
        <v>98.1</v>
      </c>
      <c r="J151">
        <v>-1.6</v>
      </c>
      <c r="K151">
        <v>5.2</v>
      </c>
      <c r="L151" t="s">
        <v>438</v>
      </c>
      <c r="M151">
        <v>6014</v>
      </c>
      <c r="N151">
        <f t="shared" si="42"/>
        <v>69.599999999999994</v>
      </c>
      <c r="O151">
        <v>233</v>
      </c>
      <c r="P151">
        <f t="shared" si="43"/>
        <v>61.5</v>
      </c>
      <c r="R151" t="e">
        <f t="shared" si="44"/>
        <v>#N/A</v>
      </c>
      <c r="T151" t="e">
        <f t="shared" si="45"/>
        <v>#N/A</v>
      </c>
      <c r="V151" t="e">
        <f t="shared" si="46"/>
        <v>#N/A</v>
      </c>
      <c r="W151">
        <v>4.8600000000000003</v>
      </c>
      <c r="X151">
        <f t="shared" si="47"/>
        <v>34.199999999999996</v>
      </c>
      <c r="Y151">
        <v>2.81</v>
      </c>
      <c r="Z151">
        <f t="shared" si="48"/>
        <v>28.700000000000003</v>
      </c>
      <c r="AA151">
        <v>1.69</v>
      </c>
      <c r="AB151">
        <f t="shared" si="49"/>
        <v>42.1</v>
      </c>
      <c r="AC151">
        <v>4.37</v>
      </c>
      <c r="AD151">
        <f t="shared" si="50"/>
        <v>67.300000000000011</v>
      </c>
      <c r="AE151">
        <v>7.38</v>
      </c>
      <c r="AF151">
        <f t="shared" si="51"/>
        <v>28.400000000000002</v>
      </c>
      <c r="AG151">
        <v>23</v>
      </c>
      <c r="AH151">
        <f t="shared" si="52"/>
        <v>71.399999999999991</v>
      </c>
      <c r="AI151">
        <v>30.5</v>
      </c>
      <c r="AJ151">
        <f t="shared" si="53"/>
        <v>27.1</v>
      </c>
      <c r="AK151">
        <v>9.5</v>
      </c>
      <c r="AL151">
        <f t="shared" si="54"/>
        <v>36.199999999999996</v>
      </c>
      <c r="AM151">
        <v>127</v>
      </c>
      <c r="AN151">
        <f t="shared" si="55"/>
        <v>94.1</v>
      </c>
      <c r="AO151">
        <v>49</v>
      </c>
      <c r="AP151">
        <f t="shared" si="56"/>
        <v>71.599999999999994</v>
      </c>
      <c r="AQ151">
        <v>9.5</v>
      </c>
      <c r="AR151">
        <f t="shared" si="57"/>
        <v>74.099999999999994</v>
      </c>
      <c r="AS151">
        <v>2</v>
      </c>
      <c r="AT151">
        <f t="shared" si="58"/>
        <v>47.699999999999996</v>
      </c>
      <c r="AU151">
        <v>2</v>
      </c>
      <c r="AV151">
        <f t="shared" si="59"/>
        <v>89.600000000000009</v>
      </c>
      <c r="AW151">
        <v>4</v>
      </c>
      <c r="AX151">
        <f t="shared" si="60"/>
        <v>81.899999999999991</v>
      </c>
      <c r="AY151">
        <v>1</v>
      </c>
      <c r="AZ151">
        <f t="shared" si="61"/>
        <v>56.100000000000009</v>
      </c>
      <c r="BA151">
        <v>1</v>
      </c>
      <c r="BB151">
        <f t="shared" si="62"/>
        <v>53.5</v>
      </c>
    </row>
    <row r="152" spans="1:54" hidden="1" x14ac:dyDescent="0.35">
      <c r="A152" s="1" t="s">
        <v>439</v>
      </c>
      <c r="B152">
        <v>151</v>
      </c>
      <c r="C152" t="s">
        <v>34</v>
      </c>
      <c r="D152" t="s">
        <v>35</v>
      </c>
      <c r="E152" t="s">
        <v>260</v>
      </c>
      <c r="G152">
        <v>6004</v>
      </c>
      <c r="H152">
        <v>222</v>
      </c>
      <c r="I152">
        <v>98</v>
      </c>
      <c r="J152">
        <v>-1.6</v>
      </c>
      <c r="K152">
        <v>5.2</v>
      </c>
      <c r="L152" t="s">
        <v>440</v>
      </c>
      <c r="M152">
        <v>6004</v>
      </c>
      <c r="N152">
        <f t="shared" si="42"/>
        <v>40.400000000000006</v>
      </c>
      <c r="O152">
        <v>222</v>
      </c>
      <c r="P152">
        <f t="shared" si="43"/>
        <v>17.8</v>
      </c>
      <c r="R152" t="e">
        <f t="shared" si="44"/>
        <v>#N/A</v>
      </c>
      <c r="T152" t="e">
        <f t="shared" si="45"/>
        <v>#N/A</v>
      </c>
      <c r="V152" t="e">
        <f t="shared" si="46"/>
        <v>#N/A</v>
      </c>
      <c r="W152">
        <v>4.72</v>
      </c>
      <c r="X152">
        <f t="shared" si="47"/>
        <v>70</v>
      </c>
      <c r="Y152">
        <v>2.72</v>
      </c>
      <c r="Z152">
        <f t="shared" si="48"/>
        <v>61.7</v>
      </c>
      <c r="AA152">
        <v>1.7</v>
      </c>
      <c r="AB152">
        <f t="shared" si="49"/>
        <v>35</v>
      </c>
      <c r="AC152">
        <v>4.5</v>
      </c>
      <c r="AD152">
        <f t="shared" si="50"/>
        <v>42.1</v>
      </c>
      <c r="AE152">
        <v>7.22</v>
      </c>
      <c r="AF152">
        <f t="shared" si="51"/>
        <v>52.400000000000006</v>
      </c>
      <c r="AG152">
        <v>18</v>
      </c>
      <c r="AH152">
        <f t="shared" si="52"/>
        <v>31.5</v>
      </c>
      <c r="AI152">
        <v>30.5</v>
      </c>
      <c r="AJ152">
        <f t="shared" si="53"/>
        <v>27.1</v>
      </c>
      <c r="AK152">
        <v>9.58</v>
      </c>
      <c r="AL152">
        <f t="shared" si="54"/>
        <v>40.699999999999996</v>
      </c>
      <c r="AM152">
        <v>105</v>
      </c>
      <c r="AN152">
        <f t="shared" si="55"/>
        <v>82.5</v>
      </c>
      <c r="AO152">
        <v>51</v>
      </c>
      <c r="AP152">
        <f t="shared" si="56"/>
        <v>73.5</v>
      </c>
      <c r="AQ152">
        <v>3.5</v>
      </c>
      <c r="AR152">
        <f t="shared" si="57"/>
        <v>21.2</v>
      </c>
      <c r="AS152">
        <v>1.5</v>
      </c>
      <c r="AT152">
        <f t="shared" si="58"/>
        <v>41.199999999999996</v>
      </c>
      <c r="AU152">
        <v>1</v>
      </c>
      <c r="AV152">
        <f t="shared" si="59"/>
        <v>65.8</v>
      </c>
      <c r="AW152">
        <v>7</v>
      </c>
      <c r="AX152">
        <f t="shared" si="60"/>
        <v>99.3</v>
      </c>
      <c r="AY152">
        <v>1</v>
      </c>
      <c r="AZ152">
        <f t="shared" si="61"/>
        <v>56.100000000000009</v>
      </c>
      <c r="BA152">
        <v>2</v>
      </c>
      <c r="BB152">
        <f t="shared" si="62"/>
        <v>80.600000000000009</v>
      </c>
    </row>
    <row r="153" spans="1:54" hidden="1" x14ac:dyDescent="0.35">
      <c r="A153" s="1" t="s">
        <v>441</v>
      </c>
      <c r="B153">
        <v>152</v>
      </c>
      <c r="C153" t="s">
        <v>34</v>
      </c>
      <c r="D153" t="s">
        <v>40</v>
      </c>
      <c r="E153" t="s">
        <v>395</v>
      </c>
      <c r="G153">
        <v>6032</v>
      </c>
      <c r="H153">
        <v>233</v>
      </c>
      <c r="I153">
        <v>100.6</v>
      </c>
      <c r="J153">
        <v>-1.6</v>
      </c>
      <c r="K153">
        <v>5</v>
      </c>
      <c r="L153" t="s">
        <v>442</v>
      </c>
      <c r="M153">
        <v>6032</v>
      </c>
      <c r="N153">
        <f t="shared" si="42"/>
        <v>95.1</v>
      </c>
      <c r="O153">
        <v>233</v>
      </c>
      <c r="P153">
        <f t="shared" si="43"/>
        <v>61.5</v>
      </c>
      <c r="R153" t="e">
        <f t="shared" si="44"/>
        <v>#N/A</v>
      </c>
      <c r="T153" t="e">
        <f t="shared" si="45"/>
        <v>#N/A</v>
      </c>
      <c r="V153" t="e">
        <f t="shared" si="46"/>
        <v>#N/A</v>
      </c>
      <c r="W153">
        <v>4.8899999999999997</v>
      </c>
      <c r="X153">
        <f t="shared" si="47"/>
        <v>24.6</v>
      </c>
      <c r="Y153">
        <v>2.78</v>
      </c>
      <c r="Z153">
        <f t="shared" si="48"/>
        <v>41</v>
      </c>
      <c r="AA153">
        <v>1.69</v>
      </c>
      <c r="AB153">
        <f t="shared" si="49"/>
        <v>42.1</v>
      </c>
      <c r="AC153">
        <v>4.4000000000000004</v>
      </c>
      <c r="AD153">
        <f t="shared" si="50"/>
        <v>61.8</v>
      </c>
      <c r="AE153">
        <v>7.53</v>
      </c>
      <c r="AF153">
        <f t="shared" si="51"/>
        <v>14.200000000000001</v>
      </c>
      <c r="AG153">
        <v>15</v>
      </c>
      <c r="AH153">
        <f t="shared" si="52"/>
        <v>8.3000000000000007</v>
      </c>
      <c r="AI153">
        <v>34.5</v>
      </c>
      <c r="AJ153">
        <f t="shared" si="53"/>
        <v>72.399999999999991</v>
      </c>
      <c r="AK153">
        <v>9.75</v>
      </c>
      <c r="AL153">
        <f t="shared" si="54"/>
        <v>51</v>
      </c>
      <c r="AM153">
        <v>6</v>
      </c>
      <c r="AN153">
        <f t="shared" si="55"/>
        <v>1.2</v>
      </c>
      <c r="AO153">
        <v>3</v>
      </c>
      <c r="AP153">
        <f t="shared" si="56"/>
        <v>1.9</v>
      </c>
      <c r="AQ153">
        <v>0.5</v>
      </c>
      <c r="AR153">
        <f t="shared" si="57"/>
        <v>6.4</v>
      </c>
      <c r="AS153">
        <v>0.5</v>
      </c>
      <c r="AT153">
        <f t="shared" si="58"/>
        <v>18</v>
      </c>
      <c r="AU153">
        <v>0</v>
      </c>
      <c r="AV153">
        <f t="shared" si="59"/>
        <v>0</v>
      </c>
      <c r="AW153">
        <v>0</v>
      </c>
      <c r="AX153">
        <f t="shared" si="60"/>
        <v>0</v>
      </c>
      <c r="AY153">
        <v>1</v>
      </c>
      <c r="AZ153">
        <f t="shared" si="61"/>
        <v>56.100000000000009</v>
      </c>
      <c r="BA153">
        <v>0</v>
      </c>
      <c r="BB153">
        <f t="shared" si="62"/>
        <v>0</v>
      </c>
    </row>
    <row r="154" spans="1:54" hidden="1" x14ac:dyDescent="0.35">
      <c r="A154" s="1" t="s">
        <v>443</v>
      </c>
      <c r="B154">
        <v>153</v>
      </c>
      <c r="C154" t="s">
        <v>34</v>
      </c>
      <c r="D154" t="s">
        <v>35</v>
      </c>
      <c r="E154" t="s">
        <v>321</v>
      </c>
      <c r="G154">
        <v>5116</v>
      </c>
      <c r="H154">
        <v>230</v>
      </c>
      <c r="I154">
        <v>97.7</v>
      </c>
      <c r="J154">
        <v>-1.7</v>
      </c>
      <c r="K154">
        <v>4.9000000000000004</v>
      </c>
      <c r="L154" t="s">
        <v>444</v>
      </c>
      <c r="M154">
        <v>5116</v>
      </c>
      <c r="N154">
        <f t="shared" si="42"/>
        <v>21.4</v>
      </c>
      <c r="O154">
        <v>230</v>
      </c>
      <c r="P154">
        <f t="shared" si="43"/>
        <v>47.699999999999996</v>
      </c>
      <c r="R154" t="e">
        <f t="shared" si="44"/>
        <v>#N/A</v>
      </c>
      <c r="T154" t="e">
        <f t="shared" si="45"/>
        <v>#N/A</v>
      </c>
      <c r="V154" t="e">
        <f t="shared" si="46"/>
        <v>#N/A</v>
      </c>
      <c r="W154">
        <v>4.75</v>
      </c>
      <c r="X154">
        <f t="shared" si="47"/>
        <v>62.1</v>
      </c>
      <c r="Y154">
        <v>2.65</v>
      </c>
      <c r="Z154">
        <f t="shared" si="48"/>
        <v>87</v>
      </c>
      <c r="AA154">
        <v>1.64</v>
      </c>
      <c r="AB154">
        <f t="shared" si="49"/>
        <v>66.3</v>
      </c>
      <c r="AC154">
        <v>4.58</v>
      </c>
      <c r="AD154">
        <f t="shared" si="50"/>
        <v>21.499999999999996</v>
      </c>
      <c r="AE154">
        <v>8.7200000000000006</v>
      </c>
      <c r="AF154">
        <f t="shared" si="51"/>
        <v>0</v>
      </c>
      <c r="AG154">
        <v>25</v>
      </c>
      <c r="AH154">
        <f t="shared" si="52"/>
        <v>86.4</v>
      </c>
      <c r="AI154">
        <v>32.5</v>
      </c>
      <c r="AJ154">
        <f t="shared" si="53"/>
        <v>46.9</v>
      </c>
      <c r="AK154">
        <v>9.92</v>
      </c>
      <c r="AL154">
        <f t="shared" si="54"/>
        <v>64.600000000000009</v>
      </c>
      <c r="AM154">
        <v>82</v>
      </c>
      <c r="AN154">
        <f t="shared" si="55"/>
        <v>65.100000000000009</v>
      </c>
      <c r="AO154">
        <v>55</v>
      </c>
      <c r="AP154">
        <f t="shared" si="56"/>
        <v>78.7</v>
      </c>
      <c r="AQ154">
        <v>9.5</v>
      </c>
      <c r="AR154">
        <f t="shared" si="57"/>
        <v>74.099999999999994</v>
      </c>
      <c r="AS154">
        <v>2.5</v>
      </c>
      <c r="AT154">
        <f t="shared" si="58"/>
        <v>56.699999999999996</v>
      </c>
      <c r="AU154">
        <v>0</v>
      </c>
      <c r="AV154">
        <f t="shared" si="59"/>
        <v>0</v>
      </c>
      <c r="AW154">
        <v>5</v>
      </c>
      <c r="AX154">
        <f t="shared" si="60"/>
        <v>90.3</v>
      </c>
      <c r="AY154">
        <v>0</v>
      </c>
      <c r="AZ154">
        <f t="shared" si="61"/>
        <v>0</v>
      </c>
      <c r="BA154">
        <v>2</v>
      </c>
      <c r="BB154">
        <f t="shared" si="62"/>
        <v>80.600000000000009</v>
      </c>
    </row>
    <row r="155" spans="1:54" hidden="1" x14ac:dyDescent="0.35">
      <c r="A155" s="1" t="s">
        <v>445</v>
      </c>
      <c r="B155">
        <v>154</v>
      </c>
      <c r="C155" t="s">
        <v>34</v>
      </c>
      <c r="D155" t="s">
        <v>35</v>
      </c>
      <c r="E155" t="s">
        <v>298</v>
      </c>
      <c r="G155">
        <v>6007</v>
      </c>
      <c r="H155">
        <v>215</v>
      </c>
      <c r="I155">
        <v>97.5</v>
      </c>
      <c r="J155">
        <v>-1.7</v>
      </c>
      <c r="K155">
        <v>4.8</v>
      </c>
      <c r="L155" t="s">
        <v>446</v>
      </c>
      <c r="M155">
        <v>6007</v>
      </c>
      <c r="N155">
        <f t="shared" si="42"/>
        <v>49.7</v>
      </c>
      <c r="O155">
        <v>215</v>
      </c>
      <c r="P155">
        <f t="shared" si="43"/>
        <v>6.8000000000000007</v>
      </c>
      <c r="R155" t="e">
        <f t="shared" si="44"/>
        <v>#N/A</v>
      </c>
      <c r="T155" t="e">
        <f t="shared" si="45"/>
        <v>#N/A</v>
      </c>
      <c r="V155" t="e">
        <f t="shared" si="46"/>
        <v>#N/A</v>
      </c>
      <c r="W155">
        <v>4.7300000000000004</v>
      </c>
      <c r="X155">
        <f t="shared" si="47"/>
        <v>67.5</v>
      </c>
      <c r="Y155">
        <v>2.82</v>
      </c>
      <c r="Z155">
        <f t="shared" si="48"/>
        <v>24.5</v>
      </c>
      <c r="AA155">
        <v>1.69</v>
      </c>
      <c r="AB155">
        <f t="shared" si="49"/>
        <v>42.1</v>
      </c>
      <c r="AC155">
        <v>4.71</v>
      </c>
      <c r="AD155">
        <f t="shared" si="50"/>
        <v>7.5999999999999961</v>
      </c>
      <c r="AE155">
        <v>7.54</v>
      </c>
      <c r="AF155">
        <f t="shared" si="51"/>
        <v>12.9</v>
      </c>
      <c r="AG155">
        <v>18</v>
      </c>
      <c r="AH155">
        <f t="shared" si="52"/>
        <v>31.5</v>
      </c>
      <c r="AI155">
        <v>34</v>
      </c>
      <c r="AJ155">
        <f t="shared" si="53"/>
        <v>68.7</v>
      </c>
      <c r="AK155">
        <v>10</v>
      </c>
      <c r="AL155">
        <f t="shared" si="54"/>
        <v>71.099999999999994</v>
      </c>
      <c r="AM155">
        <v>120</v>
      </c>
      <c r="AN155">
        <f t="shared" si="55"/>
        <v>90.9</v>
      </c>
      <c r="AO155">
        <v>48</v>
      </c>
      <c r="AP155">
        <f t="shared" si="56"/>
        <v>70.899999999999991</v>
      </c>
      <c r="AQ155">
        <v>7</v>
      </c>
      <c r="AR155">
        <f t="shared" si="57"/>
        <v>53.5</v>
      </c>
      <c r="AS155">
        <v>0.5</v>
      </c>
      <c r="AT155">
        <f t="shared" si="58"/>
        <v>18</v>
      </c>
      <c r="AU155">
        <v>0</v>
      </c>
      <c r="AV155">
        <f t="shared" si="59"/>
        <v>0</v>
      </c>
      <c r="AW155">
        <v>2</v>
      </c>
      <c r="AX155">
        <f t="shared" si="60"/>
        <v>52.2</v>
      </c>
      <c r="AY155">
        <v>0</v>
      </c>
      <c r="AZ155">
        <f t="shared" si="61"/>
        <v>0</v>
      </c>
      <c r="BA155">
        <v>0</v>
      </c>
      <c r="BB155">
        <f t="shared" si="62"/>
        <v>0</v>
      </c>
    </row>
    <row r="156" spans="1:54" hidden="1" x14ac:dyDescent="0.35">
      <c r="A156" s="1" t="s">
        <v>447</v>
      </c>
      <c r="B156">
        <v>155</v>
      </c>
      <c r="C156" t="s">
        <v>34</v>
      </c>
      <c r="D156" t="s">
        <v>35</v>
      </c>
      <c r="E156" t="s">
        <v>448</v>
      </c>
      <c r="G156">
        <v>6003</v>
      </c>
      <c r="H156">
        <v>235</v>
      </c>
      <c r="I156">
        <v>97.5</v>
      </c>
      <c r="J156">
        <v>-1.7</v>
      </c>
      <c r="K156">
        <v>4.8</v>
      </c>
      <c r="L156" t="s">
        <v>449</v>
      </c>
      <c r="M156">
        <v>6003</v>
      </c>
      <c r="N156">
        <f t="shared" si="42"/>
        <v>37.6</v>
      </c>
      <c r="O156">
        <v>235</v>
      </c>
      <c r="P156">
        <f t="shared" si="43"/>
        <v>70</v>
      </c>
      <c r="R156" t="e">
        <f t="shared" si="44"/>
        <v>#N/A</v>
      </c>
      <c r="T156" t="e">
        <f t="shared" si="45"/>
        <v>#N/A</v>
      </c>
      <c r="V156" t="e">
        <f t="shared" si="46"/>
        <v>#N/A</v>
      </c>
      <c r="W156">
        <v>4.7699999999999996</v>
      </c>
      <c r="X156">
        <f t="shared" si="47"/>
        <v>57.099999999999994</v>
      </c>
      <c r="Y156">
        <v>2.8</v>
      </c>
      <c r="Z156">
        <f t="shared" si="48"/>
        <v>31.699999999999996</v>
      </c>
      <c r="AA156">
        <v>1.7</v>
      </c>
      <c r="AB156">
        <f t="shared" si="49"/>
        <v>35</v>
      </c>
      <c r="AC156">
        <v>4.6500000000000004</v>
      </c>
      <c r="AD156">
        <f t="shared" si="50"/>
        <v>13.5</v>
      </c>
      <c r="AE156">
        <v>7.32</v>
      </c>
      <c r="AF156">
        <f t="shared" si="51"/>
        <v>38.700000000000003</v>
      </c>
      <c r="AG156">
        <v>19</v>
      </c>
      <c r="AH156">
        <f t="shared" si="52"/>
        <v>41.199999999999996</v>
      </c>
      <c r="AI156">
        <v>31.5</v>
      </c>
      <c r="AJ156">
        <f t="shared" si="53"/>
        <v>36.199999999999996</v>
      </c>
      <c r="AK156">
        <v>9.67</v>
      </c>
      <c r="AL156">
        <f t="shared" si="54"/>
        <v>46.9</v>
      </c>
      <c r="AM156">
        <v>68</v>
      </c>
      <c r="AN156">
        <f t="shared" si="55"/>
        <v>47.699999999999996</v>
      </c>
      <c r="AO156">
        <v>34</v>
      </c>
      <c r="AP156">
        <f t="shared" si="56"/>
        <v>42.5</v>
      </c>
      <c r="AQ156">
        <v>3.5</v>
      </c>
      <c r="AR156">
        <f t="shared" si="57"/>
        <v>21.2</v>
      </c>
      <c r="AS156">
        <v>1</v>
      </c>
      <c r="AT156">
        <f t="shared" si="58"/>
        <v>23.799999999999997</v>
      </c>
      <c r="AU156">
        <v>6</v>
      </c>
      <c r="AV156">
        <f t="shared" si="59"/>
        <v>100</v>
      </c>
      <c r="AW156">
        <v>2</v>
      </c>
      <c r="AX156">
        <f t="shared" si="60"/>
        <v>52.2</v>
      </c>
      <c r="AY156">
        <v>0</v>
      </c>
      <c r="AZ156">
        <f t="shared" si="61"/>
        <v>0</v>
      </c>
      <c r="BA156">
        <v>0</v>
      </c>
      <c r="BB156">
        <f t="shared" si="62"/>
        <v>0</v>
      </c>
    </row>
    <row r="157" spans="1:54" hidden="1" x14ac:dyDescent="0.35">
      <c r="A157" s="1" t="s">
        <v>450</v>
      </c>
      <c r="B157">
        <v>156</v>
      </c>
      <c r="C157" t="s">
        <v>34</v>
      </c>
      <c r="D157" t="s">
        <v>35</v>
      </c>
      <c r="E157" t="s">
        <v>392</v>
      </c>
      <c r="G157">
        <v>6000</v>
      </c>
      <c r="H157">
        <v>216</v>
      </c>
      <c r="I157">
        <v>97.5</v>
      </c>
      <c r="J157">
        <v>-1.7</v>
      </c>
      <c r="K157">
        <v>4.8</v>
      </c>
      <c r="L157" t="s">
        <v>451</v>
      </c>
      <c r="M157">
        <v>6000</v>
      </c>
      <c r="N157">
        <f t="shared" si="42"/>
        <v>27.900000000000002</v>
      </c>
      <c r="O157">
        <v>216</v>
      </c>
      <c r="P157">
        <f t="shared" si="43"/>
        <v>8</v>
      </c>
      <c r="R157" t="e">
        <f t="shared" si="44"/>
        <v>#N/A</v>
      </c>
      <c r="T157" t="e">
        <f t="shared" si="45"/>
        <v>#N/A</v>
      </c>
      <c r="V157" t="e">
        <f t="shared" si="46"/>
        <v>#N/A</v>
      </c>
      <c r="W157">
        <v>4.83</v>
      </c>
      <c r="X157">
        <f t="shared" si="47"/>
        <v>40</v>
      </c>
      <c r="Y157">
        <v>2.85</v>
      </c>
      <c r="Z157">
        <f t="shared" si="48"/>
        <v>16.100000000000001</v>
      </c>
      <c r="AA157">
        <v>1.7</v>
      </c>
      <c r="AB157">
        <f t="shared" si="49"/>
        <v>35</v>
      </c>
      <c r="AC157">
        <v>4.34</v>
      </c>
      <c r="AD157">
        <f t="shared" si="50"/>
        <v>74.400000000000006</v>
      </c>
      <c r="AE157">
        <v>7.06</v>
      </c>
      <c r="AF157">
        <f t="shared" si="51"/>
        <v>79</v>
      </c>
      <c r="AG157">
        <v>19</v>
      </c>
      <c r="AH157">
        <f t="shared" si="52"/>
        <v>41.199999999999996</v>
      </c>
      <c r="AI157">
        <v>31.5</v>
      </c>
      <c r="AJ157">
        <f t="shared" si="53"/>
        <v>36.199999999999996</v>
      </c>
      <c r="AK157">
        <v>9.25</v>
      </c>
      <c r="AL157">
        <f t="shared" si="54"/>
        <v>23.400000000000002</v>
      </c>
      <c r="AM157">
        <v>86</v>
      </c>
      <c r="AN157">
        <f t="shared" si="55"/>
        <v>69</v>
      </c>
      <c r="AO157">
        <v>43</v>
      </c>
      <c r="AP157">
        <f t="shared" si="56"/>
        <v>65.100000000000009</v>
      </c>
      <c r="AQ157">
        <v>8</v>
      </c>
      <c r="AR157">
        <f t="shared" si="57"/>
        <v>61.9</v>
      </c>
      <c r="AS157">
        <v>5</v>
      </c>
      <c r="AT157">
        <f t="shared" si="58"/>
        <v>85.1</v>
      </c>
      <c r="AU157">
        <v>0</v>
      </c>
      <c r="AV157">
        <f t="shared" si="59"/>
        <v>0</v>
      </c>
      <c r="AW157">
        <v>2</v>
      </c>
      <c r="AX157">
        <f t="shared" si="60"/>
        <v>52.2</v>
      </c>
      <c r="AY157">
        <v>0</v>
      </c>
      <c r="AZ157">
        <f t="shared" si="61"/>
        <v>0</v>
      </c>
      <c r="BA157">
        <v>0</v>
      </c>
      <c r="BB157">
        <f t="shared" si="62"/>
        <v>0</v>
      </c>
    </row>
    <row r="158" spans="1:54" hidden="1" x14ac:dyDescent="0.35">
      <c r="A158" s="1" t="s">
        <v>452</v>
      </c>
      <c r="B158">
        <v>157</v>
      </c>
      <c r="C158" t="s">
        <v>39</v>
      </c>
      <c r="D158" t="s">
        <v>40</v>
      </c>
      <c r="E158" t="s">
        <v>62</v>
      </c>
      <c r="F158">
        <v>23.1</v>
      </c>
      <c r="G158">
        <v>6003</v>
      </c>
      <c r="H158">
        <v>230</v>
      </c>
      <c r="I158">
        <v>100.2</v>
      </c>
      <c r="J158">
        <v>-1.7</v>
      </c>
      <c r="K158">
        <v>4.5999999999999996</v>
      </c>
      <c r="L158" t="s">
        <v>453</v>
      </c>
      <c r="M158">
        <v>6003</v>
      </c>
      <c r="N158">
        <f t="shared" si="42"/>
        <v>37.6</v>
      </c>
      <c r="O158">
        <v>230</v>
      </c>
      <c r="P158">
        <f t="shared" si="43"/>
        <v>47.699999999999996</v>
      </c>
      <c r="Q158">
        <v>31.25</v>
      </c>
      <c r="R158">
        <f t="shared" si="44"/>
        <v>10</v>
      </c>
      <c r="S158">
        <v>9.3800000000000008</v>
      </c>
      <c r="T158">
        <f t="shared" si="45"/>
        <v>27.500000000000004</v>
      </c>
      <c r="U158">
        <v>75.125</v>
      </c>
      <c r="V158">
        <f t="shared" si="46"/>
        <v>17.5</v>
      </c>
      <c r="W158">
        <v>4.87</v>
      </c>
      <c r="X158">
        <f t="shared" si="47"/>
        <v>32.999999999999993</v>
      </c>
      <c r="Y158">
        <v>2.75</v>
      </c>
      <c r="Z158">
        <f t="shared" si="48"/>
        <v>53.6</v>
      </c>
      <c r="AA158">
        <v>1.74</v>
      </c>
      <c r="AB158">
        <f t="shared" si="49"/>
        <v>13.4</v>
      </c>
      <c r="AC158">
        <v>4.28</v>
      </c>
      <c r="AD158">
        <f t="shared" si="50"/>
        <v>84.899999999999991</v>
      </c>
      <c r="AE158">
        <v>7.06</v>
      </c>
      <c r="AF158">
        <f t="shared" si="51"/>
        <v>79</v>
      </c>
      <c r="AG158">
        <v>16</v>
      </c>
      <c r="AH158">
        <f t="shared" si="52"/>
        <v>13.5</v>
      </c>
      <c r="AI158">
        <v>32.5</v>
      </c>
      <c r="AJ158">
        <f t="shared" si="53"/>
        <v>46.9</v>
      </c>
      <c r="AK158">
        <v>9.33</v>
      </c>
      <c r="AL158">
        <f t="shared" si="54"/>
        <v>28.299999999999997</v>
      </c>
      <c r="AM158">
        <v>112</v>
      </c>
      <c r="AN158">
        <f t="shared" si="55"/>
        <v>87</v>
      </c>
      <c r="AO158">
        <v>73</v>
      </c>
      <c r="AP158">
        <f t="shared" si="56"/>
        <v>94.8</v>
      </c>
      <c r="AQ158">
        <v>11.5</v>
      </c>
      <c r="AR158">
        <f t="shared" si="57"/>
        <v>84.5</v>
      </c>
      <c r="AS158">
        <v>3</v>
      </c>
      <c r="AT158">
        <f t="shared" si="58"/>
        <v>61.9</v>
      </c>
      <c r="AU158">
        <v>3</v>
      </c>
      <c r="AV158">
        <f t="shared" si="59"/>
        <v>97.399999999999991</v>
      </c>
      <c r="AW158">
        <v>2</v>
      </c>
      <c r="AX158">
        <f t="shared" si="60"/>
        <v>52.2</v>
      </c>
      <c r="AY158">
        <v>1</v>
      </c>
      <c r="AZ158">
        <f t="shared" si="61"/>
        <v>56.100000000000009</v>
      </c>
      <c r="BA158">
        <v>0</v>
      </c>
      <c r="BB158">
        <f t="shared" si="62"/>
        <v>0</v>
      </c>
    </row>
    <row r="159" spans="1:54" hidden="1" x14ac:dyDescent="0.35">
      <c r="A159" s="1" t="s">
        <v>454</v>
      </c>
      <c r="B159">
        <v>158</v>
      </c>
      <c r="C159" t="s">
        <v>34</v>
      </c>
      <c r="D159" t="s">
        <v>35</v>
      </c>
      <c r="E159" t="s">
        <v>310</v>
      </c>
      <c r="G159">
        <v>5117</v>
      </c>
      <c r="H159">
        <v>217</v>
      </c>
      <c r="I159">
        <v>97.2</v>
      </c>
      <c r="J159">
        <v>-1.7</v>
      </c>
      <c r="K159">
        <v>4.5999999999999996</v>
      </c>
      <c r="L159" t="s">
        <v>455</v>
      </c>
      <c r="M159">
        <v>5117</v>
      </c>
      <c r="N159">
        <f t="shared" si="42"/>
        <v>25.1</v>
      </c>
      <c r="O159">
        <v>217</v>
      </c>
      <c r="P159">
        <f t="shared" si="43"/>
        <v>9.3000000000000007</v>
      </c>
      <c r="R159" t="e">
        <f t="shared" si="44"/>
        <v>#N/A</v>
      </c>
      <c r="T159" t="e">
        <f t="shared" si="45"/>
        <v>#N/A</v>
      </c>
      <c r="V159" t="e">
        <f t="shared" si="46"/>
        <v>#N/A</v>
      </c>
      <c r="W159">
        <v>4.66</v>
      </c>
      <c r="X159">
        <f t="shared" si="47"/>
        <v>78.8</v>
      </c>
      <c r="Z159" t="e">
        <f t="shared" si="48"/>
        <v>#N/A</v>
      </c>
      <c r="AA159">
        <v>1.7</v>
      </c>
      <c r="AB159">
        <f t="shared" si="49"/>
        <v>35</v>
      </c>
      <c r="AC159">
        <v>4.57</v>
      </c>
      <c r="AD159">
        <f t="shared" si="50"/>
        <v>24</v>
      </c>
      <c r="AE159">
        <v>7.7</v>
      </c>
      <c r="AF159">
        <f t="shared" si="51"/>
        <v>4.8000000000000043</v>
      </c>
      <c r="AG159">
        <v>25</v>
      </c>
      <c r="AH159">
        <f t="shared" si="52"/>
        <v>86.4</v>
      </c>
      <c r="AI159">
        <v>33.5</v>
      </c>
      <c r="AJ159">
        <f t="shared" si="53"/>
        <v>63.3</v>
      </c>
      <c r="AK159">
        <v>9.58</v>
      </c>
      <c r="AL159">
        <f t="shared" si="54"/>
        <v>40.699999999999996</v>
      </c>
      <c r="AN159" t="e">
        <f t="shared" si="55"/>
        <v>#N/A</v>
      </c>
      <c r="AP159" t="e">
        <f t="shared" si="56"/>
        <v>#N/A</v>
      </c>
      <c r="AR159">
        <f t="shared" si="57"/>
        <v>0</v>
      </c>
      <c r="AT159">
        <f t="shared" si="58"/>
        <v>0</v>
      </c>
      <c r="AV159">
        <f t="shared" si="59"/>
        <v>0</v>
      </c>
      <c r="AX159">
        <f t="shared" si="60"/>
        <v>0</v>
      </c>
      <c r="AZ159">
        <f t="shared" si="61"/>
        <v>0</v>
      </c>
      <c r="BB159">
        <f t="shared" si="62"/>
        <v>0</v>
      </c>
    </row>
    <row r="160" spans="1:54" hidden="1" x14ac:dyDescent="0.35">
      <c r="A160" s="1" t="s">
        <v>456</v>
      </c>
      <c r="B160">
        <v>159</v>
      </c>
      <c r="C160" t="s">
        <v>39</v>
      </c>
      <c r="D160" t="s">
        <v>40</v>
      </c>
      <c r="E160" t="s">
        <v>457</v>
      </c>
      <c r="F160">
        <v>22.4</v>
      </c>
      <c r="G160">
        <v>5113</v>
      </c>
      <c r="H160">
        <v>234</v>
      </c>
      <c r="I160">
        <v>99.8</v>
      </c>
      <c r="J160">
        <v>-1.7</v>
      </c>
      <c r="K160">
        <v>4.3</v>
      </c>
      <c r="L160" t="s">
        <v>458</v>
      </c>
      <c r="M160">
        <v>5113</v>
      </c>
      <c r="N160">
        <f t="shared" si="42"/>
        <v>14.899999999999999</v>
      </c>
      <c r="O160">
        <v>234</v>
      </c>
      <c r="P160">
        <f t="shared" si="43"/>
        <v>65.900000000000006</v>
      </c>
      <c r="Q160">
        <v>31.25</v>
      </c>
      <c r="R160">
        <f t="shared" si="44"/>
        <v>10</v>
      </c>
      <c r="S160">
        <v>10</v>
      </c>
      <c r="T160">
        <f t="shared" si="45"/>
        <v>77.5</v>
      </c>
      <c r="U160">
        <v>75.875</v>
      </c>
      <c r="V160">
        <f t="shared" si="46"/>
        <v>35</v>
      </c>
      <c r="W160">
        <v>4.7699999999999996</v>
      </c>
      <c r="X160">
        <f t="shared" si="47"/>
        <v>57.099999999999994</v>
      </c>
      <c r="Y160">
        <v>2.78</v>
      </c>
      <c r="Z160">
        <f t="shared" si="48"/>
        <v>41</v>
      </c>
      <c r="AA160">
        <v>1.71</v>
      </c>
      <c r="AB160">
        <f t="shared" si="49"/>
        <v>21.699999999999996</v>
      </c>
      <c r="AC160">
        <v>4.37</v>
      </c>
      <c r="AD160">
        <f t="shared" si="50"/>
        <v>67.300000000000011</v>
      </c>
      <c r="AE160">
        <v>7.32</v>
      </c>
      <c r="AF160">
        <f t="shared" si="51"/>
        <v>38.700000000000003</v>
      </c>
      <c r="AG160">
        <v>25</v>
      </c>
      <c r="AH160">
        <f t="shared" si="52"/>
        <v>86.4</v>
      </c>
      <c r="AI160">
        <v>31</v>
      </c>
      <c r="AJ160">
        <f t="shared" si="53"/>
        <v>30.4</v>
      </c>
      <c r="AK160">
        <v>9.25</v>
      </c>
      <c r="AL160">
        <f t="shared" si="54"/>
        <v>23.400000000000002</v>
      </c>
      <c r="AM160">
        <v>112</v>
      </c>
      <c r="AN160">
        <f t="shared" si="55"/>
        <v>87</v>
      </c>
      <c r="AO160">
        <v>57</v>
      </c>
      <c r="AP160">
        <f t="shared" si="56"/>
        <v>80</v>
      </c>
      <c r="AQ160">
        <v>15</v>
      </c>
      <c r="AR160">
        <f t="shared" si="57"/>
        <v>94.8</v>
      </c>
      <c r="AS160">
        <v>3.5</v>
      </c>
      <c r="AT160">
        <f t="shared" si="58"/>
        <v>69</v>
      </c>
      <c r="AU160">
        <v>0</v>
      </c>
      <c r="AV160">
        <f t="shared" si="59"/>
        <v>0</v>
      </c>
      <c r="AW160">
        <v>2</v>
      </c>
      <c r="AX160">
        <f t="shared" si="60"/>
        <v>52.2</v>
      </c>
      <c r="AY160">
        <v>0</v>
      </c>
      <c r="AZ160">
        <f t="shared" si="61"/>
        <v>0</v>
      </c>
      <c r="BA160">
        <v>0</v>
      </c>
      <c r="BB160">
        <f t="shared" si="62"/>
        <v>0</v>
      </c>
    </row>
    <row r="161" spans="1:54" hidden="1" x14ac:dyDescent="0.35">
      <c r="A161" s="1" t="s">
        <v>459</v>
      </c>
      <c r="B161">
        <v>160</v>
      </c>
      <c r="C161" t="s">
        <v>34</v>
      </c>
      <c r="D161" t="s">
        <v>35</v>
      </c>
      <c r="E161" t="s">
        <v>460</v>
      </c>
      <c r="G161">
        <v>5116</v>
      </c>
      <c r="H161">
        <v>218</v>
      </c>
      <c r="I161">
        <v>96.6</v>
      </c>
      <c r="J161">
        <v>-1.7</v>
      </c>
      <c r="K161">
        <v>4.2</v>
      </c>
      <c r="L161" t="s">
        <v>461</v>
      </c>
      <c r="M161">
        <v>5116</v>
      </c>
      <c r="N161">
        <f t="shared" si="42"/>
        <v>21.4</v>
      </c>
      <c r="O161">
        <v>218</v>
      </c>
      <c r="P161">
        <f t="shared" si="43"/>
        <v>10.9</v>
      </c>
      <c r="R161" t="e">
        <f t="shared" si="44"/>
        <v>#N/A</v>
      </c>
      <c r="T161" t="e">
        <f t="shared" si="45"/>
        <v>#N/A</v>
      </c>
      <c r="V161" t="e">
        <f t="shared" si="46"/>
        <v>#N/A</v>
      </c>
      <c r="W161">
        <v>4.76</v>
      </c>
      <c r="X161">
        <f t="shared" si="47"/>
        <v>58.800000000000011</v>
      </c>
      <c r="Y161">
        <v>2.75</v>
      </c>
      <c r="Z161">
        <f t="shared" si="48"/>
        <v>53.6</v>
      </c>
      <c r="AA161">
        <v>1.65</v>
      </c>
      <c r="AB161">
        <f t="shared" si="49"/>
        <v>60.5</v>
      </c>
      <c r="AC161">
        <v>4.57</v>
      </c>
      <c r="AD161">
        <f t="shared" si="50"/>
        <v>24</v>
      </c>
      <c r="AE161">
        <v>7.41</v>
      </c>
      <c r="AF161">
        <f t="shared" si="51"/>
        <v>25.4</v>
      </c>
      <c r="AG161">
        <v>16</v>
      </c>
      <c r="AH161">
        <f t="shared" si="52"/>
        <v>13.5</v>
      </c>
      <c r="AI161">
        <v>32.5</v>
      </c>
      <c r="AJ161">
        <f t="shared" si="53"/>
        <v>46.9</v>
      </c>
      <c r="AK161">
        <v>9.58</v>
      </c>
      <c r="AL161">
        <f t="shared" si="54"/>
        <v>40.699999999999996</v>
      </c>
      <c r="AM161">
        <v>76</v>
      </c>
      <c r="AN161">
        <f t="shared" si="55"/>
        <v>55.400000000000006</v>
      </c>
      <c r="AO161">
        <v>37</v>
      </c>
      <c r="AP161">
        <f t="shared" si="56"/>
        <v>48.3</v>
      </c>
      <c r="AQ161">
        <v>6</v>
      </c>
      <c r="AR161">
        <f t="shared" si="57"/>
        <v>45.800000000000004</v>
      </c>
      <c r="AS161">
        <v>4</v>
      </c>
      <c r="AT161">
        <f t="shared" si="58"/>
        <v>74.8</v>
      </c>
      <c r="AU161">
        <v>1</v>
      </c>
      <c r="AV161">
        <f t="shared" si="59"/>
        <v>65.8</v>
      </c>
      <c r="AW161">
        <v>2</v>
      </c>
      <c r="AX161">
        <f t="shared" si="60"/>
        <v>52.2</v>
      </c>
      <c r="AY161">
        <v>0</v>
      </c>
      <c r="AZ161">
        <f t="shared" si="61"/>
        <v>0</v>
      </c>
      <c r="BA161">
        <v>0</v>
      </c>
      <c r="BB161">
        <f t="shared" si="62"/>
        <v>0</v>
      </c>
    </row>
    <row r="162" spans="1:54" hidden="1" x14ac:dyDescent="0.35">
      <c r="A162" s="1" t="s">
        <v>462</v>
      </c>
      <c r="B162">
        <v>161</v>
      </c>
      <c r="C162" t="s">
        <v>34</v>
      </c>
      <c r="D162" t="s">
        <v>40</v>
      </c>
      <c r="E162" t="s">
        <v>384</v>
      </c>
      <c r="G162">
        <v>6014</v>
      </c>
      <c r="H162">
        <v>240</v>
      </c>
      <c r="I162">
        <v>99.4</v>
      </c>
      <c r="J162">
        <v>-1.7</v>
      </c>
      <c r="K162">
        <v>4</v>
      </c>
      <c r="L162" t="s">
        <v>463</v>
      </c>
      <c r="M162">
        <v>6014</v>
      </c>
      <c r="N162">
        <f t="shared" si="42"/>
        <v>69.599999999999994</v>
      </c>
      <c r="O162">
        <v>240</v>
      </c>
      <c r="P162">
        <f t="shared" si="43"/>
        <v>85.399999999999991</v>
      </c>
      <c r="R162" t="e">
        <f t="shared" si="44"/>
        <v>#N/A</v>
      </c>
      <c r="T162" t="e">
        <f t="shared" si="45"/>
        <v>#N/A</v>
      </c>
      <c r="V162" t="e">
        <f t="shared" si="46"/>
        <v>#N/A</v>
      </c>
      <c r="W162">
        <v>4.8099999999999996</v>
      </c>
      <c r="X162">
        <f t="shared" si="47"/>
        <v>45.499999999999993</v>
      </c>
      <c r="Y162">
        <v>2.67</v>
      </c>
      <c r="Z162">
        <f t="shared" si="48"/>
        <v>79.800000000000011</v>
      </c>
      <c r="AA162">
        <v>1.65</v>
      </c>
      <c r="AB162">
        <f t="shared" si="49"/>
        <v>60.5</v>
      </c>
      <c r="AC162">
        <v>4.5999999999999996</v>
      </c>
      <c r="AD162">
        <f t="shared" si="50"/>
        <v>18.500000000000007</v>
      </c>
      <c r="AE162">
        <v>7.24</v>
      </c>
      <c r="AF162">
        <f t="shared" si="51"/>
        <v>49.8</v>
      </c>
      <c r="AG162">
        <v>19</v>
      </c>
      <c r="AH162">
        <f t="shared" si="52"/>
        <v>41.199999999999996</v>
      </c>
      <c r="AI162">
        <v>33</v>
      </c>
      <c r="AJ162">
        <f t="shared" si="53"/>
        <v>56.3</v>
      </c>
      <c r="AK162">
        <v>9.17</v>
      </c>
      <c r="AL162">
        <f t="shared" si="54"/>
        <v>19.3</v>
      </c>
      <c r="AM162">
        <v>86</v>
      </c>
      <c r="AN162">
        <f t="shared" si="55"/>
        <v>69</v>
      </c>
      <c r="AO162">
        <v>36</v>
      </c>
      <c r="AP162">
        <f t="shared" si="56"/>
        <v>46.400000000000006</v>
      </c>
      <c r="AQ162">
        <v>9</v>
      </c>
      <c r="AR162">
        <f t="shared" si="57"/>
        <v>67.7</v>
      </c>
      <c r="AS162">
        <v>2.5</v>
      </c>
      <c r="AT162">
        <f t="shared" si="58"/>
        <v>56.699999999999996</v>
      </c>
      <c r="AU162">
        <v>1</v>
      </c>
      <c r="AV162">
        <f t="shared" si="59"/>
        <v>65.8</v>
      </c>
      <c r="AW162">
        <v>0</v>
      </c>
      <c r="AX162">
        <f t="shared" si="60"/>
        <v>0</v>
      </c>
      <c r="AY162">
        <v>1</v>
      </c>
      <c r="AZ162">
        <f t="shared" si="61"/>
        <v>56.100000000000009</v>
      </c>
      <c r="BA162">
        <v>0</v>
      </c>
      <c r="BB162">
        <f t="shared" si="62"/>
        <v>0</v>
      </c>
    </row>
    <row r="163" spans="1:54" hidden="1" x14ac:dyDescent="0.35">
      <c r="A163" s="1" t="s">
        <v>464</v>
      </c>
      <c r="B163">
        <v>162</v>
      </c>
      <c r="C163" t="s">
        <v>34</v>
      </c>
      <c r="D163" t="s">
        <v>35</v>
      </c>
      <c r="E163" t="s">
        <v>465</v>
      </c>
      <c r="G163">
        <v>6001</v>
      </c>
      <c r="H163">
        <v>229</v>
      </c>
      <c r="I163">
        <v>96.3</v>
      </c>
      <c r="J163">
        <v>-1.7</v>
      </c>
      <c r="K163">
        <v>4</v>
      </c>
      <c r="L163" t="s">
        <v>193</v>
      </c>
      <c r="M163">
        <v>6001</v>
      </c>
      <c r="N163">
        <f t="shared" si="42"/>
        <v>29.5</v>
      </c>
      <c r="O163">
        <v>229</v>
      </c>
      <c r="P163">
        <f t="shared" si="43"/>
        <v>42.9</v>
      </c>
      <c r="R163" t="e">
        <f t="shared" si="44"/>
        <v>#N/A</v>
      </c>
      <c r="T163" t="e">
        <f t="shared" si="45"/>
        <v>#N/A</v>
      </c>
      <c r="V163" t="e">
        <f t="shared" si="46"/>
        <v>#N/A</v>
      </c>
      <c r="W163">
        <v>5.05</v>
      </c>
      <c r="X163">
        <f t="shared" si="47"/>
        <v>4.6000000000000041</v>
      </c>
      <c r="Y163">
        <v>2.81</v>
      </c>
      <c r="Z163">
        <f t="shared" si="48"/>
        <v>28.700000000000003</v>
      </c>
      <c r="AA163">
        <v>1.67</v>
      </c>
      <c r="AB163">
        <f t="shared" si="49"/>
        <v>50.9</v>
      </c>
      <c r="AC163">
        <v>4.46</v>
      </c>
      <c r="AD163">
        <f t="shared" si="50"/>
        <v>49.2</v>
      </c>
      <c r="AE163">
        <v>7.52</v>
      </c>
      <c r="AF163">
        <f t="shared" si="51"/>
        <v>15.500000000000004</v>
      </c>
      <c r="AG163">
        <v>23</v>
      </c>
      <c r="AH163">
        <f t="shared" si="52"/>
        <v>71.399999999999991</v>
      </c>
      <c r="AI163">
        <v>34.5</v>
      </c>
      <c r="AJ163">
        <f t="shared" si="53"/>
        <v>72.399999999999991</v>
      </c>
      <c r="AK163">
        <v>9.58</v>
      </c>
      <c r="AL163">
        <f t="shared" si="54"/>
        <v>40.699999999999996</v>
      </c>
      <c r="AN163" t="e">
        <f t="shared" si="55"/>
        <v>#N/A</v>
      </c>
      <c r="AP163" t="e">
        <f t="shared" si="56"/>
        <v>#N/A</v>
      </c>
      <c r="AR163">
        <f t="shared" si="57"/>
        <v>0</v>
      </c>
      <c r="AT163">
        <f t="shared" si="58"/>
        <v>0</v>
      </c>
      <c r="AV163">
        <f t="shared" si="59"/>
        <v>0</v>
      </c>
      <c r="AX163">
        <f t="shared" si="60"/>
        <v>0</v>
      </c>
      <c r="AZ163">
        <f t="shared" si="61"/>
        <v>0</v>
      </c>
      <c r="BB163">
        <f t="shared" si="62"/>
        <v>0</v>
      </c>
    </row>
    <row r="164" spans="1:54" hidden="1" x14ac:dyDescent="0.35">
      <c r="A164" s="1" t="s">
        <v>466</v>
      </c>
      <c r="B164">
        <v>163</v>
      </c>
      <c r="C164" t="s">
        <v>39</v>
      </c>
      <c r="D164" t="s">
        <v>40</v>
      </c>
      <c r="E164" t="s">
        <v>467</v>
      </c>
      <c r="F164">
        <v>22.4</v>
      </c>
      <c r="G164">
        <v>6016</v>
      </c>
      <c r="H164">
        <v>233</v>
      </c>
      <c r="I164">
        <v>99.2</v>
      </c>
      <c r="J164">
        <v>-1.8</v>
      </c>
      <c r="K164">
        <v>3.9</v>
      </c>
      <c r="L164" t="s">
        <v>468</v>
      </c>
      <c r="M164">
        <v>6016</v>
      </c>
      <c r="N164">
        <f t="shared" si="42"/>
        <v>72</v>
      </c>
      <c r="O164">
        <v>233</v>
      </c>
      <c r="P164">
        <f t="shared" si="43"/>
        <v>61.5</v>
      </c>
      <c r="Q164">
        <v>31.25</v>
      </c>
      <c r="R164">
        <f t="shared" si="44"/>
        <v>10</v>
      </c>
      <c r="S164">
        <v>8.5</v>
      </c>
      <c r="T164">
        <f t="shared" si="45"/>
        <v>0</v>
      </c>
      <c r="U164">
        <v>75.375</v>
      </c>
      <c r="V164">
        <f t="shared" si="46"/>
        <v>20</v>
      </c>
      <c r="W164">
        <v>4.75</v>
      </c>
      <c r="X164">
        <f t="shared" si="47"/>
        <v>62.1</v>
      </c>
      <c r="Y164">
        <v>2.79</v>
      </c>
      <c r="Z164">
        <f t="shared" si="48"/>
        <v>35.5</v>
      </c>
      <c r="AA164">
        <v>1.68</v>
      </c>
      <c r="AB164">
        <f t="shared" si="49"/>
        <v>46.3</v>
      </c>
      <c r="AC164">
        <v>4.4000000000000004</v>
      </c>
      <c r="AD164">
        <f t="shared" si="50"/>
        <v>61.8</v>
      </c>
      <c r="AE164">
        <v>7.09</v>
      </c>
      <c r="AF164">
        <f t="shared" si="51"/>
        <v>72.2</v>
      </c>
      <c r="AG164">
        <v>17</v>
      </c>
      <c r="AH164">
        <f t="shared" si="52"/>
        <v>25</v>
      </c>
      <c r="AI164">
        <v>29.5</v>
      </c>
      <c r="AJ164">
        <f t="shared" si="53"/>
        <v>17.2</v>
      </c>
      <c r="AK164">
        <v>9.25</v>
      </c>
      <c r="AL164">
        <f t="shared" si="54"/>
        <v>23.400000000000002</v>
      </c>
      <c r="AM164">
        <v>81</v>
      </c>
      <c r="AN164">
        <f t="shared" si="55"/>
        <v>62.5</v>
      </c>
      <c r="AO164">
        <v>34</v>
      </c>
      <c r="AP164">
        <f t="shared" si="56"/>
        <v>42.5</v>
      </c>
      <c r="AQ164">
        <v>7</v>
      </c>
      <c r="AR164">
        <f t="shared" si="57"/>
        <v>53.5</v>
      </c>
      <c r="AS164">
        <v>1</v>
      </c>
      <c r="AT164">
        <f t="shared" si="58"/>
        <v>23.799999999999997</v>
      </c>
      <c r="AU164">
        <v>0</v>
      </c>
      <c r="AV164">
        <f t="shared" si="59"/>
        <v>0</v>
      </c>
      <c r="AW164">
        <v>2</v>
      </c>
      <c r="AX164">
        <f t="shared" si="60"/>
        <v>52.2</v>
      </c>
      <c r="AY164">
        <v>0</v>
      </c>
      <c r="AZ164">
        <f t="shared" si="61"/>
        <v>0</v>
      </c>
      <c r="BA164">
        <v>0</v>
      </c>
      <c r="BB164">
        <f t="shared" si="62"/>
        <v>0</v>
      </c>
    </row>
    <row r="165" spans="1:54" hidden="1" x14ac:dyDescent="0.35">
      <c r="A165" s="1" t="s">
        <v>469</v>
      </c>
      <c r="B165">
        <v>164</v>
      </c>
      <c r="C165" t="s">
        <v>34</v>
      </c>
      <c r="D165" t="s">
        <v>40</v>
      </c>
      <c r="E165" t="s">
        <v>470</v>
      </c>
      <c r="G165">
        <v>6010</v>
      </c>
      <c r="H165">
        <v>234</v>
      </c>
      <c r="I165">
        <v>98.7</v>
      </c>
      <c r="J165">
        <v>-1.8</v>
      </c>
      <c r="K165">
        <v>3.6</v>
      </c>
      <c r="L165" t="s">
        <v>471</v>
      </c>
      <c r="M165">
        <v>6010</v>
      </c>
      <c r="N165">
        <f t="shared" si="42"/>
        <v>53.400000000000006</v>
      </c>
      <c r="O165">
        <v>234</v>
      </c>
      <c r="P165">
        <f t="shared" si="43"/>
        <v>65.900000000000006</v>
      </c>
      <c r="R165" t="e">
        <f t="shared" si="44"/>
        <v>#N/A</v>
      </c>
      <c r="T165" t="e">
        <f t="shared" si="45"/>
        <v>#N/A</v>
      </c>
      <c r="V165" t="e">
        <f t="shared" si="46"/>
        <v>#N/A</v>
      </c>
      <c r="W165">
        <v>4.8499999999999996</v>
      </c>
      <c r="X165">
        <f t="shared" si="47"/>
        <v>36.299999999999997</v>
      </c>
      <c r="Y165">
        <v>2.84</v>
      </c>
      <c r="Z165">
        <f t="shared" si="48"/>
        <v>17.800000000000004</v>
      </c>
      <c r="AA165">
        <v>1.64</v>
      </c>
      <c r="AB165">
        <f t="shared" si="49"/>
        <v>66.3</v>
      </c>
      <c r="AC165">
        <v>4.32</v>
      </c>
      <c r="AD165">
        <f t="shared" si="50"/>
        <v>77.8</v>
      </c>
      <c r="AE165">
        <v>7.21</v>
      </c>
      <c r="AF165">
        <f t="shared" si="51"/>
        <v>56.699999999999996</v>
      </c>
      <c r="AG165">
        <v>24</v>
      </c>
      <c r="AH165">
        <f t="shared" si="52"/>
        <v>78.900000000000006</v>
      </c>
      <c r="AI165">
        <v>30</v>
      </c>
      <c r="AJ165">
        <f t="shared" si="53"/>
        <v>21.3</v>
      </c>
      <c r="AK165">
        <v>9</v>
      </c>
      <c r="AL165">
        <f t="shared" si="54"/>
        <v>9.4</v>
      </c>
      <c r="AN165" t="e">
        <f t="shared" si="55"/>
        <v>#N/A</v>
      </c>
      <c r="AP165" t="e">
        <f t="shared" si="56"/>
        <v>#N/A</v>
      </c>
      <c r="AR165">
        <f t="shared" si="57"/>
        <v>0</v>
      </c>
      <c r="AT165">
        <f t="shared" si="58"/>
        <v>0</v>
      </c>
      <c r="AV165">
        <f t="shared" si="59"/>
        <v>0</v>
      </c>
      <c r="AX165">
        <f t="shared" si="60"/>
        <v>0</v>
      </c>
      <c r="AZ165">
        <f t="shared" si="61"/>
        <v>0</v>
      </c>
      <c r="BB165">
        <f t="shared" si="62"/>
        <v>0</v>
      </c>
    </row>
    <row r="166" spans="1:54" hidden="1" x14ac:dyDescent="0.35">
      <c r="A166" s="1" t="s">
        <v>472</v>
      </c>
      <c r="B166">
        <v>165</v>
      </c>
      <c r="C166" t="s">
        <v>34</v>
      </c>
      <c r="D166" t="s">
        <v>35</v>
      </c>
      <c r="E166" t="s">
        <v>53</v>
      </c>
      <c r="G166">
        <v>5103</v>
      </c>
      <c r="H166">
        <v>231</v>
      </c>
      <c r="I166">
        <v>95.6</v>
      </c>
      <c r="J166">
        <v>-1.8</v>
      </c>
      <c r="K166">
        <v>3.6</v>
      </c>
      <c r="L166" t="s">
        <v>473</v>
      </c>
      <c r="M166">
        <v>5103</v>
      </c>
      <c r="N166">
        <f t="shared" si="42"/>
        <v>5.6000000000000005</v>
      </c>
      <c r="O166">
        <v>231</v>
      </c>
      <c r="P166">
        <f t="shared" si="43"/>
        <v>53.400000000000006</v>
      </c>
      <c r="R166" t="e">
        <f t="shared" si="44"/>
        <v>#N/A</v>
      </c>
      <c r="T166" t="e">
        <f t="shared" si="45"/>
        <v>#N/A</v>
      </c>
      <c r="V166" t="e">
        <f t="shared" si="46"/>
        <v>#N/A</v>
      </c>
      <c r="W166">
        <v>4.91</v>
      </c>
      <c r="X166">
        <f t="shared" si="47"/>
        <v>21.299999999999997</v>
      </c>
      <c r="Y166">
        <v>2.81</v>
      </c>
      <c r="Z166">
        <f t="shared" si="48"/>
        <v>28.700000000000003</v>
      </c>
      <c r="AA166">
        <v>1.69</v>
      </c>
      <c r="AB166">
        <f t="shared" si="49"/>
        <v>42.1</v>
      </c>
      <c r="AC166">
        <v>4.28</v>
      </c>
      <c r="AD166">
        <f t="shared" si="50"/>
        <v>84.899999999999991</v>
      </c>
      <c r="AE166">
        <v>7.07</v>
      </c>
      <c r="AF166">
        <f t="shared" si="51"/>
        <v>76</v>
      </c>
      <c r="AG166">
        <v>19</v>
      </c>
      <c r="AH166">
        <f t="shared" si="52"/>
        <v>41.199999999999996</v>
      </c>
      <c r="AI166">
        <v>32</v>
      </c>
      <c r="AJ166">
        <f t="shared" si="53"/>
        <v>43.2</v>
      </c>
      <c r="AK166">
        <v>8.67</v>
      </c>
      <c r="AL166">
        <f t="shared" si="54"/>
        <v>2.4</v>
      </c>
      <c r="AM166">
        <v>21</v>
      </c>
      <c r="AN166">
        <f t="shared" si="55"/>
        <v>10.299999999999999</v>
      </c>
      <c r="AO166">
        <v>18</v>
      </c>
      <c r="AP166">
        <f t="shared" si="56"/>
        <v>18.7</v>
      </c>
      <c r="AQ166">
        <v>2</v>
      </c>
      <c r="AR166">
        <f t="shared" si="57"/>
        <v>10.9</v>
      </c>
      <c r="AS166">
        <v>2</v>
      </c>
      <c r="AT166">
        <f t="shared" si="58"/>
        <v>47.699999999999996</v>
      </c>
      <c r="AU166">
        <v>1</v>
      </c>
      <c r="AV166">
        <f t="shared" si="59"/>
        <v>65.8</v>
      </c>
      <c r="AW166">
        <v>0</v>
      </c>
      <c r="AX166">
        <f t="shared" si="60"/>
        <v>0</v>
      </c>
      <c r="AY166">
        <v>2</v>
      </c>
      <c r="AZ166">
        <f t="shared" si="61"/>
        <v>87</v>
      </c>
      <c r="BA166">
        <v>0</v>
      </c>
      <c r="BB166">
        <f t="shared" si="62"/>
        <v>0</v>
      </c>
    </row>
    <row r="167" spans="1:54" hidden="1" x14ac:dyDescent="0.35">
      <c r="A167" s="1" t="s">
        <v>474</v>
      </c>
      <c r="B167">
        <v>166</v>
      </c>
      <c r="C167" t="s">
        <v>34</v>
      </c>
      <c r="D167" t="s">
        <v>35</v>
      </c>
      <c r="E167" t="s">
        <v>475</v>
      </c>
      <c r="G167">
        <v>6006</v>
      </c>
      <c r="H167">
        <v>222</v>
      </c>
      <c r="I167">
        <v>95.5</v>
      </c>
      <c r="J167">
        <v>-1.8</v>
      </c>
      <c r="K167">
        <v>3.5</v>
      </c>
      <c r="L167" t="s">
        <v>476</v>
      </c>
      <c r="M167">
        <v>6006</v>
      </c>
      <c r="N167">
        <f t="shared" si="42"/>
        <v>44.9</v>
      </c>
      <c r="O167">
        <v>222</v>
      </c>
      <c r="P167">
        <f t="shared" si="43"/>
        <v>17.8</v>
      </c>
      <c r="R167" t="e">
        <f t="shared" si="44"/>
        <v>#N/A</v>
      </c>
      <c r="T167" t="e">
        <f t="shared" si="45"/>
        <v>#N/A</v>
      </c>
      <c r="V167" t="e">
        <f t="shared" si="46"/>
        <v>#N/A</v>
      </c>
      <c r="W167">
        <v>4.72</v>
      </c>
      <c r="X167">
        <f t="shared" si="47"/>
        <v>70</v>
      </c>
      <c r="Y167">
        <v>2.71</v>
      </c>
      <c r="Z167">
        <f t="shared" si="48"/>
        <v>64.2</v>
      </c>
      <c r="AA167">
        <v>1.7</v>
      </c>
      <c r="AB167">
        <f t="shared" si="49"/>
        <v>35</v>
      </c>
      <c r="AC167">
        <v>4.51</v>
      </c>
      <c r="AD167">
        <f t="shared" si="50"/>
        <v>37</v>
      </c>
      <c r="AE167">
        <v>7.46</v>
      </c>
      <c r="AF167">
        <f t="shared" si="51"/>
        <v>18.899999999999995</v>
      </c>
      <c r="AG167">
        <v>23</v>
      </c>
      <c r="AH167">
        <f t="shared" si="52"/>
        <v>71.399999999999991</v>
      </c>
      <c r="AI167">
        <v>32.5</v>
      </c>
      <c r="AJ167">
        <f t="shared" si="53"/>
        <v>46.9</v>
      </c>
      <c r="AK167">
        <v>9.17</v>
      </c>
      <c r="AL167">
        <f t="shared" si="54"/>
        <v>19.3</v>
      </c>
      <c r="AM167">
        <v>73</v>
      </c>
      <c r="AN167">
        <f t="shared" si="55"/>
        <v>54.1</v>
      </c>
      <c r="AO167">
        <v>54</v>
      </c>
      <c r="AP167">
        <f t="shared" si="56"/>
        <v>77.400000000000006</v>
      </c>
      <c r="AQ167">
        <v>8.5</v>
      </c>
      <c r="AR167">
        <f t="shared" si="57"/>
        <v>65.8</v>
      </c>
      <c r="AS167">
        <v>2</v>
      </c>
      <c r="AT167">
        <f t="shared" si="58"/>
        <v>47.699999999999996</v>
      </c>
      <c r="AU167">
        <v>0</v>
      </c>
      <c r="AV167">
        <f t="shared" si="59"/>
        <v>0</v>
      </c>
      <c r="AW167">
        <v>3</v>
      </c>
      <c r="AX167">
        <f t="shared" si="60"/>
        <v>66.400000000000006</v>
      </c>
      <c r="AY167">
        <v>1</v>
      </c>
      <c r="AZ167">
        <f t="shared" si="61"/>
        <v>56.100000000000009</v>
      </c>
      <c r="BA167">
        <v>2</v>
      </c>
      <c r="BB167">
        <f t="shared" si="62"/>
        <v>80.600000000000009</v>
      </c>
    </row>
    <row r="168" spans="1:54" hidden="1" x14ac:dyDescent="0.35">
      <c r="A168" s="1" t="s">
        <v>477</v>
      </c>
      <c r="B168">
        <v>167</v>
      </c>
      <c r="C168" t="s">
        <v>34</v>
      </c>
      <c r="D168" t="s">
        <v>40</v>
      </c>
      <c r="E168" t="s">
        <v>478</v>
      </c>
      <c r="G168">
        <v>6020</v>
      </c>
      <c r="H168">
        <v>228</v>
      </c>
      <c r="I168">
        <v>98.2</v>
      </c>
      <c r="J168">
        <v>-1.8</v>
      </c>
      <c r="K168">
        <v>3.3</v>
      </c>
      <c r="L168" t="s">
        <v>479</v>
      </c>
      <c r="M168">
        <v>6020</v>
      </c>
      <c r="N168">
        <f t="shared" si="42"/>
        <v>76.900000000000006</v>
      </c>
      <c r="O168">
        <v>228</v>
      </c>
      <c r="P168">
        <f t="shared" si="43"/>
        <v>35.199999999999996</v>
      </c>
      <c r="R168" t="e">
        <f t="shared" si="44"/>
        <v>#N/A</v>
      </c>
      <c r="T168" t="e">
        <f t="shared" si="45"/>
        <v>#N/A</v>
      </c>
      <c r="V168" t="e">
        <f t="shared" si="46"/>
        <v>#N/A</v>
      </c>
      <c r="W168">
        <v>4.84</v>
      </c>
      <c r="X168">
        <f t="shared" si="47"/>
        <v>38</v>
      </c>
      <c r="Y168">
        <v>2.8</v>
      </c>
      <c r="Z168">
        <f t="shared" si="48"/>
        <v>31.699999999999996</v>
      </c>
      <c r="AA168">
        <v>1.7</v>
      </c>
      <c r="AB168">
        <f t="shared" si="49"/>
        <v>35</v>
      </c>
      <c r="AC168">
        <v>4.66</v>
      </c>
      <c r="AD168">
        <f t="shared" si="50"/>
        <v>12.7</v>
      </c>
      <c r="AE168">
        <v>7.45</v>
      </c>
      <c r="AF168">
        <f t="shared" si="51"/>
        <v>20.199999999999996</v>
      </c>
      <c r="AG168">
        <v>20</v>
      </c>
      <c r="AH168">
        <f t="shared" si="52"/>
        <v>49.1</v>
      </c>
      <c r="AI168">
        <v>32.5</v>
      </c>
      <c r="AJ168">
        <f t="shared" si="53"/>
        <v>46.9</v>
      </c>
      <c r="AK168">
        <v>10.17</v>
      </c>
      <c r="AL168">
        <f t="shared" si="54"/>
        <v>81.399999999999991</v>
      </c>
      <c r="AN168" t="e">
        <f t="shared" si="55"/>
        <v>#N/A</v>
      </c>
      <c r="AP168" t="e">
        <f t="shared" si="56"/>
        <v>#N/A</v>
      </c>
      <c r="AR168">
        <f t="shared" si="57"/>
        <v>0</v>
      </c>
      <c r="AT168">
        <f t="shared" si="58"/>
        <v>0</v>
      </c>
      <c r="AV168">
        <f t="shared" si="59"/>
        <v>0</v>
      </c>
      <c r="AX168">
        <f t="shared" si="60"/>
        <v>0</v>
      </c>
      <c r="AZ168">
        <f t="shared" si="61"/>
        <v>0</v>
      </c>
      <c r="BB168">
        <f t="shared" si="62"/>
        <v>0</v>
      </c>
    </row>
    <row r="169" spans="1:54" hidden="1" x14ac:dyDescent="0.35">
      <c r="A169" s="1" t="s">
        <v>480</v>
      </c>
      <c r="B169">
        <v>168</v>
      </c>
      <c r="C169" t="s">
        <v>34</v>
      </c>
      <c r="D169" t="s">
        <v>40</v>
      </c>
      <c r="E169" t="s">
        <v>268</v>
      </c>
      <c r="G169">
        <v>5112</v>
      </c>
      <c r="H169">
        <v>228</v>
      </c>
      <c r="I169">
        <v>97.1</v>
      </c>
      <c r="J169">
        <v>-1.9</v>
      </c>
      <c r="K169">
        <v>2.6</v>
      </c>
      <c r="L169" t="s">
        <v>481</v>
      </c>
      <c r="M169">
        <v>5112</v>
      </c>
      <c r="N169">
        <f t="shared" si="42"/>
        <v>12.9</v>
      </c>
      <c r="O169">
        <v>228</v>
      </c>
      <c r="P169">
        <f t="shared" si="43"/>
        <v>35.199999999999996</v>
      </c>
      <c r="R169" t="e">
        <f t="shared" si="44"/>
        <v>#N/A</v>
      </c>
      <c r="T169" t="e">
        <f t="shared" si="45"/>
        <v>#N/A</v>
      </c>
      <c r="V169" t="e">
        <f t="shared" si="46"/>
        <v>#N/A</v>
      </c>
      <c r="W169">
        <v>4.8099999999999996</v>
      </c>
      <c r="X169">
        <f t="shared" si="47"/>
        <v>45.499999999999993</v>
      </c>
      <c r="Y169">
        <v>2.78</v>
      </c>
      <c r="Z169">
        <f t="shared" si="48"/>
        <v>41</v>
      </c>
      <c r="AA169">
        <v>1.66</v>
      </c>
      <c r="AB169">
        <f t="shared" si="49"/>
        <v>53.800000000000004</v>
      </c>
      <c r="AC169">
        <v>4.59</v>
      </c>
      <c r="AD169">
        <f t="shared" si="50"/>
        <v>19.799999999999997</v>
      </c>
      <c r="AE169">
        <v>7.34</v>
      </c>
      <c r="AF169">
        <f t="shared" si="51"/>
        <v>33.099999999999994</v>
      </c>
      <c r="AG169">
        <v>20</v>
      </c>
      <c r="AH169">
        <f t="shared" si="52"/>
        <v>49.1</v>
      </c>
      <c r="AI169">
        <v>32</v>
      </c>
      <c r="AJ169">
        <f t="shared" si="53"/>
        <v>43.2</v>
      </c>
      <c r="AK169">
        <v>9.5</v>
      </c>
      <c r="AL169">
        <f t="shared" si="54"/>
        <v>36.199999999999996</v>
      </c>
      <c r="AM169">
        <v>38</v>
      </c>
      <c r="AN169">
        <f t="shared" si="55"/>
        <v>20.599999999999998</v>
      </c>
      <c r="AO169">
        <v>19</v>
      </c>
      <c r="AP169">
        <f t="shared" si="56"/>
        <v>21.2</v>
      </c>
      <c r="AQ169">
        <v>3.5</v>
      </c>
      <c r="AR169">
        <f t="shared" si="57"/>
        <v>21.2</v>
      </c>
      <c r="AS169">
        <v>1</v>
      </c>
      <c r="AT169">
        <f t="shared" si="58"/>
        <v>23.799999999999997</v>
      </c>
      <c r="AU169">
        <v>0</v>
      </c>
      <c r="AV169">
        <f t="shared" si="59"/>
        <v>0</v>
      </c>
      <c r="AW169">
        <v>1</v>
      </c>
      <c r="AX169">
        <f t="shared" si="60"/>
        <v>30.9</v>
      </c>
      <c r="AY169">
        <v>0</v>
      </c>
      <c r="AZ169">
        <f t="shared" si="61"/>
        <v>0</v>
      </c>
      <c r="BA169">
        <v>0</v>
      </c>
      <c r="BB169">
        <f t="shared" si="62"/>
        <v>0</v>
      </c>
    </row>
    <row r="170" spans="1:54" hidden="1" x14ac:dyDescent="0.35">
      <c r="A170" s="1" t="s">
        <v>482</v>
      </c>
      <c r="B170">
        <v>169</v>
      </c>
      <c r="C170" t="s">
        <v>34</v>
      </c>
      <c r="D170" t="s">
        <v>35</v>
      </c>
      <c r="E170" t="s">
        <v>417</v>
      </c>
      <c r="G170">
        <v>6026</v>
      </c>
      <c r="H170">
        <v>239</v>
      </c>
      <c r="I170">
        <v>93.7</v>
      </c>
      <c r="J170">
        <v>-1.9</v>
      </c>
      <c r="K170">
        <v>2.6</v>
      </c>
      <c r="L170" t="s">
        <v>483</v>
      </c>
      <c r="M170">
        <v>6026</v>
      </c>
      <c r="N170">
        <f t="shared" si="42"/>
        <v>90.600000000000009</v>
      </c>
      <c r="O170">
        <v>239</v>
      </c>
      <c r="P170">
        <f t="shared" si="43"/>
        <v>84.2</v>
      </c>
      <c r="R170" t="e">
        <f t="shared" si="44"/>
        <v>#N/A</v>
      </c>
      <c r="T170" t="e">
        <f t="shared" si="45"/>
        <v>#N/A</v>
      </c>
      <c r="V170" t="e">
        <f t="shared" si="46"/>
        <v>#N/A</v>
      </c>
      <c r="W170">
        <v>4.92</v>
      </c>
      <c r="X170">
        <f t="shared" si="47"/>
        <v>19.599999999999994</v>
      </c>
      <c r="Y170">
        <v>2.71</v>
      </c>
      <c r="Z170">
        <f t="shared" si="48"/>
        <v>64.2</v>
      </c>
      <c r="AA170">
        <v>1.7</v>
      </c>
      <c r="AB170">
        <f t="shared" si="49"/>
        <v>35</v>
      </c>
      <c r="AC170">
        <v>4.5</v>
      </c>
      <c r="AD170">
        <f t="shared" si="50"/>
        <v>42.1</v>
      </c>
      <c r="AE170">
        <v>7.15</v>
      </c>
      <c r="AF170">
        <f t="shared" si="51"/>
        <v>64</v>
      </c>
      <c r="AG170">
        <v>22</v>
      </c>
      <c r="AH170">
        <f t="shared" si="52"/>
        <v>66.2</v>
      </c>
      <c r="AI170">
        <v>30</v>
      </c>
      <c r="AJ170">
        <f t="shared" si="53"/>
        <v>21.3</v>
      </c>
      <c r="AK170">
        <v>9.17</v>
      </c>
      <c r="AL170">
        <f t="shared" si="54"/>
        <v>19.3</v>
      </c>
      <c r="AM170">
        <v>16</v>
      </c>
      <c r="AN170">
        <f t="shared" si="55"/>
        <v>7.7</v>
      </c>
      <c r="AO170">
        <v>8</v>
      </c>
      <c r="AP170">
        <f t="shared" si="56"/>
        <v>6.4</v>
      </c>
      <c r="AQ170">
        <v>0</v>
      </c>
      <c r="AR170">
        <f t="shared" si="57"/>
        <v>0</v>
      </c>
      <c r="AS170">
        <v>0</v>
      </c>
      <c r="AT170">
        <f t="shared" si="58"/>
        <v>0</v>
      </c>
      <c r="AU170">
        <v>0</v>
      </c>
      <c r="AV170">
        <f t="shared" si="59"/>
        <v>0</v>
      </c>
      <c r="AW170">
        <v>0</v>
      </c>
      <c r="AX170">
        <f t="shared" si="60"/>
        <v>0</v>
      </c>
      <c r="AY170">
        <v>0</v>
      </c>
      <c r="AZ170">
        <f t="shared" si="61"/>
        <v>0</v>
      </c>
      <c r="BA170">
        <v>1</v>
      </c>
      <c r="BB170">
        <f t="shared" si="62"/>
        <v>53.5</v>
      </c>
    </row>
    <row r="171" spans="1:54" hidden="1" x14ac:dyDescent="0.35">
      <c r="A171" s="1" t="s">
        <v>484</v>
      </c>
      <c r="B171">
        <v>170</v>
      </c>
      <c r="C171" t="s">
        <v>34</v>
      </c>
      <c r="D171" t="s">
        <v>40</v>
      </c>
      <c r="E171" t="s">
        <v>485</v>
      </c>
      <c r="G171">
        <v>6021</v>
      </c>
      <c r="H171">
        <v>242</v>
      </c>
      <c r="I171">
        <v>96.5</v>
      </c>
      <c r="J171">
        <v>-2</v>
      </c>
      <c r="K171">
        <v>2.2999999999999998</v>
      </c>
      <c r="L171" t="s">
        <v>106</v>
      </c>
      <c r="M171">
        <v>6021</v>
      </c>
      <c r="N171">
        <f t="shared" si="42"/>
        <v>80.900000000000006</v>
      </c>
      <c r="O171">
        <v>242</v>
      </c>
      <c r="P171">
        <f t="shared" si="43"/>
        <v>89</v>
      </c>
      <c r="R171" t="e">
        <f t="shared" si="44"/>
        <v>#N/A</v>
      </c>
      <c r="T171" t="e">
        <f t="shared" si="45"/>
        <v>#N/A</v>
      </c>
      <c r="V171" t="e">
        <f t="shared" si="46"/>
        <v>#N/A</v>
      </c>
      <c r="W171">
        <v>4.87</v>
      </c>
      <c r="X171">
        <f t="shared" si="47"/>
        <v>32.999999999999993</v>
      </c>
      <c r="Y171">
        <v>2.81</v>
      </c>
      <c r="Z171">
        <f t="shared" si="48"/>
        <v>28.700000000000003</v>
      </c>
      <c r="AA171">
        <v>1.63</v>
      </c>
      <c r="AB171">
        <f t="shared" si="49"/>
        <v>72.5</v>
      </c>
      <c r="AC171">
        <v>4.37</v>
      </c>
      <c r="AD171">
        <f t="shared" si="50"/>
        <v>67.300000000000011</v>
      </c>
      <c r="AE171">
        <v>7.64</v>
      </c>
      <c r="AF171">
        <f t="shared" si="51"/>
        <v>7.2999999999999954</v>
      </c>
      <c r="AG171">
        <v>19</v>
      </c>
      <c r="AH171">
        <f t="shared" si="52"/>
        <v>41.199999999999996</v>
      </c>
      <c r="AI171">
        <v>29.5</v>
      </c>
      <c r="AJ171">
        <f t="shared" si="53"/>
        <v>17.2</v>
      </c>
      <c r="AK171">
        <v>9.5</v>
      </c>
      <c r="AL171">
        <f t="shared" si="54"/>
        <v>36.199999999999996</v>
      </c>
      <c r="AM171">
        <v>108</v>
      </c>
      <c r="AN171">
        <f t="shared" si="55"/>
        <v>84.5</v>
      </c>
      <c r="AO171">
        <v>69</v>
      </c>
      <c r="AP171">
        <f t="shared" si="56"/>
        <v>92.9</v>
      </c>
      <c r="AQ171">
        <v>3</v>
      </c>
      <c r="AR171">
        <f t="shared" si="57"/>
        <v>16.100000000000001</v>
      </c>
      <c r="AS171">
        <v>1</v>
      </c>
      <c r="AT171">
        <f t="shared" si="58"/>
        <v>23.799999999999997</v>
      </c>
      <c r="AU171">
        <v>5</v>
      </c>
      <c r="AV171">
        <f t="shared" si="59"/>
        <v>99.3</v>
      </c>
      <c r="AW171">
        <v>3</v>
      </c>
      <c r="AX171">
        <f t="shared" si="60"/>
        <v>66.400000000000006</v>
      </c>
      <c r="AY171">
        <v>1</v>
      </c>
      <c r="AZ171">
        <f t="shared" si="61"/>
        <v>56.100000000000009</v>
      </c>
      <c r="BA171">
        <v>0</v>
      </c>
      <c r="BB171">
        <f t="shared" si="62"/>
        <v>0</v>
      </c>
    </row>
    <row r="172" spans="1:54" hidden="1" x14ac:dyDescent="0.35">
      <c r="A172" s="1" t="s">
        <v>486</v>
      </c>
      <c r="B172">
        <v>171</v>
      </c>
      <c r="C172" t="s">
        <v>34</v>
      </c>
      <c r="D172" t="s">
        <v>40</v>
      </c>
      <c r="E172" t="s">
        <v>395</v>
      </c>
      <c r="G172">
        <v>5113</v>
      </c>
      <c r="H172">
        <v>231</v>
      </c>
      <c r="I172">
        <v>96.4</v>
      </c>
      <c r="J172">
        <v>-2</v>
      </c>
      <c r="K172">
        <v>2.2999999999999998</v>
      </c>
      <c r="L172" t="s">
        <v>487</v>
      </c>
      <c r="M172">
        <v>5113</v>
      </c>
      <c r="N172">
        <f t="shared" si="42"/>
        <v>14.899999999999999</v>
      </c>
      <c r="O172">
        <v>231</v>
      </c>
      <c r="P172">
        <f t="shared" si="43"/>
        <v>53.400000000000006</v>
      </c>
      <c r="R172" t="e">
        <f t="shared" si="44"/>
        <v>#N/A</v>
      </c>
      <c r="T172" t="e">
        <f t="shared" si="45"/>
        <v>#N/A</v>
      </c>
      <c r="V172" t="e">
        <f t="shared" si="46"/>
        <v>#N/A</v>
      </c>
      <c r="W172">
        <v>4.79</v>
      </c>
      <c r="X172">
        <f t="shared" si="47"/>
        <v>50.9</v>
      </c>
      <c r="Y172">
        <v>2.81</v>
      </c>
      <c r="Z172">
        <f t="shared" si="48"/>
        <v>28.700000000000003</v>
      </c>
      <c r="AA172">
        <v>1.67</v>
      </c>
      <c r="AB172">
        <f t="shared" si="49"/>
        <v>50.9</v>
      </c>
      <c r="AC172">
        <v>4.46</v>
      </c>
      <c r="AD172">
        <f t="shared" si="50"/>
        <v>49.2</v>
      </c>
      <c r="AE172">
        <v>7.26</v>
      </c>
      <c r="AF172">
        <f t="shared" si="51"/>
        <v>46.4</v>
      </c>
      <c r="AH172" t="e">
        <f t="shared" si="52"/>
        <v>#N/A</v>
      </c>
      <c r="AI172">
        <v>32.5</v>
      </c>
      <c r="AJ172">
        <f t="shared" si="53"/>
        <v>46.9</v>
      </c>
      <c r="AK172">
        <v>8.75</v>
      </c>
      <c r="AL172">
        <f t="shared" si="54"/>
        <v>4.5</v>
      </c>
      <c r="AM172">
        <v>58</v>
      </c>
      <c r="AN172">
        <f t="shared" si="55"/>
        <v>38</v>
      </c>
      <c r="AO172">
        <v>32</v>
      </c>
      <c r="AP172">
        <f t="shared" si="56"/>
        <v>39.300000000000004</v>
      </c>
      <c r="AQ172">
        <v>1.5</v>
      </c>
      <c r="AR172">
        <f t="shared" si="57"/>
        <v>9</v>
      </c>
      <c r="AS172">
        <v>0.5</v>
      </c>
      <c r="AT172">
        <f t="shared" si="58"/>
        <v>18</v>
      </c>
      <c r="AU172">
        <v>0</v>
      </c>
      <c r="AV172">
        <f t="shared" si="59"/>
        <v>0</v>
      </c>
      <c r="AW172">
        <v>0</v>
      </c>
      <c r="AX172">
        <f t="shared" si="60"/>
        <v>0</v>
      </c>
      <c r="AY172">
        <v>1</v>
      </c>
      <c r="AZ172">
        <f t="shared" si="61"/>
        <v>56.100000000000009</v>
      </c>
      <c r="BA172">
        <v>0</v>
      </c>
      <c r="BB172">
        <f t="shared" si="62"/>
        <v>0</v>
      </c>
    </row>
    <row r="173" spans="1:54" hidden="1" x14ac:dyDescent="0.35">
      <c r="A173" s="1" t="s">
        <v>488</v>
      </c>
      <c r="B173">
        <v>172</v>
      </c>
      <c r="C173" t="s">
        <v>34</v>
      </c>
      <c r="D173" t="s">
        <v>35</v>
      </c>
      <c r="E173" t="s">
        <v>119</v>
      </c>
      <c r="G173">
        <v>6016</v>
      </c>
      <c r="H173">
        <v>235</v>
      </c>
      <c r="I173">
        <v>92.5</v>
      </c>
      <c r="J173">
        <v>-2</v>
      </c>
      <c r="K173">
        <v>2.1</v>
      </c>
      <c r="L173" t="s">
        <v>489</v>
      </c>
      <c r="M173">
        <v>6016</v>
      </c>
      <c r="N173">
        <f t="shared" si="42"/>
        <v>72</v>
      </c>
      <c r="O173">
        <v>235</v>
      </c>
      <c r="P173">
        <f t="shared" si="43"/>
        <v>70</v>
      </c>
      <c r="R173" t="e">
        <f t="shared" si="44"/>
        <v>#N/A</v>
      </c>
      <c r="T173" t="e">
        <f t="shared" si="45"/>
        <v>#N/A</v>
      </c>
      <c r="V173" t="e">
        <f t="shared" si="46"/>
        <v>#N/A</v>
      </c>
      <c r="W173">
        <v>4.9000000000000004</v>
      </c>
      <c r="X173">
        <f t="shared" si="47"/>
        <v>22.499999999999996</v>
      </c>
      <c r="Y173">
        <v>2.82</v>
      </c>
      <c r="Z173">
        <f t="shared" si="48"/>
        <v>24.5</v>
      </c>
      <c r="AA173">
        <v>1.67</v>
      </c>
      <c r="AB173">
        <f t="shared" si="49"/>
        <v>50.9</v>
      </c>
      <c r="AC173">
        <v>4.6500000000000004</v>
      </c>
      <c r="AD173">
        <f t="shared" si="50"/>
        <v>13.5</v>
      </c>
      <c r="AE173">
        <v>7.64</v>
      </c>
      <c r="AF173">
        <f t="shared" si="51"/>
        <v>7.2999999999999954</v>
      </c>
      <c r="AG173">
        <v>22</v>
      </c>
      <c r="AH173">
        <f t="shared" si="52"/>
        <v>66.2</v>
      </c>
      <c r="AI173">
        <v>31</v>
      </c>
      <c r="AJ173">
        <f t="shared" si="53"/>
        <v>30.4</v>
      </c>
      <c r="AK173">
        <v>9.83</v>
      </c>
      <c r="AL173">
        <f t="shared" si="54"/>
        <v>58.4</v>
      </c>
      <c r="AM173">
        <v>45</v>
      </c>
      <c r="AN173">
        <f t="shared" si="55"/>
        <v>28.299999999999997</v>
      </c>
      <c r="AO173">
        <v>20</v>
      </c>
      <c r="AP173">
        <f t="shared" si="56"/>
        <v>22.5</v>
      </c>
      <c r="AQ173">
        <v>7</v>
      </c>
      <c r="AR173">
        <f t="shared" si="57"/>
        <v>53.5</v>
      </c>
      <c r="AS173">
        <v>5</v>
      </c>
      <c r="AT173">
        <f t="shared" si="58"/>
        <v>85.1</v>
      </c>
      <c r="AU173">
        <v>0</v>
      </c>
      <c r="AV173">
        <f t="shared" si="59"/>
        <v>0</v>
      </c>
      <c r="AW173">
        <v>1</v>
      </c>
      <c r="AX173">
        <f t="shared" si="60"/>
        <v>30.9</v>
      </c>
      <c r="AY173">
        <v>0</v>
      </c>
      <c r="AZ173">
        <f t="shared" si="61"/>
        <v>0</v>
      </c>
      <c r="BA173">
        <v>0</v>
      </c>
      <c r="BB173">
        <f t="shared" si="62"/>
        <v>0</v>
      </c>
    </row>
    <row r="174" spans="1:54" hidden="1" x14ac:dyDescent="0.35">
      <c r="A174" s="1" t="s">
        <v>490</v>
      </c>
      <c r="B174">
        <v>173</v>
      </c>
      <c r="C174" t="s">
        <v>34</v>
      </c>
      <c r="D174" t="s">
        <v>35</v>
      </c>
      <c r="E174" t="s">
        <v>219</v>
      </c>
      <c r="G174">
        <v>6003</v>
      </c>
      <c r="H174">
        <v>228</v>
      </c>
      <c r="I174">
        <v>92</v>
      </c>
      <c r="J174">
        <v>-2.1</v>
      </c>
      <c r="K174">
        <v>2</v>
      </c>
      <c r="L174" t="s">
        <v>491</v>
      </c>
      <c r="M174">
        <v>6003</v>
      </c>
      <c r="N174">
        <f t="shared" si="42"/>
        <v>37.6</v>
      </c>
      <c r="O174">
        <v>228</v>
      </c>
      <c r="P174">
        <f t="shared" si="43"/>
        <v>35.199999999999996</v>
      </c>
      <c r="R174" t="e">
        <f t="shared" si="44"/>
        <v>#N/A</v>
      </c>
      <c r="T174" t="e">
        <f t="shared" si="45"/>
        <v>#N/A</v>
      </c>
      <c r="V174" t="e">
        <f t="shared" si="46"/>
        <v>#N/A</v>
      </c>
      <c r="W174">
        <v>4.88</v>
      </c>
      <c r="X174">
        <f t="shared" si="47"/>
        <v>29.600000000000005</v>
      </c>
      <c r="Y174">
        <v>2.82</v>
      </c>
      <c r="Z174">
        <f t="shared" si="48"/>
        <v>24.5</v>
      </c>
      <c r="AA174">
        <v>1.67</v>
      </c>
      <c r="AB174">
        <f t="shared" si="49"/>
        <v>50.9</v>
      </c>
      <c r="AC174">
        <v>4.51</v>
      </c>
      <c r="AD174">
        <f t="shared" si="50"/>
        <v>37</v>
      </c>
      <c r="AE174">
        <v>7.2</v>
      </c>
      <c r="AF174">
        <f t="shared" si="51"/>
        <v>60.099999999999994</v>
      </c>
      <c r="AG174">
        <v>24</v>
      </c>
      <c r="AH174">
        <f t="shared" si="52"/>
        <v>78.900000000000006</v>
      </c>
      <c r="AI174">
        <v>29.5</v>
      </c>
      <c r="AJ174">
        <f t="shared" si="53"/>
        <v>17.2</v>
      </c>
      <c r="AK174">
        <v>9.08</v>
      </c>
      <c r="AL174">
        <f t="shared" si="54"/>
        <v>13.100000000000001</v>
      </c>
      <c r="AM174">
        <v>27</v>
      </c>
      <c r="AN174">
        <f t="shared" si="55"/>
        <v>12.9</v>
      </c>
      <c r="AO174">
        <v>22</v>
      </c>
      <c r="AP174">
        <f t="shared" si="56"/>
        <v>24.5</v>
      </c>
      <c r="AQ174">
        <v>6</v>
      </c>
      <c r="AR174">
        <f t="shared" si="57"/>
        <v>45.800000000000004</v>
      </c>
      <c r="AS174">
        <v>3</v>
      </c>
      <c r="AT174">
        <f t="shared" si="58"/>
        <v>61.9</v>
      </c>
      <c r="AU174">
        <v>0</v>
      </c>
      <c r="AV174">
        <f t="shared" si="59"/>
        <v>0</v>
      </c>
      <c r="AW174">
        <v>1</v>
      </c>
      <c r="AX174">
        <f t="shared" si="60"/>
        <v>30.9</v>
      </c>
      <c r="AY174">
        <v>0</v>
      </c>
      <c r="AZ174">
        <f t="shared" si="61"/>
        <v>0</v>
      </c>
      <c r="BA174">
        <v>1</v>
      </c>
      <c r="BB174">
        <f t="shared" si="62"/>
        <v>53.5</v>
      </c>
    </row>
    <row r="175" spans="1:54" hidden="1" x14ac:dyDescent="0.35">
      <c r="A175" s="1" t="s">
        <v>492</v>
      </c>
      <c r="B175">
        <v>174</v>
      </c>
      <c r="C175" t="s">
        <v>34</v>
      </c>
      <c r="D175" t="s">
        <v>35</v>
      </c>
      <c r="E175" t="s">
        <v>493</v>
      </c>
      <c r="G175">
        <v>6013</v>
      </c>
      <c r="H175">
        <v>202</v>
      </c>
      <c r="I175">
        <v>91.9</v>
      </c>
      <c r="J175">
        <v>-2.1</v>
      </c>
      <c r="K175">
        <v>1.9</v>
      </c>
      <c r="L175" t="s">
        <v>494</v>
      </c>
      <c r="M175">
        <v>6013</v>
      </c>
      <c r="N175">
        <f t="shared" si="42"/>
        <v>63.5</v>
      </c>
      <c r="O175">
        <v>202</v>
      </c>
      <c r="P175">
        <f t="shared" si="43"/>
        <v>0.8</v>
      </c>
      <c r="R175" t="e">
        <f t="shared" si="44"/>
        <v>#N/A</v>
      </c>
      <c r="T175" t="e">
        <f t="shared" si="45"/>
        <v>#N/A</v>
      </c>
      <c r="V175" t="e">
        <f t="shared" si="46"/>
        <v>#N/A</v>
      </c>
      <c r="W175">
        <v>4.9800000000000004</v>
      </c>
      <c r="X175">
        <f t="shared" si="47"/>
        <v>11.299999999999999</v>
      </c>
      <c r="Y175">
        <v>2.81</v>
      </c>
      <c r="Z175">
        <f t="shared" si="48"/>
        <v>28.700000000000003</v>
      </c>
      <c r="AA175">
        <v>1.63</v>
      </c>
      <c r="AB175">
        <f t="shared" si="49"/>
        <v>72.5</v>
      </c>
      <c r="AC175">
        <v>4.5199999999999996</v>
      </c>
      <c r="AD175">
        <f t="shared" si="50"/>
        <v>32.799999999999997</v>
      </c>
      <c r="AF175" t="e">
        <f t="shared" si="51"/>
        <v>#N/A</v>
      </c>
      <c r="AG175">
        <v>16</v>
      </c>
      <c r="AH175">
        <f t="shared" si="52"/>
        <v>13.5</v>
      </c>
      <c r="AI175">
        <v>32.5</v>
      </c>
      <c r="AJ175">
        <f t="shared" si="53"/>
        <v>46.9</v>
      </c>
      <c r="AK175">
        <v>10</v>
      </c>
      <c r="AL175">
        <f t="shared" si="54"/>
        <v>71.099999999999994</v>
      </c>
      <c r="AN175" t="e">
        <f t="shared" si="55"/>
        <v>#N/A</v>
      </c>
      <c r="AP175" t="e">
        <f t="shared" si="56"/>
        <v>#N/A</v>
      </c>
      <c r="AR175">
        <f t="shared" si="57"/>
        <v>0</v>
      </c>
      <c r="AT175">
        <f t="shared" si="58"/>
        <v>0</v>
      </c>
      <c r="AV175">
        <f t="shared" si="59"/>
        <v>0</v>
      </c>
      <c r="AX175">
        <f t="shared" si="60"/>
        <v>0</v>
      </c>
      <c r="AZ175">
        <f t="shared" si="61"/>
        <v>0</v>
      </c>
      <c r="BB175">
        <f t="shared" si="62"/>
        <v>0</v>
      </c>
    </row>
    <row r="176" spans="1:54" hidden="1" x14ac:dyDescent="0.35">
      <c r="A176" s="1" t="s">
        <v>495</v>
      </c>
      <c r="B176">
        <v>175</v>
      </c>
      <c r="C176" t="s">
        <v>34</v>
      </c>
      <c r="D176" t="s">
        <v>40</v>
      </c>
      <c r="E176" t="s">
        <v>496</v>
      </c>
      <c r="G176">
        <v>6024</v>
      </c>
      <c r="H176">
        <v>244</v>
      </c>
      <c r="I176">
        <v>95.1</v>
      </c>
      <c r="J176">
        <v>-2.1</v>
      </c>
      <c r="K176">
        <v>1.8</v>
      </c>
      <c r="L176" t="s">
        <v>497</v>
      </c>
      <c r="M176">
        <v>6024</v>
      </c>
      <c r="N176">
        <f t="shared" si="42"/>
        <v>86.2</v>
      </c>
      <c r="O176">
        <v>244</v>
      </c>
      <c r="P176">
        <f t="shared" si="43"/>
        <v>92.7</v>
      </c>
      <c r="R176" t="e">
        <f t="shared" si="44"/>
        <v>#N/A</v>
      </c>
      <c r="T176" t="e">
        <f t="shared" si="45"/>
        <v>#N/A</v>
      </c>
      <c r="V176" t="e">
        <f t="shared" si="46"/>
        <v>#N/A</v>
      </c>
      <c r="W176">
        <v>4.97</v>
      </c>
      <c r="X176">
        <f t="shared" si="47"/>
        <v>11.7</v>
      </c>
      <c r="Y176">
        <v>2.85</v>
      </c>
      <c r="Z176">
        <f t="shared" si="48"/>
        <v>16.100000000000001</v>
      </c>
      <c r="AA176">
        <v>1.74</v>
      </c>
      <c r="AB176">
        <f t="shared" si="49"/>
        <v>13.4</v>
      </c>
      <c r="AC176">
        <v>4.5599999999999996</v>
      </c>
      <c r="AD176">
        <f t="shared" si="50"/>
        <v>25.7</v>
      </c>
      <c r="AE176">
        <v>7.19</v>
      </c>
      <c r="AF176">
        <f t="shared" si="51"/>
        <v>61.4</v>
      </c>
      <c r="AG176">
        <v>15</v>
      </c>
      <c r="AH176">
        <f t="shared" si="52"/>
        <v>8.3000000000000007</v>
      </c>
      <c r="AI176">
        <v>31</v>
      </c>
      <c r="AJ176">
        <f t="shared" si="53"/>
        <v>30.4</v>
      </c>
      <c r="AK176">
        <v>9.83</v>
      </c>
      <c r="AL176">
        <f t="shared" si="54"/>
        <v>58.4</v>
      </c>
      <c r="AM176">
        <v>44</v>
      </c>
      <c r="AN176">
        <f t="shared" si="55"/>
        <v>27</v>
      </c>
      <c r="AO176">
        <v>25</v>
      </c>
      <c r="AP176">
        <f t="shared" si="56"/>
        <v>28.999999999999996</v>
      </c>
      <c r="AQ176">
        <v>4.5</v>
      </c>
      <c r="AR176">
        <f t="shared" si="57"/>
        <v>27</v>
      </c>
      <c r="AS176">
        <v>0</v>
      </c>
      <c r="AT176">
        <f t="shared" si="58"/>
        <v>0</v>
      </c>
      <c r="AU176">
        <v>0</v>
      </c>
      <c r="AV176">
        <f t="shared" si="59"/>
        <v>0</v>
      </c>
      <c r="AW176">
        <v>1</v>
      </c>
      <c r="AX176">
        <f t="shared" si="60"/>
        <v>30.9</v>
      </c>
      <c r="AY176">
        <v>0</v>
      </c>
      <c r="AZ176">
        <f t="shared" si="61"/>
        <v>0</v>
      </c>
      <c r="BA176">
        <v>0</v>
      </c>
      <c r="BB176">
        <f t="shared" si="62"/>
        <v>0</v>
      </c>
    </row>
    <row r="177" spans="1:54" hidden="1" x14ac:dyDescent="0.35">
      <c r="A177" s="1" t="s">
        <v>498</v>
      </c>
      <c r="B177">
        <v>176</v>
      </c>
      <c r="C177" t="s">
        <v>34</v>
      </c>
      <c r="D177" t="s">
        <v>40</v>
      </c>
      <c r="E177" t="s">
        <v>499</v>
      </c>
      <c r="G177">
        <v>5114</v>
      </c>
      <c r="H177">
        <v>218</v>
      </c>
      <c r="I177">
        <v>94.7</v>
      </c>
      <c r="J177">
        <v>-2.1</v>
      </c>
      <c r="K177">
        <v>1.6</v>
      </c>
      <c r="L177" t="s">
        <v>500</v>
      </c>
      <c r="M177">
        <v>5114</v>
      </c>
      <c r="N177">
        <f t="shared" si="42"/>
        <v>17.8</v>
      </c>
      <c r="O177">
        <v>218</v>
      </c>
      <c r="P177">
        <f t="shared" si="43"/>
        <v>10.9</v>
      </c>
      <c r="R177" t="e">
        <f t="shared" si="44"/>
        <v>#N/A</v>
      </c>
      <c r="T177" t="e">
        <f t="shared" si="45"/>
        <v>#N/A</v>
      </c>
      <c r="V177" t="e">
        <f t="shared" si="46"/>
        <v>#N/A</v>
      </c>
      <c r="W177">
        <v>4.88</v>
      </c>
      <c r="X177">
        <f t="shared" si="47"/>
        <v>29.600000000000005</v>
      </c>
      <c r="Y177">
        <v>2.79</v>
      </c>
      <c r="Z177">
        <f t="shared" si="48"/>
        <v>35.5</v>
      </c>
      <c r="AA177">
        <v>1.68</v>
      </c>
      <c r="AB177">
        <f t="shared" si="49"/>
        <v>46.3</v>
      </c>
      <c r="AC177">
        <v>4.3099999999999996</v>
      </c>
      <c r="AD177">
        <f t="shared" si="50"/>
        <v>79</v>
      </c>
      <c r="AE177">
        <v>7.34</v>
      </c>
      <c r="AF177">
        <f t="shared" si="51"/>
        <v>33.099999999999994</v>
      </c>
      <c r="AG177">
        <v>19</v>
      </c>
      <c r="AH177">
        <f t="shared" si="52"/>
        <v>41.199999999999996</v>
      </c>
      <c r="AI177">
        <v>28.5</v>
      </c>
      <c r="AJ177">
        <f t="shared" si="53"/>
        <v>11.1</v>
      </c>
      <c r="AK177">
        <v>9.75</v>
      </c>
      <c r="AL177">
        <f t="shared" si="54"/>
        <v>51</v>
      </c>
      <c r="AN177" t="e">
        <f t="shared" si="55"/>
        <v>#N/A</v>
      </c>
      <c r="AP177" t="e">
        <f t="shared" si="56"/>
        <v>#N/A</v>
      </c>
      <c r="AR177">
        <f t="shared" si="57"/>
        <v>0</v>
      </c>
      <c r="AT177">
        <f t="shared" si="58"/>
        <v>0</v>
      </c>
      <c r="AV177">
        <f t="shared" si="59"/>
        <v>0</v>
      </c>
      <c r="AX177">
        <f t="shared" si="60"/>
        <v>0</v>
      </c>
      <c r="AZ177">
        <f t="shared" si="61"/>
        <v>0</v>
      </c>
      <c r="BB177">
        <f t="shared" si="62"/>
        <v>0</v>
      </c>
    </row>
    <row r="178" spans="1:54" hidden="1" x14ac:dyDescent="0.35">
      <c r="A178" s="1" t="s">
        <v>501</v>
      </c>
      <c r="B178">
        <v>177</v>
      </c>
      <c r="C178" t="s">
        <v>34</v>
      </c>
      <c r="D178" t="s">
        <v>35</v>
      </c>
      <c r="E178" t="s">
        <v>350</v>
      </c>
      <c r="G178">
        <v>6016</v>
      </c>
      <c r="H178">
        <v>245</v>
      </c>
      <c r="I178">
        <v>90.8</v>
      </c>
      <c r="J178">
        <v>-2.1</v>
      </c>
      <c r="K178">
        <v>1.6</v>
      </c>
      <c r="L178" t="s">
        <v>502</v>
      </c>
      <c r="M178">
        <v>6016</v>
      </c>
      <c r="N178">
        <f t="shared" si="42"/>
        <v>72</v>
      </c>
      <c r="O178">
        <v>245</v>
      </c>
      <c r="P178">
        <f t="shared" si="43"/>
        <v>93.5</v>
      </c>
      <c r="R178" t="e">
        <f t="shared" si="44"/>
        <v>#N/A</v>
      </c>
      <c r="T178" t="e">
        <f t="shared" si="45"/>
        <v>#N/A</v>
      </c>
      <c r="V178" t="e">
        <f t="shared" si="46"/>
        <v>#N/A</v>
      </c>
      <c r="W178">
        <v>4.78</v>
      </c>
      <c r="X178">
        <f t="shared" si="47"/>
        <v>53.400000000000006</v>
      </c>
      <c r="Y178">
        <v>2.79</v>
      </c>
      <c r="Z178">
        <f t="shared" si="48"/>
        <v>35.5</v>
      </c>
      <c r="AA178">
        <v>1.7</v>
      </c>
      <c r="AB178">
        <f t="shared" si="49"/>
        <v>35</v>
      </c>
      <c r="AC178">
        <v>4.51</v>
      </c>
      <c r="AD178">
        <f t="shared" si="50"/>
        <v>37</v>
      </c>
      <c r="AE178">
        <v>7.24</v>
      </c>
      <c r="AF178">
        <f t="shared" si="51"/>
        <v>49.8</v>
      </c>
      <c r="AG178">
        <v>16</v>
      </c>
      <c r="AH178">
        <f t="shared" si="52"/>
        <v>13.5</v>
      </c>
      <c r="AI178">
        <v>27</v>
      </c>
      <c r="AJ178">
        <f t="shared" si="53"/>
        <v>2</v>
      </c>
      <c r="AK178">
        <v>9.08</v>
      </c>
      <c r="AL178">
        <f t="shared" si="54"/>
        <v>13.100000000000001</v>
      </c>
      <c r="AM178">
        <v>38</v>
      </c>
      <c r="AN178">
        <f t="shared" si="55"/>
        <v>20.599999999999998</v>
      </c>
      <c r="AO178">
        <v>26</v>
      </c>
      <c r="AP178">
        <f t="shared" si="56"/>
        <v>32.9</v>
      </c>
      <c r="AQ178">
        <v>8</v>
      </c>
      <c r="AR178">
        <f t="shared" si="57"/>
        <v>61.9</v>
      </c>
      <c r="AS178">
        <v>5</v>
      </c>
      <c r="AT178">
        <f t="shared" si="58"/>
        <v>85.1</v>
      </c>
      <c r="AU178">
        <v>0</v>
      </c>
      <c r="AV178">
        <f t="shared" si="59"/>
        <v>0</v>
      </c>
      <c r="AW178">
        <v>1</v>
      </c>
      <c r="AX178">
        <f t="shared" si="60"/>
        <v>30.9</v>
      </c>
      <c r="AY178">
        <v>0</v>
      </c>
      <c r="AZ178">
        <f t="shared" si="61"/>
        <v>0</v>
      </c>
      <c r="BA178">
        <v>1</v>
      </c>
      <c r="BB178">
        <f t="shared" si="62"/>
        <v>53.5</v>
      </c>
    </row>
    <row r="179" spans="1:54" hidden="1" x14ac:dyDescent="0.35">
      <c r="A179" s="1" t="s">
        <v>503</v>
      </c>
      <c r="B179">
        <v>178</v>
      </c>
      <c r="C179" t="s">
        <v>34</v>
      </c>
      <c r="D179" t="s">
        <v>40</v>
      </c>
      <c r="E179" t="s">
        <v>457</v>
      </c>
      <c r="G179">
        <v>6020</v>
      </c>
      <c r="H179">
        <v>219</v>
      </c>
      <c r="I179">
        <v>94.3</v>
      </c>
      <c r="J179">
        <v>-2.2000000000000002</v>
      </c>
      <c r="K179">
        <v>1.5</v>
      </c>
      <c r="L179" t="s">
        <v>504</v>
      </c>
      <c r="M179">
        <v>6020</v>
      </c>
      <c r="N179">
        <f t="shared" si="42"/>
        <v>76.900000000000006</v>
      </c>
      <c r="O179">
        <v>219</v>
      </c>
      <c r="P179">
        <f t="shared" si="43"/>
        <v>12.1</v>
      </c>
      <c r="R179" t="e">
        <f t="shared" si="44"/>
        <v>#N/A</v>
      </c>
      <c r="T179" t="e">
        <f t="shared" si="45"/>
        <v>#N/A</v>
      </c>
      <c r="V179" t="e">
        <f t="shared" si="46"/>
        <v>#N/A</v>
      </c>
      <c r="W179">
        <v>4.88</v>
      </c>
      <c r="X179">
        <f t="shared" si="47"/>
        <v>29.600000000000005</v>
      </c>
      <c r="Y179">
        <v>2.88</v>
      </c>
      <c r="Z179">
        <f t="shared" si="48"/>
        <v>11.399999999999999</v>
      </c>
      <c r="AA179">
        <v>1.71</v>
      </c>
      <c r="AB179">
        <f t="shared" si="49"/>
        <v>21.699999999999996</v>
      </c>
      <c r="AC179">
        <v>4.37</v>
      </c>
      <c r="AD179">
        <f t="shared" si="50"/>
        <v>67.300000000000011</v>
      </c>
      <c r="AE179">
        <v>7.19</v>
      </c>
      <c r="AF179">
        <f t="shared" si="51"/>
        <v>61.4</v>
      </c>
      <c r="AH179" t="e">
        <f t="shared" si="52"/>
        <v>#N/A</v>
      </c>
      <c r="AI179">
        <v>29.5</v>
      </c>
      <c r="AJ179">
        <f t="shared" si="53"/>
        <v>17.2</v>
      </c>
      <c r="AK179">
        <v>9.5</v>
      </c>
      <c r="AL179">
        <f t="shared" si="54"/>
        <v>36.199999999999996</v>
      </c>
      <c r="AM179">
        <v>74</v>
      </c>
      <c r="AN179">
        <f t="shared" si="55"/>
        <v>54.800000000000004</v>
      </c>
      <c r="AO179">
        <v>37</v>
      </c>
      <c r="AP179">
        <f t="shared" si="56"/>
        <v>48.3</v>
      </c>
      <c r="AQ179">
        <v>7</v>
      </c>
      <c r="AR179">
        <f t="shared" si="57"/>
        <v>53.5</v>
      </c>
      <c r="AS179">
        <v>1</v>
      </c>
      <c r="AT179">
        <f t="shared" si="58"/>
        <v>23.799999999999997</v>
      </c>
      <c r="AU179">
        <v>1</v>
      </c>
      <c r="AV179">
        <f t="shared" si="59"/>
        <v>65.8</v>
      </c>
      <c r="AW179">
        <v>2</v>
      </c>
      <c r="AX179">
        <f t="shared" si="60"/>
        <v>52.2</v>
      </c>
      <c r="AY179">
        <v>1</v>
      </c>
      <c r="AZ179">
        <f t="shared" si="61"/>
        <v>56.100000000000009</v>
      </c>
      <c r="BA179">
        <v>0</v>
      </c>
      <c r="BB179">
        <f t="shared" si="62"/>
        <v>0</v>
      </c>
    </row>
    <row r="180" spans="1:54" hidden="1" x14ac:dyDescent="0.35">
      <c r="A180" s="1" t="s">
        <v>505</v>
      </c>
      <c r="B180">
        <v>179</v>
      </c>
      <c r="C180" t="s">
        <v>34</v>
      </c>
      <c r="D180" t="s">
        <v>40</v>
      </c>
      <c r="E180" t="s">
        <v>506</v>
      </c>
      <c r="G180">
        <v>6000</v>
      </c>
      <c r="H180">
        <v>227</v>
      </c>
      <c r="I180">
        <v>94.1</v>
      </c>
      <c r="J180">
        <v>-2.2000000000000002</v>
      </c>
      <c r="K180">
        <v>1.4</v>
      </c>
      <c r="L180" t="s">
        <v>507</v>
      </c>
      <c r="M180">
        <v>6000</v>
      </c>
      <c r="N180">
        <f t="shared" si="42"/>
        <v>27.900000000000002</v>
      </c>
      <c r="O180">
        <v>227</v>
      </c>
      <c r="P180">
        <f t="shared" si="43"/>
        <v>31.900000000000002</v>
      </c>
      <c r="R180" t="e">
        <f t="shared" si="44"/>
        <v>#N/A</v>
      </c>
      <c r="T180" t="e">
        <f t="shared" si="45"/>
        <v>#N/A</v>
      </c>
      <c r="V180" t="e">
        <f t="shared" si="46"/>
        <v>#N/A</v>
      </c>
      <c r="W180">
        <v>4.78</v>
      </c>
      <c r="X180">
        <f t="shared" si="47"/>
        <v>53.400000000000006</v>
      </c>
      <c r="Y180">
        <v>2.82</v>
      </c>
      <c r="Z180">
        <f t="shared" si="48"/>
        <v>24.5</v>
      </c>
      <c r="AA180">
        <v>1.73</v>
      </c>
      <c r="AB180">
        <f t="shared" si="49"/>
        <v>15.500000000000004</v>
      </c>
      <c r="AC180">
        <v>4.4800000000000004</v>
      </c>
      <c r="AD180">
        <f t="shared" si="50"/>
        <v>45.4</v>
      </c>
      <c r="AE180">
        <v>7.08</v>
      </c>
      <c r="AF180">
        <f t="shared" si="51"/>
        <v>73.400000000000006</v>
      </c>
      <c r="AG180">
        <v>18</v>
      </c>
      <c r="AH180">
        <f t="shared" si="52"/>
        <v>31.5</v>
      </c>
      <c r="AI180">
        <v>29.5</v>
      </c>
      <c r="AJ180">
        <f t="shared" si="53"/>
        <v>17.2</v>
      </c>
      <c r="AK180">
        <v>9.25</v>
      </c>
      <c r="AL180">
        <f t="shared" si="54"/>
        <v>23.400000000000002</v>
      </c>
      <c r="AN180" t="e">
        <f t="shared" si="55"/>
        <v>#N/A</v>
      </c>
      <c r="AP180" t="e">
        <f t="shared" si="56"/>
        <v>#N/A</v>
      </c>
      <c r="AR180">
        <f t="shared" si="57"/>
        <v>0</v>
      </c>
      <c r="AT180">
        <f t="shared" si="58"/>
        <v>0</v>
      </c>
      <c r="AV180">
        <f t="shared" si="59"/>
        <v>0</v>
      </c>
      <c r="AX180">
        <f t="shared" si="60"/>
        <v>0</v>
      </c>
      <c r="AZ180">
        <f t="shared" si="61"/>
        <v>0</v>
      </c>
      <c r="BB180">
        <f t="shared" si="62"/>
        <v>0</v>
      </c>
    </row>
    <row r="181" spans="1:54" hidden="1" x14ac:dyDescent="0.35">
      <c r="A181" s="1" t="s">
        <v>508</v>
      </c>
      <c r="B181">
        <v>180</v>
      </c>
      <c r="C181" t="s">
        <v>39</v>
      </c>
      <c r="D181" t="s">
        <v>35</v>
      </c>
      <c r="E181" t="s">
        <v>509</v>
      </c>
      <c r="F181">
        <v>22.9</v>
      </c>
      <c r="G181">
        <v>6005</v>
      </c>
      <c r="H181">
        <v>236</v>
      </c>
      <c r="I181">
        <v>90</v>
      </c>
      <c r="J181">
        <v>-2.2000000000000002</v>
      </c>
      <c r="K181">
        <v>1.4</v>
      </c>
      <c r="L181" t="s">
        <v>510</v>
      </c>
      <c r="M181">
        <v>6005</v>
      </c>
      <c r="N181">
        <f t="shared" si="42"/>
        <v>43.7</v>
      </c>
      <c r="O181">
        <v>236</v>
      </c>
      <c r="P181">
        <f t="shared" si="43"/>
        <v>75.7</v>
      </c>
      <c r="Q181">
        <v>31.5</v>
      </c>
      <c r="R181">
        <f t="shared" si="44"/>
        <v>25</v>
      </c>
      <c r="S181">
        <v>9.75</v>
      </c>
      <c r="T181">
        <f t="shared" si="45"/>
        <v>55.000000000000007</v>
      </c>
      <c r="U181">
        <v>77.625</v>
      </c>
      <c r="V181">
        <f t="shared" si="46"/>
        <v>67.5</v>
      </c>
      <c r="W181">
        <v>4.88</v>
      </c>
      <c r="X181">
        <f t="shared" si="47"/>
        <v>29.600000000000005</v>
      </c>
      <c r="Y181">
        <v>2.86</v>
      </c>
      <c r="Z181">
        <f t="shared" si="48"/>
        <v>14.400000000000002</v>
      </c>
      <c r="AA181">
        <v>1.69</v>
      </c>
      <c r="AB181">
        <f t="shared" si="49"/>
        <v>42.1</v>
      </c>
      <c r="AC181">
        <v>4.5199999999999996</v>
      </c>
      <c r="AD181">
        <f t="shared" si="50"/>
        <v>32.799999999999997</v>
      </c>
      <c r="AE181">
        <v>7.4</v>
      </c>
      <c r="AF181">
        <f t="shared" si="51"/>
        <v>27.1</v>
      </c>
      <c r="AG181">
        <v>14</v>
      </c>
      <c r="AH181">
        <f t="shared" si="52"/>
        <v>4.8</v>
      </c>
      <c r="AI181">
        <v>31</v>
      </c>
      <c r="AJ181">
        <f t="shared" si="53"/>
        <v>30.4</v>
      </c>
      <c r="AK181">
        <v>9.08</v>
      </c>
      <c r="AL181">
        <f t="shared" si="54"/>
        <v>13.100000000000001</v>
      </c>
      <c r="AM181">
        <v>41</v>
      </c>
      <c r="AN181">
        <f t="shared" si="55"/>
        <v>23.799999999999997</v>
      </c>
      <c r="AO181">
        <v>28</v>
      </c>
      <c r="AP181">
        <f t="shared" si="56"/>
        <v>34.799999999999997</v>
      </c>
      <c r="AQ181">
        <v>10</v>
      </c>
      <c r="AR181">
        <f t="shared" si="57"/>
        <v>76.7</v>
      </c>
      <c r="AS181">
        <v>2</v>
      </c>
      <c r="AT181">
        <f t="shared" si="58"/>
        <v>47.699999999999996</v>
      </c>
      <c r="AU181">
        <v>0</v>
      </c>
      <c r="AV181">
        <f t="shared" si="59"/>
        <v>0</v>
      </c>
      <c r="AW181">
        <v>0</v>
      </c>
      <c r="AX181">
        <f t="shared" si="60"/>
        <v>0</v>
      </c>
      <c r="AY181">
        <v>0</v>
      </c>
      <c r="AZ181">
        <f t="shared" si="61"/>
        <v>0</v>
      </c>
      <c r="BA181">
        <v>0</v>
      </c>
      <c r="BB181">
        <f t="shared" si="62"/>
        <v>0</v>
      </c>
    </row>
    <row r="182" spans="1:54" hidden="1" x14ac:dyDescent="0.35">
      <c r="A182" s="1" t="s">
        <v>511</v>
      </c>
      <c r="B182">
        <v>181</v>
      </c>
      <c r="C182" t="s">
        <v>34</v>
      </c>
      <c r="D182" t="s">
        <v>35</v>
      </c>
      <c r="E182" t="s">
        <v>512</v>
      </c>
      <c r="G182">
        <v>5101</v>
      </c>
      <c r="H182">
        <v>228</v>
      </c>
      <c r="I182">
        <v>89.7</v>
      </c>
      <c r="J182">
        <v>-2.2000000000000002</v>
      </c>
      <c r="K182">
        <v>1.3</v>
      </c>
      <c r="L182" t="s">
        <v>337</v>
      </c>
      <c r="M182">
        <v>5101</v>
      </c>
      <c r="N182">
        <f t="shared" si="42"/>
        <v>3.5999999999999996</v>
      </c>
      <c r="O182">
        <v>228</v>
      </c>
      <c r="P182">
        <f t="shared" si="43"/>
        <v>35.199999999999996</v>
      </c>
      <c r="R182" t="e">
        <f t="shared" si="44"/>
        <v>#N/A</v>
      </c>
      <c r="T182" t="e">
        <f t="shared" si="45"/>
        <v>#N/A</v>
      </c>
      <c r="V182" t="e">
        <f t="shared" si="46"/>
        <v>#N/A</v>
      </c>
      <c r="W182">
        <v>4.9000000000000004</v>
      </c>
      <c r="X182">
        <f t="shared" si="47"/>
        <v>22.499999999999996</v>
      </c>
      <c r="Y182">
        <v>2.75</v>
      </c>
      <c r="Z182">
        <f t="shared" si="48"/>
        <v>53.6</v>
      </c>
      <c r="AA182">
        <v>1.74</v>
      </c>
      <c r="AB182">
        <f t="shared" si="49"/>
        <v>13.4</v>
      </c>
      <c r="AC182">
        <v>4.62</v>
      </c>
      <c r="AD182">
        <f t="shared" si="50"/>
        <v>15.600000000000003</v>
      </c>
      <c r="AE182">
        <v>7.82</v>
      </c>
      <c r="AF182">
        <f t="shared" si="51"/>
        <v>1.8000000000000016</v>
      </c>
      <c r="AG182">
        <v>26</v>
      </c>
      <c r="AH182">
        <f t="shared" si="52"/>
        <v>92.9</v>
      </c>
      <c r="AI182">
        <v>33</v>
      </c>
      <c r="AJ182">
        <f t="shared" si="53"/>
        <v>56.3</v>
      </c>
      <c r="AK182">
        <v>9.58</v>
      </c>
      <c r="AL182">
        <f t="shared" si="54"/>
        <v>40.699999999999996</v>
      </c>
      <c r="AM182">
        <v>4</v>
      </c>
      <c r="AN182">
        <f t="shared" si="55"/>
        <v>0.6</v>
      </c>
      <c r="AO182">
        <v>1</v>
      </c>
      <c r="AP182">
        <f t="shared" si="56"/>
        <v>0</v>
      </c>
      <c r="AQ182">
        <v>0</v>
      </c>
      <c r="AR182">
        <f t="shared" si="57"/>
        <v>0</v>
      </c>
      <c r="AS182">
        <v>0</v>
      </c>
      <c r="AT182">
        <f t="shared" si="58"/>
        <v>0</v>
      </c>
      <c r="AU182">
        <v>0</v>
      </c>
      <c r="AV182">
        <f t="shared" si="59"/>
        <v>0</v>
      </c>
      <c r="AW182">
        <v>0</v>
      </c>
      <c r="AX182">
        <f t="shared" si="60"/>
        <v>0</v>
      </c>
      <c r="AY182">
        <v>0</v>
      </c>
      <c r="AZ182">
        <f t="shared" si="61"/>
        <v>0</v>
      </c>
      <c r="BA182">
        <v>0</v>
      </c>
      <c r="BB182">
        <f t="shared" si="62"/>
        <v>0</v>
      </c>
    </row>
    <row r="183" spans="1:54" hidden="1" x14ac:dyDescent="0.35">
      <c r="A183" s="1" t="s">
        <v>513</v>
      </c>
      <c r="B183">
        <v>182</v>
      </c>
      <c r="C183" t="s">
        <v>34</v>
      </c>
      <c r="D183" t="s">
        <v>40</v>
      </c>
      <c r="E183" t="s">
        <v>514</v>
      </c>
      <c r="G183">
        <v>6016</v>
      </c>
      <c r="H183">
        <v>232</v>
      </c>
      <c r="I183">
        <v>93.4</v>
      </c>
      <c r="J183">
        <v>-2.2000000000000002</v>
      </c>
      <c r="K183">
        <v>1.3</v>
      </c>
      <c r="L183" t="s">
        <v>515</v>
      </c>
      <c r="M183">
        <v>6016</v>
      </c>
      <c r="N183">
        <f t="shared" si="42"/>
        <v>72</v>
      </c>
      <c r="O183">
        <v>232</v>
      </c>
      <c r="P183">
        <f t="shared" si="43"/>
        <v>58.199999999999996</v>
      </c>
      <c r="R183" t="e">
        <f t="shared" si="44"/>
        <v>#N/A</v>
      </c>
      <c r="T183" t="e">
        <f t="shared" si="45"/>
        <v>#N/A</v>
      </c>
      <c r="V183" t="e">
        <f t="shared" si="46"/>
        <v>#N/A</v>
      </c>
      <c r="W183">
        <v>4.87</v>
      </c>
      <c r="X183">
        <f t="shared" si="47"/>
        <v>32.999999999999993</v>
      </c>
      <c r="Y183">
        <v>2.76</v>
      </c>
      <c r="Z183">
        <f t="shared" si="48"/>
        <v>51.1</v>
      </c>
      <c r="AA183">
        <v>1.75</v>
      </c>
      <c r="AB183">
        <f t="shared" si="49"/>
        <v>12.1</v>
      </c>
      <c r="AC183">
        <v>4.45</v>
      </c>
      <c r="AD183">
        <f t="shared" si="50"/>
        <v>52.6</v>
      </c>
      <c r="AE183">
        <v>7.38</v>
      </c>
      <c r="AF183">
        <f t="shared" si="51"/>
        <v>28.400000000000002</v>
      </c>
      <c r="AG183">
        <v>24</v>
      </c>
      <c r="AH183">
        <f t="shared" si="52"/>
        <v>78.900000000000006</v>
      </c>
      <c r="AI183">
        <v>31.5</v>
      </c>
      <c r="AJ183">
        <f t="shared" si="53"/>
        <v>36.199999999999996</v>
      </c>
      <c r="AK183">
        <v>9.25</v>
      </c>
      <c r="AL183">
        <f t="shared" si="54"/>
        <v>23.400000000000002</v>
      </c>
      <c r="AN183" t="e">
        <f t="shared" si="55"/>
        <v>#N/A</v>
      </c>
      <c r="AP183" t="e">
        <f t="shared" si="56"/>
        <v>#N/A</v>
      </c>
      <c r="AR183">
        <f t="shared" si="57"/>
        <v>0</v>
      </c>
      <c r="AT183">
        <f t="shared" si="58"/>
        <v>0</v>
      </c>
      <c r="AV183">
        <f t="shared" si="59"/>
        <v>0</v>
      </c>
      <c r="AX183">
        <f t="shared" si="60"/>
        <v>0</v>
      </c>
      <c r="AZ183">
        <f t="shared" si="61"/>
        <v>0</v>
      </c>
      <c r="BB183">
        <f t="shared" si="62"/>
        <v>0</v>
      </c>
    </row>
    <row r="184" spans="1:54" hidden="1" x14ac:dyDescent="0.35">
      <c r="A184" s="1" t="s">
        <v>516</v>
      </c>
      <c r="B184">
        <v>183</v>
      </c>
      <c r="C184" t="s">
        <v>34</v>
      </c>
      <c r="D184" t="s">
        <v>40</v>
      </c>
      <c r="E184" t="s">
        <v>517</v>
      </c>
      <c r="G184">
        <v>6005</v>
      </c>
      <c r="H184">
        <v>233</v>
      </c>
      <c r="I184">
        <v>93.3</v>
      </c>
      <c r="J184">
        <v>-2.2000000000000002</v>
      </c>
      <c r="K184">
        <v>1.2</v>
      </c>
      <c r="L184" t="s">
        <v>518</v>
      </c>
      <c r="M184">
        <v>6005</v>
      </c>
      <c r="N184">
        <f t="shared" si="42"/>
        <v>43.7</v>
      </c>
      <c r="O184">
        <v>233</v>
      </c>
      <c r="P184">
        <f t="shared" si="43"/>
        <v>61.5</v>
      </c>
      <c r="R184" t="e">
        <f t="shared" si="44"/>
        <v>#N/A</v>
      </c>
      <c r="T184" t="e">
        <f t="shared" si="45"/>
        <v>#N/A</v>
      </c>
      <c r="V184" t="e">
        <f t="shared" si="46"/>
        <v>#N/A</v>
      </c>
      <c r="W184">
        <v>4.93</v>
      </c>
      <c r="X184">
        <f t="shared" si="47"/>
        <v>18.400000000000006</v>
      </c>
      <c r="Y184">
        <v>2.63</v>
      </c>
      <c r="Z184">
        <f t="shared" si="48"/>
        <v>94.100000000000009</v>
      </c>
      <c r="AA184">
        <v>1.65</v>
      </c>
      <c r="AB184">
        <f t="shared" si="49"/>
        <v>60.5</v>
      </c>
      <c r="AC184">
        <v>4.53</v>
      </c>
      <c r="AD184">
        <f t="shared" si="50"/>
        <v>30.300000000000004</v>
      </c>
      <c r="AE184">
        <v>7.26</v>
      </c>
      <c r="AF184">
        <f t="shared" si="51"/>
        <v>46.4</v>
      </c>
      <c r="AG184">
        <v>20</v>
      </c>
      <c r="AH184">
        <f t="shared" si="52"/>
        <v>49.1</v>
      </c>
      <c r="AI184">
        <v>32.5</v>
      </c>
      <c r="AJ184">
        <f t="shared" si="53"/>
        <v>46.9</v>
      </c>
      <c r="AK184">
        <v>8.92</v>
      </c>
      <c r="AL184">
        <f t="shared" si="54"/>
        <v>8.2000000000000011</v>
      </c>
      <c r="AN184" t="e">
        <f t="shared" si="55"/>
        <v>#N/A</v>
      </c>
      <c r="AP184" t="e">
        <f t="shared" si="56"/>
        <v>#N/A</v>
      </c>
      <c r="AR184">
        <f t="shared" si="57"/>
        <v>0</v>
      </c>
      <c r="AT184">
        <f t="shared" si="58"/>
        <v>0</v>
      </c>
      <c r="AV184">
        <f t="shared" si="59"/>
        <v>0</v>
      </c>
      <c r="AX184">
        <f t="shared" si="60"/>
        <v>0</v>
      </c>
      <c r="AZ184">
        <f t="shared" si="61"/>
        <v>0</v>
      </c>
      <c r="BB184">
        <f t="shared" si="62"/>
        <v>0</v>
      </c>
    </row>
    <row r="185" spans="1:54" hidden="1" x14ac:dyDescent="0.35">
      <c r="A185" s="1" t="s">
        <v>519</v>
      </c>
      <c r="B185">
        <v>184</v>
      </c>
      <c r="C185" t="s">
        <v>34</v>
      </c>
      <c r="D185" t="s">
        <v>35</v>
      </c>
      <c r="E185" t="s">
        <v>520</v>
      </c>
      <c r="G185">
        <v>5116</v>
      </c>
      <c r="H185">
        <v>237</v>
      </c>
      <c r="I185">
        <v>88.8</v>
      </c>
      <c r="J185">
        <v>-2.2999999999999998</v>
      </c>
      <c r="K185">
        <v>1.1000000000000001</v>
      </c>
      <c r="L185" t="s">
        <v>521</v>
      </c>
      <c r="M185">
        <v>5116</v>
      </c>
      <c r="N185">
        <f t="shared" si="42"/>
        <v>21.4</v>
      </c>
      <c r="O185">
        <v>237</v>
      </c>
      <c r="P185">
        <f t="shared" si="43"/>
        <v>78.100000000000009</v>
      </c>
      <c r="R185" t="e">
        <f t="shared" si="44"/>
        <v>#N/A</v>
      </c>
      <c r="T185" t="e">
        <f t="shared" si="45"/>
        <v>#N/A</v>
      </c>
      <c r="V185" t="e">
        <f t="shared" si="46"/>
        <v>#N/A</v>
      </c>
      <c r="W185">
        <v>4.9400000000000004</v>
      </c>
      <c r="X185">
        <f t="shared" si="47"/>
        <v>16.300000000000004</v>
      </c>
      <c r="Y185">
        <v>2.83</v>
      </c>
      <c r="Z185">
        <f t="shared" si="48"/>
        <v>19.899999999999995</v>
      </c>
      <c r="AA185">
        <v>1.75</v>
      </c>
      <c r="AB185">
        <f t="shared" si="49"/>
        <v>12.1</v>
      </c>
      <c r="AC185">
        <v>4.53</v>
      </c>
      <c r="AD185">
        <f t="shared" si="50"/>
        <v>30.300000000000004</v>
      </c>
      <c r="AE185">
        <v>7.2</v>
      </c>
      <c r="AF185">
        <f t="shared" si="51"/>
        <v>60.099999999999994</v>
      </c>
      <c r="AG185">
        <v>15</v>
      </c>
      <c r="AH185">
        <f t="shared" si="52"/>
        <v>8.3000000000000007</v>
      </c>
      <c r="AI185">
        <v>30.5</v>
      </c>
      <c r="AJ185">
        <f t="shared" si="53"/>
        <v>27.1</v>
      </c>
      <c r="AK185">
        <v>9.17</v>
      </c>
      <c r="AL185">
        <f t="shared" si="54"/>
        <v>19.3</v>
      </c>
      <c r="AM185">
        <v>31</v>
      </c>
      <c r="AN185">
        <f t="shared" si="55"/>
        <v>16.100000000000001</v>
      </c>
      <c r="AO185">
        <v>19</v>
      </c>
      <c r="AP185">
        <f t="shared" si="56"/>
        <v>21.2</v>
      </c>
      <c r="AQ185">
        <v>2</v>
      </c>
      <c r="AR185">
        <f t="shared" si="57"/>
        <v>10.9</v>
      </c>
      <c r="AS185">
        <v>1</v>
      </c>
      <c r="AT185">
        <f t="shared" si="58"/>
        <v>23.799999999999997</v>
      </c>
      <c r="AU185">
        <v>0</v>
      </c>
      <c r="AV185">
        <f t="shared" si="59"/>
        <v>0</v>
      </c>
      <c r="AW185">
        <v>0</v>
      </c>
      <c r="AX185">
        <f t="shared" si="60"/>
        <v>0</v>
      </c>
      <c r="AY185">
        <v>0</v>
      </c>
      <c r="AZ185">
        <f t="shared" si="61"/>
        <v>0</v>
      </c>
      <c r="BA185">
        <v>0</v>
      </c>
      <c r="BB185">
        <f t="shared" si="62"/>
        <v>0</v>
      </c>
    </row>
    <row r="186" spans="1:54" hidden="1" x14ac:dyDescent="0.35">
      <c r="A186" s="1" t="s">
        <v>522</v>
      </c>
      <c r="B186">
        <v>185</v>
      </c>
      <c r="C186" t="s">
        <v>34</v>
      </c>
      <c r="D186" t="s">
        <v>35</v>
      </c>
      <c r="E186" t="s">
        <v>457</v>
      </c>
      <c r="G186">
        <v>6006</v>
      </c>
      <c r="H186">
        <v>222</v>
      </c>
      <c r="I186">
        <v>88.8</v>
      </c>
      <c r="J186">
        <v>-2.2999999999999998</v>
      </c>
      <c r="K186">
        <v>1.1000000000000001</v>
      </c>
      <c r="L186" t="s">
        <v>523</v>
      </c>
      <c r="M186">
        <v>6006</v>
      </c>
      <c r="N186">
        <f t="shared" si="42"/>
        <v>44.9</v>
      </c>
      <c r="O186">
        <v>222</v>
      </c>
      <c r="P186">
        <f t="shared" si="43"/>
        <v>17.8</v>
      </c>
      <c r="R186" t="e">
        <f t="shared" si="44"/>
        <v>#N/A</v>
      </c>
      <c r="T186" t="e">
        <f t="shared" si="45"/>
        <v>#N/A</v>
      </c>
      <c r="V186" t="e">
        <f t="shared" si="46"/>
        <v>#N/A</v>
      </c>
      <c r="W186">
        <v>4.88</v>
      </c>
      <c r="X186">
        <f t="shared" si="47"/>
        <v>29.600000000000005</v>
      </c>
      <c r="Y186">
        <v>2.88</v>
      </c>
      <c r="Z186">
        <f t="shared" si="48"/>
        <v>11.399999999999999</v>
      </c>
      <c r="AA186">
        <v>1.75</v>
      </c>
      <c r="AB186">
        <f t="shared" si="49"/>
        <v>12.1</v>
      </c>
      <c r="AC186">
        <v>4.55</v>
      </c>
      <c r="AD186">
        <f t="shared" si="50"/>
        <v>26.900000000000002</v>
      </c>
      <c r="AE186">
        <v>7.08</v>
      </c>
      <c r="AF186">
        <f t="shared" si="51"/>
        <v>73.400000000000006</v>
      </c>
      <c r="AH186" t="e">
        <f t="shared" si="52"/>
        <v>#N/A</v>
      </c>
      <c r="AI186">
        <v>29</v>
      </c>
      <c r="AJ186">
        <f t="shared" si="53"/>
        <v>13.900000000000002</v>
      </c>
      <c r="AK186">
        <v>9.25</v>
      </c>
      <c r="AL186">
        <f t="shared" si="54"/>
        <v>23.400000000000002</v>
      </c>
      <c r="AM186">
        <v>41</v>
      </c>
      <c r="AN186">
        <f t="shared" si="55"/>
        <v>23.799999999999997</v>
      </c>
      <c r="AO186">
        <v>15</v>
      </c>
      <c r="AP186">
        <f t="shared" si="56"/>
        <v>12.9</v>
      </c>
      <c r="AQ186">
        <v>1</v>
      </c>
      <c r="AR186">
        <f t="shared" si="57"/>
        <v>7.7</v>
      </c>
      <c r="AS186">
        <v>0.5</v>
      </c>
      <c r="AT186">
        <f t="shared" si="58"/>
        <v>18</v>
      </c>
      <c r="AU186">
        <v>0</v>
      </c>
      <c r="AV186">
        <f t="shared" si="59"/>
        <v>0</v>
      </c>
      <c r="AW186">
        <v>0</v>
      </c>
      <c r="AX186">
        <f t="shared" si="60"/>
        <v>0</v>
      </c>
      <c r="AY186">
        <v>0</v>
      </c>
      <c r="AZ186">
        <f t="shared" si="61"/>
        <v>0</v>
      </c>
      <c r="BA186">
        <v>0</v>
      </c>
      <c r="BB186">
        <f t="shared" si="62"/>
        <v>0</v>
      </c>
    </row>
    <row r="187" spans="1:54" hidden="1" x14ac:dyDescent="0.35">
      <c r="A187" s="1" t="s">
        <v>524</v>
      </c>
      <c r="B187">
        <v>186</v>
      </c>
      <c r="C187" t="s">
        <v>34</v>
      </c>
      <c r="D187" t="s">
        <v>35</v>
      </c>
      <c r="E187" t="s">
        <v>525</v>
      </c>
      <c r="G187">
        <v>5113</v>
      </c>
      <c r="H187">
        <v>235</v>
      </c>
      <c r="I187">
        <v>88.3</v>
      </c>
      <c r="J187">
        <v>-2.2999999999999998</v>
      </c>
      <c r="K187">
        <v>1</v>
      </c>
      <c r="L187" t="s">
        <v>526</v>
      </c>
      <c r="M187">
        <v>5113</v>
      </c>
      <c r="N187">
        <f t="shared" si="42"/>
        <v>14.899999999999999</v>
      </c>
      <c r="O187">
        <v>235</v>
      </c>
      <c r="P187">
        <f t="shared" si="43"/>
        <v>70</v>
      </c>
      <c r="R187" t="e">
        <f t="shared" si="44"/>
        <v>#N/A</v>
      </c>
      <c r="T187" t="e">
        <f t="shared" si="45"/>
        <v>#N/A</v>
      </c>
      <c r="V187" t="e">
        <f t="shared" si="46"/>
        <v>#N/A</v>
      </c>
      <c r="W187">
        <v>4.99</v>
      </c>
      <c r="X187">
        <f t="shared" si="47"/>
        <v>9.5999999999999979</v>
      </c>
      <c r="Y187">
        <v>2.87</v>
      </c>
      <c r="Z187">
        <f t="shared" si="48"/>
        <v>13.600000000000001</v>
      </c>
      <c r="AA187">
        <v>1.7</v>
      </c>
      <c r="AB187">
        <f t="shared" si="49"/>
        <v>35</v>
      </c>
      <c r="AC187">
        <v>4.34</v>
      </c>
      <c r="AD187">
        <f t="shared" si="50"/>
        <v>74.400000000000006</v>
      </c>
      <c r="AE187">
        <v>7.03</v>
      </c>
      <c r="AF187">
        <f t="shared" si="51"/>
        <v>83.3</v>
      </c>
      <c r="AG187">
        <v>17</v>
      </c>
      <c r="AH187">
        <f t="shared" si="52"/>
        <v>25</v>
      </c>
      <c r="AI187">
        <v>29</v>
      </c>
      <c r="AJ187">
        <f t="shared" si="53"/>
        <v>13.900000000000002</v>
      </c>
      <c r="AK187">
        <v>8.67</v>
      </c>
      <c r="AL187">
        <f t="shared" si="54"/>
        <v>2.4</v>
      </c>
      <c r="AM187">
        <v>50</v>
      </c>
      <c r="AN187">
        <f t="shared" si="55"/>
        <v>31.6</v>
      </c>
      <c r="AO187">
        <v>27</v>
      </c>
      <c r="AP187">
        <f t="shared" si="56"/>
        <v>34.1</v>
      </c>
      <c r="AQ187">
        <v>5.5</v>
      </c>
      <c r="AR187">
        <f t="shared" si="57"/>
        <v>35.4</v>
      </c>
      <c r="AS187">
        <v>1</v>
      </c>
      <c r="AT187">
        <f t="shared" si="58"/>
        <v>23.799999999999997</v>
      </c>
      <c r="AU187">
        <v>1</v>
      </c>
      <c r="AV187">
        <f t="shared" si="59"/>
        <v>65.8</v>
      </c>
      <c r="AW187">
        <v>4</v>
      </c>
      <c r="AX187">
        <f t="shared" si="60"/>
        <v>81.899999999999991</v>
      </c>
      <c r="AY187">
        <v>0</v>
      </c>
      <c r="AZ187">
        <f t="shared" si="61"/>
        <v>0</v>
      </c>
      <c r="BA187">
        <v>0</v>
      </c>
      <c r="BB187">
        <f t="shared" si="62"/>
        <v>0</v>
      </c>
    </row>
    <row r="188" spans="1:54" hidden="1" x14ac:dyDescent="0.35">
      <c r="A188" s="1" t="s">
        <v>527</v>
      </c>
      <c r="B188">
        <v>187</v>
      </c>
      <c r="C188" t="s">
        <v>34</v>
      </c>
      <c r="D188" t="s">
        <v>40</v>
      </c>
      <c r="E188" t="s">
        <v>401</v>
      </c>
      <c r="G188">
        <v>6013</v>
      </c>
      <c r="H188">
        <v>229</v>
      </c>
      <c r="I188">
        <v>91.9</v>
      </c>
      <c r="J188">
        <v>-2.4</v>
      </c>
      <c r="K188">
        <v>0.9</v>
      </c>
      <c r="L188" t="s">
        <v>458</v>
      </c>
      <c r="M188">
        <v>6013</v>
      </c>
      <c r="N188">
        <f t="shared" si="42"/>
        <v>63.5</v>
      </c>
      <c r="O188">
        <v>229</v>
      </c>
      <c r="P188">
        <f t="shared" si="43"/>
        <v>42.9</v>
      </c>
      <c r="R188" t="e">
        <f t="shared" si="44"/>
        <v>#N/A</v>
      </c>
      <c r="T188" t="e">
        <f t="shared" si="45"/>
        <v>#N/A</v>
      </c>
      <c r="V188" t="e">
        <f t="shared" si="46"/>
        <v>#N/A</v>
      </c>
      <c r="W188">
        <v>4.8899999999999997</v>
      </c>
      <c r="X188">
        <f t="shared" si="47"/>
        <v>24.6</v>
      </c>
      <c r="Y188">
        <v>2.77</v>
      </c>
      <c r="Z188">
        <f t="shared" si="48"/>
        <v>45.599999999999994</v>
      </c>
      <c r="AA188">
        <v>1.67</v>
      </c>
      <c r="AB188">
        <f t="shared" si="49"/>
        <v>50.9</v>
      </c>
      <c r="AC188">
        <v>4.71</v>
      </c>
      <c r="AD188">
        <f t="shared" si="50"/>
        <v>7.5999999999999961</v>
      </c>
      <c r="AE188">
        <v>7.21</v>
      </c>
      <c r="AF188">
        <f t="shared" si="51"/>
        <v>56.699999999999996</v>
      </c>
      <c r="AH188" t="e">
        <f t="shared" si="52"/>
        <v>#N/A</v>
      </c>
      <c r="AI188">
        <v>29</v>
      </c>
      <c r="AJ188">
        <f t="shared" si="53"/>
        <v>13.900000000000002</v>
      </c>
      <c r="AK188">
        <v>9.58</v>
      </c>
      <c r="AL188">
        <f t="shared" si="54"/>
        <v>40.699999999999996</v>
      </c>
      <c r="AM188">
        <v>40</v>
      </c>
      <c r="AN188">
        <f t="shared" si="55"/>
        <v>22.5</v>
      </c>
      <c r="AO188">
        <v>23</v>
      </c>
      <c r="AP188">
        <f t="shared" si="56"/>
        <v>25.1</v>
      </c>
      <c r="AQ188">
        <v>5</v>
      </c>
      <c r="AR188">
        <f t="shared" si="57"/>
        <v>31.6</v>
      </c>
      <c r="AS188">
        <v>2</v>
      </c>
      <c r="AT188">
        <f t="shared" si="58"/>
        <v>47.699999999999996</v>
      </c>
      <c r="AU188">
        <v>1</v>
      </c>
      <c r="AV188">
        <f t="shared" si="59"/>
        <v>65.8</v>
      </c>
      <c r="AW188">
        <v>0</v>
      </c>
      <c r="AX188">
        <f t="shared" si="60"/>
        <v>0</v>
      </c>
      <c r="AY188">
        <v>0</v>
      </c>
      <c r="AZ188">
        <f t="shared" si="61"/>
        <v>0</v>
      </c>
      <c r="BA188">
        <v>1</v>
      </c>
      <c r="BB188">
        <f t="shared" si="62"/>
        <v>53.5</v>
      </c>
    </row>
    <row r="189" spans="1:54" hidden="1" x14ac:dyDescent="0.35">
      <c r="A189" s="1" t="s">
        <v>528</v>
      </c>
      <c r="B189">
        <v>188</v>
      </c>
      <c r="C189" t="s">
        <v>34</v>
      </c>
      <c r="D189" t="s">
        <v>40</v>
      </c>
      <c r="E189" t="s">
        <v>529</v>
      </c>
      <c r="G189">
        <v>6001</v>
      </c>
      <c r="H189">
        <v>228</v>
      </c>
      <c r="I189">
        <v>91.7</v>
      </c>
      <c r="J189">
        <v>-2.4</v>
      </c>
      <c r="K189">
        <v>0.9</v>
      </c>
      <c r="L189" t="s">
        <v>530</v>
      </c>
      <c r="M189">
        <v>6001</v>
      </c>
      <c r="N189">
        <f t="shared" si="42"/>
        <v>29.5</v>
      </c>
      <c r="O189">
        <v>228</v>
      </c>
      <c r="P189">
        <f t="shared" si="43"/>
        <v>35.199999999999996</v>
      </c>
      <c r="R189" t="e">
        <f t="shared" si="44"/>
        <v>#N/A</v>
      </c>
      <c r="T189" t="e">
        <f t="shared" si="45"/>
        <v>#N/A</v>
      </c>
      <c r="V189" t="e">
        <f t="shared" si="46"/>
        <v>#N/A</v>
      </c>
      <c r="W189">
        <v>4.99</v>
      </c>
      <c r="X189">
        <f t="shared" si="47"/>
        <v>9.5999999999999979</v>
      </c>
      <c r="Y189">
        <v>2.77</v>
      </c>
      <c r="Z189">
        <f t="shared" si="48"/>
        <v>45.599999999999994</v>
      </c>
      <c r="AA189">
        <v>1.63</v>
      </c>
      <c r="AB189">
        <f t="shared" si="49"/>
        <v>72.5</v>
      </c>
      <c r="AC189">
        <v>4.67</v>
      </c>
      <c r="AD189">
        <f t="shared" si="50"/>
        <v>11.399999999999999</v>
      </c>
      <c r="AE189">
        <v>7.28</v>
      </c>
      <c r="AF189">
        <f t="shared" si="51"/>
        <v>42.1</v>
      </c>
      <c r="AG189">
        <v>21</v>
      </c>
      <c r="AH189">
        <f t="shared" si="52"/>
        <v>60.9</v>
      </c>
      <c r="AI189">
        <v>31.5</v>
      </c>
      <c r="AJ189">
        <f t="shared" si="53"/>
        <v>36.199999999999996</v>
      </c>
      <c r="AK189">
        <v>9.42</v>
      </c>
      <c r="AL189">
        <f t="shared" si="54"/>
        <v>31.2</v>
      </c>
      <c r="AN189" t="e">
        <f t="shared" si="55"/>
        <v>#N/A</v>
      </c>
      <c r="AP189" t="e">
        <f t="shared" si="56"/>
        <v>#N/A</v>
      </c>
      <c r="AR189">
        <f t="shared" si="57"/>
        <v>0</v>
      </c>
      <c r="AT189">
        <f t="shared" si="58"/>
        <v>0</v>
      </c>
      <c r="AV189">
        <f t="shared" si="59"/>
        <v>0</v>
      </c>
      <c r="AX189">
        <f t="shared" si="60"/>
        <v>0</v>
      </c>
      <c r="AZ189">
        <f t="shared" si="61"/>
        <v>0</v>
      </c>
      <c r="BB189">
        <f t="shared" si="62"/>
        <v>0</v>
      </c>
    </row>
    <row r="190" spans="1:54" hidden="1" x14ac:dyDescent="0.35">
      <c r="A190" s="1" t="s">
        <v>531</v>
      </c>
      <c r="B190">
        <v>189</v>
      </c>
      <c r="C190" t="s">
        <v>34</v>
      </c>
      <c r="D190" t="s">
        <v>35</v>
      </c>
      <c r="E190" t="s">
        <v>532</v>
      </c>
      <c r="G190">
        <v>6013</v>
      </c>
      <c r="H190">
        <v>272</v>
      </c>
      <c r="I190">
        <v>87.6</v>
      </c>
      <c r="J190">
        <v>-2.4</v>
      </c>
      <c r="K190">
        <v>0.9</v>
      </c>
      <c r="L190" t="s">
        <v>533</v>
      </c>
      <c r="M190">
        <v>6013</v>
      </c>
      <c r="N190">
        <f t="shared" si="42"/>
        <v>63.5</v>
      </c>
      <c r="O190">
        <v>272</v>
      </c>
      <c r="P190">
        <f t="shared" si="43"/>
        <v>100</v>
      </c>
      <c r="R190" t="e">
        <f t="shared" si="44"/>
        <v>#N/A</v>
      </c>
      <c r="T190" t="e">
        <f t="shared" si="45"/>
        <v>#N/A</v>
      </c>
      <c r="V190" t="e">
        <f t="shared" si="46"/>
        <v>#N/A</v>
      </c>
      <c r="W190">
        <v>4.99</v>
      </c>
      <c r="X190">
        <f t="shared" si="47"/>
        <v>9.5999999999999979</v>
      </c>
      <c r="Y190">
        <v>2.87</v>
      </c>
      <c r="Z190">
        <f t="shared" si="48"/>
        <v>13.600000000000001</v>
      </c>
      <c r="AA190">
        <v>1.76</v>
      </c>
      <c r="AB190">
        <f t="shared" si="49"/>
        <v>5.9000000000000057</v>
      </c>
      <c r="AC190">
        <v>4.6900000000000004</v>
      </c>
      <c r="AD190">
        <f t="shared" si="50"/>
        <v>9.6999999999999975</v>
      </c>
      <c r="AF190" t="e">
        <f t="shared" si="51"/>
        <v>#N/A</v>
      </c>
      <c r="AG190">
        <v>24</v>
      </c>
      <c r="AH190">
        <f t="shared" si="52"/>
        <v>78.900000000000006</v>
      </c>
      <c r="AI190">
        <v>27.5</v>
      </c>
      <c r="AJ190">
        <f t="shared" si="53"/>
        <v>3.2</v>
      </c>
      <c r="AK190">
        <v>9.33</v>
      </c>
      <c r="AL190">
        <f t="shared" si="54"/>
        <v>28.299999999999997</v>
      </c>
      <c r="AM190">
        <v>54</v>
      </c>
      <c r="AN190">
        <f t="shared" si="55"/>
        <v>36.1</v>
      </c>
      <c r="AO190">
        <v>29</v>
      </c>
      <c r="AP190">
        <f t="shared" si="56"/>
        <v>36.1</v>
      </c>
      <c r="AQ190">
        <v>8</v>
      </c>
      <c r="AR190">
        <f t="shared" si="57"/>
        <v>61.9</v>
      </c>
      <c r="AS190">
        <v>4.5</v>
      </c>
      <c r="AT190">
        <f t="shared" si="58"/>
        <v>81.899999999999991</v>
      </c>
      <c r="AU190">
        <v>0</v>
      </c>
      <c r="AV190">
        <f t="shared" si="59"/>
        <v>0</v>
      </c>
      <c r="AW190">
        <v>1</v>
      </c>
      <c r="AX190">
        <f t="shared" si="60"/>
        <v>30.9</v>
      </c>
      <c r="AY190">
        <v>0</v>
      </c>
      <c r="AZ190">
        <f t="shared" si="61"/>
        <v>0</v>
      </c>
      <c r="BA190">
        <v>1</v>
      </c>
      <c r="BB190">
        <f t="shared" si="62"/>
        <v>53.5</v>
      </c>
    </row>
    <row r="191" spans="1:54" hidden="1" x14ac:dyDescent="0.35">
      <c r="A191" s="1" t="s">
        <v>534</v>
      </c>
      <c r="B191">
        <v>190</v>
      </c>
      <c r="C191" t="s">
        <v>34</v>
      </c>
      <c r="D191" t="s">
        <v>35</v>
      </c>
      <c r="E191" t="s">
        <v>535</v>
      </c>
      <c r="G191">
        <v>6001</v>
      </c>
      <c r="H191">
        <v>248</v>
      </c>
      <c r="I191">
        <v>87.5</v>
      </c>
      <c r="J191">
        <v>-2.4</v>
      </c>
      <c r="K191">
        <v>0.9</v>
      </c>
      <c r="L191" t="s">
        <v>536</v>
      </c>
      <c r="M191">
        <v>6001</v>
      </c>
      <c r="N191">
        <f t="shared" si="42"/>
        <v>29.5</v>
      </c>
      <c r="O191">
        <v>248</v>
      </c>
      <c r="P191">
        <f t="shared" si="43"/>
        <v>95.5</v>
      </c>
      <c r="R191" t="e">
        <f t="shared" si="44"/>
        <v>#N/A</v>
      </c>
      <c r="T191" t="e">
        <f t="shared" si="45"/>
        <v>#N/A</v>
      </c>
      <c r="V191" t="e">
        <f t="shared" si="46"/>
        <v>#N/A</v>
      </c>
      <c r="W191">
        <v>5.03</v>
      </c>
      <c r="X191">
        <f t="shared" si="47"/>
        <v>5.0000000000000044</v>
      </c>
      <c r="Y191">
        <v>2.76</v>
      </c>
      <c r="Z191">
        <f t="shared" si="48"/>
        <v>51.1</v>
      </c>
      <c r="AA191">
        <v>1.58</v>
      </c>
      <c r="AB191">
        <f t="shared" si="49"/>
        <v>94.199999999999989</v>
      </c>
      <c r="AC191">
        <v>4.74</v>
      </c>
      <c r="AD191">
        <f t="shared" si="50"/>
        <v>3.8000000000000034</v>
      </c>
      <c r="AE191">
        <v>7.53</v>
      </c>
      <c r="AF191">
        <f t="shared" si="51"/>
        <v>14.200000000000001</v>
      </c>
      <c r="AG191">
        <v>19</v>
      </c>
      <c r="AH191">
        <f t="shared" si="52"/>
        <v>41.199999999999996</v>
      </c>
      <c r="AI191">
        <v>27.5</v>
      </c>
      <c r="AJ191">
        <f t="shared" si="53"/>
        <v>3.2</v>
      </c>
      <c r="AK191">
        <v>9.42</v>
      </c>
      <c r="AL191">
        <f t="shared" si="54"/>
        <v>31.2</v>
      </c>
      <c r="AN191" t="e">
        <f t="shared" si="55"/>
        <v>#N/A</v>
      </c>
      <c r="AP191" t="e">
        <f t="shared" si="56"/>
        <v>#N/A</v>
      </c>
      <c r="AR191">
        <f t="shared" si="57"/>
        <v>0</v>
      </c>
      <c r="AT191">
        <f t="shared" si="58"/>
        <v>0</v>
      </c>
      <c r="AV191">
        <f t="shared" si="59"/>
        <v>0</v>
      </c>
      <c r="AX191">
        <f t="shared" si="60"/>
        <v>0</v>
      </c>
      <c r="AZ191">
        <f t="shared" si="61"/>
        <v>0</v>
      </c>
      <c r="BB191">
        <f t="shared" si="62"/>
        <v>0</v>
      </c>
    </row>
    <row r="192" spans="1:54" hidden="1" x14ac:dyDescent="0.35">
      <c r="A192" s="1" t="s">
        <v>537</v>
      </c>
      <c r="B192">
        <v>191</v>
      </c>
      <c r="C192" t="s">
        <v>34</v>
      </c>
      <c r="D192" t="s">
        <v>40</v>
      </c>
      <c r="E192" t="s">
        <v>538</v>
      </c>
      <c r="G192">
        <v>5114</v>
      </c>
      <c r="H192">
        <v>232</v>
      </c>
      <c r="I192">
        <v>91.2</v>
      </c>
      <c r="J192">
        <v>-2.4</v>
      </c>
      <c r="K192">
        <v>0.8</v>
      </c>
      <c r="L192" t="s">
        <v>539</v>
      </c>
      <c r="M192">
        <v>5114</v>
      </c>
      <c r="N192">
        <f t="shared" si="42"/>
        <v>17.8</v>
      </c>
      <c r="O192">
        <v>232</v>
      </c>
      <c r="P192">
        <f t="shared" si="43"/>
        <v>58.199999999999996</v>
      </c>
      <c r="R192" t="e">
        <f t="shared" si="44"/>
        <v>#N/A</v>
      </c>
      <c r="T192" t="e">
        <f t="shared" si="45"/>
        <v>#N/A</v>
      </c>
      <c r="V192" t="e">
        <f t="shared" si="46"/>
        <v>#N/A</v>
      </c>
      <c r="W192">
        <v>4.99</v>
      </c>
      <c r="X192">
        <f t="shared" si="47"/>
        <v>9.5999999999999979</v>
      </c>
      <c r="Y192">
        <v>2.87</v>
      </c>
      <c r="Z192">
        <f t="shared" si="48"/>
        <v>13.600000000000001</v>
      </c>
      <c r="AA192">
        <v>1.68</v>
      </c>
      <c r="AB192">
        <f t="shared" si="49"/>
        <v>46.3</v>
      </c>
      <c r="AC192">
        <v>4.4800000000000004</v>
      </c>
      <c r="AD192">
        <f t="shared" si="50"/>
        <v>45.4</v>
      </c>
      <c r="AE192">
        <v>7.23</v>
      </c>
      <c r="AF192">
        <f t="shared" si="51"/>
        <v>50.7</v>
      </c>
      <c r="AG192">
        <v>19</v>
      </c>
      <c r="AH192">
        <f t="shared" si="52"/>
        <v>41.199999999999996</v>
      </c>
      <c r="AI192">
        <v>30</v>
      </c>
      <c r="AJ192">
        <f t="shared" si="53"/>
        <v>21.3</v>
      </c>
      <c r="AK192">
        <v>9.33</v>
      </c>
      <c r="AL192">
        <f t="shared" si="54"/>
        <v>28.299999999999997</v>
      </c>
      <c r="AM192">
        <v>95</v>
      </c>
      <c r="AN192">
        <f t="shared" si="55"/>
        <v>76.099999999999994</v>
      </c>
      <c r="AO192">
        <v>38</v>
      </c>
      <c r="AP192">
        <f t="shared" si="56"/>
        <v>50.9</v>
      </c>
      <c r="AQ192">
        <v>6</v>
      </c>
      <c r="AR192">
        <f t="shared" si="57"/>
        <v>45.800000000000004</v>
      </c>
      <c r="AS192">
        <v>1</v>
      </c>
      <c r="AT192">
        <f t="shared" si="58"/>
        <v>23.799999999999997</v>
      </c>
      <c r="AU192">
        <v>0</v>
      </c>
      <c r="AV192">
        <f t="shared" si="59"/>
        <v>0</v>
      </c>
      <c r="AW192">
        <v>3</v>
      </c>
      <c r="AX192">
        <f t="shared" si="60"/>
        <v>66.400000000000006</v>
      </c>
      <c r="AY192">
        <v>1</v>
      </c>
      <c r="AZ192">
        <f t="shared" si="61"/>
        <v>56.100000000000009</v>
      </c>
      <c r="BA192">
        <v>1</v>
      </c>
      <c r="BB192">
        <f t="shared" si="62"/>
        <v>53.5</v>
      </c>
    </row>
    <row r="193" spans="1:54" hidden="1" x14ac:dyDescent="0.35">
      <c r="A193" s="1" t="s">
        <v>540</v>
      </c>
      <c r="B193">
        <v>192</v>
      </c>
      <c r="C193" t="s">
        <v>34</v>
      </c>
      <c r="D193" t="s">
        <v>40</v>
      </c>
      <c r="E193" t="s">
        <v>541</v>
      </c>
      <c r="G193">
        <v>6007</v>
      </c>
      <c r="H193">
        <v>217</v>
      </c>
      <c r="I193">
        <v>90.6</v>
      </c>
      <c r="J193">
        <v>-2.5</v>
      </c>
      <c r="K193">
        <v>0.7</v>
      </c>
      <c r="L193" t="s">
        <v>542</v>
      </c>
      <c r="M193">
        <v>6007</v>
      </c>
      <c r="N193">
        <f t="shared" si="42"/>
        <v>49.7</v>
      </c>
      <c r="O193">
        <v>217</v>
      </c>
      <c r="P193">
        <f t="shared" si="43"/>
        <v>9.3000000000000007</v>
      </c>
      <c r="R193" t="e">
        <f t="shared" si="44"/>
        <v>#N/A</v>
      </c>
      <c r="T193" t="e">
        <f t="shared" si="45"/>
        <v>#N/A</v>
      </c>
      <c r="V193" t="e">
        <f t="shared" si="46"/>
        <v>#N/A</v>
      </c>
      <c r="W193">
        <v>5.01</v>
      </c>
      <c r="X193">
        <f t="shared" si="47"/>
        <v>6.2999999999999945</v>
      </c>
      <c r="Y193">
        <v>2.81</v>
      </c>
      <c r="Z193">
        <f t="shared" si="48"/>
        <v>28.700000000000003</v>
      </c>
      <c r="AA193">
        <v>1.7</v>
      </c>
      <c r="AB193">
        <f t="shared" si="49"/>
        <v>35</v>
      </c>
      <c r="AC193">
        <v>4.51</v>
      </c>
      <c r="AD193">
        <f t="shared" si="50"/>
        <v>37</v>
      </c>
      <c r="AE193">
        <v>7.05</v>
      </c>
      <c r="AF193">
        <f t="shared" si="51"/>
        <v>79.899999999999991</v>
      </c>
      <c r="AG193">
        <v>16</v>
      </c>
      <c r="AH193">
        <f t="shared" si="52"/>
        <v>13.5</v>
      </c>
      <c r="AI193">
        <v>31.5</v>
      </c>
      <c r="AJ193">
        <f t="shared" si="53"/>
        <v>36.199999999999996</v>
      </c>
      <c r="AK193">
        <v>9.42</v>
      </c>
      <c r="AL193">
        <f t="shared" si="54"/>
        <v>31.2</v>
      </c>
      <c r="AN193" t="e">
        <f t="shared" si="55"/>
        <v>#N/A</v>
      </c>
      <c r="AP193" t="e">
        <f t="shared" si="56"/>
        <v>#N/A</v>
      </c>
      <c r="AR193">
        <f t="shared" si="57"/>
        <v>0</v>
      </c>
      <c r="AT193">
        <f t="shared" si="58"/>
        <v>0</v>
      </c>
      <c r="AV193">
        <f t="shared" si="59"/>
        <v>0</v>
      </c>
      <c r="AX193">
        <f t="shared" si="60"/>
        <v>0</v>
      </c>
      <c r="AZ193">
        <f t="shared" si="61"/>
        <v>0</v>
      </c>
      <c r="BB193">
        <f t="shared" si="62"/>
        <v>0</v>
      </c>
    </row>
    <row r="194" spans="1:54" hidden="1" x14ac:dyDescent="0.35">
      <c r="A194" s="1" t="s">
        <v>543</v>
      </c>
      <c r="B194">
        <v>193</v>
      </c>
      <c r="C194" t="s">
        <v>34</v>
      </c>
      <c r="D194" t="s">
        <v>35</v>
      </c>
      <c r="E194" t="s">
        <v>544</v>
      </c>
      <c r="G194">
        <v>6006</v>
      </c>
      <c r="H194">
        <v>229</v>
      </c>
      <c r="I194">
        <v>86</v>
      </c>
      <c r="J194">
        <v>-2.5</v>
      </c>
      <c r="K194">
        <v>0.6</v>
      </c>
      <c r="L194" t="s">
        <v>545</v>
      </c>
      <c r="M194">
        <v>6006</v>
      </c>
      <c r="N194">
        <f t="shared" si="42"/>
        <v>44.9</v>
      </c>
      <c r="O194">
        <v>229</v>
      </c>
      <c r="P194">
        <f t="shared" si="43"/>
        <v>42.9</v>
      </c>
      <c r="R194" t="e">
        <f t="shared" si="44"/>
        <v>#N/A</v>
      </c>
      <c r="T194" t="e">
        <f t="shared" si="45"/>
        <v>#N/A</v>
      </c>
      <c r="V194" t="e">
        <f t="shared" si="46"/>
        <v>#N/A</v>
      </c>
      <c r="W194">
        <v>4.9400000000000004</v>
      </c>
      <c r="X194">
        <f t="shared" si="47"/>
        <v>16.300000000000004</v>
      </c>
      <c r="Y194">
        <v>2.9</v>
      </c>
      <c r="Z194">
        <f t="shared" si="48"/>
        <v>7.1999999999999957</v>
      </c>
      <c r="AA194">
        <v>1.69</v>
      </c>
      <c r="AB194">
        <f t="shared" si="49"/>
        <v>42.1</v>
      </c>
      <c r="AC194">
        <v>4.3499999999999996</v>
      </c>
      <c r="AD194">
        <f t="shared" si="50"/>
        <v>71.100000000000009</v>
      </c>
      <c r="AE194">
        <v>7.37</v>
      </c>
      <c r="AF194">
        <f t="shared" si="51"/>
        <v>29.200000000000003</v>
      </c>
      <c r="AG194">
        <v>18</v>
      </c>
      <c r="AH194">
        <f t="shared" si="52"/>
        <v>31.5</v>
      </c>
      <c r="AI194">
        <v>29.5</v>
      </c>
      <c r="AJ194">
        <f t="shared" si="53"/>
        <v>17.2</v>
      </c>
      <c r="AK194">
        <v>8.67</v>
      </c>
      <c r="AL194">
        <f t="shared" si="54"/>
        <v>2.4</v>
      </c>
      <c r="AN194" t="e">
        <f t="shared" si="55"/>
        <v>#N/A</v>
      </c>
      <c r="AP194" t="e">
        <f t="shared" si="56"/>
        <v>#N/A</v>
      </c>
      <c r="AR194">
        <f t="shared" si="57"/>
        <v>0</v>
      </c>
      <c r="AT194">
        <f t="shared" si="58"/>
        <v>0</v>
      </c>
      <c r="AV194">
        <f t="shared" si="59"/>
        <v>0</v>
      </c>
      <c r="AX194">
        <f t="shared" si="60"/>
        <v>0</v>
      </c>
      <c r="AZ194">
        <f t="shared" si="61"/>
        <v>0</v>
      </c>
      <c r="BB194">
        <f t="shared" si="62"/>
        <v>0</v>
      </c>
    </row>
    <row r="195" spans="1:54" hidden="1" x14ac:dyDescent="0.35">
      <c r="A195" s="1" t="s">
        <v>546</v>
      </c>
      <c r="B195">
        <v>194</v>
      </c>
      <c r="C195" t="s">
        <v>34</v>
      </c>
      <c r="D195" t="s">
        <v>40</v>
      </c>
      <c r="E195" t="s">
        <v>65</v>
      </c>
      <c r="G195">
        <v>6020</v>
      </c>
      <c r="H195">
        <v>237</v>
      </c>
      <c r="I195">
        <v>90.2</v>
      </c>
      <c r="J195">
        <v>-2.5</v>
      </c>
      <c r="K195">
        <v>0.6</v>
      </c>
      <c r="L195" t="s">
        <v>48</v>
      </c>
      <c r="M195">
        <v>6020</v>
      </c>
      <c r="N195">
        <f t="shared" ref="N195:N249" si="63">100*_xlfn.PERCENTRANK.INC(M:M,M195)</f>
        <v>76.900000000000006</v>
      </c>
      <c r="O195">
        <v>237</v>
      </c>
      <c r="P195">
        <f t="shared" ref="P195:P249" si="64">100*_xlfn.PERCENTRANK.INC(O:O,O195)</f>
        <v>78.100000000000009</v>
      </c>
      <c r="R195" t="e">
        <f t="shared" ref="R195:R249" si="65">100*_xlfn.PERCENTRANK.INC(Q:Q,Q195)</f>
        <v>#N/A</v>
      </c>
      <c r="T195" t="e">
        <f t="shared" ref="T195:T249" si="66">100*_xlfn.PERCENTRANK.INC(S:S,S195)</f>
        <v>#N/A</v>
      </c>
      <c r="V195" t="e">
        <f t="shared" ref="V195:V249" si="67">100*_xlfn.PERCENTRANK.INC(U:U,U195)</f>
        <v>#N/A</v>
      </c>
      <c r="W195">
        <v>4.83</v>
      </c>
      <c r="X195">
        <f t="shared" ref="X195:X249" si="68">100*(1-_xlfn.PERCENTRANK.INC(W:W,W195))</f>
        <v>40</v>
      </c>
      <c r="Y195">
        <v>2.78</v>
      </c>
      <c r="Z195">
        <f t="shared" ref="Z195:Z249" si="69">100*(1-_xlfn.PERCENTRANK.INC(Y:Y,Y195))</f>
        <v>41</v>
      </c>
      <c r="AA195">
        <v>1.66</v>
      </c>
      <c r="AB195">
        <f t="shared" ref="AB195:AB249" si="70">100*(1-_xlfn.PERCENTRANK.INC(AA:AA,AA195))</f>
        <v>53.800000000000004</v>
      </c>
      <c r="AC195">
        <v>4.6900000000000004</v>
      </c>
      <c r="AD195">
        <f t="shared" ref="AD195:AD249" si="71">100*(1-_xlfn.PERCENTRANK.INC(AC:AC,AC195))</f>
        <v>9.6999999999999975</v>
      </c>
      <c r="AE195">
        <v>7.43</v>
      </c>
      <c r="AF195">
        <f t="shared" ref="AF195:AF249" si="72">100*(1-_xlfn.PERCENTRANK.INC(AE:AE,AE195))</f>
        <v>22.799999999999997</v>
      </c>
      <c r="AG195">
        <v>17</v>
      </c>
      <c r="AH195">
        <f t="shared" ref="AH195:AH249" si="73">100*_xlfn.PERCENTRANK.INC(AG:AG,AG195)</f>
        <v>25</v>
      </c>
      <c r="AI195">
        <v>31</v>
      </c>
      <c r="AJ195">
        <f t="shared" ref="AJ195:AJ249" si="74">100*_xlfn.PERCENTRANK.INC(AI:AI,AI195)</f>
        <v>30.4</v>
      </c>
      <c r="AK195">
        <v>9.08</v>
      </c>
      <c r="AL195">
        <f t="shared" ref="AL195:AL249" si="75">100*_xlfn.PERCENTRANK.INC(AK:AK,AK195)</f>
        <v>13.100000000000001</v>
      </c>
      <c r="AM195">
        <v>63</v>
      </c>
      <c r="AN195">
        <f t="shared" ref="AN195:AN249" si="76">100*_xlfn.PERCENTRANK.INC(AM:AM,AM195)</f>
        <v>43.8</v>
      </c>
      <c r="AO195">
        <v>38</v>
      </c>
      <c r="AP195">
        <f t="shared" ref="AP195:AP249" si="77">100*_xlfn.PERCENTRANK.INC(AO:AO,AO195)</f>
        <v>50.9</v>
      </c>
      <c r="AQ195">
        <v>3.5</v>
      </c>
      <c r="AR195">
        <f t="shared" ref="AR195:AR249" si="78">100*_xlfn.PERCENTRANK.INC(AQ:AQ,AQ195)</f>
        <v>21.2</v>
      </c>
      <c r="AS195">
        <v>1</v>
      </c>
      <c r="AT195">
        <f t="shared" ref="AT195:AT249" si="79">100*_xlfn.PERCENTRANK.INC(AS:AS,AS195)</f>
        <v>23.799999999999997</v>
      </c>
      <c r="AU195">
        <v>0</v>
      </c>
      <c r="AV195">
        <f t="shared" ref="AV195:AV249" si="80">100*_xlfn.PERCENTRANK.INC(AU:AU,AU195)</f>
        <v>0</v>
      </c>
      <c r="AW195">
        <v>6</v>
      </c>
      <c r="AX195">
        <f t="shared" ref="AX195:AX249" si="81">100*_xlfn.PERCENTRANK.INC(AW:AW,AW195)</f>
        <v>95.399999999999991</v>
      </c>
      <c r="AY195">
        <v>0</v>
      </c>
      <c r="AZ195">
        <f t="shared" ref="AZ195:AZ249" si="82">100*_xlfn.PERCENTRANK.INC(AY:AY,AY195)</f>
        <v>0</v>
      </c>
      <c r="BA195">
        <v>2</v>
      </c>
      <c r="BB195">
        <f t="shared" ref="BB195:BB249" si="83">100*_xlfn.PERCENTRANK.INC(BA:BA,BA195)</f>
        <v>80.600000000000009</v>
      </c>
    </row>
    <row r="196" spans="1:54" hidden="1" x14ac:dyDescent="0.35">
      <c r="A196" s="1" t="s">
        <v>547</v>
      </c>
      <c r="B196">
        <v>195</v>
      </c>
      <c r="C196" t="s">
        <v>34</v>
      </c>
      <c r="D196" t="s">
        <v>35</v>
      </c>
      <c r="E196" t="s">
        <v>548</v>
      </c>
      <c r="G196">
        <v>5085</v>
      </c>
      <c r="H196">
        <v>223</v>
      </c>
      <c r="I196">
        <v>85.9</v>
      </c>
      <c r="J196">
        <v>-2.5</v>
      </c>
      <c r="K196">
        <v>0.6</v>
      </c>
      <c r="L196" t="s">
        <v>549</v>
      </c>
      <c r="M196">
        <v>5085</v>
      </c>
      <c r="N196">
        <f t="shared" si="63"/>
        <v>0.4</v>
      </c>
      <c r="O196">
        <v>223</v>
      </c>
      <c r="P196">
        <f t="shared" si="64"/>
        <v>22.2</v>
      </c>
      <c r="R196" t="e">
        <f t="shared" si="65"/>
        <v>#N/A</v>
      </c>
      <c r="T196" t="e">
        <f t="shared" si="66"/>
        <v>#N/A</v>
      </c>
      <c r="V196" t="e">
        <f t="shared" si="67"/>
        <v>#N/A</v>
      </c>
      <c r="W196">
        <v>4.8499999999999996</v>
      </c>
      <c r="X196">
        <f t="shared" si="68"/>
        <v>36.299999999999997</v>
      </c>
      <c r="Y196">
        <v>2.75</v>
      </c>
      <c r="Z196">
        <f t="shared" si="69"/>
        <v>53.6</v>
      </c>
      <c r="AA196">
        <v>1.75</v>
      </c>
      <c r="AB196">
        <f t="shared" si="70"/>
        <v>12.1</v>
      </c>
      <c r="AC196">
        <v>4.4800000000000004</v>
      </c>
      <c r="AD196">
        <f t="shared" si="71"/>
        <v>45.4</v>
      </c>
      <c r="AE196">
        <v>7.75</v>
      </c>
      <c r="AF196">
        <f t="shared" si="72"/>
        <v>2.6000000000000023</v>
      </c>
      <c r="AG196">
        <v>21</v>
      </c>
      <c r="AH196">
        <f t="shared" si="73"/>
        <v>60.9</v>
      </c>
      <c r="AI196">
        <v>31.5</v>
      </c>
      <c r="AJ196">
        <f t="shared" si="74"/>
        <v>36.199999999999996</v>
      </c>
      <c r="AK196">
        <v>9.08</v>
      </c>
      <c r="AL196">
        <f t="shared" si="75"/>
        <v>13.100000000000001</v>
      </c>
      <c r="AN196" t="e">
        <f t="shared" si="76"/>
        <v>#N/A</v>
      </c>
      <c r="AP196" t="e">
        <f t="shared" si="77"/>
        <v>#N/A</v>
      </c>
      <c r="AR196">
        <f t="shared" si="78"/>
        <v>0</v>
      </c>
      <c r="AT196">
        <f t="shared" si="79"/>
        <v>0</v>
      </c>
      <c r="AV196">
        <f t="shared" si="80"/>
        <v>0</v>
      </c>
      <c r="AX196">
        <f t="shared" si="81"/>
        <v>0</v>
      </c>
      <c r="AZ196">
        <f t="shared" si="82"/>
        <v>0</v>
      </c>
      <c r="BB196">
        <f t="shared" si="83"/>
        <v>0</v>
      </c>
    </row>
    <row r="197" spans="1:54" hidden="1" x14ac:dyDescent="0.35">
      <c r="A197" s="1" t="s">
        <v>550</v>
      </c>
      <c r="B197">
        <v>196</v>
      </c>
      <c r="C197" t="s">
        <v>34</v>
      </c>
      <c r="D197" t="s">
        <v>35</v>
      </c>
      <c r="E197" t="s">
        <v>551</v>
      </c>
      <c r="G197">
        <v>5115</v>
      </c>
      <c r="H197">
        <v>237</v>
      </c>
      <c r="I197">
        <v>85.4</v>
      </c>
      <c r="J197">
        <v>-2.5</v>
      </c>
      <c r="K197">
        <v>0.6</v>
      </c>
      <c r="L197" t="s">
        <v>187</v>
      </c>
      <c r="M197">
        <v>5115</v>
      </c>
      <c r="N197">
        <f t="shared" si="63"/>
        <v>20.200000000000003</v>
      </c>
      <c r="O197">
        <v>237</v>
      </c>
      <c r="P197">
        <f t="shared" si="64"/>
        <v>78.100000000000009</v>
      </c>
      <c r="R197" t="e">
        <f t="shared" si="65"/>
        <v>#N/A</v>
      </c>
      <c r="T197" t="e">
        <f t="shared" si="66"/>
        <v>#N/A</v>
      </c>
      <c r="V197" t="e">
        <f t="shared" si="67"/>
        <v>#N/A</v>
      </c>
      <c r="W197">
        <v>5.01</v>
      </c>
      <c r="X197">
        <f t="shared" si="68"/>
        <v>6.2999999999999945</v>
      </c>
      <c r="Y197">
        <v>2.86</v>
      </c>
      <c r="Z197">
        <f t="shared" si="69"/>
        <v>14.400000000000002</v>
      </c>
      <c r="AA197">
        <v>1.72</v>
      </c>
      <c r="AB197">
        <f t="shared" si="70"/>
        <v>17.500000000000004</v>
      </c>
      <c r="AC197">
        <v>4.45</v>
      </c>
      <c r="AD197">
        <f t="shared" si="71"/>
        <v>52.6</v>
      </c>
      <c r="AE197">
        <v>7.24</v>
      </c>
      <c r="AF197">
        <f t="shared" si="72"/>
        <v>49.8</v>
      </c>
      <c r="AG197">
        <v>20</v>
      </c>
      <c r="AH197">
        <f t="shared" si="73"/>
        <v>49.1</v>
      </c>
      <c r="AI197">
        <v>29</v>
      </c>
      <c r="AJ197">
        <f t="shared" si="74"/>
        <v>13.900000000000002</v>
      </c>
      <c r="AK197">
        <v>8.83</v>
      </c>
      <c r="AL197">
        <f t="shared" si="75"/>
        <v>6.1</v>
      </c>
      <c r="AM197">
        <v>61</v>
      </c>
      <c r="AN197">
        <f t="shared" si="76"/>
        <v>40.6</v>
      </c>
      <c r="AO197">
        <v>42</v>
      </c>
      <c r="AP197">
        <f t="shared" si="77"/>
        <v>61.9</v>
      </c>
      <c r="AQ197">
        <v>24.5</v>
      </c>
      <c r="AR197">
        <f t="shared" si="78"/>
        <v>99.3</v>
      </c>
      <c r="AS197">
        <v>12</v>
      </c>
      <c r="AT197">
        <f t="shared" si="79"/>
        <v>100</v>
      </c>
      <c r="AU197">
        <v>0</v>
      </c>
      <c r="AV197">
        <f t="shared" si="80"/>
        <v>0</v>
      </c>
      <c r="AW197">
        <v>0</v>
      </c>
      <c r="AX197">
        <f t="shared" si="81"/>
        <v>0</v>
      </c>
      <c r="AY197">
        <v>1</v>
      </c>
      <c r="AZ197">
        <f t="shared" si="82"/>
        <v>56.100000000000009</v>
      </c>
      <c r="BA197">
        <v>1</v>
      </c>
      <c r="BB197">
        <f t="shared" si="83"/>
        <v>53.5</v>
      </c>
    </row>
    <row r="198" spans="1:54" hidden="1" x14ac:dyDescent="0.35">
      <c r="A198" s="1" t="s">
        <v>552</v>
      </c>
      <c r="B198">
        <v>197</v>
      </c>
      <c r="C198" t="s">
        <v>34</v>
      </c>
      <c r="D198" t="s">
        <v>35</v>
      </c>
      <c r="E198" t="s">
        <v>553</v>
      </c>
      <c r="G198">
        <v>6002</v>
      </c>
      <c r="H198">
        <v>220</v>
      </c>
      <c r="I198">
        <v>85.3</v>
      </c>
      <c r="J198">
        <v>-2.5</v>
      </c>
      <c r="K198">
        <v>0.5</v>
      </c>
      <c r="L198" t="s">
        <v>554</v>
      </c>
      <c r="M198">
        <v>6002</v>
      </c>
      <c r="N198">
        <f t="shared" si="63"/>
        <v>34</v>
      </c>
      <c r="O198">
        <v>220</v>
      </c>
      <c r="P198">
        <f t="shared" si="64"/>
        <v>13.3</v>
      </c>
      <c r="R198" t="e">
        <f t="shared" si="65"/>
        <v>#N/A</v>
      </c>
      <c r="T198" t="e">
        <f t="shared" si="66"/>
        <v>#N/A</v>
      </c>
      <c r="V198" t="e">
        <f t="shared" si="67"/>
        <v>#N/A</v>
      </c>
      <c r="W198">
        <v>4.7300000000000004</v>
      </c>
      <c r="X198">
        <f t="shared" si="68"/>
        <v>67.5</v>
      </c>
      <c r="Y198">
        <v>2.82</v>
      </c>
      <c r="Z198">
        <f t="shared" si="69"/>
        <v>24.5</v>
      </c>
      <c r="AA198">
        <v>1.7</v>
      </c>
      <c r="AB198">
        <f t="shared" si="70"/>
        <v>35</v>
      </c>
      <c r="AC198">
        <v>4.87</v>
      </c>
      <c r="AD198">
        <f t="shared" si="71"/>
        <v>0.9000000000000008</v>
      </c>
      <c r="AE198">
        <v>7.56</v>
      </c>
      <c r="AF198">
        <f t="shared" si="72"/>
        <v>11.6</v>
      </c>
      <c r="AG198">
        <v>16</v>
      </c>
      <c r="AH198">
        <f t="shared" si="73"/>
        <v>13.5</v>
      </c>
      <c r="AI198">
        <v>31.5</v>
      </c>
      <c r="AJ198">
        <f t="shared" si="74"/>
        <v>36.199999999999996</v>
      </c>
      <c r="AK198">
        <v>9</v>
      </c>
      <c r="AL198">
        <f t="shared" si="75"/>
        <v>9.4</v>
      </c>
      <c r="AN198" t="e">
        <f t="shared" si="76"/>
        <v>#N/A</v>
      </c>
      <c r="AP198" t="e">
        <f t="shared" si="77"/>
        <v>#N/A</v>
      </c>
      <c r="AR198">
        <f t="shared" si="78"/>
        <v>0</v>
      </c>
      <c r="AT198">
        <f t="shared" si="79"/>
        <v>0</v>
      </c>
      <c r="AV198">
        <f t="shared" si="80"/>
        <v>0</v>
      </c>
      <c r="AX198">
        <f t="shared" si="81"/>
        <v>0</v>
      </c>
      <c r="AZ198">
        <f t="shared" si="82"/>
        <v>0</v>
      </c>
      <c r="BB198">
        <f t="shared" si="83"/>
        <v>0</v>
      </c>
    </row>
    <row r="199" spans="1:54" hidden="1" x14ac:dyDescent="0.35">
      <c r="A199" s="1" t="s">
        <v>555</v>
      </c>
      <c r="B199">
        <v>198</v>
      </c>
      <c r="C199" t="s">
        <v>34</v>
      </c>
      <c r="D199" t="s">
        <v>40</v>
      </c>
      <c r="E199" t="s">
        <v>556</v>
      </c>
      <c r="G199">
        <v>6006</v>
      </c>
      <c r="H199">
        <v>231</v>
      </c>
      <c r="I199">
        <v>89.6</v>
      </c>
      <c r="J199">
        <v>-2.6</v>
      </c>
      <c r="K199">
        <v>0.5</v>
      </c>
      <c r="L199" t="s">
        <v>557</v>
      </c>
      <c r="M199">
        <v>6006</v>
      </c>
      <c r="N199">
        <f t="shared" si="63"/>
        <v>44.9</v>
      </c>
      <c r="O199">
        <v>231</v>
      </c>
      <c r="P199">
        <f t="shared" si="64"/>
        <v>53.400000000000006</v>
      </c>
      <c r="R199" t="e">
        <f t="shared" si="65"/>
        <v>#N/A</v>
      </c>
      <c r="T199" t="e">
        <f t="shared" si="66"/>
        <v>#N/A</v>
      </c>
      <c r="V199" t="e">
        <f t="shared" si="67"/>
        <v>#N/A</v>
      </c>
      <c r="W199">
        <v>4.88</v>
      </c>
      <c r="X199">
        <f t="shared" si="68"/>
        <v>29.600000000000005</v>
      </c>
      <c r="Y199">
        <v>2.75</v>
      </c>
      <c r="Z199">
        <f t="shared" si="69"/>
        <v>53.6</v>
      </c>
      <c r="AA199">
        <v>1.71</v>
      </c>
      <c r="AB199">
        <f t="shared" si="70"/>
        <v>21.699999999999996</v>
      </c>
      <c r="AC199">
        <v>4.7300000000000004</v>
      </c>
      <c r="AD199">
        <f t="shared" si="71"/>
        <v>5.100000000000005</v>
      </c>
      <c r="AE199">
        <v>7.31</v>
      </c>
      <c r="AF199">
        <f t="shared" si="72"/>
        <v>39.5</v>
      </c>
      <c r="AG199">
        <v>16</v>
      </c>
      <c r="AH199">
        <f t="shared" si="73"/>
        <v>13.5</v>
      </c>
      <c r="AI199">
        <v>29</v>
      </c>
      <c r="AJ199">
        <f t="shared" si="74"/>
        <v>13.900000000000002</v>
      </c>
      <c r="AK199">
        <v>9.75</v>
      </c>
      <c r="AL199">
        <f t="shared" si="75"/>
        <v>51</v>
      </c>
      <c r="AN199" t="e">
        <f t="shared" si="76"/>
        <v>#N/A</v>
      </c>
      <c r="AP199" t="e">
        <f t="shared" si="77"/>
        <v>#N/A</v>
      </c>
      <c r="AR199">
        <f t="shared" si="78"/>
        <v>0</v>
      </c>
      <c r="AT199">
        <f t="shared" si="79"/>
        <v>0</v>
      </c>
      <c r="AV199">
        <f t="shared" si="80"/>
        <v>0</v>
      </c>
      <c r="AX199">
        <f t="shared" si="81"/>
        <v>0</v>
      </c>
      <c r="AZ199">
        <f t="shared" si="82"/>
        <v>0</v>
      </c>
      <c r="BB199">
        <f t="shared" si="83"/>
        <v>0</v>
      </c>
    </row>
    <row r="200" spans="1:54" hidden="1" x14ac:dyDescent="0.35">
      <c r="A200" s="1" t="s">
        <v>558</v>
      </c>
      <c r="B200">
        <v>199</v>
      </c>
      <c r="C200" t="s">
        <v>34</v>
      </c>
      <c r="D200" t="s">
        <v>40</v>
      </c>
      <c r="E200" t="s">
        <v>551</v>
      </c>
      <c r="G200">
        <v>6010</v>
      </c>
      <c r="H200">
        <v>224</v>
      </c>
      <c r="I200">
        <v>89.6</v>
      </c>
      <c r="J200">
        <v>-2.6</v>
      </c>
      <c r="K200">
        <v>0.5</v>
      </c>
      <c r="L200" t="s">
        <v>559</v>
      </c>
      <c r="M200">
        <v>6010</v>
      </c>
      <c r="N200">
        <f t="shared" si="63"/>
        <v>53.400000000000006</v>
      </c>
      <c r="O200">
        <v>224</v>
      </c>
      <c r="P200">
        <f t="shared" si="64"/>
        <v>24.2</v>
      </c>
      <c r="R200" t="e">
        <f t="shared" si="65"/>
        <v>#N/A</v>
      </c>
      <c r="T200" t="e">
        <f t="shared" si="66"/>
        <v>#N/A</v>
      </c>
      <c r="V200" t="e">
        <f t="shared" si="67"/>
        <v>#N/A</v>
      </c>
      <c r="W200">
        <v>4.9800000000000004</v>
      </c>
      <c r="X200">
        <f t="shared" si="68"/>
        <v>11.299999999999999</v>
      </c>
      <c r="Y200">
        <v>2.82</v>
      </c>
      <c r="Z200">
        <f t="shared" si="69"/>
        <v>24.5</v>
      </c>
      <c r="AA200">
        <v>1.7</v>
      </c>
      <c r="AB200">
        <f t="shared" si="70"/>
        <v>35</v>
      </c>
      <c r="AC200">
        <v>4.51</v>
      </c>
      <c r="AD200">
        <f t="shared" si="71"/>
        <v>37</v>
      </c>
      <c r="AE200">
        <v>7.2</v>
      </c>
      <c r="AF200">
        <f t="shared" si="72"/>
        <v>60.099999999999994</v>
      </c>
      <c r="AG200">
        <v>10</v>
      </c>
      <c r="AH200">
        <f t="shared" si="73"/>
        <v>0.8</v>
      </c>
      <c r="AI200">
        <v>31.5</v>
      </c>
      <c r="AJ200">
        <f t="shared" si="74"/>
        <v>36.199999999999996</v>
      </c>
      <c r="AK200">
        <v>9.42</v>
      </c>
      <c r="AL200">
        <f t="shared" si="75"/>
        <v>31.2</v>
      </c>
      <c r="AM200">
        <v>51</v>
      </c>
      <c r="AN200">
        <f t="shared" si="76"/>
        <v>32.9</v>
      </c>
      <c r="AO200">
        <v>25</v>
      </c>
      <c r="AP200">
        <f t="shared" si="77"/>
        <v>28.999999999999996</v>
      </c>
      <c r="AQ200">
        <v>9</v>
      </c>
      <c r="AR200">
        <f t="shared" si="78"/>
        <v>67.7</v>
      </c>
      <c r="AS200">
        <v>2.5</v>
      </c>
      <c r="AT200">
        <f t="shared" si="79"/>
        <v>56.699999999999996</v>
      </c>
      <c r="AU200">
        <v>0</v>
      </c>
      <c r="AV200">
        <f t="shared" si="80"/>
        <v>0</v>
      </c>
      <c r="AW200">
        <v>1</v>
      </c>
      <c r="AX200">
        <f t="shared" si="81"/>
        <v>30.9</v>
      </c>
      <c r="AY200">
        <v>0</v>
      </c>
      <c r="AZ200">
        <f t="shared" si="82"/>
        <v>0</v>
      </c>
      <c r="BA200">
        <v>0</v>
      </c>
      <c r="BB200">
        <f t="shared" si="83"/>
        <v>0</v>
      </c>
    </row>
    <row r="201" spans="1:54" hidden="1" x14ac:dyDescent="0.35">
      <c r="A201" s="1" t="s">
        <v>560</v>
      </c>
      <c r="B201">
        <v>200</v>
      </c>
      <c r="C201" t="s">
        <v>34</v>
      </c>
      <c r="D201" t="s">
        <v>40</v>
      </c>
      <c r="E201" t="s">
        <v>561</v>
      </c>
      <c r="G201">
        <v>6003</v>
      </c>
      <c r="H201">
        <v>222</v>
      </c>
      <c r="I201">
        <v>89.3</v>
      </c>
      <c r="J201">
        <v>-2.6</v>
      </c>
      <c r="K201">
        <v>0.5</v>
      </c>
      <c r="L201" t="s">
        <v>562</v>
      </c>
      <c r="M201">
        <v>6003</v>
      </c>
      <c r="N201">
        <f t="shared" si="63"/>
        <v>37.6</v>
      </c>
      <c r="O201">
        <v>222</v>
      </c>
      <c r="P201">
        <f t="shared" si="64"/>
        <v>17.8</v>
      </c>
      <c r="R201" t="e">
        <f t="shared" si="65"/>
        <v>#N/A</v>
      </c>
      <c r="T201" t="e">
        <f t="shared" si="66"/>
        <v>#N/A</v>
      </c>
      <c r="V201" t="e">
        <f t="shared" si="67"/>
        <v>#N/A</v>
      </c>
      <c r="W201">
        <v>4.82</v>
      </c>
      <c r="X201">
        <f t="shared" si="68"/>
        <v>43.400000000000006</v>
      </c>
      <c r="Y201">
        <v>2.71</v>
      </c>
      <c r="Z201">
        <f t="shared" si="69"/>
        <v>64.2</v>
      </c>
      <c r="AA201">
        <v>1.75</v>
      </c>
      <c r="AB201">
        <f t="shared" si="70"/>
        <v>12.1</v>
      </c>
      <c r="AC201">
        <v>4.75</v>
      </c>
      <c r="AD201">
        <f t="shared" si="71"/>
        <v>3.400000000000003</v>
      </c>
      <c r="AE201">
        <v>7.54</v>
      </c>
      <c r="AF201">
        <f t="shared" si="72"/>
        <v>12.9</v>
      </c>
      <c r="AG201">
        <v>22</v>
      </c>
      <c r="AH201">
        <f t="shared" si="73"/>
        <v>66.2</v>
      </c>
      <c r="AI201">
        <v>31</v>
      </c>
      <c r="AJ201">
        <f t="shared" si="74"/>
        <v>30.4</v>
      </c>
      <c r="AK201">
        <v>9.75</v>
      </c>
      <c r="AL201">
        <f t="shared" si="75"/>
        <v>51</v>
      </c>
      <c r="AN201" t="e">
        <f t="shared" si="76"/>
        <v>#N/A</v>
      </c>
      <c r="AP201" t="e">
        <f t="shared" si="77"/>
        <v>#N/A</v>
      </c>
      <c r="AR201">
        <f t="shared" si="78"/>
        <v>0</v>
      </c>
      <c r="AT201">
        <f t="shared" si="79"/>
        <v>0</v>
      </c>
      <c r="AV201">
        <f t="shared" si="80"/>
        <v>0</v>
      </c>
      <c r="AX201">
        <f t="shared" si="81"/>
        <v>0</v>
      </c>
      <c r="AZ201">
        <f t="shared" si="82"/>
        <v>0</v>
      </c>
      <c r="BB201">
        <f t="shared" si="83"/>
        <v>0</v>
      </c>
    </row>
    <row r="202" spans="1:54" hidden="1" x14ac:dyDescent="0.35">
      <c r="A202" s="1" t="s">
        <v>563</v>
      </c>
      <c r="B202">
        <v>201</v>
      </c>
      <c r="C202" t="s">
        <v>34</v>
      </c>
      <c r="D202" t="s">
        <v>40</v>
      </c>
      <c r="E202" t="s">
        <v>564</v>
      </c>
      <c r="G202">
        <v>6004</v>
      </c>
      <c r="H202">
        <v>229</v>
      </c>
      <c r="I202">
        <v>88.7</v>
      </c>
      <c r="J202">
        <v>-2.6</v>
      </c>
      <c r="K202">
        <v>0.4</v>
      </c>
      <c r="L202" t="s">
        <v>565</v>
      </c>
      <c r="M202">
        <v>6004</v>
      </c>
      <c r="N202">
        <f t="shared" si="63"/>
        <v>40.400000000000006</v>
      </c>
      <c r="O202">
        <v>229</v>
      </c>
      <c r="P202">
        <f t="shared" si="64"/>
        <v>42.9</v>
      </c>
      <c r="R202" t="e">
        <f t="shared" si="65"/>
        <v>#N/A</v>
      </c>
      <c r="T202" t="e">
        <f t="shared" si="66"/>
        <v>#N/A</v>
      </c>
      <c r="V202" t="e">
        <f t="shared" si="67"/>
        <v>#N/A</v>
      </c>
      <c r="W202">
        <v>4.8899999999999997</v>
      </c>
      <c r="X202">
        <f t="shared" si="68"/>
        <v>24.6</v>
      </c>
      <c r="Y202">
        <v>2.63</v>
      </c>
      <c r="Z202">
        <f t="shared" si="69"/>
        <v>94.100000000000009</v>
      </c>
      <c r="AA202">
        <v>1.7</v>
      </c>
      <c r="AB202">
        <f t="shared" si="70"/>
        <v>35</v>
      </c>
      <c r="AC202">
        <v>5.4</v>
      </c>
      <c r="AD202">
        <f t="shared" si="71"/>
        <v>0</v>
      </c>
      <c r="AE202">
        <v>7.26</v>
      </c>
      <c r="AF202">
        <f t="shared" si="72"/>
        <v>46.4</v>
      </c>
      <c r="AG202">
        <v>22</v>
      </c>
      <c r="AH202">
        <f t="shared" si="73"/>
        <v>66.2</v>
      </c>
      <c r="AI202">
        <v>31</v>
      </c>
      <c r="AJ202">
        <f t="shared" si="74"/>
        <v>30.4</v>
      </c>
      <c r="AK202">
        <v>9.5</v>
      </c>
      <c r="AL202">
        <f t="shared" si="75"/>
        <v>36.199999999999996</v>
      </c>
      <c r="AN202" t="e">
        <f t="shared" si="76"/>
        <v>#N/A</v>
      </c>
      <c r="AP202" t="e">
        <f t="shared" si="77"/>
        <v>#N/A</v>
      </c>
      <c r="AR202">
        <f t="shared" si="78"/>
        <v>0</v>
      </c>
      <c r="AT202">
        <f t="shared" si="79"/>
        <v>0</v>
      </c>
      <c r="AV202">
        <f t="shared" si="80"/>
        <v>0</v>
      </c>
      <c r="AX202">
        <f t="shared" si="81"/>
        <v>0</v>
      </c>
      <c r="AZ202">
        <f t="shared" si="82"/>
        <v>0</v>
      </c>
      <c r="BB202">
        <f t="shared" si="83"/>
        <v>0</v>
      </c>
    </row>
    <row r="203" spans="1:54" hidden="1" x14ac:dyDescent="0.35">
      <c r="A203" s="1" t="s">
        <v>566</v>
      </c>
      <c r="B203">
        <v>202</v>
      </c>
      <c r="C203" t="s">
        <v>34</v>
      </c>
      <c r="D203" t="s">
        <v>40</v>
      </c>
      <c r="E203" t="s">
        <v>567</v>
      </c>
      <c r="G203">
        <v>6013</v>
      </c>
      <c r="H203">
        <v>234</v>
      </c>
      <c r="I203">
        <v>88.7</v>
      </c>
      <c r="J203">
        <v>-2.6</v>
      </c>
      <c r="K203">
        <v>0.4</v>
      </c>
      <c r="L203" t="s">
        <v>568</v>
      </c>
      <c r="M203">
        <v>6013</v>
      </c>
      <c r="N203">
        <f t="shared" si="63"/>
        <v>63.5</v>
      </c>
      <c r="O203">
        <v>234</v>
      </c>
      <c r="P203">
        <f t="shared" si="64"/>
        <v>65.900000000000006</v>
      </c>
      <c r="R203" t="e">
        <f t="shared" si="65"/>
        <v>#N/A</v>
      </c>
      <c r="T203" t="e">
        <f t="shared" si="66"/>
        <v>#N/A</v>
      </c>
      <c r="V203" t="e">
        <f t="shared" si="67"/>
        <v>#N/A</v>
      </c>
      <c r="W203">
        <v>5.05</v>
      </c>
      <c r="X203">
        <f t="shared" si="68"/>
        <v>4.6000000000000041</v>
      </c>
      <c r="Y203">
        <v>2.82</v>
      </c>
      <c r="Z203">
        <f t="shared" si="69"/>
        <v>24.5</v>
      </c>
      <c r="AA203">
        <v>1.67</v>
      </c>
      <c r="AB203">
        <f t="shared" si="70"/>
        <v>50.9</v>
      </c>
      <c r="AC203">
        <v>4.4000000000000004</v>
      </c>
      <c r="AD203">
        <f t="shared" si="71"/>
        <v>61.8</v>
      </c>
      <c r="AE203">
        <v>7.21</v>
      </c>
      <c r="AF203">
        <f t="shared" si="72"/>
        <v>56.699999999999996</v>
      </c>
      <c r="AG203">
        <v>16</v>
      </c>
      <c r="AH203">
        <f t="shared" si="73"/>
        <v>13.5</v>
      </c>
      <c r="AI203">
        <v>29</v>
      </c>
      <c r="AJ203">
        <f t="shared" si="74"/>
        <v>13.900000000000002</v>
      </c>
      <c r="AK203">
        <v>9.08</v>
      </c>
      <c r="AL203">
        <f t="shared" si="75"/>
        <v>13.100000000000001</v>
      </c>
      <c r="AM203">
        <v>143</v>
      </c>
      <c r="AN203">
        <f t="shared" si="76"/>
        <v>98</v>
      </c>
      <c r="AO203">
        <v>57</v>
      </c>
      <c r="AP203">
        <f t="shared" si="77"/>
        <v>80</v>
      </c>
      <c r="AQ203">
        <v>7.5</v>
      </c>
      <c r="AR203">
        <f t="shared" si="78"/>
        <v>57.999999999999993</v>
      </c>
      <c r="AS203">
        <v>1.5</v>
      </c>
      <c r="AT203">
        <f t="shared" si="79"/>
        <v>41.199999999999996</v>
      </c>
      <c r="AU203">
        <v>1</v>
      </c>
      <c r="AV203">
        <f t="shared" si="80"/>
        <v>65.8</v>
      </c>
      <c r="AW203">
        <v>2</v>
      </c>
      <c r="AX203">
        <f t="shared" si="81"/>
        <v>52.2</v>
      </c>
      <c r="AY203">
        <v>0</v>
      </c>
      <c r="AZ203">
        <f t="shared" si="82"/>
        <v>0</v>
      </c>
      <c r="BA203">
        <v>1</v>
      </c>
      <c r="BB203">
        <f t="shared" si="83"/>
        <v>53.5</v>
      </c>
    </row>
    <row r="204" spans="1:54" hidden="1" x14ac:dyDescent="0.35">
      <c r="A204" s="1" t="s">
        <v>569</v>
      </c>
      <c r="B204">
        <v>203</v>
      </c>
      <c r="C204" t="s">
        <v>34</v>
      </c>
      <c r="D204" t="s">
        <v>35</v>
      </c>
      <c r="E204" t="s">
        <v>570</v>
      </c>
      <c r="G204">
        <v>6013</v>
      </c>
      <c r="H204">
        <v>226</v>
      </c>
      <c r="I204">
        <v>84.1</v>
      </c>
      <c r="J204">
        <v>-2.6</v>
      </c>
      <c r="K204">
        <v>0.4</v>
      </c>
      <c r="L204" t="s">
        <v>337</v>
      </c>
      <c r="M204">
        <v>6013</v>
      </c>
      <c r="N204">
        <f t="shared" si="63"/>
        <v>63.5</v>
      </c>
      <c r="O204">
        <v>226</v>
      </c>
      <c r="P204">
        <f t="shared" si="64"/>
        <v>29.9</v>
      </c>
      <c r="R204" t="e">
        <f t="shared" si="65"/>
        <v>#N/A</v>
      </c>
      <c r="T204" t="e">
        <f t="shared" si="66"/>
        <v>#N/A</v>
      </c>
      <c r="V204" t="e">
        <f t="shared" si="67"/>
        <v>#N/A</v>
      </c>
      <c r="W204">
        <v>4.8899999999999997</v>
      </c>
      <c r="X204">
        <f t="shared" si="68"/>
        <v>24.6</v>
      </c>
      <c r="Y204">
        <v>2.79</v>
      </c>
      <c r="Z204">
        <f t="shared" si="69"/>
        <v>35.5</v>
      </c>
      <c r="AA204">
        <v>1.61</v>
      </c>
      <c r="AB204">
        <f t="shared" si="70"/>
        <v>83</v>
      </c>
      <c r="AC204">
        <v>4.5599999999999996</v>
      </c>
      <c r="AD204">
        <f t="shared" si="71"/>
        <v>25.7</v>
      </c>
      <c r="AE204">
        <v>7.35</v>
      </c>
      <c r="AF204">
        <f t="shared" si="72"/>
        <v>31.399999999999995</v>
      </c>
      <c r="AG204">
        <v>16</v>
      </c>
      <c r="AH204">
        <f t="shared" si="73"/>
        <v>13.5</v>
      </c>
      <c r="AI204">
        <v>27.5</v>
      </c>
      <c r="AJ204">
        <f t="shared" si="74"/>
        <v>3.2</v>
      </c>
      <c r="AK204">
        <v>8.83</v>
      </c>
      <c r="AL204">
        <f t="shared" si="75"/>
        <v>6.1</v>
      </c>
      <c r="AN204" t="e">
        <f t="shared" si="76"/>
        <v>#N/A</v>
      </c>
      <c r="AP204" t="e">
        <f t="shared" si="77"/>
        <v>#N/A</v>
      </c>
      <c r="AR204">
        <f t="shared" si="78"/>
        <v>0</v>
      </c>
      <c r="AT204">
        <f t="shared" si="79"/>
        <v>0</v>
      </c>
      <c r="AV204">
        <f t="shared" si="80"/>
        <v>0</v>
      </c>
      <c r="AX204">
        <f t="shared" si="81"/>
        <v>0</v>
      </c>
      <c r="AZ204">
        <f t="shared" si="82"/>
        <v>0</v>
      </c>
      <c r="BB204">
        <f t="shared" si="83"/>
        <v>0</v>
      </c>
    </row>
    <row r="205" spans="1:54" x14ac:dyDescent="0.35">
      <c r="A205" s="1" t="s">
        <v>571</v>
      </c>
      <c r="B205">
        <v>204</v>
      </c>
      <c r="C205" t="s">
        <v>34</v>
      </c>
      <c r="D205" t="s">
        <v>35</v>
      </c>
      <c r="E205" t="s">
        <v>572</v>
      </c>
      <c r="G205">
        <v>5092</v>
      </c>
      <c r="H205">
        <v>195</v>
      </c>
      <c r="I205">
        <v>83.8</v>
      </c>
      <c r="J205">
        <v>-2.7</v>
      </c>
      <c r="K205">
        <v>0.4</v>
      </c>
      <c r="L205" t="s">
        <v>573</v>
      </c>
      <c r="M205">
        <v>5092</v>
      </c>
      <c r="N205">
        <f t="shared" si="63"/>
        <v>1.2</v>
      </c>
      <c r="O205">
        <v>195</v>
      </c>
      <c r="P205">
        <f t="shared" si="64"/>
        <v>0.4</v>
      </c>
      <c r="R205" t="e">
        <f t="shared" si="65"/>
        <v>#N/A</v>
      </c>
      <c r="T205" t="e">
        <f t="shared" si="66"/>
        <v>#N/A</v>
      </c>
      <c r="V205" t="e">
        <f t="shared" si="67"/>
        <v>#N/A</v>
      </c>
      <c r="W205">
        <v>4.57</v>
      </c>
      <c r="X205">
        <f t="shared" si="68"/>
        <v>93</v>
      </c>
      <c r="Y205">
        <v>2.56</v>
      </c>
      <c r="Z205">
        <f t="shared" si="69"/>
        <v>99.6</v>
      </c>
      <c r="AA205">
        <v>1.59</v>
      </c>
      <c r="AB205">
        <f t="shared" si="70"/>
        <v>92.100000000000009</v>
      </c>
      <c r="AC205">
        <v>4.5199999999999996</v>
      </c>
      <c r="AD205">
        <f t="shared" si="71"/>
        <v>32.799999999999997</v>
      </c>
      <c r="AE205">
        <v>7.44</v>
      </c>
      <c r="AF205">
        <f t="shared" si="72"/>
        <v>21.099999999999998</v>
      </c>
      <c r="AG205">
        <v>14</v>
      </c>
      <c r="AH205">
        <f t="shared" si="73"/>
        <v>4.8</v>
      </c>
      <c r="AI205">
        <v>27.5</v>
      </c>
      <c r="AJ205">
        <f t="shared" si="74"/>
        <v>3.2</v>
      </c>
      <c r="AK205">
        <v>8.67</v>
      </c>
      <c r="AL205">
        <f t="shared" si="75"/>
        <v>2.4</v>
      </c>
      <c r="AM205">
        <v>111</v>
      </c>
      <c r="AN205">
        <f t="shared" si="76"/>
        <v>85.8</v>
      </c>
      <c r="AO205">
        <v>64</v>
      </c>
      <c r="AP205">
        <f t="shared" si="77"/>
        <v>90.9</v>
      </c>
      <c r="AQ205">
        <v>6.5</v>
      </c>
      <c r="AR205">
        <f t="shared" si="78"/>
        <v>50.3</v>
      </c>
      <c r="AS205">
        <v>1.5</v>
      </c>
      <c r="AT205">
        <f t="shared" si="79"/>
        <v>41.199999999999996</v>
      </c>
      <c r="AU205">
        <v>0</v>
      </c>
      <c r="AV205">
        <f t="shared" si="80"/>
        <v>0</v>
      </c>
      <c r="AW205">
        <v>1</v>
      </c>
      <c r="AX205">
        <f t="shared" si="81"/>
        <v>30.9</v>
      </c>
      <c r="AY205">
        <v>0</v>
      </c>
      <c r="AZ205">
        <f t="shared" si="82"/>
        <v>0</v>
      </c>
      <c r="BA205">
        <v>1</v>
      </c>
      <c r="BB205">
        <f t="shared" si="83"/>
        <v>53.5</v>
      </c>
    </row>
    <row r="206" spans="1:54" hidden="1" x14ac:dyDescent="0.35">
      <c r="A206" s="1" t="s">
        <v>574</v>
      </c>
      <c r="B206">
        <v>205</v>
      </c>
      <c r="C206" t="s">
        <v>34</v>
      </c>
      <c r="D206" t="s">
        <v>40</v>
      </c>
      <c r="E206" t="s">
        <v>59</v>
      </c>
      <c r="G206">
        <v>6002</v>
      </c>
      <c r="H206">
        <v>220</v>
      </c>
      <c r="I206">
        <v>88.3</v>
      </c>
      <c r="J206">
        <v>-2.7</v>
      </c>
      <c r="K206">
        <v>0.4</v>
      </c>
      <c r="L206" t="s">
        <v>575</v>
      </c>
      <c r="M206">
        <v>6002</v>
      </c>
      <c r="N206">
        <f t="shared" si="63"/>
        <v>34</v>
      </c>
      <c r="O206">
        <v>220</v>
      </c>
      <c r="P206">
        <f t="shared" si="64"/>
        <v>13.3</v>
      </c>
      <c r="R206" t="e">
        <f t="shared" si="65"/>
        <v>#N/A</v>
      </c>
      <c r="T206" t="e">
        <f t="shared" si="66"/>
        <v>#N/A</v>
      </c>
      <c r="V206" t="e">
        <f t="shared" si="67"/>
        <v>#N/A</v>
      </c>
      <c r="W206">
        <v>4.93</v>
      </c>
      <c r="X206">
        <f t="shared" si="68"/>
        <v>18.400000000000006</v>
      </c>
      <c r="Y206">
        <v>2.88</v>
      </c>
      <c r="Z206">
        <f t="shared" si="69"/>
        <v>11.399999999999999</v>
      </c>
      <c r="AA206">
        <v>1.65</v>
      </c>
      <c r="AB206">
        <f t="shared" si="70"/>
        <v>60.5</v>
      </c>
      <c r="AD206" t="e">
        <f t="shared" si="71"/>
        <v>#N/A</v>
      </c>
      <c r="AF206" t="e">
        <f t="shared" si="72"/>
        <v>#N/A</v>
      </c>
      <c r="AG206">
        <v>19</v>
      </c>
      <c r="AH206">
        <f t="shared" si="73"/>
        <v>41.199999999999996</v>
      </c>
      <c r="AI206">
        <v>28</v>
      </c>
      <c r="AJ206">
        <f t="shared" si="74"/>
        <v>6.5</v>
      </c>
      <c r="AK206">
        <v>9.42</v>
      </c>
      <c r="AL206">
        <f t="shared" si="75"/>
        <v>31.2</v>
      </c>
      <c r="AM206">
        <v>80</v>
      </c>
      <c r="AN206">
        <f t="shared" si="76"/>
        <v>61.199999999999996</v>
      </c>
      <c r="AO206">
        <v>50</v>
      </c>
      <c r="AP206">
        <f t="shared" si="77"/>
        <v>72.2</v>
      </c>
      <c r="AQ206">
        <v>4.5</v>
      </c>
      <c r="AR206">
        <f t="shared" si="78"/>
        <v>27</v>
      </c>
      <c r="AS206">
        <v>2.5</v>
      </c>
      <c r="AT206">
        <f t="shared" si="79"/>
        <v>56.699999999999996</v>
      </c>
      <c r="AU206">
        <v>0</v>
      </c>
      <c r="AV206">
        <f t="shared" si="80"/>
        <v>0</v>
      </c>
      <c r="AW206">
        <v>2</v>
      </c>
      <c r="AX206">
        <f t="shared" si="81"/>
        <v>52.2</v>
      </c>
      <c r="AY206">
        <v>0</v>
      </c>
      <c r="AZ206">
        <f t="shared" si="82"/>
        <v>0</v>
      </c>
      <c r="BA206">
        <v>0</v>
      </c>
      <c r="BB206">
        <f t="shared" si="83"/>
        <v>0</v>
      </c>
    </row>
    <row r="207" spans="1:54" hidden="1" x14ac:dyDescent="0.35">
      <c r="A207" s="1" t="s">
        <v>576</v>
      </c>
      <c r="B207">
        <v>206</v>
      </c>
      <c r="C207" t="s">
        <v>34</v>
      </c>
      <c r="D207" t="s">
        <v>35</v>
      </c>
      <c r="E207" t="s">
        <v>577</v>
      </c>
      <c r="G207">
        <v>6010</v>
      </c>
      <c r="H207">
        <v>251</v>
      </c>
      <c r="I207">
        <v>83.6</v>
      </c>
      <c r="J207">
        <v>-2.7</v>
      </c>
      <c r="K207">
        <v>0.4</v>
      </c>
      <c r="L207" t="s">
        <v>578</v>
      </c>
      <c r="M207">
        <v>6010</v>
      </c>
      <c r="N207">
        <f t="shared" si="63"/>
        <v>53.400000000000006</v>
      </c>
      <c r="O207">
        <v>251</v>
      </c>
      <c r="P207">
        <f t="shared" si="64"/>
        <v>97.1</v>
      </c>
      <c r="R207" t="e">
        <f t="shared" si="65"/>
        <v>#N/A</v>
      </c>
      <c r="T207" t="e">
        <f t="shared" si="66"/>
        <v>#N/A</v>
      </c>
      <c r="V207" t="e">
        <f t="shared" si="67"/>
        <v>#N/A</v>
      </c>
      <c r="W207">
        <v>4.96</v>
      </c>
      <c r="X207">
        <f t="shared" si="68"/>
        <v>12.5</v>
      </c>
      <c r="Y207">
        <v>2.8</v>
      </c>
      <c r="Z207">
        <f t="shared" si="69"/>
        <v>31.699999999999996</v>
      </c>
      <c r="AA207">
        <v>1.76</v>
      </c>
      <c r="AB207">
        <f t="shared" si="70"/>
        <v>5.9000000000000057</v>
      </c>
      <c r="AC207">
        <v>4.76</v>
      </c>
      <c r="AD207">
        <f t="shared" si="71"/>
        <v>2.6000000000000023</v>
      </c>
      <c r="AE207">
        <v>7.6</v>
      </c>
      <c r="AF207">
        <f t="shared" si="72"/>
        <v>9.4999999999999964</v>
      </c>
      <c r="AG207">
        <v>16</v>
      </c>
      <c r="AH207">
        <f t="shared" si="73"/>
        <v>13.5</v>
      </c>
      <c r="AI207">
        <v>31.5</v>
      </c>
      <c r="AJ207">
        <f t="shared" si="74"/>
        <v>36.199999999999996</v>
      </c>
      <c r="AK207">
        <v>9</v>
      </c>
      <c r="AL207">
        <f t="shared" si="75"/>
        <v>9.4</v>
      </c>
      <c r="AN207" t="e">
        <f t="shared" si="76"/>
        <v>#N/A</v>
      </c>
      <c r="AP207" t="e">
        <f t="shared" si="77"/>
        <v>#N/A</v>
      </c>
      <c r="AR207">
        <f t="shared" si="78"/>
        <v>0</v>
      </c>
      <c r="AT207">
        <f t="shared" si="79"/>
        <v>0</v>
      </c>
      <c r="AV207">
        <f t="shared" si="80"/>
        <v>0</v>
      </c>
      <c r="AX207">
        <f t="shared" si="81"/>
        <v>0</v>
      </c>
      <c r="AZ207">
        <f t="shared" si="82"/>
        <v>0</v>
      </c>
      <c r="BB207">
        <f t="shared" si="83"/>
        <v>0</v>
      </c>
    </row>
    <row r="208" spans="1:54" hidden="1" x14ac:dyDescent="0.35">
      <c r="A208" s="1" t="s">
        <v>579</v>
      </c>
      <c r="B208">
        <v>207</v>
      </c>
      <c r="C208" t="s">
        <v>34</v>
      </c>
      <c r="D208" t="s">
        <v>35</v>
      </c>
      <c r="E208" t="s">
        <v>580</v>
      </c>
      <c r="G208">
        <v>6027</v>
      </c>
      <c r="H208">
        <v>236</v>
      </c>
      <c r="I208">
        <v>82.9</v>
      </c>
      <c r="J208">
        <v>-2.7</v>
      </c>
      <c r="K208">
        <v>0.3</v>
      </c>
      <c r="L208" t="s">
        <v>575</v>
      </c>
      <c r="M208">
        <v>6027</v>
      </c>
      <c r="N208">
        <f t="shared" si="63"/>
        <v>91.4</v>
      </c>
      <c r="O208">
        <v>236</v>
      </c>
      <c r="P208">
        <f t="shared" si="64"/>
        <v>75.7</v>
      </c>
      <c r="R208" t="e">
        <f t="shared" si="65"/>
        <v>#N/A</v>
      </c>
      <c r="T208" t="e">
        <f t="shared" si="66"/>
        <v>#N/A</v>
      </c>
      <c r="V208" t="e">
        <f t="shared" si="67"/>
        <v>#N/A</v>
      </c>
      <c r="W208">
        <v>4.8600000000000003</v>
      </c>
      <c r="X208">
        <f t="shared" si="68"/>
        <v>34.199999999999996</v>
      </c>
      <c r="Y208">
        <v>2.81</v>
      </c>
      <c r="Z208">
        <f t="shared" si="69"/>
        <v>28.700000000000003</v>
      </c>
      <c r="AA208">
        <v>1.7</v>
      </c>
      <c r="AB208">
        <f t="shared" si="70"/>
        <v>35</v>
      </c>
      <c r="AC208">
        <v>4.66</v>
      </c>
      <c r="AD208">
        <f t="shared" si="71"/>
        <v>12.7</v>
      </c>
      <c r="AE208">
        <v>7.53</v>
      </c>
      <c r="AF208">
        <f t="shared" si="72"/>
        <v>14.200000000000001</v>
      </c>
      <c r="AG208">
        <v>15</v>
      </c>
      <c r="AH208">
        <f t="shared" si="73"/>
        <v>8.3000000000000007</v>
      </c>
      <c r="AI208">
        <v>28</v>
      </c>
      <c r="AJ208">
        <f t="shared" si="74"/>
        <v>6.5</v>
      </c>
      <c r="AK208">
        <v>9.17</v>
      </c>
      <c r="AL208">
        <f t="shared" si="75"/>
        <v>19.3</v>
      </c>
      <c r="AM208">
        <v>14</v>
      </c>
      <c r="AN208">
        <f t="shared" si="76"/>
        <v>7.0000000000000009</v>
      </c>
      <c r="AO208">
        <v>10</v>
      </c>
      <c r="AP208">
        <f t="shared" si="77"/>
        <v>9.6</v>
      </c>
      <c r="AQ208">
        <v>6</v>
      </c>
      <c r="AR208">
        <f t="shared" si="78"/>
        <v>45.800000000000004</v>
      </c>
      <c r="AS208">
        <v>1</v>
      </c>
      <c r="AT208">
        <f t="shared" si="79"/>
        <v>23.799999999999997</v>
      </c>
      <c r="AU208">
        <v>1</v>
      </c>
      <c r="AV208">
        <f t="shared" si="80"/>
        <v>65.8</v>
      </c>
      <c r="AW208">
        <v>0</v>
      </c>
      <c r="AX208">
        <f t="shared" si="81"/>
        <v>0</v>
      </c>
      <c r="AY208">
        <v>0</v>
      </c>
      <c r="AZ208">
        <f t="shared" si="82"/>
        <v>0</v>
      </c>
      <c r="BA208">
        <v>0</v>
      </c>
      <c r="BB208">
        <f t="shared" si="83"/>
        <v>0</v>
      </c>
    </row>
    <row r="209" spans="1:54" hidden="1" x14ac:dyDescent="0.35">
      <c r="A209" s="1" t="s">
        <v>581</v>
      </c>
      <c r="B209">
        <v>208</v>
      </c>
      <c r="C209" t="s">
        <v>34</v>
      </c>
      <c r="D209" t="s">
        <v>40</v>
      </c>
      <c r="E209" t="s">
        <v>257</v>
      </c>
      <c r="G209">
        <v>5110</v>
      </c>
      <c r="H209">
        <v>221</v>
      </c>
      <c r="I209">
        <v>87.5</v>
      </c>
      <c r="J209">
        <v>-2.7</v>
      </c>
      <c r="K209">
        <v>0.3</v>
      </c>
      <c r="L209" t="s">
        <v>582</v>
      </c>
      <c r="M209">
        <v>5110</v>
      </c>
      <c r="N209">
        <f t="shared" si="63"/>
        <v>8.9</v>
      </c>
      <c r="O209">
        <v>221</v>
      </c>
      <c r="P209">
        <f t="shared" si="64"/>
        <v>14.899999999999999</v>
      </c>
      <c r="R209" t="e">
        <f t="shared" si="65"/>
        <v>#N/A</v>
      </c>
      <c r="T209" t="e">
        <f t="shared" si="66"/>
        <v>#N/A</v>
      </c>
      <c r="V209" t="e">
        <f t="shared" si="67"/>
        <v>#N/A</v>
      </c>
      <c r="W209">
        <v>4.84</v>
      </c>
      <c r="X209">
        <f t="shared" si="68"/>
        <v>38</v>
      </c>
      <c r="Y209">
        <v>2.85</v>
      </c>
      <c r="Z209">
        <f t="shared" si="69"/>
        <v>16.100000000000001</v>
      </c>
      <c r="AA209">
        <v>1.84</v>
      </c>
      <c r="AB209">
        <f t="shared" si="70"/>
        <v>1.3000000000000012</v>
      </c>
      <c r="AC209">
        <v>4.5599999999999996</v>
      </c>
      <c r="AD209">
        <f t="shared" si="71"/>
        <v>25.7</v>
      </c>
      <c r="AE209">
        <v>7.27</v>
      </c>
      <c r="AF209">
        <f t="shared" si="72"/>
        <v>43.400000000000006</v>
      </c>
      <c r="AG209">
        <v>14</v>
      </c>
      <c r="AH209">
        <f t="shared" si="73"/>
        <v>4.8</v>
      </c>
      <c r="AI209">
        <v>32.5</v>
      </c>
      <c r="AJ209">
        <f t="shared" si="74"/>
        <v>46.9</v>
      </c>
      <c r="AK209">
        <v>9.08</v>
      </c>
      <c r="AL209">
        <f t="shared" si="75"/>
        <v>13.100000000000001</v>
      </c>
      <c r="AN209" t="e">
        <f t="shared" si="76"/>
        <v>#N/A</v>
      </c>
      <c r="AP209" t="e">
        <f t="shared" si="77"/>
        <v>#N/A</v>
      </c>
      <c r="AR209">
        <f t="shared" si="78"/>
        <v>0</v>
      </c>
      <c r="AT209">
        <f t="shared" si="79"/>
        <v>0</v>
      </c>
      <c r="AV209">
        <f t="shared" si="80"/>
        <v>0</v>
      </c>
      <c r="AX209">
        <f t="shared" si="81"/>
        <v>0</v>
      </c>
      <c r="AZ209">
        <f t="shared" si="82"/>
        <v>0</v>
      </c>
      <c r="BB209">
        <f t="shared" si="83"/>
        <v>0</v>
      </c>
    </row>
    <row r="210" spans="1:54" hidden="1" x14ac:dyDescent="0.35">
      <c r="A210" s="1" t="s">
        <v>583</v>
      </c>
      <c r="B210">
        <v>209</v>
      </c>
      <c r="C210" t="s">
        <v>34</v>
      </c>
      <c r="D210" t="s">
        <v>40</v>
      </c>
      <c r="E210" t="s">
        <v>580</v>
      </c>
      <c r="G210">
        <v>6002</v>
      </c>
      <c r="H210">
        <v>240</v>
      </c>
      <c r="I210">
        <v>87.3</v>
      </c>
      <c r="J210">
        <v>-2.7</v>
      </c>
      <c r="K210">
        <v>0.3</v>
      </c>
      <c r="L210" t="s">
        <v>584</v>
      </c>
      <c r="M210">
        <v>6002</v>
      </c>
      <c r="N210">
        <f t="shared" si="63"/>
        <v>34</v>
      </c>
      <c r="O210">
        <v>240</v>
      </c>
      <c r="P210">
        <f t="shared" si="64"/>
        <v>85.399999999999991</v>
      </c>
      <c r="R210" t="e">
        <f t="shared" si="65"/>
        <v>#N/A</v>
      </c>
      <c r="T210" t="e">
        <f t="shared" si="66"/>
        <v>#N/A</v>
      </c>
      <c r="V210" t="e">
        <f t="shared" si="67"/>
        <v>#N/A</v>
      </c>
      <c r="W210">
        <v>4.87</v>
      </c>
      <c r="X210">
        <f t="shared" si="68"/>
        <v>32.999999999999993</v>
      </c>
      <c r="Y210">
        <v>2.84</v>
      </c>
      <c r="Z210">
        <f t="shared" si="69"/>
        <v>17.800000000000004</v>
      </c>
      <c r="AA210">
        <v>1.7</v>
      </c>
      <c r="AB210">
        <f t="shared" si="70"/>
        <v>35</v>
      </c>
      <c r="AC210">
        <v>4.5999999999999996</v>
      </c>
      <c r="AD210">
        <f t="shared" si="71"/>
        <v>18.500000000000007</v>
      </c>
      <c r="AE210">
        <v>7.59</v>
      </c>
      <c r="AF210">
        <f t="shared" si="72"/>
        <v>10.399999999999999</v>
      </c>
      <c r="AG210">
        <v>22</v>
      </c>
      <c r="AH210">
        <f t="shared" si="73"/>
        <v>66.2</v>
      </c>
      <c r="AI210">
        <v>28.5</v>
      </c>
      <c r="AJ210">
        <f t="shared" si="74"/>
        <v>11.1</v>
      </c>
      <c r="AK210">
        <v>9.33</v>
      </c>
      <c r="AL210">
        <f t="shared" si="75"/>
        <v>28.299999999999997</v>
      </c>
      <c r="AM210">
        <v>10</v>
      </c>
      <c r="AN210">
        <f t="shared" si="76"/>
        <v>3.8</v>
      </c>
      <c r="AO210">
        <v>4</v>
      </c>
      <c r="AP210">
        <f t="shared" si="77"/>
        <v>3.2</v>
      </c>
      <c r="AQ210">
        <v>2</v>
      </c>
      <c r="AR210">
        <f t="shared" si="78"/>
        <v>10.9</v>
      </c>
      <c r="AS210">
        <v>0</v>
      </c>
      <c r="AT210">
        <f t="shared" si="79"/>
        <v>0</v>
      </c>
      <c r="AU210">
        <v>0</v>
      </c>
      <c r="AV210">
        <f t="shared" si="80"/>
        <v>0</v>
      </c>
      <c r="AW210">
        <v>0</v>
      </c>
      <c r="AX210">
        <f t="shared" si="81"/>
        <v>0</v>
      </c>
      <c r="AY210">
        <v>0</v>
      </c>
      <c r="AZ210">
        <f t="shared" si="82"/>
        <v>0</v>
      </c>
      <c r="BA210">
        <v>0</v>
      </c>
      <c r="BB210">
        <f t="shared" si="83"/>
        <v>0</v>
      </c>
    </row>
    <row r="211" spans="1:54" hidden="1" x14ac:dyDescent="0.35">
      <c r="A211" s="1" t="s">
        <v>585</v>
      </c>
      <c r="B211">
        <v>210</v>
      </c>
      <c r="C211" t="s">
        <v>34</v>
      </c>
      <c r="D211" t="s">
        <v>35</v>
      </c>
      <c r="E211" t="s">
        <v>586</v>
      </c>
      <c r="G211">
        <v>5102</v>
      </c>
      <c r="H211">
        <v>237</v>
      </c>
      <c r="I211">
        <v>82.5</v>
      </c>
      <c r="J211">
        <v>-2.8</v>
      </c>
      <c r="K211">
        <v>0.3</v>
      </c>
      <c r="L211" t="s">
        <v>587</v>
      </c>
      <c r="M211">
        <v>5102</v>
      </c>
      <c r="N211">
        <f t="shared" si="63"/>
        <v>4</v>
      </c>
      <c r="O211">
        <v>237</v>
      </c>
      <c r="P211">
        <f t="shared" si="64"/>
        <v>78.100000000000009</v>
      </c>
      <c r="R211" t="e">
        <f t="shared" si="65"/>
        <v>#N/A</v>
      </c>
      <c r="T211" t="e">
        <f t="shared" si="66"/>
        <v>#N/A</v>
      </c>
      <c r="V211" t="e">
        <f t="shared" si="67"/>
        <v>#N/A</v>
      </c>
      <c r="W211">
        <v>4.88</v>
      </c>
      <c r="X211">
        <f t="shared" si="68"/>
        <v>29.600000000000005</v>
      </c>
      <c r="Y211">
        <v>2.78</v>
      </c>
      <c r="Z211">
        <f t="shared" si="69"/>
        <v>41</v>
      </c>
      <c r="AA211">
        <v>1.71</v>
      </c>
      <c r="AB211">
        <f t="shared" si="70"/>
        <v>21.699999999999996</v>
      </c>
      <c r="AC211">
        <v>4.59</v>
      </c>
      <c r="AD211">
        <f t="shared" si="71"/>
        <v>19.799999999999997</v>
      </c>
      <c r="AE211">
        <v>7.74</v>
      </c>
      <c r="AF211">
        <f t="shared" si="72"/>
        <v>3.1000000000000028</v>
      </c>
      <c r="AG211">
        <v>16</v>
      </c>
      <c r="AH211">
        <f t="shared" si="73"/>
        <v>13.5</v>
      </c>
      <c r="AI211">
        <v>28</v>
      </c>
      <c r="AJ211">
        <f t="shared" si="74"/>
        <v>6.5</v>
      </c>
      <c r="AK211">
        <v>9.25</v>
      </c>
      <c r="AL211">
        <f t="shared" si="75"/>
        <v>23.400000000000002</v>
      </c>
      <c r="AN211" t="e">
        <f t="shared" si="76"/>
        <v>#N/A</v>
      </c>
      <c r="AP211" t="e">
        <f t="shared" si="77"/>
        <v>#N/A</v>
      </c>
      <c r="AR211">
        <f t="shared" si="78"/>
        <v>0</v>
      </c>
      <c r="AT211">
        <f t="shared" si="79"/>
        <v>0</v>
      </c>
      <c r="AV211">
        <f t="shared" si="80"/>
        <v>0</v>
      </c>
      <c r="AX211">
        <f t="shared" si="81"/>
        <v>0</v>
      </c>
      <c r="AZ211">
        <f t="shared" si="82"/>
        <v>0</v>
      </c>
      <c r="BB211">
        <f t="shared" si="83"/>
        <v>0</v>
      </c>
    </row>
    <row r="212" spans="1:54" hidden="1" x14ac:dyDescent="0.35">
      <c r="A212" s="1" t="s">
        <v>588</v>
      </c>
      <c r="B212">
        <v>211</v>
      </c>
      <c r="C212" t="s">
        <v>34</v>
      </c>
      <c r="D212" t="s">
        <v>40</v>
      </c>
      <c r="E212" t="s">
        <v>283</v>
      </c>
      <c r="G212">
        <v>6025</v>
      </c>
      <c r="H212">
        <v>235</v>
      </c>
      <c r="I212">
        <v>87.1</v>
      </c>
      <c r="J212">
        <v>-2.8</v>
      </c>
      <c r="K212">
        <v>0.3</v>
      </c>
      <c r="L212" t="s">
        <v>589</v>
      </c>
      <c r="M212">
        <v>6025</v>
      </c>
      <c r="N212">
        <f t="shared" si="63"/>
        <v>88.2</v>
      </c>
      <c r="O212">
        <v>235</v>
      </c>
      <c r="P212">
        <f t="shared" si="64"/>
        <v>70</v>
      </c>
      <c r="R212" t="e">
        <f t="shared" si="65"/>
        <v>#N/A</v>
      </c>
      <c r="T212" t="e">
        <f t="shared" si="66"/>
        <v>#N/A</v>
      </c>
      <c r="V212" t="e">
        <f t="shared" si="67"/>
        <v>#N/A</v>
      </c>
      <c r="W212">
        <v>5</v>
      </c>
      <c r="X212">
        <f t="shared" si="68"/>
        <v>7.0999999999999952</v>
      </c>
      <c r="Y212">
        <v>2.8</v>
      </c>
      <c r="Z212">
        <f t="shared" si="69"/>
        <v>31.699999999999996</v>
      </c>
      <c r="AA212">
        <v>1.7</v>
      </c>
      <c r="AB212">
        <f t="shared" si="70"/>
        <v>35</v>
      </c>
      <c r="AC212">
        <v>4.57</v>
      </c>
      <c r="AD212">
        <f t="shared" si="71"/>
        <v>24</v>
      </c>
      <c r="AE212">
        <v>7.1</v>
      </c>
      <c r="AF212">
        <f t="shared" si="72"/>
        <v>70</v>
      </c>
      <c r="AG212">
        <v>16</v>
      </c>
      <c r="AH212">
        <f t="shared" si="73"/>
        <v>13.5</v>
      </c>
      <c r="AI212">
        <v>28.5</v>
      </c>
      <c r="AJ212">
        <f t="shared" si="74"/>
        <v>11.1</v>
      </c>
      <c r="AK212">
        <v>9.25</v>
      </c>
      <c r="AL212">
        <f t="shared" si="75"/>
        <v>23.400000000000002</v>
      </c>
      <c r="AN212" t="e">
        <f t="shared" si="76"/>
        <v>#N/A</v>
      </c>
      <c r="AP212" t="e">
        <f t="shared" si="77"/>
        <v>#N/A</v>
      </c>
      <c r="AR212">
        <f t="shared" si="78"/>
        <v>0</v>
      </c>
      <c r="AT212">
        <f t="shared" si="79"/>
        <v>0</v>
      </c>
      <c r="AV212">
        <f t="shared" si="80"/>
        <v>0</v>
      </c>
      <c r="AX212">
        <f t="shared" si="81"/>
        <v>0</v>
      </c>
      <c r="AZ212">
        <f t="shared" si="82"/>
        <v>0</v>
      </c>
      <c r="BB212">
        <f t="shared" si="83"/>
        <v>0</v>
      </c>
    </row>
    <row r="213" spans="1:54" hidden="1" x14ac:dyDescent="0.35">
      <c r="A213" s="1" t="s">
        <v>590</v>
      </c>
      <c r="B213">
        <v>212</v>
      </c>
      <c r="C213" t="s">
        <v>34</v>
      </c>
      <c r="D213" t="s">
        <v>40</v>
      </c>
      <c r="E213" t="s">
        <v>544</v>
      </c>
      <c r="G213">
        <v>6002</v>
      </c>
      <c r="H213">
        <v>228</v>
      </c>
      <c r="I213">
        <v>87</v>
      </c>
      <c r="J213">
        <v>-2.8</v>
      </c>
      <c r="K213">
        <v>0.3</v>
      </c>
      <c r="L213" t="s">
        <v>591</v>
      </c>
      <c r="M213">
        <v>6002</v>
      </c>
      <c r="N213">
        <f t="shared" si="63"/>
        <v>34</v>
      </c>
      <c r="O213">
        <v>228</v>
      </c>
      <c r="P213">
        <f t="shared" si="64"/>
        <v>35.199999999999996</v>
      </c>
      <c r="R213" t="e">
        <f t="shared" si="65"/>
        <v>#N/A</v>
      </c>
      <c r="T213" t="e">
        <f t="shared" si="66"/>
        <v>#N/A</v>
      </c>
      <c r="V213" t="e">
        <f t="shared" si="67"/>
        <v>#N/A</v>
      </c>
      <c r="W213">
        <v>4.99</v>
      </c>
      <c r="X213">
        <f t="shared" si="68"/>
        <v>9.5999999999999979</v>
      </c>
      <c r="Y213">
        <v>2.93</v>
      </c>
      <c r="Z213">
        <f t="shared" si="69"/>
        <v>3.8000000000000034</v>
      </c>
      <c r="AA213">
        <v>1.7</v>
      </c>
      <c r="AB213">
        <f t="shared" si="70"/>
        <v>35</v>
      </c>
      <c r="AC213">
        <v>4.43</v>
      </c>
      <c r="AD213">
        <f t="shared" si="71"/>
        <v>58.000000000000007</v>
      </c>
      <c r="AE213">
        <v>7.41</v>
      </c>
      <c r="AF213">
        <f t="shared" si="72"/>
        <v>25.4</v>
      </c>
      <c r="AG213">
        <v>24</v>
      </c>
      <c r="AH213">
        <f t="shared" si="73"/>
        <v>78.900000000000006</v>
      </c>
      <c r="AI213">
        <v>28.5</v>
      </c>
      <c r="AJ213">
        <f t="shared" si="74"/>
        <v>11.1</v>
      </c>
      <c r="AK213">
        <v>9.25</v>
      </c>
      <c r="AL213">
        <f t="shared" si="75"/>
        <v>23.400000000000002</v>
      </c>
      <c r="AM213">
        <v>97</v>
      </c>
      <c r="AN213">
        <f t="shared" si="76"/>
        <v>77.400000000000006</v>
      </c>
      <c r="AO213">
        <v>61</v>
      </c>
      <c r="AP213">
        <f t="shared" si="77"/>
        <v>85.1</v>
      </c>
      <c r="AQ213">
        <v>10.5</v>
      </c>
      <c r="AR213">
        <f t="shared" si="78"/>
        <v>81.2</v>
      </c>
      <c r="AS213">
        <v>4.5</v>
      </c>
      <c r="AT213">
        <f t="shared" si="79"/>
        <v>81.899999999999991</v>
      </c>
      <c r="AU213">
        <v>0</v>
      </c>
      <c r="AV213">
        <f t="shared" si="80"/>
        <v>0</v>
      </c>
      <c r="AW213">
        <v>3</v>
      </c>
      <c r="AX213">
        <f t="shared" si="81"/>
        <v>66.400000000000006</v>
      </c>
      <c r="AY213">
        <v>2</v>
      </c>
      <c r="AZ213">
        <f t="shared" si="82"/>
        <v>87</v>
      </c>
      <c r="BA213">
        <v>2</v>
      </c>
      <c r="BB213">
        <f t="shared" si="83"/>
        <v>80.600000000000009</v>
      </c>
    </row>
    <row r="214" spans="1:54" hidden="1" x14ac:dyDescent="0.35">
      <c r="A214" s="1" t="s">
        <v>592</v>
      </c>
      <c r="B214">
        <v>213</v>
      </c>
      <c r="C214" t="s">
        <v>34</v>
      </c>
      <c r="D214" t="s">
        <v>40</v>
      </c>
      <c r="E214" t="s">
        <v>593</v>
      </c>
      <c r="G214">
        <v>5103</v>
      </c>
      <c r="H214">
        <v>249</v>
      </c>
      <c r="I214">
        <v>86.9</v>
      </c>
      <c r="J214">
        <v>-2.8</v>
      </c>
      <c r="K214">
        <v>0.3</v>
      </c>
      <c r="L214" t="s">
        <v>594</v>
      </c>
      <c r="M214">
        <v>5103</v>
      </c>
      <c r="N214">
        <f t="shared" si="63"/>
        <v>5.6000000000000005</v>
      </c>
      <c r="O214">
        <v>249</v>
      </c>
      <c r="P214">
        <f t="shared" si="64"/>
        <v>96.3</v>
      </c>
      <c r="R214" t="e">
        <f t="shared" si="65"/>
        <v>#N/A</v>
      </c>
      <c r="T214" t="e">
        <f t="shared" si="66"/>
        <v>#N/A</v>
      </c>
      <c r="V214" t="e">
        <f t="shared" si="67"/>
        <v>#N/A</v>
      </c>
      <c r="W214">
        <v>4.8899999999999997</v>
      </c>
      <c r="X214">
        <f t="shared" si="68"/>
        <v>24.6</v>
      </c>
      <c r="Y214">
        <v>2.9</v>
      </c>
      <c r="Z214">
        <f t="shared" si="69"/>
        <v>7.1999999999999957</v>
      </c>
      <c r="AA214">
        <v>1.73</v>
      </c>
      <c r="AB214">
        <f t="shared" si="70"/>
        <v>15.500000000000004</v>
      </c>
      <c r="AC214">
        <v>4.5</v>
      </c>
      <c r="AD214">
        <f t="shared" si="71"/>
        <v>42.1</v>
      </c>
      <c r="AE214">
        <v>7.67</v>
      </c>
      <c r="AF214">
        <f t="shared" si="72"/>
        <v>5.600000000000005</v>
      </c>
      <c r="AG214">
        <v>21</v>
      </c>
      <c r="AH214">
        <f t="shared" si="73"/>
        <v>60.9</v>
      </c>
      <c r="AI214">
        <v>30</v>
      </c>
      <c r="AJ214">
        <f t="shared" si="74"/>
        <v>21.3</v>
      </c>
      <c r="AK214">
        <v>8.92</v>
      </c>
      <c r="AL214">
        <f t="shared" si="75"/>
        <v>8.2000000000000011</v>
      </c>
      <c r="AN214" t="e">
        <f t="shared" si="76"/>
        <v>#N/A</v>
      </c>
      <c r="AP214" t="e">
        <f t="shared" si="77"/>
        <v>#N/A</v>
      </c>
      <c r="AR214">
        <f t="shared" si="78"/>
        <v>0</v>
      </c>
      <c r="AT214">
        <f t="shared" si="79"/>
        <v>0</v>
      </c>
      <c r="AV214">
        <f t="shared" si="80"/>
        <v>0</v>
      </c>
      <c r="AX214">
        <f t="shared" si="81"/>
        <v>0</v>
      </c>
      <c r="AZ214">
        <f t="shared" si="82"/>
        <v>0</v>
      </c>
      <c r="BB214">
        <f t="shared" si="83"/>
        <v>0</v>
      </c>
    </row>
    <row r="215" spans="1:54" hidden="1" x14ac:dyDescent="0.35">
      <c r="A215" s="1" t="s">
        <v>595</v>
      </c>
      <c r="B215">
        <v>214</v>
      </c>
      <c r="C215" t="s">
        <v>34</v>
      </c>
      <c r="D215" t="s">
        <v>40</v>
      </c>
      <c r="E215" t="s">
        <v>324</v>
      </c>
      <c r="G215">
        <v>5102</v>
      </c>
      <c r="H215">
        <v>226</v>
      </c>
      <c r="I215">
        <v>86.6</v>
      </c>
      <c r="J215">
        <v>-2.8</v>
      </c>
      <c r="K215">
        <v>0.3</v>
      </c>
      <c r="L215" t="s">
        <v>596</v>
      </c>
      <c r="M215">
        <v>5102</v>
      </c>
      <c r="N215">
        <f t="shared" si="63"/>
        <v>4</v>
      </c>
      <c r="O215">
        <v>226</v>
      </c>
      <c r="P215">
        <f t="shared" si="64"/>
        <v>29.9</v>
      </c>
      <c r="R215" t="e">
        <f t="shared" si="65"/>
        <v>#N/A</v>
      </c>
      <c r="T215" t="e">
        <f t="shared" si="66"/>
        <v>#N/A</v>
      </c>
      <c r="V215" t="e">
        <f t="shared" si="67"/>
        <v>#N/A</v>
      </c>
      <c r="W215">
        <v>4.83</v>
      </c>
      <c r="X215">
        <f t="shared" si="68"/>
        <v>40</v>
      </c>
      <c r="Y215">
        <v>2.74</v>
      </c>
      <c r="Z215">
        <f t="shared" si="69"/>
        <v>56.2</v>
      </c>
      <c r="AA215">
        <v>1.7</v>
      </c>
      <c r="AB215">
        <f t="shared" si="70"/>
        <v>35</v>
      </c>
      <c r="AC215">
        <v>4.53</v>
      </c>
      <c r="AD215">
        <f t="shared" si="71"/>
        <v>30.300000000000004</v>
      </c>
      <c r="AE215">
        <v>7.21</v>
      </c>
      <c r="AF215">
        <f t="shared" si="72"/>
        <v>56.699999999999996</v>
      </c>
      <c r="AG215">
        <v>16</v>
      </c>
      <c r="AH215">
        <f t="shared" si="73"/>
        <v>13.5</v>
      </c>
      <c r="AI215">
        <v>28</v>
      </c>
      <c r="AJ215">
        <f t="shared" si="74"/>
        <v>6.5</v>
      </c>
      <c r="AK215">
        <v>9</v>
      </c>
      <c r="AL215">
        <f t="shared" si="75"/>
        <v>9.4</v>
      </c>
      <c r="AN215" t="e">
        <f t="shared" si="76"/>
        <v>#N/A</v>
      </c>
      <c r="AP215" t="e">
        <f t="shared" si="77"/>
        <v>#N/A</v>
      </c>
      <c r="AR215">
        <f t="shared" si="78"/>
        <v>0</v>
      </c>
      <c r="AT215">
        <f t="shared" si="79"/>
        <v>0</v>
      </c>
      <c r="AV215">
        <f t="shared" si="80"/>
        <v>0</v>
      </c>
      <c r="AX215">
        <f t="shared" si="81"/>
        <v>0</v>
      </c>
      <c r="AZ215">
        <f t="shared" si="82"/>
        <v>0</v>
      </c>
      <c r="BB215">
        <f t="shared" si="83"/>
        <v>0</v>
      </c>
    </row>
    <row r="216" spans="1:54" hidden="1" x14ac:dyDescent="0.35">
      <c r="A216" s="1" t="s">
        <v>597</v>
      </c>
      <c r="B216">
        <v>215</v>
      </c>
      <c r="C216" t="s">
        <v>34</v>
      </c>
      <c r="D216" t="s">
        <v>40</v>
      </c>
      <c r="E216" t="s">
        <v>401</v>
      </c>
      <c r="G216">
        <v>6016</v>
      </c>
      <c r="H216">
        <v>242</v>
      </c>
      <c r="I216">
        <v>86.1</v>
      </c>
      <c r="J216">
        <v>-2.8</v>
      </c>
      <c r="K216">
        <v>0.2</v>
      </c>
      <c r="L216" t="s">
        <v>458</v>
      </c>
      <c r="M216">
        <v>6016</v>
      </c>
      <c r="N216">
        <f t="shared" si="63"/>
        <v>72</v>
      </c>
      <c r="O216">
        <v>242</v>
      </c>
      <c r="P216">
        <f t="shared" si="64"/>
        <v>89</v>
      </c>
      <c r="R216" t="e">
        <f t="shared" si="65"/>
        <v>#N/A</v>
      </c>
      <c r="T216" t="e">
        <f t="shared" si="66"/>
        <v>#N/A</v>
      </c>
      <c r="V216" t="e">
        <f t="shared" si="67"/>
        <v>#N/A</v>
      </c>
      <c r="W216">
        <v>4.93</v>
      </c>
      <c r="X216">
        <f t="shared" si="68"/>
        <v>18.400000000000006</v>
      </c>
      <c r="Y216">
        <v>2.76</v>
      </c>
      <c r="Z216">
        <f t="shared" si="69"/>
        <v>51.1</v>
      </c>
      <c r="AA216">
        <v>1.71</v>
      </c>
      <c r="AB216">
        <f t="shared" si="70"/>
        <v>21.699999999999996</v>
      </c>
      <c r="AC216">
        <v>4.57</v>
      </c>
      <c r="AD216">
        <f t="shared" si="71"/>
        <v>24</v>
      </c>
      <c r="AE216">
        <v>7.4</v>
      </c>
      <c r="AF216">
        <f t="shared" si="72"/>
        <v>27.1</v>
      </c>
      <c r="AG216">
        <v>26</v>
      </c>
      <c r="AH216">
        <f t="shared" si="73"/>
        <v>92.9</v>
      </c>
      <c r="AI216">
        <v>27.5</v>
      </c>
      <c r="AJ216">
        <f t="shared" si="74"/>
        <v>3.2</v>
      </c>
      <c r="AK216">
        <v>9.08</v>
      </c>
      <c r="AL216">
        <f t="shared" si="75"/>
        <v>13.100000000000001</v>
      </c>
      <c r="AM216">
        <v>12</v>
      </c>
      <c r="AN216">
        <f t="shared" si="76"/>
        <v>5.0999999999999996</v>
      </c>
      <c r="AO216">
        <v>5</v>
      </c>
      <c r="AP216">
        <f t="shared" si="77"/>
        <v>4.5</v>
      </c>
      <c r="AQ216">
        <v>0</v>
      </c>
      <c r="AR216">
        <f t="shared" si="78"/>
        <v>0</v>
      </c>
      <c r="AS216">
        <v>0</v>
      </c>
      <c r="AT216">
        <f t="shared" si="79"/>
        <v>0</v>
      </c>
      <c r="AU216">
        <v>0</v>
      </c>
      <c r="AV216">
        <f t="shared" si="80"/>
        <v>0</v>
      </c>
      <c r="AW216">
        <v>0</v>
      </c>
      <c r="AX216">
        <f t="shared" si="81"/>
        <v>0</v>
      </c>
      <c r="AY216">
        <v>0</v>
      </c>
      <c r="AZ216">
        <f t="shared" si="82"/>
        <v>0</v>
      </c>
      <c r="BA216">
        <v>0</v>
      </c>
      <c r="BB216">
        <f t="shared" si="83"/>
        <v>0</v>
      </c>
    </row>
    <row r="217" spans="1:54" hidden="1" x14ac:dyDescent="0.35">
      <c r="A217" s="1" t="s">
        <v>598</v>
      </c>
      <c r="B217">
        <v>216</v>
      </c>
      <c r="C217" t="s">
        <v>34</v>
      </c>
      <c r="D217" t="s">
        <v>35</v>
      </c>
      <c r="E217" t="s">
        <v>493</v>
      </c>
      <c r="G217">
        <v>5107</v>
      </c>
      <c r="H217">
        <v>212</v>
      </c>
      <c r="I217">
        <v>81.099999999999994</v>
      </c>
      <c r="J217">
        <v>-2.9</v>
      </c>
      <c r="K217">
        <v>0.2</v>
      </c>
      <c r="L217" t="s">
        <v>599</v>
      </c>
      <c r="M217">
        <v>5107</v>
      </c>
      <c r="N217">
        <f t="shared" si="63"/>
        <v>8.5</v>
      </c>
      <c r="O217">
        <v>212</v>
      </c>
      <c r="P217">
        <f t="shared" si="64"/>
        <v>3.5999999999999996</v>
      </c>
      <c r="R217" t="e">
        <f t="shared" si="65"/>
        <v>#N/A</v>
      </c>
      <c r="T217" t="e">
        <f t="shared" si="66"/>
        <v>#N/A</v>
      </c>
      <c r="V217" t="e">
        <f t="shared" si="67"/>
        <v>#N/A</v>
      </c>
      <c r="W217">
        <v>4.95</v>
      </c>
      <c r="X217">
        <f t="shared" si="68"/>
        <v>14.600000000000001</v>
      </c>
      <c r="Y217">
        <v>2.89</v>
      </c>
      <c r="Z217">
        <f t="shared" si="69"/>
        <v>8.4999999999999964</v>
      </c>
      <c r="AA217">
        <v>1.7</v>
      </c>
      <c r="AB217">
        <f t="shared" si="70"/>
        <v>35</v>
      </c>
      <c r="AC217">
        <v>4.62</v>
      </c>
      <c r="AD217">
        <f t="shared" si="71"/>
        <v>15.600000000000003</v>
      </c>
      <c r="AE217">
        <v>7.06</v>
      </c>
      <c r="AF217">
        <f t="shared" si="72"/>
        <v>79</v>
      </c>
      <c r="AG217">
        <v>17</v>
      </c>
      <c r="AH217">
        <f t="shared" si="73"/>
        <v>25</v>
      </c>
      <c r="AI217">
        <v>28</v>
      </c>
      <c r="AJ217">
        <f t="shared" si="74"/>
        <v>6.5</v>
      </c>
      <c r="AK217">
        <v>9</v>
      </c>
      <c r="AL217">
        <f t="shared" si="75"/>
        <v>9.4</v>
      </c>
      <c r="AM217">
        <v>81</v>
      </c>
      <c r="AN217">
        <f t="shared" si="76"/>
        <v>62.5</v>
      </c>
      <c r="AO217">
        <v>46</v>
      </c>
      <c r="AP217">
        <f t="shared" si="77"/>
        <v>67</v>
      </c>
      <c r="AQ217">
        <v>14.5</v>
      </c>
      <c r="AR217">
        <f t="shared" si="78"/>
        <v>92.2</v>
      </c>
      <c r="AS217">
        <v>4</v>
      </c>
      <c r="AT217">
        <f t="shared" si="79"/>
        <v>74.8</v>
      </c>
      <c r="AU217">
        <v>0</v>
      </c>
      <c r="AV217">
        <f t="shared" si="80"/>
        <v>0</v>
      </c>
      <c r="AW217">
        <v>3</v>
      </c>
      <c r="AX217">
        <f t="shared" si="81"/>
        <v>66.400000000000006</v>
      </c>
      <c r="AY217">
        <v>2</v>
      </c>
      <c r="AZ217">
        <f t="shared" si="82"/>
        <v>87</v>
      </c>
      <c r="BA217">
        <v>1</v>
      </c>
      <c r="BB217">
        <f t="shared" si="83"/>
        <v>53.5</v>
      </c>
    </row>
    <row r="218" spans="1:54" hidden="1" x14ac:dyDescent="0.35">
      <c r="A218" s="1" t="s">
        <v>600</v>
      </c>
      <c r="B218">
        <v>217</v>
      </c>
      <c r="C218" t="s">
        <v>34</v>
      </c>
      <c r="D218" t="s">
        <v>40</v>
      </c>
      <c r="E218" t="s">
        <v>601</v>
      </c>
      <c r="G218">
        <v>5102</v>
      </c>
      <c r="H218">
        <v>232</v>
      </c>
      <c r="I218">
        <v>85.7</v>
      </c>
      <c r="J218">
        <v>-2.9</v>
      </c>
      <c r="K218">
        <v>0.2</v>
      </c>
      <c r="L218" t="s">
        <v>602</v>
      </c>
      <c r="M218">
        <v>5102</v>
      </c>
      <c r="N218">
        <f t="shared" si="63"/>
        <v>4</v>
      </c>
      <c r="O218">
        <v>232</v>
      </c>
      <c r="P218">
        <f t="shared" si="64"/>
        <v>58.199999999999996</v>
      </c>
      <c r="R218" t="e">
        <f t="shared" si="65"/>
        <v>#N/A</v>
      </c>
      <c r="T218" t="e">
        <f t="shared" si="66"/>
        <v>#N/A</v>
      </c>
      <c r="V218" t="e">
        <f t="shared" si="67"/>
        <v>#N/A</v>
      </c>
      <c r="W218">
        <v>4.84</v>
      </c>
      <c r="X218">
        <f t="shared" si="68"/>
        <v>38</v>
      </c>
      <c r="Y218">
        <v>2.8</v>
      </c>
      <c r="Z218">
        <f t="shared" si="69"/>
        <v>31.699999999999996</v>
      </c>
      <c r="AA218">
        <v>1.7</v>
      </c>
      <c r="AB218">
        <f t="shared" si="70"/>
        <v>35</v>
      </c>
      <c r="AC218">
        <v>4.55</v>
      </c>
      <c r="AD218">
        <f t="shared" si="71"/>
        <v>26.900000000000002</v>
      </c>
      <c r="AE218">
        <v>7.6</v>
      </c>
      <c r="AF218">
        <f t="shared" si="72"/>
        <v>9.4999999999999964</v>
      </c>
      <c r="AG218">
        <v>20</v>
      </c>
      <c r="AH218">
        <f t="shared" si="73"/>
        <v>49.1</v>
      </c>
      <c r="AI218">
        <v>29</v>
      </c>
      <c r="AJ218">
        <f t="shared" si="74"/>
        <v>13.900000000000002</v>
      </c>
      <c r="AK218">
        <v>9.08</v>
      </c>
      <c r="AL218">
        <f t="shared" si="75"/>
        <v>13.100000000000001</v>
      </c>
      <c r="AN218" t="e">
        <f t="shared" si="76"/>
        <v>#N/A</v>
      </c>
      <c r="AP218" t="e">
        <f t="shared" si="77"/>
        <v>#N/A</v>
      </c>
      <c r="AR218">
        <f t="shared" si="78"/>
        <v>0</v>
      </c>
      <c r="AT218">
        <f t="shared" si="79"/>
        <v>0</v>
      </c>
      <c r="AV218">
        <f t="shared" si="80"/>
        <v>0</v>
      </c>
      <c r="AX218">
        <f t="shared" si="81"/>
        <v>0</v>
      </c>
      <c r="AZ218">
        <f t="shared" si="82"/>
        <v>0</v>
      </c>
      <c r="BB218">
        <f t="shared" si="83"/>
        <v>0</v>
      </c>
    </row>
    <row r="219" spans="1:54" hidden="1" x14ac:dyDescent="0.35">
      <c r="A219" s="1" t="s">
        <v>603</v>
      </c>
      <c r="B219">
        <v>218</v>
      </c>
      <c r="C219" t="s">
        <v>34</v>
      </c>
      <c r="D219" t="s">
        <v>35</v>
      </c>
      <c r="E219" t="s">
        <v>604</v>
      </c>
      <c r="G219">
        <v>5103</v>
      </c>
      <c r="H219">
        <v>213</v>
      </c>
      <c r="I219">
        <v>80.5</v>
      </c>
      <c r="J219">
        <v>-2.9</v>
      </c>
      <c r="K219">
        <v>0.2</v>
      </c>
      <c r="L219" t="s">
        <v>51</v>
      </c>
      <c r="M219">
        <v>5103</v>
      </c>
      <c r="N219">
        <f t="shared" si="63"/>
        <v>5.6000000000000005</v>
      </c>
      <c r="O219">
        <v>213</v>
      </c>
      <c r="P219">
        <f t="shared" si="64"/>
        <v>4</v>
      </c>
      <c r="R219" t="e">
        <f t="shared" si="65"/>
        <v>#N/A</v>
      </c>
      <c r="T219" t="e">
        <f t="shared" si="66"/>
        <v>#N/A</v>
      </c>
      <c r="V219" t="e">
        <f t="shared" si="67"/>
        <v>#N/A</v>
      </c>
      <c r="W219">
        <v>4.82</v>
      </c>
      <c r="X219">
        <f t="shared" si="68"/>
        <v>43.400000000000006</v>
      </c>
      <c r="Y219">
        <v>2.8</v>
      </c>
      <c r="Z219">
        <f t="shared" si="69"/>
        <v>31.699999999999996</v>
      </c>
      <c r="AA219">
        <v>1.7</v>
      </c>
      <c r="AB219">
        <f t="shared" si="70"/>
        <v>35</v>
      </c>
      <c r="AC219">
        <v>4.58</v>
      </c>
      <c r="AD219">
        <f t="shared" si="71"/>
        <v>21.499999999999996</v>
      </c>
      <c r="AE219">
        <v>7.62</v>
      </c>
      <c r="AF219">
        <f t="shared" si="72"/>
        <v>8.5999999999999961</v>
      </c>
      <c r="AG219">
        <v>14</v>
      </c>
      <c r="AH219">
        <f t="shared" si="73"/>
        <v>4.8</v>
      </c>
      <c r="AI219">
        <v>33</v>
      </c>
      <c r="AJ219">
        <f t="shared" si="74"/>
        <v>56.3</v>
      </c>
      <c r="AK219">
        <v>8.42</v>
      </c>
      <c r="AL219">
        <f t="shared" si="75"/>
        <v>1.6</v>
      </c>
      <c r="AN219" t="e">
        <f t="shared" si="76"/>
        <v>#N/A</v>
      </c>
      <c r="AP219" t="e">
        <f t="shared" si="77"/>
        <v>#N/A</v>
      </c>
      <c r="AR219">
        <f t="shared" si="78"/>
        <v>0</v>
      </c>
      <c r="AT219">
        <f t="shared" si="79"/>
        <v>0</v>
      </c>
      <c r="AV219">
        <f t="shared" si="80"/>
        <v>0</v>
      </c>
      <c r="AX219">
        <f t="shared" si="81"/>
        <v>0</v>
      </c>
      <c r="AZ219">
        <f t="shared" si="82"/>
        <v>0</v>
      </c>
      <c r="BB219">
        <f t="shared" si="83"/>
        <v>0</v>
      </c>
    </row>
    <row r="220" spans="1:54" hidden="1" x14ac:dyDescent="0.35">
      <c r="A220" s="1" t="s">
        <v>605</v>
      </c>
      <c r="B220">
        <v>219</v>
      </c>
      <c r="C220" t="s">
        <v>34</v>
      </c>
      <c r="D220" t="s">
        <v>40</v>
      </c>
      <c r="E220" t="s">
        <v>606</v>
      </c>
      <c r="G220">
        <v>6002</v>
      </c>
      <c r="H220">
        <v>230</v>
      </c>
      <c r="I220">
        <v>85.4</v>
      </c>
      <c r="J220">
        <v>-2.9</v>
      </c>
      <c r="K220">
        <v>0.2</v>
      </c>
      <c r="L220" t="s">
        <v>88</v>
      </c>
      <c r="M220">
        <v>6002</v>
      </c>
      <c r="N220">
        <f t="shared" si="63"/>
        <v>34</v>
      </c>
      <c r="O220">
        <v>230</v>
      </c>
      <c r="P220">
        <f t="shared" si="64"/>
        <v>47.699999999999996</v>
      </c>
      <c r="R220" t="e">
        <f t="shared" si="65"/>
        <v>#N/A</v>
      </c>
      <c r="T220" t="e">
        <f t="shared" si="66"/>
        <v>#N/A</v>
      </c>
      <c r="V220" t="e">
        <f t="shared" si="67"/>
        <v>#N/A</v>
      </c>
      <c r="W220">
        <v>4.84</v>
      </c>
      <c r="X220">
        <f t="shared" si="68"/>
        <v>38</v>
      </c>
      <c r="Y220">
        <v>2.77</v>
      </c>
      <c r="Z220">
        <f t="shared" si="69"/>
        <v>45.599999999999994</v>
      </c>
      <c r="AA220">
        <v>1.76</v>
      </c>
      <c r="AB220">
        <f t="shared" si="70"/>
        <v>5.9000000000000057</v>
      </c>
      <c r="AC220">
        <v>4.67</v>
      </c>
      <c r="AD220">
        <f t="shared" si="71"/>
        <v>11.399999999999999</v>
      </c>
      <c r="AE220">
        <v>7.42</v>
      </c>
      <c r="AF220">
        <f t="shared" si="72"/>
        <v>23.7</v>
      </c>
      <c r="AG220">
        <v>25</v>
      </c>
      <c r="AH220">
        <f t="shared" si="73"/>
        <v>86.4</v>
      </c>
      <c r="AI220">
        <v>30</v>
      </c>
      <c r="AJ220">
        <f t="shared" si="74"/>
        <v>21.3</v>
      </c>
      <c r="AK220">
        <v>9</v>
      </c>
      <c r="AL220">
        <f t="shared" si="75"/>
        <v>9.4</v>
      </c>
      <c r="AM220">
        <v>41</v>
      </c>
      <c r="AN220">
        <f t="shared" si="76"/>
        <v>23.799999999999997</v>
      </c>
      <c r="AO220">
        <v>18</v>
      </c>
      <c r="AP220">
        <f t="shared" si="77"/>
        <v>18.7</v>
      </c>
      <c r="AQ220">
        <v>7.5</v>
      </c>
      <c r="AR220">
        <f t="shared" si="78"/>
        <v>57.999999999999993</v>
      </c>
      <c r="AS220">
        <v>1.5</v>
      </c>
      <c r="AT220">
        <f t="shared" si="79"/>
        <v>41.199999999999996</v>
      </c>
      <c r="AU220">
        <v>0</v>
      </c>
      <c r="AV220">
        <f t="shared" si="80"/>
        <v>0</v>
      </c>
      <c r="AW220">
        <v>0</v>
      </c>
      <c r="AX220">
        <f t="shared" si="81"/>
        <v>0</v>
      </c>
      <c r="AY220">
        <v>0</v>
      </c>
      <c r="AZ220">
        <f t="shared" si="82"/>
        <v>0</v>
      </c>
      <c r="BA220">
        <v>1</v>
      </c>
      <c r="BB220">
        <f t="shared" si="83"/>
        <v>53.5</v>
      </c>
    </row>
    <row r="221" spans="1:54" hidden="1" x14ac:dyDescent="0.35">
      <c r="A221" s="1" t="s">
        <v>607</v>
      </c>
      <c r="B221">
        <v>220</v>
      </c>
      <c r="C221" t="s">
        <v>34</v>
      </c>
      <c r="D221" t="s">
        <v>40</v>
      </c>
      <c r="E221" t="s">
        <v>93</v>
      </c>
      <c r="G221">
        <v>6021</v>
      </c>
      <c r="H221">
        <v>241</v>
      </c>
      <c r="I221">
        <v>84.2</v>
      </c>
      <c r="J221">
        <v>-3</v>
      </c>
      <c r="K221">
        <v>0.1</v>
      </c>
      <c r="L221" t="s">
        <v>608</v>
      </c>
      <c r="M221">
        <v>6021</v>
      </c>
      <c r="N221">
        <f t="shared" si="63"/>
        <v>80.900000000000006</v>
      </c>
      <c r="O221">
        <v>241</v>
      </c>
      <c r="P221">
        <f t="shared" si="64"/>
        <v>87.4</v>
      </c>
      <c r="R221" t="e">
        <f t="shared" si="65"/>
        <v>#N/A</v>
      </c>
      <c r="T221" t="e">
        <f t="shared" si="66"/>
        <v>#N/A</v>
      </c>
      <c r="V221" t="e">
        <f t="shared" si="67"/>
        <v>#N/A</v>
      </c>
      <c r="W221">
        <v>4.9800000000000004</v>
      </c>
      <c r="X221">
        <f t="shared" si="68"/>
        <v>11.299999999999999</v>
      </c>
      <c r="Y221">
        <v>2.87</v>
      </c>
      <c r="Z221">
        <f t="shared" si="69"/>
        <v>13.600000000000001</v>
      </c>
      <c r="AA221">
        <v>1.76</v>
      </c>
      <c r="AB221">
        <f t="shared" si="70"/>
        <v>5.9000000000000057</v>
      </c>
      <c r="AC221">
        <v>4.53</v>
      </c>
      <c r="AD221">
        <f t="shared" si="71"/>
        <v>30.300000000000004</v>
      </c>
      <c r="AE221">
        <v>7.52</v>
      </c>
      <c r="AF221">
        <f t="shared" si="72"/>
        <v>15.500000000000004</v>
      </c>
      <c r="AG221">
        <v>16</v>
      </c>
      <c r="AH221">
        <f t="shared" si="73"/>
        <v>13.5</v>
      </c>
      <c r="AI221">
        <v>30.5</v>
      </c>
      <c r="AJ221">
        <f t="shared" si="74"/>
        <v>27.1</v>
      </c>
      <c r="AK221">
        <v>9.08</v>
      </c>
      <c r="AL221">
        <f t="shared" si="75"/>
        <v>13.100000000000001</v>
      </c>
      <c r="AM221">
        <v>83</v>
      </c>
      <c r="AN221">
        <f t="shared" si="76"/>
        <v>66.400000000000006</v>
      </c>
      <c r="AO221">
        <v>47</v>
      </c>
      <c r="AP221">
        <f t="shared" si="77"/>
        <v>69</v>
      </c>
      <c r="AQ221">
        <v>13.5</v>
      </c>
      <c r="AR221">
        <f t="shared" si="78"/>
        <v>90.3</v>
      </c>
      <c r="AS221">
        <v>2</v>
      </c>
      <c r="AT221">
        <f t="shared" si="79"/>
        <v>47.699999999999996</v>
      </c>
      <c r="AU221">
        <v>2</v>
      </c>
      <c r="AV221">
        <f t="shared" si="80"/>
        <v>89.600000000000009</v>
      </c>
      <c r="AW221">
        <v>3</v>
      </c>
      <c r="AX221">
        <f t="shared" si="81"/>
        <v>66.400000000000006</v>
      </c>
      <c r="AY221">
        <v>0</v>
      </c>
      <c r="AZ221">
        <f t="shared" si="82"/>
        <v>0</v>
      </c>
      <c r="BA221">
        <v>0</v>
      </c>
      <c r="BB221">
        <f t="shared" si="83"/>
        <v>0</v>
      </c>
    </row>
    <row r="222" spans="1:54" hidden="1" x14ac:dyDescent="0.35">
      <c r="A222" s="1" t="s">
        <v>609</v>
      </c>
      <c r="B222">
        <v>221</v>
      </c>
      <c r="C222" t="s">
        <v>34</v>
      </c>
      <c r="D222" t="s">
        <v>35</v>
      </c>
      <c r="E222" t="s">
        <v>610</v>
      </c>
      <c r="G222">
        <v>5113</v>
      </c>
      <c r="H222">
        <v>211</v>
      </c>
      <c r="I222">
        <v>78.8</v>
      </c>
      <c r="J222">
        <v>-3</v>
      </c>
      <c r="K222">
        <v>0.1</v>
      </c>
      <c r="L222" t="s">
        <v>611</v>
      </c>
      <c r="M222">
        <v>5113</v>
      </c>
      <c r="N222">
        <f t="shared" si="63"/>
        <v>14.899999999999999</v>
      </c>
      <c r="O222">
        <v>211</v>
      </c>
      <c r="P222">
        <f t="shared" si="64"/>
        <v>2.4</v>
      </c>
      <c r="R222" t="e">
        <f t="shared" si="65"/>
        <v>#N/A</v>
      </c>
      <c r="T222" t="e">
        <f t="shared" si="66"/>
        <v>#N/A</v>
      </c>
      <c r="V222" t="e">
        <f t="shared" si="67"/>
        <v>#N/A</v>
      </c>
      <c r="W222">
        <v>4.91</v>
      </c>
      <c r="X222">
        <f t="shared" si="68"/>
        <v>21.299999999999997</v>
      </c>
      <c r="Y222">
        <v>2.91</v>
      </c>
      <c r="Z222">
        <f t="shared" si="69"/>
        <v>5.5000000000000053</v>
      </c>
      <c r="AA222">
        <v>1.7</v>
      </c>
      <c r="AB222">
        <f t="shared" si="70"/>
        <v>35</v>
      </c>
      <c r="AC222">
        <v>4.7</v>
      </c>
      <c r="AD222">
        <f t="shared" si="71"/>
        <v>7.9999999999999964</v>
      </c>
      <c r="AE222">
        <v>7.51</v>
      </c>
      <c r="AF222">
        <f t="shared" si="72"/>
        <v>15.900000000000002</v>
      </c>
      <c r="AG222">
        <v>5</v>
      </c>
      <c r="AH222">
        <f t="shared" si="73"/>
        <v>0</v>
      </c>
      <c r="AI222">
        <v>32</v>
      </c>
      <c r="AJ222">
        <f t="shared" si="74"/>
        <v>43.2</v>
      </c>
      <c r="AK222">
        <v>9</v>
      </c>
      <c r="AL222">
        <f t="shared" si="75"/>
        <v>9.4</v>
      </c>
      <c r="AN222" t="e">
        <f t="shared" si="76"/>
        <v>#N/A</v>
      </c>
      <c r="AP222" t="e">
        <f t="shared" si="77"/>
        <v>#N/A</v>
      </c>
      <c r="AR222">
        <f t="shared" si="78"/>
        <v>0</v>
      </c>
      <c r="AT222">
        <f t="shared" si="79"/>
        <v>0</v>
      </c>
      <c r="AV222">
        <f t="shared" si="80"/>
        <v>0</v>
      </c>
      <c r="AX222">
        <f t="shared" si="81"/>
        <v>0</v>
      </c>
      <c r="AZ222">
        <f t="shared" si="82"/>
        <v>0</v>
      </c>
      <c r="BB222">
        <f t="shared" si="83"/>
        <v>0</v>
      </c>
    </row>
    <row r="223" spans="1:54" hidden="1" x14ac:dyDescent="0.35">
      <c r="A223" s="1" t="s">
        <v>612</v>
      </c>
      <c r="B223">
        <v>222</v>
      </c>
      <c r="C223" t="s">
        <v>34</v>
      </c>
      <c r="D223" t="s">
        <v>40</v>
      </c>
      <c r="E223" t="s">
        <v>499</v>
      </c>
      <c r="G223">
        <v>5110</v>
      </c>
      <c r="H223">
        <v>231</v>
      </c>
      <c r="I223">
        <v>83.8</v>
      </c>
      <c r="J223">
        <v>-3</v>
      </c>
      <c r="K223">
        <v>0.1</v>
      </c>
      <c r="L223" t="s">
        <v>613</v>
      </c>
      <c r="M223">
        <v>5110</v>
      </c>
      <c r="N223">
        <f t="shared" si="63"/>
        <v>8.9</v>
      </c>
      <c r="O223">
        <v>231</v>
      </c>
      <c r="P223">
        <f t="shared" si="64"/>
        <v>53.400000000000006</v>
      </c>
      <c r="R223" t="e">
        <f t="shared" si="65"/>
        <v>#N/A</v>
      </c>
      <c r="T223" t="e">
        <f t="shared" si="66"/>
        <v>#N/A</v>
      </c>
      <c r="V223" t="e">
        <f t="shared" si="67"/>
        <v>#N/A</v>
      </c>
      <c r="W223">
        <v>4.9400000000000004</v>
      </c>
      <c r="X223">
        <f t="shared" si="68"/>
        <v>16.300000000000004</v>
      </c>
      <c r="Y223">
        <v>2.89</v>
      </c>
      <c r="Z223">
        <f t="shared" si="69"/>
        <v>8.4999999999999964</v>
      </c>
      <c r="AA223">
        <v>1.69</v>
      </c>
      <c r="AB223">
        <f t="shared" si="70"/>
        <v>42.1</v>
      </c>
      <c r="AC223">
        <v>4.34</v>
      </c>
      <c r="AD223">
        <f t="shared" si="71"/>
        <v>74.400000000000006</v>
      </c>
      <c r="AE223">
        <v>7.25</v>
      </c>
      <c r="AF223">
        <f t="shared" si="72"/>
        <v>48.1</v>
      </c>
      <c r="AG223">
        <v>16</v>
      </c>
      <c r="AH223">
        <f t="shared" si="73"/>
        <v>13.5</v>
      </c>
      <c r="AI223">
        <v>27.5</v>
      </c>
      <c r="AJ223">
        <f t="shared" si="74"/>
        <v>3.2</v>
      </c>
      <c r="AK223">
        <v>8.58</v>
      </c>
      <c r="AL223">
        <f t="shared" si="75"/>
        <v>2</v>
      </c>
      <c r="AN223" t="e">
        <f t="shared" si="76"/>
        <v>#N/A</v>
      </c>
      <c r="AP223" t="e">
        <f t="shared" si="77"/>
        <v>#N/A</v>
      </c>
      <c r="AR223">
        <f t="shared" si="78"/>
        <v>0</v>
      </c>
      <c r="AT223">
        <f t="shared" si="79"/>
        <v>0</v>
      </c>
      <c r="AV223">
        <f t="shared" si="80"/>
        <v>0</v>
      </c>
      <c r="AX223">
        <f t="shared" si="81"/>
        <v>0</v>
      </c>
      <c r="AZ223">
        <f t="shared" si="82"/>
        <v>0</v>
      </c>
      <c r="BB223">
        <f t="shared" si="83"/>
        <v>0</v>
      </c>
    </row>
    <row r="224" spans="1:54" hidden="1" x14ac:dyDescent="0.35">
      <c r="A224" s="1" t="s">
        <v>614</v>
      </c>
      <c r="B224">
        <v>223</v>
      </c>
      <c r="C224" t="s">
        <v>34</v>
      </c>
      <c r="D224" t="s">
        <v>40</v>
      </c>
      <c r="E224" t="s">
        <v>615</v>
      </c>
      <c r="G224">
        <v>5112</v>
      </c>
      <c r="H224">
        <v>235</v>
      </c>
      <c r="I224">
        <v>83.8</v>
      </c>
      <c r="J224">
        <v>-3</v>
      </c>
      <c r="K224">
        <v>0.1</v>
      </c>
      <c r="L224" t="s">
        <v>616</v>
      </c>
      <c r="M224">
        <v>5112</v>
      </c>
      <c r="N224">
        <f t="shared" si="63"/>
        <v>12.9</v>
      </c>
      <c r="O224">
        <v>235</v>
      </c>
      <c r="P224">
        <f t="shared" si="64"/>
        <v>70</v>
      </c>
      <c r="R224" t="e">
        <f t="shared" si="65"/>
        <v>#N/A</v>
      </c>
      <c r="T224" t="e">
        <f t="shared" si="66"/>
        <v>#N/A</v>
      </c>
      <c r="V224" t="e">
        <f t="shared" si="67"/>
        <v>#N/A</v>
      </c>
      <c r="W224">
        <v>4.82</v>
      </c>
      <c r="X224">
        <f t="shared" si="68"/>
        <v>43.400000000000006</v>
      </c>
      <c r="Y224">
        <v>2.9</v>
      </c>
      <c r="Z224">
        <f t="shared" si="69"/>
        <v>7.1999999999999957</v>
      </c>
      <c r="AA224">
        <v>1.7</v>
      </c>
      <c r="AB224">
        <f t="shared" si="70"/>
        <v>35</v>
      </c>
      <c r="AC224">
        <v>4.5</v>
      </c>
      <c r="AD224">
        <f t="shared" si="71"/>
        <v>42.1</v>
      </c>
      <c r="AE224">
        <v>7.45</v>
      </c>
      <c r="AF224">
        <f t="shared" si="72"/>
        <v>20.199999999999996</v>
      </c>
      <c r="AG224">
        <v>25</v>
      </c>
      <c r="AH224">
        <f t="shared" si="73"/>
        <v>86.4</v>
      </c>
      <c r="AI224">
        <v>29</v>
      </c>
      <c r="AJ224">
        <f t="shared" si="74"/>
        <v>13.900000000000002</v>
      </c>
      <c r="AK224">
        <v>8.25</v>
      </c>
      <c r="AL224">
        <f t="shared" si="75"/>
        <v>0.4</v>
      </c>
      <c r="AN224" t="e">
        <f t="shared" si="76"/>
        <v>#N/A</v>
      </c>
      <c r="AP224" t="e">
        <f t="shared" si="77"/>
        <v>#N/A</v>
      </c>
      <c r="AR224">
        <f t="shared" si="78"/>
        <v>0</v>
      </c>
      <c r="AT224">
        <f t="shared" si="79"/>
        <v>0</v>
      </c>
      <c r="AV224">
        <f t="shared" si="80"/>
        <v>0</v>
      </c>
      <c r="AX224">
        <f t="shared" si="81"/>
        <v>0</v>
      </c>
      <c r="AZ224">
        <f t="shared" si="82"/>
        <v>0</v>
      </c>
      <c r="BB224">
        <f t="shared" si="83"/>
        <v>0</v>
      </c>
    </row>
    <row r="225" spans="1:54" hidden="1" x14ac:dyDescent="0.35">
      <c r="A225" s="1" t="s">
        <v>617</v>
      </c>
      <c r="B225">
        <v>224</v>
      </c>
      <c r="C225" t="s">
        <v>34</v>
      </c>
      <c r="D225" t="s">
        <v>35</v>
      </c>
      <c r="E225" t="s">
        <v>618</v>
      </c>
      <c r="G225">
        <v>6012</v>
      </c>
      <c r="H225">
        <v>221</v>
      </c>
      <c r="I225">
        <v>77.7</v>
      </c>
      <c r="J225">
        <v>-3.1</v>
      </c>
      <c r="K225">
        <v>0.1</v>
      </c>
      <c r="L225" t="s">
        <v>619</v>
      </c>
      <c r="M225">
        <v>6012</v>
      </c>
      <c r="N225">
        <f t="shared" si="63"/>
        <v>60.3</v>
      </c>
      <c r="O225">
        <v>221</v>
      </c>
      <c r="P225">
        <f t="shared" si="64"/>
        <v>14.899999999999999</v>
      </c>
      <c r="R225" t="e">
        <f t="shared" si="65"/>
        <v>#N/A</v>
      </c>
      <c r="T225" t="e">
        <f t="shared" si="66"/>
        <v>#N/A</v>
      </c>
      <c r="V225" t="e">
        <f t="shared" si="67"/>
        <v>#N/A</v>
      </c>
      <c r="W225">
        <v>5.05</v>
      </c>
      <c r="X225">
        <f t="shared" si="68"/>
        <v>4.6000000000000041</v>
      </c>
      <c r="Y225">
        <v>2.95</v>
      </c>
      <c r="Z225">
        <f t="shared" si="69"/>
        <v>2.6000000000000023</v>
      </c>
      <c r="AA225">
        <v>1.76</v>
      </c>
      <c r="AB225">
        <f t="shared" si="70"/>
        <v>5.9000000000000057</v>
      </c>
      <c r="AC225">
        <v>4.62</v>
      </c>
      <c r="AD225">
        <f t="shared" si="71"/>
        <v>15.600000000000003</v>
      </c>
      <c r="AE225">
        <v>7.32</v>
      </c>
      <c r="AF225">
        <f t="shared" si="72"/>
        <v>38.700000000000003</v>
      </c>
      <c r="AG225">
        <v>14</v>
      </c>
      <c r="AH225">
        <f t="shared" si="73"/>
        <v>4.8</v>
      </c>
      <c r="AI225">
        <v>30</v>
      </c>
      <c r="AJ225">
        <f t="shared" si="74"/>
        <v>21.3</v>
      </c>
      <c r="AK225">
        <v>8.92</v>
      </c>
      <c r="AL225">
        <f t="shared" si="75"/>
        <v>8.2000000000000011</v>
      </c>
      <c r="AM225">
        <v>60</v>
      </c>
      <c r="AN225">
        <f t="shared" si="76"/>
        <v>39.300000000000004</v>
      </c>
      <c r="AO225">
        <v>18</v>
      </c>
      <c r="AP225">
        <f t="shared" si="77"/>
        <v>18.7</v>
      </c>
      <c r="AQ225">
        <v>14.5</v>
      </c>
      <c r="AR225">
        <f t="shared" si="78"/>
        <v>92.2</v>
      </c>
      <c r="AS225">
        <v>7.5</v>
      </c>
      <c r="AT225">
        <f t="shared" si="79"/>
        <v>95.399999999999991</v>
      </c>
      <c r="AU225">
        <v>1</v>
      </c>
      <c r="AV225">
        <f t="shared" si="80"/>
        <v>65.8</v>
      </c>
      <c r="AW225">
        <v>0</v>
      </c>
      <c r="AX225">
        <f t="shared" si="81"/>
        <v>0</v>
      </c>
      <c r="AY225">
        <v>3</v>
      </c>
      <c r="AZ225">
        <f t="shared" si="82"/>
        <v>98</v>
      </c>
      <c r="BA225">
        <v>1</v>
      </c>
      <c r="BB225">
        <f t="shared" si="83"/>
        <v>53.5</v>
      </c>
    </row>
    <row r="226" spans="1:54" hidden="1" x14ac:dyDescent="0.35">
      <c r="A226" s="1" t="s">
        <v>620</v>
      </c>
      <c r="B226">
        <v>225</v>
      </c>
      <c r="C226" t="s">
        <v>34</v>
      </c>
      <c r="D226" t="s">
        <v>35</v>
      </c>
      <c r="E226" t="s">
        <v>621</v>
      </c>
      <c r="G226">
        <v>6007</v>
      </c>
      <c r="H226">
        <v>213</v>
      </c>
      <c r="I226">
        <v>77.599999999999994</v>
      </c>
      <c r="J226">
        <v>-3.1</v>
      </c>
      <c r="K226">
        <v>0.1</v>
      </c>
      <c r="L226" t="s">
        <v>622</v>
      </c>
      <c r="M226">
        <v>6007</v>
      </c>
      <c r="N226">
        <f t="shared" si="63"/>
        <v>49.7</v>
      </c>
      <c r="O226">
        <v>213</v>
      </c>
      <c r="P226">
        <f t="shared" si="64"/>
        <v>4</v>
      </c>
      <c r="R226" t="e">
        <f t="shared" si="65"/>
        <v>#N/A</v>
      </c>
      <c r="T226" t="e">
        <f t="shared" si="66"/>
        <v>#N/A</v>
      </c>
      <c r="V226" t="e">
        <f t="shared" si="67"/>
        <v>#N/A</v>
      </c>
      <c r="W226">
        <v>5</v>
      </c>
      <c r="X226">
        <f t="shared" si="68"/>
        <v>7.0999999999999952</v>
      </c>
      <c r="Y226">
        <v>2.91</v>
      </c>
      <c r="Z226">
        <f t="shared" si="69"/>
        <v>5.5000000000000053</v>
      </c>
      <c r="AA226">
        <v>1.76</v>
      </c>
      <c r="AB226">
        <f t="shared" si="70"/>
        <v>5.9000000000000057</v>
      </c>
      <c r="AD226" t="e">
        <f t="shared" si="71"/>
        <v>#N/A</v>
      </c>
      <c r="AF226" t="e">
        <f t="shared" si="72"/>
        <v>#N/A</v>
      </c>
      <c r="AG226">
        <v>14</v>
      </c>
      <c r="AH226">
        <f t="shared" si="73"/>
        <v>4.8</v>
      </c>
      <c r="AI226">
        <v>28.5</v>
      </c>
      <c r="AJ226">
        <f t="shared" si="74"/>
        <v>11.1</v>
      </c>
      <c r="AK226">
        <v>9.17</v>
      </c>
      <c r="AL226">
        <f t="shared" si="75"/>
        <v>19.3</v>
      </c>
      <c r="AN226" t="e">
        <f t="shared" si="76"/>
        <v>#N/A</v>
      </c>
      <c r="AP226" t="e">
        <f t="shared" si="77"/>
        <v>#N/A</v>
      </c>
      <c r="AR226">
        <f t="shared" si="78"/>
        <v>0</v>
      </c>
      <c r="AT226">
        <f t="shared" si="79"/>
        <v>0</v>
      </c>
      <c r="AV226">
        <f t="shared" si="80"/>
        <v>0</v>
      </c>
      <c r="AX226">
        <f t="shared" si="81"/>
        <v>0</v>
      </c>
      <c r="AZ226">
        <f t="shared" si="82"/>
        <v>0</v>
      </c>
      <c r="BB226">
        <f t="shared" si="83"/>
        <v>0</v>
      </c>
    </row>
    <row r="227" spans="1:54" hidden="1" x14ac:dyDescent="0.35">
      <c r="A227" s="1" t="s">
        <v>623</v>
      </c>
      <c r="B227">
        <v>226</v>
      </c>
      <c r="C227" t="s">
        <v>34</v>
      </c>
      <c r="D227" t="s">
        <v>35</v>
      </c>
      <c r="E227" t="s">
        <v>572</v>
      </c>
      <c r="G227">
        <v>6004</v>
      </c>
      <c r="H227">
        <v>236</v>
      </c>
      <c r="I227">
        <v>77</v>
      </c>
      <c r="J227">
        <v>-3.1</v>
      </c>
      <c r="K227">
        <v>0.1</v>
      </c>
      <c r="L227" t="s">
        <v>624</v>
      </c>
      <c r="M227">
        <v>6004</v>
      </c>
      <c r="N227">
        <f t="shared" si="63"/>
        <v>40.400000000000006</v>
      </c>
      <c r="O227">
        <v>236</v>
      </c>
      <c r="P227">
        <f t="shared" si="64"/>
        <v>75.7</v>
      </c>
      <c r="R227" t="e">
        <f t="shared" si="65"/>
        <v>#N/A</v>
      </c>
      <c r="T227" t="e">
        <f t="shared" si="66"/>
        <v>#N/A</v>
      </c>
      <c r="V227" t="e">
        <f t="shared" si="67"/>
        <v>#N/A</v>
      </c>
      <c r="W227">
        <v>4.93</v>
      </c>
      <c r="X227">
        <f t="shared" si="68"/>
        <v>18.400000000000006</v>
      </c>
      <c r="Y227">
        <v>2.82</v>
      </c>
      <c r="Z227">
        <f t="shared" si="69"/>
        <v>24.5</v>
      </c>
      <c r="AA227">
        <v>1.73</v>
      </c>
      <c r="AB227">
        <f t="shared" si="70"/>
        <v>15.500000000000004</v>
      </c>
      <c r="AC227">
        <v>4.67</v>
      </c>
      <c r="AD227">
        <f t="shared" si="71"/>
        <v>11.399999999999999</v>
      </c>
      <c r="AE227">
        <v>7.7</v>
      </c>
      <c r="AF227">
        <f t="shared" si="72"/>
        <v>4.8000000000000043</v>
      </c>
      <c r="AG227">
        <v>18</v>
      </c>
      <c r="AH227">
        <f t="shared" si="73"/>
        <v>31.5</v>
      </c>
      <c r="AI227">
        <v>28.5</v>
      </c>
      <c r="AJ227">
        <f t="shared" si="74"/>
        <v>11.1</v>
      </c>
      <c r="AK227">
        <v>8.83</v>
      </c>
      <c r="AL227">
        <f t="shared" si="75"/>
        <v>6.1</v>
      </c>
      <c r="AN227" t="e">
        <f t="shared" si="76"/>
        <v>#N/A</v>
      </c>
      <c r="AP227" t="e">
        <f t="shared" si="77"/>
        <v>#N/A</v>
      </c>
      <c r="AR227">
        <f t="shared" si="78"/>
        <v>0</v>
      </c>
      <c r="AT227">
        <f t="shared" si="79"/>
        <v>0</v>
      </c>
      <c r="AV227">
        <f t="shared" si="80"/>
        <v>0</v>
      </c>
      <c r="AX227">
        <f t="shared" si="81"/>
        <v>0</v>
      </c>
      <c r="AZ227">
        <f t="shared" si="82"/>
        <v>0</v>
      </c>
      <c r="BB227">
        <f t="shared" si="83"/>
        <v>0</v>
      </c>
    </row>
    <row r="228" spans="1:54" hidden="1" x14ac:dyDescent="0.35">
      <c r="A228" s="1" t="s">
        <v>625</v>
      </c>
      <c r="B228">
        <v>227</v>
      </c>
      <c r="C228" t="s">
        <v>34</v>
      </c>
      <c r="D228" t="s">
        <v>40</v>
      </c>
      <c r="E228" t="s">
        <v>626</v>
      </c>
      <c r="G228">
        <v>6007</v>
      </c>
      <c r="H228">
        <v>227</v>
      </c>
      <c r="I228">
        <v>81.900000000000006</v>
      </c>
      <c r="J228">
        <v>-3.2</v>
      </c>
      <c r="K228">
        <v>0.1</v>
      </c>
      <c r="L228" t="s">
        <v>627</v>
      </c>
      <c r="M228">
        <v>6007</v>
      </c>
      <c r="N228">
        <f t="shared" si="63"/>
        <v>49.7</v>
      </c>
      <c r="O228">
        <v>227</v>
      </c>
      <c r="P228">
        <f t="shared" si="64"/>
        <v>31.900000000000002</v>
      </c>
      <c r="R228" t="e">
        <f t="shared" si="65"/>
        <v>#N/A</v>
      </c>
      <c r="T228" t="e">
        <f t="shared" si="66"/>
        <v>#N/A</v>
      </c>
      <c r="V228" t="e">
        <f t="shared" si="67"/>
        <v>#N/A</v>
      </c>
      <c r="W228">
        <v>4.91</v>
      </c>
      <c r="X228">
        <f t="shared" si="68"/>
        <v>21.299999999999997</v>
      </c>
      <c r="Y228">
        <v>2.83</v>
      </c>
      <c r="Z228">
        <f t="shared" si="69"/>
        <v>19.899999999999995</v>
      </c>
      <c r="AA228">
        <v>1.75</v>
      </c>
      <c r="AB228">
        <f t="shared" si="70"/>
        <v>12.1</v>
      </c>
      <c r="AC228">
        <v>4.49</v>
      </c>
      <c r="AD228">
        <f t="shared" si="71"/>
        <v>44.199999999999996</v>
      </c>
      <c r="AE228">
        <v>7.48</v>
      </c>
      <c r="AF228">
        <f t="shared" si="72"/>
        <v>17.200000000000003</v>
      </c>
      <c r="AG228">
        <v>18</v>
      </c>
      <c r="AH228">
        <f t="shared" si="73"/>
        <v>31.5</v>
      </c>
      <c r="AI228">
        <v>27</v>
      </c>
      <c r="AJ228">
        <f t="shared" si="74"/>
        <v>2</v>
      </c>
      <c r="AK228">
        <v>9.25</v>
      </c>
      <c r="AL228">
        <f t="shared" si="75"/>
        <v>23.400000000000002</v>
      </c>
      <c r="AM228">
        <v>153</v>
      </c>
      <c r="AN228">
        <f t="shared" si="76"/>
        <v>99.3</v>
      </c>
      <c r="AO228">
        <v>87</v>
      </c>
      <c r="AP228">
        <f t="shared" si="77"/>
        <v>98</v>
      </c>
      <c r="AQ228">
        <v>8</v>
      </c>
      <c r="AR228">
        <f t="shared" si="78"/>
        <v>61.9</v>
      </c>
      <c r="AS228">
        <v>1</v>
      </c>
      <c r="AT228">
        <f t="shared" si="79"/>
        <v>23.799999999999997</v>
      </c>
      <c r="AU228">
        <v>2</v>
      </c>
      <c r="AV228">
        <f t="shared" si="80"/>
        <v>89.600000000000009</v>
      </c>
      <c r="AW228">
        <v>2</v>
      </c>
      <c r="AX228">
        <f t="shared" si="81"/>
        <v>52.2</v>
      </c>
      <c r="AY228">
        <v>0</v>
      </c>
      <c r="AZ228">
        <f t="shared" si="82"/>
        <v>0</v>
      </c>
      <c r="BA228">
        <v>1</v>
      </c>
      <c r="BB228">
        <f t="shared" si="83"/>
        <v>53.5</v>
      </c>
    </row>
    <row r="229" spans="1:54" hidden="1" x14ac:dyDescent="0.35">
      <c r="A229" s="1" t="s">
        <v>628</v>
      </c>
      <c r="B229">
        <v>228</v>
      </c>
      <c r="C229" t="s">
        <v>34</v>
      </c>
      <c r="D229" t="s">
        <v>40</v>
      </c>
      <c r="E229" t="s">
        <v>629</v>
      </c>
      <c r="G229">
        <v>5116</v>
      </c>
      <c r="H229">
        <v>254</v>
      </c>
      <c r="I229">
        <v>81.2</v>
      </c>
      <c r="J229">
        <v>-3.3</v>
      </c>
      <c r="K229">
        <v>0.1</v>
      </c>
      <c r="L229" t="s">
        <v>630</v>
      </c>
      <c r="M229">
        <v>5116</v>
      </c>
      <c r="N229">
        <f t="shared" si="63"/>
        <v>21.4</v>
      </c>
      <c r="O229">
        <v>254</v>
      </c>
      <c r="P229">
        <f t="shared" si="64"/>
        <v>98.7</v>
      </c>
      <c r="R229" t="e">
        <f t="shared" si="65"/>
        <v>#N/A</v>
      </c>
      <c r="T229" t="e">
        <f t="shared" si="66"/>
        <v>#N/A</v>
      </c>
      <c r="V229" t="e">
        <f t="shared" si="67"/>
        <v>#N/A</v>
      </c>
      <c r="W229">
        <v>4.93</v>
      </c>
      <c r="X229">
        <f t="shared" si="68"/>
        <v>18.400000000000006</v>
      </c>
      <c r="Y229">
        <v>2.94</v>
      </c>
      <c r="Z229">
        <f t="shared" si="69"/>
        <v>3.400000000000003</v>
      </c>
      <c r="AA229">
        <v>1.83</v>
      </c>
      <c r="AB229">
        <f t="shared" si="70"/>
        <v>1.7000000000000015</v>
      </c>
      <c r="AC229">
        <v>4.9000000000000004</v>
      </c>
      <c r="AD229">
        <f t="shared" si="71"/>
        <v>0.50000000000000044</v>
      </c>
      <c r="AE229">
        <v>7.82</v>
      </c>
      <c r="AF229">
        <f t="shared" si="72"/>
        <v>1.8000000000000016</v>
      </c>
      <c r="AG229">
        <v>20</v>
      </c>
      <c r="AH229">
        <f t="shared" si="73"/>
        <v>49.1</v>
      </c>
      <c r="AI229">
        <v>28</v>
      </c>
      <c r="AJ229">
        <f t="shared" si="74"/>
        <v>6.5</v>
      </c>
      <c r="AK229">
        <v>9.33</v>
      </c>
      <c r="AL229">
        <f t="shared" si="75"/>
        <v>28.299999999999997</v>
      </c>
      <c r="AN229" t="e">
        <f t="shared" si="76"/>
        <v>#N/A</v>
      </c>
      <c r="AP229" t="e">
        <f t="shared" si="77"/>
        <v>#N/A</v>
      </c>
      <c r="AR229">
        <f t="shared" si="78"/>
        <v>0</v>
      </c>
      <c r="AT229">
        <f t="shared" si="79"/>
        <v>0</v>
      </c>
      <c r="AV229">
        <f t="shared" si="80"/>
        <v>0</v>
      </c>
      <c r="AX229">
        <f t="shared" si="81"/>
        <v>0</v>
      </c>
      <c r="AZ229">
        <f t="shared" si="82"/>
        <v>0</v>
      </c>
      <c r="BB229">
        <f t="shared" si="83"/>
        <v>0</v>
      </c>
    </row>
    <row r="230" spans="1:54" hidden="1" x14ac:dyDescent="0.35">
      <c r="A230" s="1" t="s">
        <v>631</v>
      </c>
      <c r="B230">
        <v>229</v>
      </c>
      <c r="C230" t="s">
        <v>34</v>
      </c>
      <c r="D230" t="s">
        <v>40</v>
      </c>
      <c r="E230" t="s">
        <v>632</v>
      </c>
      <c r="G230">
        <v>5090</v>
      </c>
      <c r="H230">
        <v>213</v>
      </c>
      <c r="I230">
        <v>80.2</v>
      </c>
      <c r="J230">
        <v>-3.3</v>
      </c>
      <c r="K230">
        <v>0</v>
      </c>
      <c r="L230" t="s">
        <v>633</v>
      </c>
      <c r="M230">
        <v>5090</v>
      </c>
      <c r="N230">
        <f t="shared" si="63"/>
        <v>0.8</v>
      </c>
      <c r="O230">
        <v>213</v>
      </c>
      <c r="P230">
        <f t="shared" si="64"/>
        <v>4</v>
      </c>
      <c r="R230" t="e">
        <f t="shared" si="65"/>
        <v>#N/A</v>
      </c>
      <c r="T230" t="e">
        <f t="shared" si="66"/>
        <v>#N/A</v>
      </c>
      <c r="V230" t="e">
        <f t="shared" si="67"/>
        <v>#N/A</v>
      </c>
      <c r="W230">
        <v>5.07</v>
      </c>
      <c r="X230">
        <f t="shared" si="68"/>
        <v>3.0000000000000027</v>
      </c>
      <c r="Y230">
        <v>2.91</v>
      </c>
      <c r="Z230">
        <f t="shared" si="69"/>
        <v>5.5000000000000053</v>
      </c>
      <c r="AA230">
        <v>1.75</v>
      </c>
      <c r="AB230">
        <f t="shared" si="70"/>
        <v>12.1</v>
      </c>
      <c r="AC230">
        <v>4.34</v>
      </c>
      <c r="AD230">
        <f t="shared" si="71"/>
        <v>74.400000000000006</v>
      </c>
      <c r="AE230">
        <v>7.33</v>
      </c>
      <c r="AF230">
        <f t="shared" si="72"/>
        <v>36.5</v>
      </c>
      <c r="AG230">
        <v>20</v>
      </c>
      <c r="AH230">
        <f t="shared" si="73"/>
        <v>49.1</v>
      </c>
      <c r="AI230">
        <v>27</v>
      </c>
      <c r="AJ230">
        <f t="shared" si="74"/>
        <v>2</v>
      </c>
      <c r="AK230">
        <v>9.17</v>
      </c>
      <c r="AL230">
        <f t="shared" si="75"/>
        <v>19.3</v>
      </c>
      <c r="AM230">
        <v>79</v>
      </c>
      <c r="AN230">
        <f t="shared" si="76"/>
        <v>58.699999999999996</v>
      </c>
      <c r="AO230">
        <v>40</v>
      </c>
      <c r="AP230">
        <f t="shared" si="77"/>
        <v>57.999999999999993</v>
      </c>
      <c r="AQ230">
        <v>5</v>
      </c>
      <c r="AR230">
        <f t="shared" si="78"/>
        <v>31.6</v>
      </c>
      <c r="AS230">
        <v>0</v>
      </c>
      <c r="AT230">
        <f t="shared" si="79"/>
        <v>0</v>
      </c>
      <c r="AU230">
        <v>1</v>
      </c>
      <c r="AV230">
        <f t="shared" si="80"/>
        <v>65.8</v>
      </c>
      <c r="AW230">
        <v>1</v>
      </c>
      <c r="AX230">
        <f t="shared" si="81"/>
        <v>30.9</v>
      </c>
      <c r="AY230">
        <v>0</v>
      </c>
      <c r="AZ230">
        <f t="shared" si="82"/>
        <v>0</v>
      </c>
      <c r="BA230">
        <v>0</v>
      </c>
      <c r="BB230">
        <f t="shared" si="83"/>
        <v>0</v>
      </c>
    </row>
    <row r="231" spans="1:54" hidden="1" x14ac:dyDescent="0.35">
      <c r="A231" s="1" t="s">
        <v>634</v>
      </c>
      <c r="B231">
        <v>230</v>
      </c>
      <c r="C231" t="s">
        <v>34</v>
      </c>
      <c r="D231" t="s">
        <v>35</v>
      </c>
      <c r="E231" t="s">
        <v>496</v>
      </c>
      <c r="G231">
        <v>6003</v>
      </c>
      <c r="H231">
        <v>221</v>
      </c>
      <c r="I231">
        <v>72.900000000000006</v>
      </c>
      <c r="J231">
        <v>-3.4</v>
      </c>
      <c r="K231">
        <v>0</v>
      </c>
      <c r="L231" t="s">
        <v>635</v>
      </c>
      <c r="M231">
        <v>6003</v>
      </c>
      <c r="N231">
        <f t="shared" si="63"/>
        <v>37.6</v>
      </c>
      <c r="O231">
        <v>221</v>
      </c>
      <c r="P231">
        <f t="shared" si="64"/>
        <v>14.899999999999999</v>
      </c>
      <c r="R231" t="e">
        <f t="shared" si="65"/>
        <v>#N/A</v>
      </c>
      <c r="T231" t="e">
        <f t="shared" si="66"/>
        <v>#N/A</v>
      </c>
      <c r="V231" t="e">
        <f t="shared" si="67"/>
        <v>#N/A</v>
      </c>
      <c r="W231">
        <v>4.95</v>
      </c>
      <c r="X231">
        <f t="shared" si="68"/>
        <v>14.600000000000001</v>
      </c>
      <c r="Y231">
        <v>2.85</v>
      </c>
      <c r="Z231">
        <f t="shared" si="69"/>
        <v>16.100000000000001</v>
      </c>
      <c r="AA231">
        <v>1.76</v>
      </c>
      <c r="AB231">
        <f t="shared" si="70"/>
        <v>5.9000000000000057</v>
      </c>
      <c r="AC231">
        <v>4.5199999999999996</v>
      </c>
      <c r="AD231">
        <f t="shared" si="71"/>
        <v>32.799999999999997</v>
      </c>
      <c r="AE231">
        <v>7.36</v>
      </c>
      <c r="AF231">
        <f t="shared" si="72"/>
        <v>30.500000000000004</v>
      </c>
      <c r="AG231">
        <v>18</v>
      </c>
      <c r="AH231">
        <f t="shared" si="73"/>
        <v>31.5</v>
      </c>
      <c r="AI231">
        <v>26</v>
      </c>
      <c r="AJ231">
        <f t="shared" si="74"/>
        <v>0.4</v>
      </c>
      <c r="AL231" t="e">
        <f t="shared" si="75"/>
        <v>#N/A</v>
      </c>
      <c r="AM231">
        <v>52</v>
      </c>
      <c r="AN231">
        <f t="shared" si="76"/>
        <v>34.1</v>
      </c>
      <c r="AO231">
        <v>26</v>
      </c>
      <c r="AP231">
        <f t="shared" si="77"/>
        <v>32.9</v>
      </c>
      <c r="AQ231">
        <v>0.5</v>
      </c>
      <c r="AR231">
        <f t="shared" si="78"/>
        <v>6.4</v>
      </c>
      <c r="AS231">
        <v>0</v>
      </c>
      <c r="AT231">
        <f t="shared" si="79"/>
        <v>0</v>
      </c>
      <c r="AU231">
        <v>0</v>
      </c>
      <c r="AV231">
        <f t="shared" si="80"/>
        <v>0</v>
      </c>
      <c r="AW231">
        <v>1</v>
      </c>
      <c r="AX231">
        <f t="shared" si="81"/>
        <v>30.9</v>
      </c>
      <c r="AY231">
        <v>1</v>
      </c>
      <c r="AZ231">
        <f t="shared" si="82"/>
        <v>56.100000000000009</v>
      </c>
      <c r="BA231">
        <v>2</v>
      </c>
      <c r="BB231">
        <f t="shared" si="83"/>
        <v>80.600000000000009</v>
      </c>
    </row>
    <row r="232" spans="1:54" hidden="1" x14ac:dyDescent="0.35">
      <c r="A232" s="1" t="s">
        <v>636</v>
      </c>
      <c r="B232">
        <v>231</v>
      </c>
      <c r="C232" t="s">
        <v>39</v>
      </c>
      <c r="D232" t="s">
        <v>40</v>
      </c>
      <c r="E232" t="s">
        <v>401</v>
      </c>
      <c r="F232">
        <v>23.8</v>
      </c>
      <c r="G232">
        <v>5115</v>
      </c>
      <c r="H232">
        <v>233</v>
      </c>
      <c r="I232">
        <v>78.5</v>
      </c>
      <c r="J232">
        <v>-3.5</v>
      </c>
      <c r="K232">
        <v>0</v>
      </c>
      <c r="L232" t="s">
        <v>637</v>
      </c>
      <c r="M232">
        <v>5115</v>
      </c>
      <c r="N232">
        <f t="shared" si="63"/>
        <v>20.200000000000003</v>
      </c>
      <c r="O232">
        <v>233</v>
      </c>
      <c r="P232">
        <f t="shared" si="64"/>
        <v>61.5</v>
      </c>
      <c r="Q232">
        <v>31.63</v>
      </c>
      <c r="R232">
        <f t="shared" si="65"/>
        <v>32.5</v>
      </c>
      <c r="S232">
        <v>9.75</v>
      </c>
      <c r="T232">
        <f t="shared" si="66"/>
        <v>55.000000000000007</v>
      </c>
      <c r="U232">
        <v>75</v>
      </c>
      <c r="V232">
        <f t="shared" si="67"/>
        <v>12.5</v>
      </c>
      <c r="W232">
        <v>5.05</v>
      </c>
      <c r="X232">
        <f t="shared" si="68"/>
        <v>4.6000000000000041</v>
      </c>
      <c r="Y232">
        <v>2.87</v>
      </c>
      <c r="Z232">
        <f t="shared" si="69"/>
        <v>13.600000000000001</v>
      </c>
      <c r="AA232">
        <v>1.75</v>
      </c>
      <c r="AB232">
        <f t="shared" si="70"/>
        <v>12.1</v>
      </c>
      <c r="AC232">
        <v>4.47</v>
      </c>
      <c r="AD232">
        <f t="shared" si="71"/>
        <v>47.099999999999994</v>
      </c>
      <c r="AE232">
        <v>7.63</v>
      </c>
      <c r="AF232">
        <f t="shared" si="72"/>
        <v>7.7999999999999954</v>
      </c>
      <c r="AG232">
        <v>25</v>
      </c>
      <c r="AH232">
        <f t="shared" si="73"/>
        <v>86.4</v>
      </c>
      <c r="AI232">
        <v>26.5</v>
      </c>
      <c r="AJ232">
        <f t="shared" si="74"/>
        <v>0.8</v>
      </c>
      <c r="AK232">
        <v>9.08</v>
      </c>
      <c r="AL232">
        <f t="shared" si="75"/>
        <v>13.100000000000001</v>
      </c>
      <c r="AM232">
        <v>79</v>
      </c>
      <c r="AN232">
        <f t="shared" si="76"/>
        <v>58.699999999999996</v>
      </c>
      <c r="AO232">
        <v>38</v>
      </c>
      <c r="AP232">
        <f t="shared" si="77"/>
        <v>50.9</v>
      </c>
      <c r="AQ232">
        <v>5.5</v>
      </c>
      <c r="AR232">
        <f t="shared" si="78"/>
        <v>35.4</v>
      </c>
      <c r="AS232">
        <v>3.5</v>
      </c>
      <c r="AT232">
        <f t="shared" si="79"/>
        <v>69</v>
      </c>
      <c r="AU232">
        <v>0</v>
      </c>
      <c r="AV232">
        <f t="shared" si="80"/>
        <v>0</v>
      </c>
      <c r="AW232">
        <v>1</v>
      </c>
      <c r="AX232">
        <f t="shared" si="81"/>
        <v>30.9</v>
      </c>
      <c r="AY232">
        <v>0</v>
      </c>
      <c r="AZ232">
        <f t="shared" si="82"/>
        <v>0</v>
      </c>
      <c r="BA232">
        <v>0</v>
      </c>
      <c r="BB232">
        <f t="shared" si="83"/>
        <v>0</v>
      </c>
    </row>
    <row r="233" spans="1:54" hidden="1" x14ac:dyDescent="0.35">
      <c r="A233" s="1" t="s">
        <v>638</v>
      </c>
      <c r="B233">
        <v>232</v>
      </c>
      <c r="C233" t="s">
        <v>34</v>
      </c>
      <c r="D233" t="s">
        <v>40</v>
      </c>
      <c r="E233" t="s">
        <v>639</v>
      </c>
      <c r="G233">
        <v>5111</v>
      </c>
      <c r="H233">
        <v>214</v>
      </c>
      <c r="I233">
        <v>76.400000000000006</v>
      </c>
      <c r="J233">
        <v>-3.6</v>
      </c>
      <c r="K233">
        <v>0</v>
      </c>
      <c r="L233" t="s">
        <v>487</v>
      </c>
      <c r="M233">
        <v>5111</v>
      </c>
      <c r="N233">
        <f t="shared" si="63"/>
        <v>12.1</v>
      </c>
      <c r="O233">
        <v>214</v>
      </c>
      <c r="P233">
        <f t="shared" si="64"/>
        <v>5.6000000000000005</v>
      </c>
      <c r="R233" t="e">
        <f t="shared" si="65"/>
        <v>#N/A</v>
      </c>
      <c r="T233" t="e">
        <f t="shared" si="66"/>
        <v>#N/A</v>
      </c>
      <c r="V233" t="e">
        <f t="shared" si="67"/>
        <v>#N/A</v>
      </c>
      <c r="W233">
        <v>4.95</v>
      </c>
      <c r="X233">
        <f t="shared" si="68"/>
        <v>14.600000000000001</v>
      </c>
      <c r="Y233">
        <v>2.88</v>
      </c>
      <c r="Z233">
        <f t="shared" si="69"/>
        <v>11.399999999999999</v>
      </c>
      <c r="AA233">
        <v>1.7</v>
      </c>
      <c r="AB233">
        <f t="shared" si="70"/>
        <v>35</v>
      </c>
      <c r="AC233">
        <v>4.5999999999999996</v>
      </c>
      <c r="AD233">
        <f t="shared" si="71"/>
        <v>18.500000000000007</v>
      </c>
      <c r="AE233">
        <v>7.48</v>
      </c>
      <c r="AF233">
        <f t="shared" si="72"/>
        <v>17.200000000000003</v>
      </c>
      <c r="AH233" t="e">
        <f t="shared" si="73"/>
        <v>#N/A</v>
      </c>
      <c r="AI233">
        <v>28</v>
      </c>
      <c r="AJ233">
        <f t="shared" si="74"/>
        <v>6.5</v>
      </c>
      <c r="AK233">
        <v>8.75</v>
      </c>
      <c r="AL233">
        <f t="shared" si="75"/>
        <v>4.5</v>
      </c>
      <c r="AM233">
        <v>40</v>
      </c>
      <c r="AN233">
        <f t="shared" si="76"/>
        <v>22.5</v>
      </c>
      <c r="AO233">
        <v>21</v>
      </c>
      <c r="AP233">
        <f t="shared" si="77"/>
        <v>23.799999999999997</v>
      </c>
      <c r="AQ233">
        <v>5</v>
      </c>
      <c r="AR233">
        <f t="shared" si="78"/>
        <v>31.6</v>
      </c>
      <c r="AS233">
        <v>1</v>
      </c>
      <c r="AT233">
        <f t="shared" si="79"/>
        <v>23.799999999999997</v>
      </c>
      <c r="AU233">
        <v>0</v>
      </c>
      <c r="AV233">
        <f t="shared" si="80"/>
        <v>0</v>
      </c>
      <c r="AW233">
        <v>0</v>
      </c>
      <c r="AX233">
        <f t="shared" si="81"/>
        <v>0</v>
      </c>
      <c r="AY233">
        <v>0</v>
      </c>
      <c r="AZ233">
        <f t="shared" si="82"/>
        <v>0</v>
      </c>
      <c r="BA233">
        <v>0</v>
      </c>
      <c r="BB233">
        <f t="shared" si="83"/>
        <v>0</v>
      </c>
    </row>
    <row r="234" spans="1:54" hidden="1" x14ac:dyDescent="0.35">
      <c r="A234" s="1" t="s">
        <v>640</v>
      </c>
      <c r="B234">
        <v>233</v>
      </c>
      <c r="C234" t="s">
        <v>34</v>
      </c>
      <c r="D234" t="s">
        <v>40</v>
      </c>
      <c r="E234" t="s">
        <v>641</v>
      </c>
      <c r="G234">
        <v>5077</v>
      </c>
      <c r="H234">
        <v>216</v>
      </c>
      <c r="I234">
        <v>76.2</v>
      </c>
      <c r="J234">
        <v>-3.7</v>
      </c>
      <c r="K234">
        <v>0</v>
      </c>
      <c r="L234" t="s">
        <v>642</v>
      </c>
      <c r="M234">
        <v>5077</v>
      </c>
      <c r="N234">
        <f t="shared" si="63"/>
        <v>0</v>
      </c>
      <c r="O234">
        <v>216</v>
      </c>
      <c r="P234">
        <f t="shared" si="64"/>
        <v>8</v>
      </c>
      <c r="R234" t="e">
        <f t="shared" si="65"/>
        <v>#N/A</v>
      </c>
      <c r="T234" t="e">
        <f t="shared" si="66"/>
        <v>#N/A</v>
      </c>
      <c r="V234" t="e">
        <f t="shared" si="67"/>
        <v>#N/A</v>
      </c>
      <c r="W234">
        <v>4.95</v>
      </c>
      <c r="X234">
        <f t="shared" si="68"/>
        <v>14.600000000000001</v>
      </c>
      <c r="Y234">
        <v>2.8</v>
      </c>
      <c r="Z234">
        <f t="shared" si="69"/>
        <v>31.699999999999996</v>
      </c>
      <c r="AA234">
        <v>1.85</v>
      </c>
      <c r="AB234">
        <f t="shared" si="70"/>
        <v>0.9000000000000008</v>
      </c>
      <c r="AC234">
        <v>4.54</v>
      </c>
      <c r="AD234">
        <f t="shared" si="71"/>
        <v>28.200000000000003</v>
      </c>
      <c r="AE234">
        <v>7.32</v>
      </c>
      <c r="AF234">
        <f t="shared" si="72"/>
        <v>38.700000000000003</v>
      </c>
      <c r="AG234">
        <v>17</v>
      </c>
      <c r="AH234">
        <f t="shared" si="73"/>
        <v>25</v>
      </c>
      <c r="AI234">
        <v>31.5</v>
      </c>
      <c r="AJ234">
        <f t="shared" si="74"/>
        <v>36.199999999999996</v>
      </c>
      <c r="AK234">
        <v>8.25</v>
      </c>
      <c r="AL234">
        <f t="shared" si="75"/>
        <v>0.4</v>
      </c>
      <c r="AN234" t="e">
        <f t="shared" si="76"/>
        <v>#N/A</v>
      </c>
      <c r="AP234" t="e">
        <f t="shared" si="77"/>
        <v>#N/A</v>
      </c>
      <c r="AR234">
        <f t="shared" si="78"/>
        <v>0</v>
      </c>
      <c r="AT234">
        <f t="shared" si="79"/>
        <v>0</v>
      </c>
      <c r="AV234">
        <f t="shared" si="80"/>
        <v>0</v>
      </c>
      <c r="AX234">
        <f t="shared" si="81"/>
        <v>0</v>
      </c>
      <c r="AZ234">
        <f t="shared" si="82"/>
        <v>0</v>
      </c>
      <c r="BB234">
        <f t="shared" si="83"/>
        <v>0</v>
      </c>
    </row>
    <row r="235" spans="1:54" hidden="1" x14ac:dyDescent="0.35">
      <c r="A235" s="1" t="s">
        <v>643</v>
      </c>
      <c r="B235">
        <v>234</v>
      </c>
      <c r="C235" t="s">
        <v>34</v>
      </c>
      <c r="D235" t="s">
        <v>40</v>
      </c>
      <c r="E235" t="s">
        <v>644</v>
      </c>
      <c r="G235">
        <v>5113</v>
      </c>
      <c r="H235">
        <v>213</v>
      </c>
      <c r="I235">
        <v>76.2</v>
      </c>
      <c r="J235">
        <v>-3.7</v>
      </c>
      <c r="K235">
        <v>0</v>
      </c>
      <c r="L235" t="s">
        <v>453</v>
      </c>
      <c r="M235">
        <v>5113</v>
      </c>
      <c r="N235">
        <f t="shared" si="63"/>
        <v>14.899999999999999</v>
      </c>
      <c r="O235">
        <v>213</v>
      </c>
      <c r="P235">
        <f t="shared" si="64"/>
        <v>4</v>
      </c>
      <c r="R235" t="e">
        <f t="shared" si="65"/>
        <v>#N/A</v>
      </c>
      <c r="T235" t="e">
        <f t="shared" si="66"/>
        <v>#N/A</v>
      </c>
      <c r="V235" t="e">
        <f t="shared" si="67"/>
        <v>#N/A</v>
      </c>
      <c r="W235">
        <v>4.92</v>
      </c>
      <c r="X235">
        <f t="shared" si="68"/>
        <v>19.599999999999994</v>
      </c>
      <c r="Y235">
        <v>2.89</v>
      </c>
      <c r="Z235">
        <f t="shared" si="69"/>
        <v>8.4999999999999964</v>
      </c>
      <c r="AA235">
        <v>1.81</v>
      </c>
      <c r="AB235">
        <f t="shared" si="70"/>
        <v>2.5000000000000022</v>
      </c>
      <c r="AC235">
        <v>4.6900000000000004</v>
      </c>
      <c r="AD235">
        <f t="shared" si="71"/>
        <v>9.6999999999999975</v>
      </c>
      <c r="AE235">
        <v>7.56</v>
      </c>
      <c r="AF235">
        <f t="shared" si="72"/>
        <v>11.6</v>
      </c>
      <c r="AG235">
        <v>12</v>
      </c>
      <c r="AH235">
        <f t="shared" si="73"/>
        <v>3</v>
      </c>
      <c r="AI235">
        <v>28.5</v>
      </c>
      <c r="AJ235">
        <f t="shared" si="74"/>
        <v>11.1</v>
      </c>
      <c r="AK235">
        <v>9.42</v>
      </c>
      <c r="AL235">
        <f t="shared" si="75"/>
        <v>31.2</v>
      </c>
      <c r="AN235" t="e">
        <f t="shared" si="76"/>
        <v>#N/A</v>
      </c>
      <c r="AP235" t="e">
        <f t="shared" si="77"/>
        <v>#N/A</v>
      </c>
      <c r="AR235">
        <f t="shared" si="78"/>
        <v>0</v>
      </c>
      <c r="AT235">
        <f t="shared" si="79"/>
        <v>0</v>
      </c>
      <c r="AV235">
        <f t="shared" si="80"/>
        <v>0</v>
      </c>
      <c r="AX235">
        <f t="shared" si="81"/>
        <v>0</v>
      </c>
      <c r="AZ235">
        <f t="shared" si="82"/>
        <v>0</v>
      </c>
      <c r="BB235">
        <f t="shared" si="83"/>
        <v>0</v>
      </c>
    </row>
    <row r="236" spans="1:54" hidden="1" x14ac:dyDescent="0.35">
      <c r="A236" s="1" t="s">
        <v>645</v>
      </c>
      <c r="B236">
        <v>235</v>
      </c>
      <c r="C236" t="s">
        <v>34</v>
      </c>
      <c r="D236" t="s">
        <v>35</v>
      </c>
      <c r="E236" t="s">
        <v>93</v>
      </c>
      <c r="G236">
        <v>5113</v>
      </c>
      <c r="H236">
        <v>223</v>
      </c>
      <c r="I236">
        <v>69.099999999999994</v>
      </c>
      <c r="J236">
        <v>-3.7</v>
      </c>
      <c r="K236">
        <v>0</v>
      </c>
      <c r="L236" t="s">
        <v>646</v>
      </c>
      <c r="M236">
        <v>5113</v>
      </c>
      <c r="N236">
        <f t="shared" si="63"/>
        <v>14.899999999999999</v>
      </c>
      <c r="O236">
        <v>223</v>
      </c>
      <c r="P236">
        <f t="shared" si="64"/>
        <v>22.2</v>
      </c>
      <c r="R236" t="e">
        <f t="shared" si="65"/>
        <v>#N/A</v>
      </c>
      <c r="T236" t="e">
        <f t="shared" si="66"/>
        <v>#N/A</v>
      </c>
      <c r="V236" t="e">
        <f t="shared" si="67"/>
        <v>#N/A</v>
      </c>
      <c r="W236">
        <v>5.17</v>
      </c>
      <c r="X236">
        <f t="shared" si="68"/>
        <v>1.7000000000000015</v>
      </c>
      <c r="Z236" t="e">
        <f t="shared" si="69"/>
        <v>#N/A</v>
      </c>
      <c r="AA236">
        <v>1.75</v>
      </c>
      <c r="AB236">
        <f t="shared" si="70"/>
        <v>12.1</v>
      </c>
      <c r="AC236">
        <v>4.68</v>
      </c>
      <c r="AD236">
        <f t="shared" si="71"/>
        <v>10.099999999999998</v>
      </c>
      <c r="AE236">
        <v>7.71</v>
      </c>
      <c r="AF236">
        <f t="shared" si="72"/>
        <v>3.9000000000000035</v>
      </c>
      <c r="AG236">
        <v>21</v>
      </c>
      <c r="AH236">
        <f t="shared" si="73"/>
        <v>60.9</v>
      </c>
      <c r="AI236">
        <v>27.5</v>
      </c>
      <c r="AJ236">
        <f t="shared" si="74"/>
        <v>3.2</v>
      </c>
      <c r="AK236">
        <v>8.67</v>
      </c>
      <c r="AL236">
        <f t="shared" si="75"/>
        <v>2.4</v>
      </c>
      <c r="AM236">
        <v>17</v>
      </c>
      <c r="AN236">
        <f t="shared" si="76"/>
        <v>8.3000000000000007</v>
      </c>
      <c r="AO236">
        <v>8</v>
      </c>
      <c r="AP236">
        <f t="shared" si="77"/>
        <v>6.4</v>
      </c>
      <c r="AQ236">
        <v>4.5</v>
      </c>
      <c r="AR236">
        <f t="shared" si="78"/>
        <v>27</v>
      </c>
      <c r="AS236">
        <v>2</v>
      </c>
      <c r="AT236">
        <f t="shared" si="79"/>
        <v>47.699999999999996</v>
      </c>
      <c r="AU236">
        <v>0</v>
      </c>
      <c r="AV236">
        <f t="shared" si="80"/>
        <v>0</v>
      </c>
      <c r="AW236">
        <v>1</v>
      </c>
      <c r="AX236">
        <f t="shared" si="81"/>
        <v>30.9</v>
      </c>
      <c r="AY236">
        <v>0</v>
      </c>
      <c r="AZ236">
        <f t="shared" si="82"/>
        <v>0</v>
      </c>
      <c r="BA236">
        <v>0</v>
      </c>
      <c r="BB236">
        <f t="shared" si="83"/>
        <v>0</v>
      </c>
    </row>
    <row r="237" spans="1:54" hidden="1" x14ac:dyDescent="0.35">
      <c r="A237" s="1" t="s">
        <v>647</v>
      </c>
      <c r="B237">
        <v>236</v>
      </c>
      <c r="C237" t="s">
        <v>34</v>
      </c>
      <c r="D237" t="s">
        <v>40</v>
      </c>
      <c r="E237" t="s">
        <v>535</v>
      </c>
      <c r="G237">
        <v>5114</v>
      </c>
      <c r="H237">
        <v>223</v>
      </c>
      <c r="I237">
        <v>75.3</v>
      </c>
      <c r="J237">
        <v>-3.7</v>
      </c>
      <c r="K237">
        <v>0</v>
      </c>
      <c r="L237" t="s">
        <v>648</v>
      </c>
      <c r="M237">
        <v>5114</v>
      </c>
      <c r="N237">
        <f t="shared" si="63"/>
        <v>17.8</v>
      </c>
      <c r="O237">
        <v>223</v>
      </c>
      <c r="P237">
        <f t="shared" si="64"/>
        <v>22.2</v>
      </c>
      <c r="R237" t="e">
        <f t="shared" si="65"/>
        <v>#N/A</v>
      </c>
      <c r="T237" t="e">
        <f t="shared" si="66"/>
        <v>#N/A</v>
      </c>
      <c r="V237" t="e">
        <f t="shared" si="67"/>
        <v>#N/A</v>
      </c>
      <c r="W237">
        <v>4.92</v>
      </c>
      <c r="X237">
        <f t="shared" si="68"/>
        <v>19.599999999999994</v>
      </c>
      <c r="Y237">
        <v>2.95</v>
      </c>
      <c r="Z237">
        <f t="shared" si="69"/>
        <v>2.6000000000000023</v>
      </c>
      <c r="AA237">
        <v>1.75</v>
      </c>
      <c r="AB237">
        <f t="shared" si="70"/>
        <v>12.1</v>
      </c>
      <c r="AC237">
        <v>4.78</v>
      </c>
      <c r="AD237">
        <f t="shared" si="71"/>
        <v>2.200000000000002</v>
      </c>
      <c r="AE237">
        <v>7.45</v>
      </c>
      <c r="AF237">
        <f t="shared" si="72"/>
        <v>20.199999999999996</v>
      </c>
      <c r="AG237">
        <v>18</v>
      </c>
      <c r="AH237">
        <f t="shared" si="73"/>
        <v>31.5</v>
      </c>
      <c r="AI237">
        <v>28</v>
      </c>
      <c r="AJ237">
        <f t="shared" si="74"/>
        <v>6.5</v>
      </c>
      <c r="AK237">
        <v>8.75</v>
      </c>
      <c r="AL237">
        <f t="shared" si="75"/>
        <v>4.5</v>
      </c>
      <c r="AN237" t="e">
        <f t="shared" si="76"/>
        <v>#N/A</v>
      </c>
      <c r="AP237" t="e">
        <f t="shared" si="77"/>
        <v>#N/A</v>
      </c>
      <c r="AR237">
        <f t="shared" si="78"/>
        <v>0</v>
      </c>
      <c r="AT237">
        <f t="shared" si="79"/>
        <v>0</v>
      </c>
      <c r="AV237">
        <f t="shared" si="80"/>
        <v>0</v>
      </c>
      <c r="AX237">
        <f t="shared" si="81"/>
        <v>0</v>
      </c>
      <c r="AZ237">
        <f t="shared" si="82"/>
        <v>0</v>
      </c>
      <c r="BB237">
        <f t="shared" si="83"/>
        <v>0</v>
      </c>
    </row>
    <row r="238" spans="1:54" hidden="1" x14ac:dyDescent="0.35">
      <c r="A238" s="1" t="s">
        <v>649</v>
      </c>
      <c r="B238">
        <v>237</v>
      </c>
      <c r="C238" t="s">
        <v>34</v>
      </c>
      <c r="D238" t="s">
        <v>40</v>
      </c>
      <c r="E238" t="s">
        <v>145</v>
      </c>
      <c r="G238">
        <v>6017</v>
      </c>
      <c r="H238">
        <v>233</v>
      </c>
      <c r="I238">
        <v>74.2</v>
      </c>
      <c r="J238">
        <v>-3.8</v>
      </c>
      <c r="K238">
        <v>0</v>
      </c>
      <c r="L238" t="s">
        <v>650</v>
      </c>
      <c r="M238">
        <v>6017</v>
      </c>
      <c r="N238">
        <f t="shared" si="63"/>
        <v>74.400000000000006</v>
      </c>
      <c r="O238">
        <v>233</v>
      </c>
      <c r="P238">
        <f t="shared" si="64"/>
        <v>61.5</v>
      </c>
      <c r="R238" t="e">
        <f t="shared" si="65"/>
        <v>#N/A</v>
      </c>
      <c r="T238" t="e">
        <f t="shared" si="66"/>
        <v>#N/A</v>
      </c>
      <c r="V238" t="e">
        <f t="shared" si="67"/>
        <v>#N/A</v>
      </c>
      <c r="W238">
        <v>5.19</v>
      </c>
      <c r="X238">
        <f t="shared" si="68"/>
        <v>1.3000000000000012</v>
      </c>
      <c r="Y238">
        <v>3.01</v>
      </c>
      <c r="Z238">
        <f t="shared" si="69"/>
        <v>0.50000000000000044</v>
      </c>
      <c r="AA238">
        <v>1.85</v>
      </c>
      <c r="AB238">
        <f t="shared" si="70"/>
        <v>0.9000000000000008</v>
      </c>
      <c r="AC238">
        <v>4.66</v>
      </c>
      <c r="AD238">
        <f t="shared" si="71"/>
        <v>12.7</v>
      </c>
      <c r="AE238">
        <v>7.43</v>
      </c>
      <c r="AF238">
        <f t="shared" si="72"/>
        <v>22.799999999999997</v>
      </c>
      <c r="AG238">
        <v>15</v>
      </c>
      <c r="AH238">
        <f t="shared" si="73"/>
        <v>8.3000000000000007</v>
      </c>
      <c r="AI238">
        <v>28</v>
      </c>
      <c r="AJ238">
        <f t="shared" si="74"/>
        <v>6.5</v>
      </c>
      <c r="AK238">
        <v>9.08</v>
      </c>
      <c r="AL238">
        <f t="shared" si="75"/>
        <v>13.100000000000001</v>
      </c>
      <c r="AN238" t="e">
        <f t="shared" si="76"/>
        <v>#N/A</v>
      </c>
      <c r="AP238" t="e">
        <f t="shared" si="77"/>
        <v>#N/A</v>
      </c>
      <c r="AR238">
        <f t="shared" si="78"/>
        <v>0</v>
      </c>
      <c r="AT238">
        <f t="shared" si="79"/>
        <v>0</v>
      </c>
      <c r="AV238">
        <f t="shared" si="80"/>
        <v>0</v>
      </c>
      <c r="AX238">
        <f t="shared" si="81"/>
        <v>0</v>
      </c>
      <c r="AZ238">
        <f t="shared" si="82"/>
        <v>0</v>
      </c>
      <c r="BB238">
        <f t="shared" si="83"/>
        <v>0</v>
      </c>
    </row>
    <row r="239" spans="1:54" hidden="1" x14ac:dyDescent="0.35">
      <c r="A239" s="1" t="s">
        <v>651</v>
      </c>
      <c r="B239">
        <v>238</v>
      </c>
      <c r="C239" t="s">
        <v>34</v>
      </c>
      <c r="D239" t="s">
        <v>40</v>
      </c>
      <c r="E239" t="s">
        <v>652</v>
      </c>
      <c r="G239">
        <v>5106</v>
      </c>
      <c r="H239">
        <v>227</v>
      </c>
      <c r="I239">
        <v>74.2</v>
      </c>
      <c r="J239">
        <v>-3.8</v>
      </c>
      <c r="K239">
        <v>0</v>
      </c>
      <c r="L239" t="s">
        <v>653</v>
      </c>
      <c r="M239">
        <v>5106</v>
      </c>
      <c r="N239">
        <f t="shared" si="63"/>
        <v>7.1999999999999993</v>
      </c>
      <c r="O239">
        <v>227</v>
      </c>
      <c r="P239">
        <f t="shared" si="64"/>
        <v>31.900000000000002</v>
      </c>
      <c r="R239" t="e">
        <f t="shared" si="65"/>
        <v>#N/A</v>
      </c>
      <c r="T239" t="e">
        <f t="shared" si="66"/>
        <v>#N/A</v>
      </c>
      <c r="V239" t="e">
        <f t="shared" si="67"/>
        <v>#N/A</v>
      </c>
      <c r="W239">
        <v>4.99</v>
      </c>
      <c r="X239">
        <f t="shared" si="68"/>
        <v>9.5999999999999979</v>
      </c>
      <c r="Y239">
        <v>2.95</v>
      </c>
      <c r="Z239">
        <f t="shared" si="69"/>
        <v>2.6000000000000023</v>
      </c>
      <c r="AA239">
        <v>1.75</v>
      </c>
      <c r="AB239">
        <f t="shared" si="70"/>
        <v>12.1</v>
      </c>
      <c r="AC239">
        <v>4.7300000000000004</v>
      </c>
      <c r="AD239">
        <f t="shared" si="71"/>
        <v>5.100000000000005</v>
      </c>
      <c r="AE239">
        <v>7.83</v>
      </c>
      <c r="AF239">
        <f t="shared" si="72"/>
        <v>0.9000000000000008</v>
      </c>
      <c r="AG239">
        <v>10</v>
      </c>
      <c r="AH239">
        <f t="shared" si="73"/>
        <v>0.8</v>
      </c>
      <c r="AI239">
        <v>30</v>
      </c>
      <c r="AJ239">
        <f t="shared" si="74"/>
        <v>21.3</v>
      </c>
      <c r="AK239">
        <v>9</v>
      </c>
      <c r="AL239">
        <f t="shared" si="75"/>
        <v>9.4</v>
      </c>
      <c r="AN239" t="e">
        <f t="shared" si="76"/>
        <v>#N/A</v>
      </c>
      <c r="AP239" t="e">
        <f t="shared" si="77"/>
        <v>#N/A</v>
      </c>
      <c r="AR239">
        <f t="shared" si="78"/>
        <v>0</v>
      </c>
      <c r="AT239">
        <f t="shared" si="79"/>
        <v>0</v>
      </c>
      <c r="AV239">
        <f t="shared" si="80"/>
        <v>0</v>
      </c>
      <c r="AX239">
        <f t="shared" si="81"/>
        <v>0</v>
      </c>
      <c r="AZ239">
        <f t="shared" si="82"/>
        <v>0</v>
      </c>
      <c r="BB239">
        <f t="shared" si="83"/>
        <v>0</v>
      </c>
    </row>
    <row r="240" spans="1:54" hidden="1" x14ac:dyDescent="0.35">
      <c r="A240" s="1" t="s">
        <v>654</v>
      </c>
      <c r="B240">
        <v>239</v>
      </c>
      <c r="C240" t="s">
        <v>34</v>
      </c>
      <c r="D240" t="s">
        <v>35</v>
      </c>
      <c r="E240" t="s">
        <v>401</v>
      </c>
      <c r="G240">
        <v>5095</v>
      </c>
      <c r="H240">
        <v>214</v>
      </c>
      <c r="I240">
        <v>67.3</v>
      </c>
      <c r="J240">
        <v>-3.8</v>
      </c>
      <c r="K240">
        <v>0</v>
      </c>
      <c r="L240" t="s">
        <v>504</v>
      </c>
      <c r="M240">
        <v>5095</v>
      </c>
      <c r="N240">
        <f t="shared" si="63"/>
        <v>2</v>
      </c>
      <c r="O240">
        <v>214</v>
      </c>
      <c r="P240">
        <f t="shared" si="64"/>
        <v>5.6000000000000005</v>
      </c>
      <c r="R240" t="e">
        <f t="shared" si="65"/>
        <v>#N/A</v>
      </c>
      <c r="T240" t="e">
        <f t="shared" si="66"/>
        <v>#N/A</v>
      </c>
      <c r="V240" t="e">
        <f t="shared" si="67"/>
        <v>#N/A</v>
      </c>
      <c r="W240">
        <v>5.09</v>
      </c>
      <c r="X240">
        <f t="shared" si="68"/>
        <v>2.5000000000000022</v>
      </c>
      <c r="Y240">
        <v>2.88</v>
      </c>
      <c r="Z240">
        <f t="shared" si="69"/>
        <v>11.399999999999999</v>
      </c>
      <c r="AA240">
        <v>1.75</v>
      </c>
      <c r="AB240">
        <f t="shared" si="70"/>
        <v>12.1</v>
      </c>
      <c r="AC240">
        <v>4.84</v>
      </c>
      <c r="AD240">
        <f t="shared" si="71"/>
        <v>1.7000000000000015</v>
      </c>
      <c r="AE240">
        <v>7.87</v>
      </c>
      <c r="AF240">
        <f t="shared" si="72"/>
        <v>0.50000000000000044</v>
      </c>
      <c r="AH240" t="e">
        <f t="shared" si="73"/>
        <v>#N/A</v>
      </c>
      <c r="AI240">
        <v>26.5</v>
      </c>
      <c r="AJ240">
        <f t="shared" si="74"/>
        <v>0.8</v>
      </c>
      <c r="AK240">
        <v>8.83</v>
      </c>
      <c r="AL240">
        <f t="shared" si="75"/>
        <v>6.1</v>
      </c>
      <c r="AM240">
        <v>17</v>
      </c>
      <c r="AN240">
        <f t="shared" si="76"/>
        <v>8.3000000000000007</v>
      </c>
      <c r="AO240">
        <v>8</v>
      </c>
      <c r="AP240">
        <f t="shared" si="77"/>
        <v>6.4</v>
      </c>
      <c r="AQ240">
        <v>1</v>
      </c>
      <c r="AR240">
        <f t="shared" si="78"/>
        <v>7.7</v>
      </c>
      <c r="AS240">
        <v>0</v>
      </c>
      <c r="AT240">
        <f t="shared" si="79"/>
        <v>0</v>
      </c>
      <c r="AU240">
        <v>1</v>
      </c>
      <c r="AV240">
        <f t="shared" si="80"/>
        <v>65.8</v>
      </c>
      <c r="AW240">
        <v>0</v>
      </c>
      <c r="AX240">
        <f t="shared" si="81"/>
        <v>0</v>
      </c>
      <c r="AY240">
        <v>0</v>
      </c>
      <c r="AZ240">
        <f t="shared" si="82"/>
        <v>0</v>
      </c>
      <c r="BA240">
        <v>0</v>
      </c>
      <c r="BB240">
        <f t="shared" si="83"/>
        <v>0</v>
      </c>
    </row>
    <row r="241" spans="1:54" hidden="1" x14ac:dyDescent="0.35">
      <c r="A241" s="1" t="s">
        <v>655</v>
      </c>
      <c r="B241">
        <v>240</v>
      </c>
      <c r="C241" t="s">
        <v>34</v>
      </c>
      <c r="D241" t="s">
        <v>35</v>
      </c>
      <c r="E241" t="s">
        <v>604</v>
      </c>
      <c r="G241">
        <v>6033</v>
      </c>
      <c r="H241">
        <v>252</v>
      </c>
      <c r="I241">
        <v>66.7</v>
      </c>
      <c r="J241">
        <v>-3.9</v>
      </c>
      <c r="K241">
        <v>0</v>
      </c>
      <c r="L241" t="s">
        <v>656</v>
      </c>
      <c r="M241">
        <v>6033</v>
      </c>
      <c r="N241">
        <f t="shared" si="63"/>
        <v>95.899999999999991</v>
      </c>
      <c r="O241">
        <v>252</v>
      </c>
      <c r="P241">
        <f t="shared" si="64"/>
        <v>97.899999999999991</v>
      </c>
      <c r="R241" t="e">
        <f t="shared" si="65"/>
        <v>#N/A</v>
      </c>
      <c r="T241" t="e">
        <f t="shared" si="66"/>
        <v>#N/A</v>
      </c>
      <c r="V241" t="e">
        <f t="shared" si="67"/>
        <v>#N/A</v>
      </c>
      <c r="W241">
        <v>5.15</v>
      </c>
      <c r="X241">
        <f t="shared" si="68"/>
        <v>2.1000000000000019</v>
      </c>
      <c r="Y241">
        <v>2.95</v>
      </c>
      <c r="Z241">
        <f t="shared" si="69"/>
        <v>2.6000000000000023</v>
      </c>
      <c r="AA241">
        <v>1.79</v>
      </c>
      <c r="AB241">
        <f t="shared" si="70"/>
        <v>3.0000000000000027</v>
      </c>
      <c r="AC241">
        <v>4.7300000000000004</v>
      </c>
      <c r="AD241">
        <f t="shared" si="71"/>
        <v>5.100000000000005</v>
      </c>
      <c r="AE241">
        <v>7.62</v>
      </c>
      <c r="AF241">
        <f t="shared" si="72"/>
        <v>8.5999999999999961</v>
      </c>
      <c r="AG241">
        <v>7</v>
      </c>
      <c r="AH241">
        <f t="shared" si="73"/>
        <v>0.4</v>
      </c>
      <c r="AI241">
        <v>26.5</v>
      </c>
      <c r="AJ241">
        <f t="shared" si="74"/>
        <v>0.8</v>
      </c>
      <c r="AK241">
        <v>8.25</v>
      </c>
      <c r="AL241">
        <f t="shared" si="75"/>
        <v>0.4</v>
      </c>
      <c r="AN241" t="e">
        <f t="shared" si="76"/>
        <v>#N/A</v>
      </c>
      <c r="AP241" t="e">
        <f t="shared" si="77"/>
        <v>#N/A</v>
      </c>
      <c r="AR241">
        <f t="shared" si="78"/>
        <v>0</v>
      </c>
      <c r="AT241">
        <f t="shared" si="79"/>
        <v>0</v>
      </c>
      <c r="AV241">
        <f t="shared" si="80"/>
        <v>0</v>
      </c>
      <c r="AX241">
        <f t="shared" si="81"/>
        <v>0</v>
      </c>
      <c r="AZ241">
        <f t="shared" si="82"/>
        <v>0</v>
      </c>
      <c r="BB241">
        <f t="shared" si="83"/>
        <v>0</v>
      </c>
    </row>
    <row r="242" spans="1:54" hidden="1" x14ac:dyDescent="0.35">
      <c r="A242" s="1" t="s">
        <v>657</v>
      </c>
      <c r="B242">
        <v>241</v>
      </c>
      <c r="C242" t="s">
        <v>34</v>
      </c>
      <c r="D242" t="s">
        <v>40</v>
      </c>
      <c r="E242" t="s">
        <v>658</v>
      </c>
      <c r="G242">
        <v>5115</v>
      </c>
      <c r="H242">
        <v>225</v>
      </c>
      <c r="I242">
        <v>73.5</v>
      </c>
      <c r="J242">
        <v>-3.9</v>
      </c>
      <c r="K242">
        <v>0</v>
      </c>
      <c r="L242" t="s">
        <v>497</v>
      </c>
      <c r="M242">
        <v>5115</v>
      </c>
      <c r="N242">
        <f t="shared" si="63"/>
        <v>20.200000000000003</v>
      </c>
      <c r="O242">
        <v>225</v>
      </c>
      <c r="P242">
        <f t="shared" si="64"/>
        <v>26.3</v>
      </c>
      <c r="R242" t="e">
        <f t="shared" si="65"/>
        <v>#N/A</v>
      </c>
      <c r="T242" t="e">
        <f t="shared" si="66"/>
        <v>#N/A</v>
      </c>
      <c r="V242" t="e">
        <f t="shared" si="67"/>
        <v>#N/A</v>
      </c>
      <c r="W242">
        <v>5.2</v>
      </c>
      <c r="X242">
        <f t="shared" si="68"/>
        <v>0.9000000000000008</v>
      </c>
      <c r="Y242">
        <v>2.94</v>
      </c>
      <c r="Z242">
        <f t="shared" si="69"/>
        <v>3.400000000000003</v>
      </c>
      <c r="AA242">
        <v>1.81</v>
      </c>
      <c r="AB242">
        <f t="shared" si="70"/>
        <v>2.5000000000000022</v>
      </c>
      <c r="AC242">
        <v>4.71</v>
      </c>
      <c r="AD242">
        <f t="shared" si="71"/>
        <v>7.5999999999999961</v>
      </c>
      <c r="AE242">
        <v>7.72</v>
      </c>
      <c r="AF242">
        <f t="shared" si="72"/>
        <v>3.5000000000000031</v>
      </c>
      <c r="AG242">
        <v>18</v>
      </c>
      <c r="AH242">
        <f t="shared" si="73"/>
        <v>31.5</v>
      </c>
      <c r="AI242">
        <v>27.5</v>
      </c>
      <c r="AJ242">
        <f t="shared" si="74"/>
        <v>3.2</v>
      </c>
      <c r="AK242">
        <v>9.5</v>
      </c>
      <c r="AL242">
        <f t="shared" si="75"/>
        <v>36.199999999999996</v>
      </c>
      <c r="AN242" t="e">
        <f t="shared" si="76"/>
        <v>#N/A</v>
      </c>
      <c r="AP242" t="e">
        <f t="shared" si="77"/>
        <v>#N/A</v>
      </c>
      <c r="AR242">
        <f t="shared" si="78"/>
        <v>0</v>
      </c>
      <c r="AT242">
        <f t="shared" si="79"/>
        <v>0</v>
      </c>
      <c r="AV242">
        <f t="shared" si="80"/>
        <v>0</v>
      </c>
      <c r="AX242">
        <f t="shared" si="81"/>
        <v>0</v>
      </c>
      <c r="AZ242">
        <f t="shared" si="82"/>
        <v>0</v>
      </c>
      <c r="BB242">
        <f t="shared" si="83"/>
        <v>0</v>
      </c>
    </row>
    <row r="243" spans="1:54" hidden="1" x14ac:dyDescent="0.35">
      <c r="A243" s="1" t="s">
        <v>659</v>
      </c>
      <c r="B243">
        <v>242</v>
      </c>
      <c r="C243" t="s">
        <v>34</v>
      </c>
      <c r="D243" t="s">
        <v>40</v>
      </c>
      <c r="E243" t="s">
        <v>85</v>
      </c>
      <c r="G243">
        <v>5111</v>
      </c>
      <c r="H243">
        <v>231</v>
      </c>
      <c r="I243">
        <v>69.2</v>
      </c>
      <c r="J243">
        <v>-4.2</v>
      </c>
      <c r="K243">
        <v>0</v>
      </c>
      <c r="L243" t="s">
        <v>660</v>
      </c>
      <c r="M243">
        <v>5111</v>
      </c>
      <c r="N243">
        <f t="shared" si="63"/>
        <v>12.1</v>
      </c>
      <c r="O243">
        <v>231</v>
      </c>
      <c r="P243">
        <f t="shared" si="64"/>
        <v>53.400000000000006</v>
      </c>
      <c r="R243" t="e">
        <f t="shared" si="65"/>
        <v>#N/A</v>
      </c>
      <c r="T243" t="e">
        <f t="shared" si="66"/>
        <v>#N/A</v>
      </c>
      <c r="V243" t="e">
        <f t="shared" si="67"/>
        <v>#N/A</v>
      </c>
      <c r="W243">
        <v>5.2</v>
      </c>
      <c r="X243">
        <f t="shared" si="68"/>
        <v>0.9000000000000008</v>
      </c>
      <c r="Y243">
        <v>3.06</v>
      </c>
      <c r="Z243">
        <f t="shared" si="69"/>
        <v>0</v>
      </c>
      <c r="AA243">
        <v>1.85</v>
      </c>
      <c r="AB243">
        <f t="shared" si="70"/>
        <v>0.9000000000000008</v>
      </c>
      <c r="AC243">
        <v>4.72</v>
      </c>
      <c r="AD243">
        <f t="shared" si="71"/>
        <v>5.5000000000000053</v>
      </c>
      <c r="AE243">
        <v>7.69</v>
      </c>
      <c r="AF243">
        <f t="shared" si="72"/>
        <v>5.2000000000000046</v>
      </c>
      <c r="AG243">
        <v>18</v>
      </c>
      <c r="AH243">
        <f t="shared" si="73"/>
        <v>31.5</v>
      </c>
      <c r="AI243">
        <v>28</v>
      </c>
      <c r="AJ243">
        <f t="shared" si="74"/>
        <v>6.5</v>
      </c>
      <c r="AK243">
        <v>8.75</v>
      </c>
      <c r="AL243">
        <f t="shared" si="75"/>
        <v>4.5</v>
      </c>
      <c r="AM243">
        <v>71</v>
      </c>
      <c r="AN243">
        <f t="shared" si="76"/>
        <v>50.9</v>
      </c>
      <c r="AO243">
        <v>37</v>
      </c>
      <c r="AP243">
        <f t="shared" si="77"/>
        <v>48.3</v>
      </c>
      <c r="AQ243">
        <v>1.5</v>
      </c>
      <c r="AR243">
        <f t="shared" si="78"/>
        <v>9</v>
      </c>
      <c r="AS243">
        <v>0</v>
      </c>
      <c r="AT243">
        <f t="shared" si="79"/>
        <v>0</v>
      </c>
      <c r="AU243">
        <v>1</v>
      </c>
      <c r="AV243">
        <f t="shared" si="80"/>
        <v>65.8</v>
      </c>
      <c r="AW243">
        <v>2</v>
      </c>
      <c r="AX243">
        <f t="shared" si="81"/>
        <v>52.2</v>
      </c>
      <c r="AY243">
        <v>0</v>
      </c>
      <c r="AZ243">
        <f t="shared" si="82"/>
        <v>0</v>
      </c>
      <c r="BA243">
        <v>1</v>
      </c>
      <c r="BB243">
        <f t="shared" si="83"/>
        <v>53.5</v>
      </c>
    </row>
    <row r="244" spans="1:54" hidden="1" x14ac:dyDescent="0.35">
      <c r="A244" s="1" t="s">
        <v>661</v>
      </c>
      <c r="B244">
        <v>243</v>
      </c>
      <c r="C244" t="s">
        <v>34</v>
      </c>
      <c r="D244" t="s">
        <v>40</v>
      </c>
      <c r="E244" t="s">
        <v>662</v>
      </c>
      <c r="G244">
        <v>6002</v>
      </c>
      <c r="H244">
        <v>238</v>
      </c>
      <c r="I244">
        <v>58.9</v>
      </c>
      <c r="J244">
        <v>-5.0999999999999996</v>
      </c>
      <c r="K244">
        <v>0</v>
      </c>
      <c r="L244" t="s">
        <v>663</v>
      </c>
      <c r="M244">
        <v>6002</v>
      </c>
      <c r="N244">
        <f t="shared" si="63"/>
        <v>34</v>
      </c>
      <c r="O244">
        <v>238</v>
      </c>
      <c r="P244">
        <f t="shared" si="64"/>
        <v>81.699999999999989</v>
      </c>
      <c r="R244" t="e">
        <f t="shared" si="65"/>
        <v>#N/A</v>
      </c>
      <c r="T244" t="e">
        <f t="shared" si="66"/>
        <v>#N/A</v>
      </c>
      <c r="V244" t="e">
        <f t="shared" si="67"/>
        <v>#N/A</v>
      </c>
      <c r="W244">
        <v>5.27</v>
      </c>
      <c r="X244">
        <f t="shared" si="68"/>
        <v>0</v>
      </c>
      <c r="Y244">
        <v>2.95</v>
      </c>
      <c r="Z244">
        <f t="shared" si="69"/>
        <v>2.6000000000000023</v>
      </c>
      <c r="AA244">
        <v>1.71</v>
      </c>
      <c r="AB244">
        <f t="shared" si="70"/>
        <v>21.699999999999996</v>
      </c>
      <c r="AC244">
        <v>4.84</v>
      </c>
      <c r="AD244">
        <f t="shared" si="71"/>
        <v>1.7000000000000015</v>
      </c>
      <c r="AE244">
        <v>7.66</v>
      </c>
      <c r="AF244">
        <f t="shared" si="72"/>
        <v>6.100000000000005</v>
      </c>
      <c r="AG244">
        <v>13</v>
      </c>
      <c r="AH244">
        <f t="shared" si="73"/>
        <v>3.9</v>
      </c>
      <c r="AI244">
        <v>24.5</v>
      </c>
      <c r="AJ244">
        <f t="shared" si="74"/>
        <v>0</v>
      </c>
      <c r="AK244">
        <v>7.67</v>
      </c>
      <c r="AL244">
        <f t="shared" si="75"/>
        <v>0</v>
      </c>
      <c r="AN244" t="e">
        <f t="shared" si="76"/>
        <v>#N/A</v>
      </c>
      <c r="AP244" t="e">
        <f t="shared" si="77"/>
        <v>#N/A</v>
      </c>
      <c r="AR244">
        <f t="shared" si="78"/>
        <v>0</v>
      </c>
      <c r="AT244">
        <f t="shared" si="79"/>
        <v>0</v>
      </c>
      <c r="AV244">
        <f t="shared" si="80"/>
        <v>0</v>
      </c>
      <c r="AX244">
        <f t="shared" si="81"/>
        <v>0</v>
      </c>
      <c r="AZ244">
        <f t="shared" si="82"/>
        <v>0</v>
      </c>
      <c r="BB244">
        <f t="shared" si="83"/>
        <v>0</v>
      </c>
    </row>
    <row r="245" spans="1:54" hidden="1" x14ac:dyDescent="0.35">
      <c r="A245" s="1" t="s">
        <v>664</v>
      </c>
      <c r="B245">
        <v>244</v>
      </c>
      <c r="C245" t="s">
        <v>39</v>
      </c>
      <c r="D245" t="s">
        <v>40</v>
      </c>
      <c r="E245" t="s">
        <v>512</v>
      </c>
      <c r="F245">
        <v>22.1</v>
      </c>
      <c r="G245">
        <v>6006</v>
      </c>
      <c r="H245">
        <v>225</v>
      </c>
      <c r="L245" t="s">
        <v>665</v>
      </c>
      <c r="M245">
        <v>6006</v>
      </c>
      <c r="N245">
        <f t="shared" si="63"/>
        <v>44.9</v>
      </c>
      <c r="O245">
        <v>225</v>
      </c>
      <c r="P245">
        <f t="shared" si="64"/>
        <v>26.3</v>
      </c>
      <c r="Q245">
        <v>32.380000000000003</v>
      </c>
      <c r="R245">
        <f t="shared" si="65"/>
        <v>67.5</v>
      </c>
      <c r="S245">
        <v>9.5</v>
      </c>
      <c r="T245">
        <f t="shared" si="66"/>
        <v>40</v>
      </c>
      <c r="U245">
        <v>78.125</v>
      </c>
      <c r="V245">
        <f t="shared" si="67"/>
        <v>75</v>
      </c>
      <c r="X245" t="e">
        <f t="shared" si="68"/>
        <v>#N/A</v>
      </c>
      <c r="Z245" t="e">
        <f t="shared" si="69"/>
        <v>#N/A</v>
      </c>
      <c r="AB245" t="e">
        <f t="shared" si="70"/>
        <v>#N/A</v>
      </c>
      <c r="AD245" t="e">
        <f t="shared" si="71"/>
        <v>#N/A</v>
      </c>
      <c r="AF245" t="e">
        <f t="shared" si="72"/>
        <v>#N/A</v>
      </c>
      <c r="AG245">
        <v>16</v>
      </c>
      <c r="AH245">
        <f t="shared" si="73"/>
        <v>13.5</v>
      </c>
      <c r="AJ245" t="e">
        <f t="shared" si="74"/>
        <v>#N/A</v>
      </c>
      <c r="AL245" t="e">
        <f t="shared" si="75"/>
        <v>#N/A</v>
      </c>
      <c r="AM245">
        <v>43</v>
      </c>
      <c r="AN245">
        <f t="shared" si="76"/>
        <v>26.400000000000002</v>
      </c>
      <c r="AO245">
        <v>24</v>
      </c>
      <c r="AP245">
        <f t="shared" si="77"/>
        <v>27</v>
      </c>
      <c r="AQ245">
        <v>3</v>
      </c>
      <c r="AR245">
        <f t="shared" si="78"/>
        <v>16.100000000000001</v>
      </c>
      <c r="AS245">
        <v>1.5</v>
      </c>
      <c r="AT245">
        <f t="shared" si="79"/>
        <v>41.199999999999996</v>
      </c>
      <c r="AU245">
        <v>0</v>
      </c>
      <c r="AV245">
        <f t="shared" si="80"/>
        <v>0</v>
      </c>
      <c r="AW245">
        <v>0</v>
      </c>
      <c r="AX245">
        <f t="shared" si="81"/>
        <v>0</v>
      </c>
      <c r="AY245">
        <v>0</v>
      </c>
      <c r="AZ245">
        <f t="shared" si="82"/>
        <v>0</v>
      </c>
      <c r="BA245">
        <v>0</v>
      </c>
      <c r="BB245">
        <f t="shared" si="83"/>
        <v>0</v>
      </c>
    </row>
    <row r="246" spans="1:54" hidden="1" x14ac:dyDescent="0.35">
      <c r="A246" s="1" t="s">
        <v>666</v>
      </c>
      <c r="B246">
        <v>245</v>
      </c>
      <c r="C246" t="s">
        <v>39</v>
      </c>
      <c r="D246" t="s">
        <v>35</v>
      </c>
      <c r="E246" t="s">
        <v>114</v>
      </c>
      <c r="F246">
        <v>26.3</v>
      </c>
      <c r="G246">
        <v>6027</v>
      </c>
      <c r="H246">
        <v>229</v>
      </c>
      <c r="L246" t="s">
        <v>667</v>
      </c>
      <c r="M246">
        <v>6027</v>
      </c>
      <c r="N246">
        <f t="shared" si="63"/>
        <v>91.4</v>
      </c>
      <c r="O246">
        <v>229</v>
      </c>
      <c r="P246">
        <f t="shared" si="64"/>
        <v>42.9</v>
      </c>
      <c r="Q246">
        <v>30.5</v>
      </c>
      <c r="R246">
        <f t="shared" si="65"/>
        <v>2.5</v>
      </c>
      <c r="S246">
        <v>9.3800000000000008</v>
      </c>
      <c r="T246">
        <f t="shared" si="66"/>
        <v>27.500000000000004</v>
      </c>
      <c r="U246">
        <v>74.125</v>
      </c>
      <c r="V246">
        <f t="shared" si="67"/>
        <v>5</v>
      </c>
      <c r="X246" t="e">
        <f t="shared" si="68"/>
        <v>#N/A</v>
      </c>
      <c r="Z246" t="e">
        <f t="shared" si="69"/>
        <v>#N/A</v>
      </c>
      <c r="AB246" t="e">
        <f t="shared" si="70"/>
        <v>#N/A</v>
      </c>
      <c r="AD246" t="e">
        <f t="shared" si="71"/>
        <v>#N/A</v>
      </c>
      <c r="AF246" t="e">
        <f t="shared" si="72"/>
        <v>#N/A</v>
      </c>
      <c r="AH246" t="e">
        <f t="shared" si="73"/>
        <v>#N/A</v>
      </c>
      <c r="AJ246" t="e">
        <f t="shared" si="74"/>
        <v>#N/A</v>
      </c>
      <c r="AL246" t="e">
        <f t="shared" si="75"/>
        <v>#N/A</v>
      </c>
      <c r="AM246">
        <v>114</v>
      </c>
      <c r="AN246">
        <f t="shared" si="76"/>
        <v>89</v>
      </c>
      <c r="AO246">
        <v>70</v>
      </c>
      <c r="AP246">
        <f t="shared" si="77"/>
        <v>94.1</v>
      </c>
      <c r="AQ246">
        <v>22</v>
      </c>
      <c r="AR246">
        <f t="shared" si="78"/>
        <v>98.7</v>
      </c>
      <c r="AS246">
        <v>5</v>
      </c>
      <c r="AT246">
        <f t="shared" si="79"/>
        <v>85.1</v>
      </c>
      <c r="AU246">
        <v>2</v>
      </c>
      <c r="AV246">
        <f t="shared" si="80"/>
        <v>89.600000000000009</v>
      </c>
      <c r="AW246">
        <v>4</v>
      </c>
      <c r="AX246">
        <f t="shared" si="81"/>
        <v>81.899999999999991</v>
      </c>
      <c r="AY246">
        <v>1</v>
      </c>
      <c r="AZ246">
        <f t="shared" si="82"/>
        <v>56.100000000000009</v>
      </c>
      <c r="BA246">
        <v>0</v>
      </c>
      <c r="BB246">
        <f t="shared" si="83"/>
        <v>0</v>
      </c>
    </row>
    <row r="247" spans="1:54" hidden="1" x14ac:dyDescent="0.35">
      <c r="A247" s="1" t="s">
        <v>668</v>
      </c>
      <c r="B247">
        <v>246</v>
      </c>
      <c r="C247" t="s">
        <v>39</v>
      </c>
      <c r="D247" t="s">
        <v>35</v>
      </c>
      <c r="E247" t="s">
        <v>228</v>
      </c>
      <c r="F247">
        <v>23.2</v>
      </c>
      <c r="G247">
        <v>6033</v>
      </c>
      <c r="H247">
        <v>247</v>
      </c>
      <c r="L247" t="s">
        <v>669</v>
      </c>
      <c r="M247">
        <v>6033</v>
      </c>
      <c r="N247">
        <f t="shared" si="63"/>
        <v>95.899999999999991</v>
      </c>
      <c r="O247">
        <v>247</v>
      </c>
      <c r="P247">
        <f t="shared" si="64"/>
        <v>94.699999999999989</v>
      </c>
      <c r="Q247">
        <v>35.130000000000003</v>
      </c>
      <c r="R247">
        <f t="shared" si="65"/>
        <v>100</v>
      </c>
      <c r="S247">
        <v>9.75</v>
      </c>
      <c r="T247">
        <f t="shared" si="66"/>
        <v>55.000000000000007</v>
      </c>
      <c r="U247">
        <v>82.25</v>
      </c>
      <c r="V247">
        <f t="shared" si="67"/>
        <v>97.5</v>
      </c>
      <c r="X247" t="e">
        <f t="shared" si="68"/>
        <v>#N/A</v>
      </c>
      <c r="Z247" t="e">
        <f t="shared" si="69"/>
        <v>#N/A</v>
      </c>
      <c r="AB247" t="e">
        <f t="shared" si="70"/>
        <v>#N/A</v>
      </c>
      <c r="AC247">
        <v>4.49</v>
      </c>
      <c r="AD247">
        <f t="shared" si="71"/>
        <v>44.199999999999996</v>
      </c>
      <c r="AE247">
        <v>7.43</v>
      </c>
      <c r="AF247">
        <f t="shared" si="72"/>
        <v>22.799999999999997</v>
      </c>
      <c r="AG247">
        <v>18</v>
      </c>
      <c r="AH247">
        <f t="shared" si="73"/>
        <v>31.5</v>
      </c>
      <c r="AI247">
        <v>38.5</v>
      </c>
      <c r="AJ247">
        <f t="shared" si="74"/>
        <v>96.2</v>
      </c>
      <c r="AK247">
        <v>9.83</v>
      </c>
      <c r="AL247">
        <f t="shared" si="75"/>
        <v>58.4</v>
      </c>
      <c r="AM247">
        <v>34</v>
      </c>
      <c r="AN247">
        <f t="shared" si="76"/>
        <v>18.7</v>
      </c>
      <c r="AO247">
        <v>16</v>
      </c>
      <c r="AP247">
        <f t="shared" si="77"/>
        <v>15.4</v>
      </c>
      <c r="AQ247">
        <v>11</v>
      </c>
      <c r="AR247">
        <f t="shared" si="78"/>
        <v>83.2</v>
      </c>
      <c r="AS247">
        <v>8</v>
      </c>
      <c r="AT247">
        <f t="shared" si="79"/>
        <v>97.399999999999991</v>
      </c>
      <c r="AU247">
        <v>0</v>
      </c>
      <c r="AV247">
        <f t="shared" si="80"/>
        <v>0</v>
      </c>
      <c r="AW247">
        <v>1</v>
      </c>
      <c r="AX247">
        <f t="shared" si="81"/>
        <v>30.9</v>
      </c>
      <c r="AY247">
        <v>1</v>
      </c>
      <c r="AZ247">
        <f t="shared" si="82"/>
        <v>56.100000000000009</v>
      </c>
      <c r="BA247">
        <v>0</v>
      </c>
      <c r="BB247">
        <f t="shared" si="83"/>
        <v>0</v>
      </c>
    </row>
    <row r="248" spans="1:54" hidden="1" x14ac:dyDescent="0.35">
      <c r="A248" s="1" t="s">
        <v>670</v>
      </c>
      <c r="B248">
        <v>247</v>
      </c>
      <c r="C248" t="s">
        <v>39</v>
      </c>
      <c r="D248" t="s">
        <v>35</v>
      </c>
      <c r="E248" t="s">
        <v>496</v>
      </c>
      <c r="F248">
        <v>22.6</v>
      </c>
      <c r="G248">
        <v>6023</v>
      </c>
      <c r="H248">
        <v>251</v>
      </c>
      <c r="L248" t="s">
        <v>671</v>
      </c>
      <c r="M248">
        <v>6023</v>
      </c>
      <c r="N248">
        <f t="shared" si="63"/>
        <v>85</v>
      </c>
      <c r="O248">
        <v>251</v>
      </c>
      <c r="P248">
        <f t="shared" si="64"/>
        <v>97.1</v>
      </c>
      <c r="Q248">
        <v>34.380000000000003</v>
      </c>
      <c r="R248">
        <f t="shared" si="65"/>
        <v>95</v>
      </c>
      <c r="S248">
        <v>9.8800000000000008</v>
      </c>
      <c r="T248">
        <f t="shared" si="66"/>
        <v>72.5</v>
      </c>
      <c r="U248">
        <v>81.75</v>
      </c>
      <c r="V248">
        <f t="shared" si="67"/>
        <v>95</v>
      </c>
      <c r="X248" t="e">
        <f t="shared" si="68"/>
        <v>#N/A</v>
      </c>
      <c r="Z248" t="e">
        <f t="shared" si="69"/>
        <v>#N/A</v>
      </c>
      <c r="AB248" t="e">
        <f t="shared" si="70"/>
        <v>#N/A</v>
      </c>
      <c r="AD248" t="e">
        <f t="shared" si="71"/>
        <v>#N/A</v>
      </c>
      <c r="AF248" t="e">
        <f t="shared" si="72"/>
        <v>#N/A</v>
      </c>
      <c r="AH248" t="e">
        <f t="shared" si="73"/>
        <v>#N/A</v>
      </c>
      <c r="AJ248" t="e">
        <f t="shared" si="74"/>
        <v>#N/A</v>
      </c>
      <c r="AL248" t="e">
        <f t="shared" si="75"/>
        <v>#N/A</v>
      </c>
      <c r="AM248">
        <v>45</v>
      </c>
      <c r="AN248">
        <f t="shared" si="76"/>
        <v>28.299999999999997</v>
      </c>
      <c r="AO248">
        <v>23</v>
      </c>
      <c r="AP248">
        <f t="shared" si="77"/>
        <v>25.1</v>
      </c>
      <c r="AQ248">
        <v>11</v>
      </c>
      <c r="AR248">
        <f t="shared" si="78"/>
        <v>83.2</v>
      </c>
      <c r="AS248">
        <v>7.5</v>
      </c>
      <c r="AT248">
        <f t="shared" si="79"/>
        <v>95.399999999999991</v>
      </c>
      <c r="AU248">
        <v>0</v>
      </c>
      <c r="AV248">
        <f t="shared" si="80"/>
        <v>0</v>
      </c>
      <c r="AW248">
        <v>3</v>
      </c>
      <c r="AX248">
        <f t="shared" si="81"/>
        <v>66.400000000000006</v>
      </c>
      <c r="AY248">
        <v>1</v>
      </c>
      <c r="AZ248">
        <f t="shared" si="82"/>
        <v>56.100000000000009</v>
      </c>
      <c r="BA248">
        <v>4</v>
      </c>
      <c r="BB248">
        <f t="shared" si="83"/>
        <v>96.7</v>
      </c>
    </row>
    <row r="249" spans="1:54" hidden="1" x14ac:dyDescent="0.35">
      <c r="A249" s="1" t="s">
        <v>672</v>
      </c>
      <c r="B249">
        <v>248</v>
      </c>
      <c r="C249" t="s">
        <v>39</v>
      </c>
      <c r="D249" t="s">
        <v>35</v>
      </c>
      <c r="E249" t="s">
        <v>673</v>
      </c>
      <c r="F249">
        <v>21.7</v>
      </c>
      <c r="G249">
        <v>6013</v>
      </c>
      <c r="H249">
        <v>228</v>
      </c>
      <c r="L249" t="s">
        <v>637</v>
      </c>
      <c r="M249">
        <v>6013</v>
      </c>
      <c r="N249">
        <f t="shared" si="63"/>
        <v>63.5</v>
      </c>
      <c r="O249">
        <v>228</v>
      </c>
      <c r="P249">
        <f t="shared" si="64"/>
        <v>35.199999999999996</v>
      </c>
      <c r="Q249">
        <v>31.38</v>
      </c>
      <c r="R249">
        <f t="shared" si="65"/>
        <v>22.5</v>
      </c>
      <c r="S249">
        <v>9.6300000000000008</v>
      </c>
      <c r="T249">
        <f t="shared" si="66"/>
        <v>47.5</v>
      </c>
      <c r="U249">
        <v>75.375</v>
      </c>
      <c r="V249">
        <f t="shared" si="67"/>
        <v>20</v>
      </c>
      <c r="X249" t="e">
        <f t="shared" si="68"/>
        <v>#N/A</v>
      </c>
      <c r="Z249" t="e">
        <f t="shared" si="69"/>
        <v>#N/A</v>
      </c>
      <c r="AB249" t="e">
        <f t="shared" si="70"/>
        <v>#N/A</v>
      </c>
      <c r="AC249">
        <v>4.75</v>
      </c>
      <c r="AD249">
        <f t="shared" si="71"/>
        <v>3.400000000000003</v>
      </c>
      <c r="AE249">
        <v>7.64</v>
      </c>
      <c r="AF249">
        <f t="shared" si="72"/>
        <v>7.2999999999999954</v>
      </c>
      <c r="AG249">
        <v>14</v>
      </c>
      <c r="AH249">
        <f t="shared" si="73"/>
        <v>4.8</v>
      </c>
      <c r="AI249">
        <v>28</v>
      </c>
      <c r="AJ249">
        <f t="shared" si="74"/>
        <v>6.5</v>
      </c>
      <c r="AK249">
        <v>8.83</v>
      </c>
      <c r="AL249">
        <f t="shared" si="75"/>
        <v>6.1</v>
      </c>
      <c r="AM249">
        <v>93</v>
      </c>
      <c r="AN249">
        <f t="shared" si="76"/>
        <v>74.099999999999994</v>
      </c>
      <c r="AO249">
        <v>40</v>
      </c>
      <c r="AP249">
        <f t="shared" si="77"/>
        <v>57.999999999999993</v>
      </c>
      <c r="AQ249">
        <v>9</v>
      </c>
      <c r="AR249">
        <f t="shared" si="78"/>
        <v>67.7</v>
      </c>
      <c r="AS249">
        <v>4</v>
      </c>
      <c r="AT249">
        <f t="shared" si="79"/>
        <v>74.8</v>
      </c>
      <c r="AU249">
        <v>0</v>
      </c>
      <c r="AV249">
        <f t="shared" si="80"/>
        <v>0</v>
      </c>
      <c r="AW249">
        <v>5</v>
      </c>
      <c r="AX249">
        <f t="shared" si="81"/>
        <v>90.3</v>
      </c>
      <c r="AY249">
        <v>1</v>
      </c>
      <c r="AZ249">
        <f t="shared" si="82"/>
        <v>56.100000000000009</v>
      </c>
      <c r="BA249">
        <v>0</v>
      </c>
      <c r="BB249">
        <f t="shared" si="83"/>
        <v>0</v>
      </c>
    </row>
  </sheetData>
  <autoFilter ref="A1:BB249" xr:uid="{3C7DFFDB-8017-46D5-93DD-87C5B2A78267}">
    <filterColumn colId="22">
      <customFilters>
        <customFilter operator="lessThanOrEqual" val="4.5999999999999996"/>
      </customFilters>
    </filterColumn>
  </autoFilter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1C08-957F-488F-9B27-7D77F260A9F6}">
  <dimension ref="A1:BB148"/>
  <sheetViews>
    <sheetView workbookViewId="0">
      <selection activeCell="A2" sqref="A2"/>
    </sheetView>
  </sheetViews>
  <sheetFormatPr defaultRowHeight="14.5" x14ac:dyDescent="0.35"/>
  <cols>
    <col min="1" max="1" width="20.08984375" bestFit="1" customWidth="1"/>
    <col min="2" max="2" width="6.36328125" bestFit="1" customWidth="1"/>
    <col min="3" max="3" width="10.81640625" bestFit="1" customWidth="1"/>
    <col min="4" max="4" width="8.90625" bestFit="1" customWidth="1"/>
    <col min="5" max="5" width="20.7265625" bestFit="1" customWidth="1"/>
    <col min="6" max="6" width="8.453125" bestFit="1" customWidth="1"/>
    <col min="7" max="7" width="7.6328125" bestFit="1" customWidth="1"/>
    <col min="8" max="8" width="8.1796875" bestFit="1" customWidth="1"/>
    <col min="9" max="9" width="12.08984375" bestFit="1" customWidth="1"/>
    <col min="10" max="10" width="11.26953125" bestFit="1" customWidth="1"/>
    <col min="11" max="11" width="9.81640625" bestFit="1" customWidth="1"/>
    <col min="12" max="12" width="15.453125" bestFit="1" customWidth="1"/>
    <col min="13" max="13" width="9.1796875" bestFit="1" customWidth="1"/>
    <col min="14" max="14" width="9.08984375" bestFit="1" customWidth="1"/>
    <col min="15" max="15" width="9.7265625" bestFit="1" customWidth="1"/>
    <col min="16" max="16" width="9.6328125" bestFit="1" customWidth="1"/>
    <col min="17" max="17" width="7.36328125" bestFit="1" customWidth="1"/>
    <col min="18" max="18" width="8.81640625" bestFit="1" customWidth="1"/>
    <col min="19" max="19" width="7.54296875" bestFit="1" customWidth="1"/>
    <col min="20" max="20" width="9" bestFit="1" customWidth="1"/>
    <col min="21" max="21" width="10.26953125" bestFit="1" customWidth="1"/>
    <col min="22" max="22" width="11.7265625" bestFit="1" customWidth="1"/>
    <col min="23" max="23" width="10.08984375" bestFit="1" customWidth="1"/>
    <col min="24" max="24" width="11.54296875" bestFit="1" customWidth="1"/>
    <col min="25" max="25" width="10.08984375" bestFit="1" customWidth="1"/>
    <col min="26" max="26" width="11.54296875" bestFit="1" customWidth="1"/>
    <col min="27" max="27" width="10.08984375" bestFit="1" customWidth="1"/>
    <col min="28" max="28" width="11.54296875" bestFit="1" customWidth="1"/>
    <col min="29" max="29" width="11.36328125" bestFit="1" customWidth="1"/>
    <col min="30" max="30" width="12.81640625" bestFit="1" customWidth="1"/>
    <col min="31" max="31" width="11.26953125" bestFit="1" customWidth="1"/>
    <col min="32" max="32" width="12.7265625" bestFit="1" customWidth="1"/>
    <col min="33" max="33" width="7.54296875" bestFit="1" customWidth="1"/>
    <col min="34" max="34" width="9" bestFit="1" customWidth="1"/>
    <col min="35" max="35" width="9.54296875" bestFit="1" customWidth="1"/>
    <col min="36" max="36" width="11" bestFit="1" customWidth="1"/>
    <col min="37" max="37" width="10.36328125" bestFit="1" customWidth="1"/>
    <col min="38" max="38" width="11.81640625" bestFit="1" customWidth="1"/>
    <col min="39" max="39" width="7.36328125" bestFit="1" customWidth="1"/>
    <col min="40" max="40" width="8.81640625" bestFit="1" customWidth="1"/>
    <col min="41" max="41" width="7.26953125" bestFit="1" customWidth="1"/>
    <col min="43" max="43" width="8.08984375" bestFit="1" customWidth="1"/>
    <col min="44" max="44" width="9.54296875" bestFit="1" customWidth="1"/>
    <col min="45" max="45" width="7.36328125" bestFit="1" customWidth="1"/>
    <col min="46" max="46" width="8.81640625" bestFit="1" customWidth="1"/>
    <col min="47" max="47" width="8.1796875" bestFit="1" customWidth="1"/>
    <col min="48" max="48" width="9.6328125" bestFit="1" customWidth="1"/>
    <col min="49" max="49" width="7.7265625" bestFit="1" customWidth="1"/>
    <col min="50" max="50" width="9.1796875" bestFit="1" customWidth="1"/>
    <col min="51" max="51" width="7.36328125" bestFit="1" customWidth="1"/>
    <col min="52" max="52" width="8.81640625" bestFit="1" customWidth="1"/>
    <col min="53" max="53" width="7.1796875" bestFit="1" customWidth="1"/>
    <col min="54" max="54" width="8.6328125" bestFit="1" customWidth="1"/>
  </cols>
  <sheetData>
    <row r="1" spans="1:5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674</v>
      </c>
      <c r="O1" s="1" t="s">
        <v>13</v>
      </c>
      <c r="P1" s="1" t="s">
        <v>675</v>
      </c>
      <c r="Q1" s="1" t="s">
        <v>14</v>
      </c>
      <c r="R1" s="1" t="s">
        <v>676</v>
      </c>
      <c r="S1" s="1" t="s">
        <v>15</v>
      </c>
      <c r="T1" s="1" t="s">
        <v>677</v>
      </c>
      <c r="U1" s="1" t="s">
        <v>16</v>
      </c>
      <c r="V1" s="1" t="s">
        <v>678</v>
      </c>
      <c r="W1" s="1" t="s">
        <v>17</v>
      </c>
      <c r="X1" s="1" t="s">
        <v>679</v>
      </c>
      <c r="Y1" s="1" t="s">
        <v>18</v>
      </c>
      <c r="Z1" s="1" t="s">
        <v>680</v>
      </c>
      <c r="AA1" s="1" t="s">
        <v>19</v>
      </c>
      <c r="AB1" s="1" t="s">
        <v>681</v>
      </c>
      <c r="AC1" s="1" t="s">
        <v>20</v>
      </c>
      <c r="AD1" s="1" t="s">
        <v>682</v>
      </c>
      <c r="AE1" s="1" t="s">
        <v>21</v>
      </c>
      <c r="AF1" s="1" t="s">
        <v>683</v>
      </c>
      <c r="AG1" s="1" t="s">
        <v>22</v>
      </c>
      <c r="AH1" s="1" t="s">
        <v>684</v>
      </c>
      <c r="AI1" s="1" t="s">
        <v>23</v>
      </c>
      <c r="AJ1" s="1" t="s">
        <v>685</v>
      </c>
      <c r="AK1" s="1" t="s">
        <v>24</v>
      </c>
      <c r="AL1" s="1" t="s">
        <v>686</v>
      </c>
      <c r="AM1" s="1" t="s">
        <v>25</v>
      </c>
      <c r="AN1" s="1" t="s">
        <v>687</v>
      </c>
      <c r="AO1" s="1" t="s">
        <v>26</v>
      </c>
      <c r="AP1" s="1" t="s">
        <v>688</v>
      </c>
      <c r="AQ1" s="1" t="s">
        <v>27</v>
      </c>
      <c r="AR1" s="1" t="s">
        <v>689</v>
      </c>
      <c r="AS1" s="1" t="s">
        <v>28</v>
      </c>
      <c r="AT1" s="1" t="s">
        <v>690</v>
      </c>
      <c r="AU1" s="1" t="s">
        <v>29</v>
      </c>
      <c r="AV1" s="1" t="s">
        <v>691</v>
      </c>
      <c r="AW1" s="1" t="s">
        <v>30</v>
      </c>
      <c r="AX1" s="1" t="s">
        <v>692</v>
      </c>
      <c r="AY1" s="1" t="s">
        <v>31</v>
      </c>
      <c r="AZ1" s="1" t="s">
        <v>693</v>
      </c>
      <c r="BA1" s="1" t="s">
        <v>32</v>
      </c>
      <c r="BB1" s="3" t="s">
        <v>694</v>
      </c>
    </row>
    <row r="2" spans="1:54" x14ac:dyDescent="0.35">
      <c r="A2" s="1" t="s">
        <v>695</v>
      </c>
      <c r="B2">
        <v>7</v>
      </c>
      <c r="C2" t="s">
        <v>39</v>
      </c>
      <c r="D2" t="s">
        <v>696</v>
      </c>
      <c r="E2" t="s">
        <v>228</v>
      </c>
      <c r="F2">
        <v>21.7</v>
      </c>
      <c r="G2">
        <v>6030</v>
      </c>
      <c r="H2">
        <v>303</v>
      </c>
      <c r="I2">
        <v>124.5</v>
      </c>
      <c r="J2">
        <v>1</v>
      </c>
      <c r="K2">
        <v>83.1</v>
      </c>
      <c r="L2" t="s">
        <v>504</v>
      </c>
      <c r="M2">
        <v>6030</v>
      </c>
      <c r="N2">
        <f>100*_xlfn.PERCENTRANK.INC(M:M,M2)</f>
        <v>69.8</v>
      </c>
      <c r="O2">
        <v>303</v>
      </c>
      <c r="P2">
        <f>100*_xlfn.PERCENTRANK.INC(O:O,O2)</f>
        <v>65.7</v>
      </c>
      <c r="Q2">
        <v>33.25</v>
      </c>
      <c r="R2">
        <f>100*_xlfn.PERCENTRANK.INC(Q:Q,Q2)</f>
        <v>54.500000000000007</v>
      </c>
      <c r="S2">
        <v>9.6300000000000008</v>
      </c>
      <c r="T2">
        <f>100*_xlfn.PERCENTRANK.INC(S:S,S2)</f>
        <v>31.8</v>
      </c>
      <c r="U2">
        <v>80.25</v>
      </c>
      <c r="V2">
        <f>100*_xlfn.PERCENTRANK.INC(U:U,U2)</f>
        <v>68.100000000000009</v>
      </c>
      <c r="W2">
        <v>4.83</v>
      </c>
      <c r="X2">
        <f>100*(1-_xlfn.PERCENTRANK.INC(W:W,W2))</f>
        <v>98</v>
      </c>
      <c r="Y2">
        <v>2.8</v>
      </c>
      <c r="Z2">
        <f>100*(1-_xlfn.PERCENTRANK.INC(Y:Y,Y2))</f>
        <v>95.199999999999989</v>
      </c>
      <c r="AA2">
        <v>1.67</v>
      </c>
      <c r="AB2">
        <f>100*(1-_xlfn.PERCENTRANK.INC(AA:AA,AA2))</f>
        <v>96.6</v>
      </c>
      <c r="AD2" t="e">
        <f>100*(1-_xlfn.PERCENTRANK.INC(AC:AC,AC2))</f>
        <v>#N/A</v>
      </c>
      <c r="AF2" t="e">
        <f>100*(1-_xlfn.PERCENTRANK.INC(AE:AE,AE2))</f>
        <v>#N/A</v>
      </c>
      <c r="AH2" t="e">
        <f>100*_xlfn.PERCENTRANK.INC(AG:AG,AG2)</f>
        <v>#N/A</v>
      </c>
      <c r="AI2">
        <v>30.5</v>
      </c>
      <c r="AJ2">
        <f>100*_xlfn.PERCENTRANK.INC(AI:AI,AI2)</f>
        <v>73.900000000000006</v>
      </c>
      <c r="AK2">
        <v>9.33</v>
      </c>
      <c r="AL2">
        <f>100*_xlfn.PERCENTRANK.INC(AK:AK,AK2)</f>
        <v>82.6</v>
      </c>
      <c r="AM2">
        <v>71</v>
      </c>
      <c r="AN2">
        <f>100*_xlfn.PERCENTRANK.INC(AM:AM,AM2)</f>
        <v>98.8</v>
      </c>
      <c r="AO2">
        <v>45</v>
      </c>
      <c r="AP2">
        <f>100*_xlfn.PERCENTRANK.INC(AO:AO,AO2)</f>
        <v>100</v>
      </c>
      <c r="AQ2">
        <v>19.5</v>
      </c>
      <c r="AR2">
        <f>100*_xlfn.PERCENTRANK.INC(AQ:AQ,AQ2)</f>
        <v>100</v>
      </c>
      <c r="AS2">
        <v>8</v>
      </c>
      <c r="AT2">
        <f>100*_xlfn.PERCENTRANK.INC(AS:AS,AS2)</f>
        <v>97.6</v>
      </c>
      <c r="AU2">
        <v>0</v>
      </c>
      <c r="AV2">
        <f>100*_xlfn.PERCENTRANK.INC(AU:AU,AU2)</f>
        <v>0</v>
      </c>
      <c r="AW2">
        <v>1</v>
      </c>
      <c r="AX2">
        <f>100*_xlfn.PERCENTRANK.INC(AW:AW,AW2)</f>
        <v>57.599999999999994</v>
      </c>
      <c r="AY2">
        <v>0</v>
      </c>
      <c r="AZ2">
        <f>100*_xlfn.PERCENTRANK.INC(AY:AY,AY2)</f>
        <v>0</v>
      </c>
      <c r="BA2">
        <v>0</v>
      </c>
      <c r="BB2">
        <f>100*_xlfn.PERCENTRANK.INC(BA:BA,BA2)</f>
        <v>0</v>
      </c>
    </row>
    <row r="3" spans="1:54" x14ac:dyDescent="0.35">
      <c r="A3" s="1" t="s">
        <v>697</v>
      </c>
      <c r="B3">
        <v>18</v>
      </c>
      <c r="C3" t="s">
        <v>34</v>
      </c>
      <c r="D3" t="s">
        <v>696</v>
      </c>
      <c r="E3" t="s">
        <v>698</v>
      </c>
      <c r="G3">
        <v>6022</v>
      </c>
      <c r="H3">
        <v>293</v>
      </c>
      <c r="I3">
        <v>111.1</v>
      </c>
      <c r="J3">
        <v>0</v>
      </c>
      <c r="K3">
        <v>49.9</v>
      </c>
      <c r="L3" t="s">
        <v>699</v>
      </c>
      <c r="M3">
        <v>6022</v>
      </c>
      <c r="N3">
        <f t="shared" ref="N3:N66" si="0">100*_xlfn.PERCENTRANK.INC(M:M,M3)</f>
        <v>50</v>
      </c>
      <c r="O3">
        <v>293</v>
      </c>
      <c r="P3">
        <f t="shared" ref="P3:P66" si="1">100*_xlfn.PERCENTRANK.INC(O:O,O3)</f>
        <v>43.8</v>
      </c>
      <c r="R3" t="e">
        <f t="shared" ref="R3:R66" si="2">100*_xlfn.PERCENTRANK.INC(Q:Q,Q3)</f>
        <v>#N/A</v>
      </c>
      <c r="T3" t="e">
        <f t="shared" ref="T3:T66" si="3">100*_xlfn.PERCENTRANK.INC(S:S,S3)</f>
        <v>#N/A</v>
      </c>
      <c r="V3" t="e">
        <f t="shared" ref="V3:V66" si="4">100*_xlfn.PERCENTRANK.INC(U:U,U3)</f>
        <v>#N/A</v>
      </c>
      <c r="W3">
        <v>4.9800000000000004</v>
      </c>
      <c r="X3">
        <f t="shared" ref="X3:X66" si="5">100*(1-_xlfn.PERCENTRANK.INC(W:W,W3))</f>
        <v>91.100000000000009</v>
      </c>
      <c r="Y3">
        <v>2.93</v>
      </c>
      <c r="Z3">
        <f t="shared" ref="Z3:Z66" si="6">100*(1-_xlfn.PERCENTRANK.INC(Y:Y,Y3))</f>
        <v>72.099999999999994</v>
      </c>
      <c r="AA3">
        <v>1.75</v>
      </c>
      <c r="AB3">
        <f t="shared" ref="AB3:AB66" si="7">100*(1-_xlfn.PERCENTRANK.INC(AA:AA,AA3))</f>
        <v>77.100000000000009</v>
      </c>
      <c r="AC3">
        <v>4.57</v>
      </c>
      <c r="AD3">
        <f t="shared" ref="AD3:AD66" si="8">100*(1-_xlfn.PERCENTRANK.INC(AC:AC,AC3))</f>
        <v>85.7</v>
      </c>
      <c r="AE3">
        <v>7.65</v>
      </c>
      <c r="AF3">
        <f t="shared" ref="AF3:AF66" si="9">100*(1-_xlfn.PERCENTRANK.INC(AE:AE,AE3))</f>
        <v>65.900000000000006</v>
      </c>
      <c r="AG3">
        <v>24</v>
      </c>
      <c r="AH3">
        <f t="shared" ref="AH3:AH66" si="10">100*_xlfn.PERCENTRANK.INC(AG:AG,AG3)</f>
        <v>50.7</v>
      </c>
      <c r="AI3">
        <v>33.5</v>
      </c>
      <c r="AJ3">
        <f t="shared" ref="AJ3:AJ66" si="11">100*_xlfn.PERCENTRANK.INC(AI:AI,AI3)</f>
        <v>94.3</v>
      </c>
      <c r="AK3">
        <v>9.42</v>
      </c>
      <c r="AL3">
        <f t="shared" ref="AL3:AL66" si="12">100*_xlfn.PERCENTRANK.INC(AK:AK,AK3)</f>
        <v>88.8</v>
      </c>
      <c r="AM3">
        <v>52</v>
      </c>
      <c r="AN3">
        <f t="shared" ref="AN3:AN66" si="13">100*_xlfn.PERCENTRANK.INC(AM:AM,AM3)</f>
        <v>89.4</v>
      </c>
      <c r="AO3">
        <v>32</v>
      </c>
      <c r="AP3">
        <f t="shared" ref="AP3:AP66" si="14">100*_xlfn.PERCENTRANK.INC(AO:AO,AO3)</f>
        <v>95.199999999999989</v>
      </c>
      <c r="AQ3">
        <v>18.5</v>
      </c>
      <c r="AR3">
        <f t="shared" ref="AR3:AR66" si="15">100*_xlfn.PERCENTRANK.INC(AQ:AQ,AQ3)</f>
        <v>98.8</v>
      </c>
      <c r="AS3">
        <v>7.5</v>
      </c>
      <c r="AT3">
        <f t="shared" ref="AT3:AT66" si="16">100*_xlfn.PERCENTRANK.INC(AS:AS,AS3)</f>
        <v>95.199999999999989</v>
      </c>
      <c r="AU3">
        <v>0</v>
      </c>
      <c r="AV3">
        <f t="shared" ref="AV3:AV66" si="17">100*_xlfn.PERCENTRANK.INC(AU:AU,AU3)</f>
        <v>0</v>
      </c>
      <c r="AW3">
        <v>5</v>
      </c>
      <c r="AX3">
        <f t="shared" ref="AX3:AX66" si="18">100*_xlfn.PERCENTRANK.INC(AW:AW,AW3)</f>
        <v>98.8</v>
      </c>
      <c r="AY3">
        <v>0</v>
      </c>
      <c r="AZ3">
        <f t="shared" ref="AZ3:AZ66" si="19">100*_xlfn.PERCENTRANK.INC(AY:AY,AY3)</f>
        <v>0</v>
      </c>
      <c r="BA3">
        <v>2</v>
      </c>
      <c r="BB3">
        <f t="shared" ref="BB3:BB66" si="20">100*_xlfn.PERCENTRANK.INC(BA:BA,BA3)</f>
        <v>94.1</v>
      </c>
    </row>
    <row r="4" spans="1:54" x14ac:dyDescent="0.35">
      <c r="A4" s="1" t="s">
        <v>700</v>
      </c>
      <c r="B4">
        <v>82</v>
      </c>
      <c r="C4" t="s">
        <v>39</v>
      </c>
      <c r="D4" t="s">
        <v>696</v>
      </c>
      <c r="E4" t="s">
        <v>606</v>
      </c>
      <c r="F4">
        <v>24</v>
      </c>
      <c r="G4">
        <v>6016</v>
      </c>
      <c r="H4">
        <v>302</v>
      </c>
      <c r="I4">
        <v>91.4</v>
      </c>
      <c r="J4">
        <v>-1.4</v>
      </c>
      <c r="K4">
        <v>7.9</v>
      </c>
      <c r="L4" t="s">
        <v>521</v>
      </c>
      <c r="M4">
        <v>6016</v>
      </c>
      <c r="N4">
        <f t="shared" si="0"/>
        <v>37.6</v>
      </c>
      <c r="O4">
        <v>302</v>
      </c>
      <c r="P4">
        <f t="shared" si="1"/>
        <v>63.6</v>
      </c>
      <c r="Q4">
        <v>33</v>
      </c>
      <c r="R4">
        <f t="shared" si="2"/>
        <v>45.4</v>
      </c>
      <c r="S4">
        <v>8.5</v>
      </c>
      <c r="T4">
        <f t="shared" si="3"/>
        <v>0</v>
      </c>
      <c r="U4">
        <v>76.5</v>
      </c>
      <c r="V4">
        <f t="shared" si="4"/>
        <v>13.600000000000001</v>
      </c>
      <c r="W4">
        <v>5.17</v>
      </c>
      <c r="X4">
        <f t="shared" si="5"/>
        <v>54.800000000000004</v>
      </c>
      <c r="Y4">
        <v>3.05</v>
      </c>
      <c r="Z4">
        <f t="shared" si="6"/>
        <v>21.699999999999996</v>
      </c>
      <c r="AA4">
        <v>1.8</v>
      </c>
      <c r="AB4">
        <f t="shared" si="7"/>
        <v>49.4</v>
      </c>
      <c r="AD4" t="e">
        <f t="shared" si="8"/>
        <v>#N/A</v>
      </c>
      <c r="AF4" t="e">
        <f t="shared" si="9"/>
        <v>#N/A</v>
      </c>
      <c r="AG4">
        <v>22</v>
      </c>
      <c r="AH4">
        <f t="shared" si="10"/>
        <v>30.099999999999998</v>
      </c>
      <c r="AI4">
        <v>27</v>
      </c>
      <c r="AJ4">
        <f t="shared" si="11"/>
        <v>35.9</v>
      </c>
      <c r="AK4">
        <v>8.58</v>
      </c>
      <c r="AL4">
        <f t="shared" si="12"/>
        <v>36.799999999999997</v>
      </c>
      <c r="AM4">
        <v>59</v>
      </c>
      <c r="AN4">
        <f t="shared" si="13"/>
        <v>95.199999999999989</v>
      </c>
      <c r="AO4">
        <v>34</v>
      </c>
      <c r="AP4">
        <f t="shared" si="14"/>
        <v>97.6</v>
      </c>
      <c r="AQ4">
        <v>18</v>
      </c>
      <c r="AR4">
        <f t="shared" si="15"/>
        <v>97.6</v>
      </c>
      <c r="AS4">
        <v>4</v>
      </c>
      <c r="AT4">
        <f t="shared" si="16"/>
        <v>78.8</v>
      </c>
      <c r="AU4">
        <v>0</v>
      </c>
      <c r="AV4">
        <f t="shared" si="17"/>
        <v>0</v>
      </c>
      <c r="AW4">
        <v>2</v>
      </c>
      <c r="AX4">
        <f t="shared" si="18"/>
        <v>78.8</v>
      </c>
      <c r="AY4">
        <v>1</v>
      </c>
      <c r="AZ4">
        <f t="shared" si="19"/>
        <v>70.5</v>
      </c>
      <c r="BA4">
        <v>0</v>
      </c>
      <c r="BB4">
        <f t="shared" si="20"/>
        <v>0</v>
      </c>
    </row>
    <row r="5" spans="1:54" x14ac:dyDescent="0.35">
      <c r="A5" s="1" t="s">
        <v>701</v>
      </c>
      <c r="B5">
        <v>15</v>
      </c>
      <c r="C5" t="s">
        <v>39</v>
      </c>
      <c r="D5" t="s">
        <v>696</v>
      </c>
      <c r="E5" t="s">
        <v>158</v>
      </c>
      <c r="F5">
        <v>22</v>
      </c>
      <c r="G5">
        <v>6041</v>
      </c>
      <c r="H5">
        <v>279</v>
      </c>
      <c r="I5">
        <v>112.6</v>
      </c>
      <c r="J5">
        <v>0.1</v>
      </c>
      <c r="K5">
        <v>54.2</v>
      </c>
      <c r="L5" t="s">
        <v>120</v>
      </c>
      <c r="M5">
        <v>6041</v>
      </c>
      <c r="N5">
        <f t="shared" si="0"/>
        <v>87.6</v>
      </c>
      <c r="O5">
        <v>279</v>
      </c>
      <c r="P5">
        <f t="shared" si="1"/>
        <v>6.8000000000000007</v>
      </c>
      <c r="Q5">
        <v>34.75</v>
      </c>
      <c r="R5">
        <f t="shared" si="2"/>
        <v>95.399999999999991</v>
      </c>
      <c r="S5">
        <v>10.130000000000001</v>
      </c>
      <c r="T5">
        <f t="shared" si="3"/>
        <v>72.7</v>
      </c>
      <c r="U5">
        <v>79.875</v>
      </c>
      <c r="V5">
        <f t="shared" si="4"/>
        <v>59</v>
      </c>
      <c r="W5">
        <v>5</v>
      </c>
      <c r="X5">
        <f t="shared" si="5"/>
        <v>87</v>
      </c>
      <c r="Y5">
        <v>2.91</v>
      </c>
      <c r="Z5">
        <f t="shared" si="6"/>
        <v>75.599999999999994</v>
      </c>
      <c r="AA5">
        <v>1.74</v>
      </c>
      <c r="AB5">
        <f t="shared" si="7"/>
        <v>82</v>
      </c>
      <c r="AC5">
        <v>4.3600000000000003</v>
      </c>
      <c r="AD5">
        <f t="shared" si="8"/>
        <v>98.5</v>
      </c>
      <c r="AE5">
        <v>7.34</v>
      </c>
      <c r="AF5">
        <f t="shared" si="9"/>
        <v>98.5</v>
      </c>
      <c r="AG5">
        <v>24</v>
      </c>
      <c r="AH5">
        <f t="shared" si="10"/>
        <v>50.7</v>
      </c>
      <c r="AI5">
        <v>32</v>
      </c>
      <c r="AJ5">
        <f t="shared" si="11"/>
        <v>85.9</v>
      </c>
      <c r="AK5">
        <v>9.33</v>
      </c>
      <c r="AL5">
        <f t="shared" si="12"/>
        <v>82.6</v>
      </c>
      <c r="AM5">
        <v>61</v>
      </c>
      <c r="AN5">
        <f t="shared" si="13"/>
        <v>96.399999999999991</v>
      </c>
      <c r="AO5">
        <v>26</v>
      </c>
      <c r="AP5">
        <f t="shared" si="14"/>
        <v>84.7</v>
      </c>
      <c r="AQ5">
        <v>15</v>
      </c>
      <c r="AR5">
        <f t="shared" si="15"/>
        <v>96.399999999999991</v>
      </c>
      <c r="AS5">
        <v>6.5</v>
      </c>
      <c r="AT5">
        <f t="shared" si="16"/>
        <v>90.5</v>
      </c>
      <c r="AU5">
        <v>1</v>
      </c>
      <c r="AV5">
        <f t="shared" si="17"/>
        <v>89.4</v>
      </c>
      <c r="AW5">
        <v>7</v>
      </c>
      <c r="AX5">
        <f t="shared" si="18"/>
        <v>100</v>
      </c>
      <c r="AY5">
        <v>2</v>
      </c>
      <c r="AZ5">
        <f t="shared" si="19"/>
        <v>95.199999999999989</v>
      </c>
      <c r="BA5">
        <v>1</v>
      </c>
      <c r="BB5">
        <f t="shared" si="20"/>
        <v>75.2</v>
      </c>
    </row>
    <row r="6" spans="1:54" x14ac:dyDescent="0.35">
      <c r="A6" s="1" t="s">
        <v>702</v>
      </c>
      <c r="B6">
        <v>1</v>
      </c>
      <c r="C6" t="s">
        <v>39</v>
      </c>
      <c r="D6" t="s">
        <v>696</v>
      </c>
      <c r="E6" t="s">
        <v>167</v>
      </c>
      <c r="F6">
        <v>21.7</v>
      </c>
      <c r="G6">
        <v>6017</v>
      </c>
      <c r="H6">
        <v>281</v>
      </c>
      <c r="I6">
        <v>145.4</v>
      </c>
      <c r="J6">
        <v>2.5</v>
      </c>
      <c r="K6">
        <v>99.3</v>
      </c>
      <c r="L6" t="s">
        <v>703</v>
      </c>
      <c r="M6">
        <v>6017</v>
      </c>
      <c r="N6">
        <f t="shared" si="0"/>
        <v>41</v>
      </c>
      <c r="O6">
        <v>281</v>
      </c>
      <c r="P6">
        <f t="shared" si="1"/>
        <v>11.600000000000001</v>
      </c>
      <c r="Q6">
        <v>31.75</v>
      </c>
      <c r="R6">
        <f t="shared" si="2"/>
        <v>13.600000000000001</v>
      </c>
      <c r="S6">
        <v>9.25</v>
      </c>
      <c r="T6">
        <f t="shared" si="3"/>
        <v>18.099999999999998</v>
      </c>
      <c r="U6">
        <v>77.375</v>
      </c>
      <c r="V6">
        <f t="shared" si="4"/>
        <v>31.8</v>
      </c>
      <c r="W6">
        <v>4.7300000000000004</v>
      </c>
      <c r="X6">
        <f t="shared" si="5"/>
        <v>100</v>
      </c>
      <c r="Y6">
        <v>2.78</v>
      </c>
      <c r="Z6">
        <f t="shared" si="6"/>
        <v>98</v>
      </c>
      <c r="AA6">
        <v>1.63</v>
      </c>
      <c r="AB6">
        <f t="shared" si="7"/>
        <v>98.7</v>
      </c>
      <c r="AC6">
        <v>4.22</v>
      </c>
      <c r="AD6">
        <f t="shared" si="8"/>
        <v>100</v>
      </c>
      <c r="AE6">
        <v>7.15</v>
      </c>
      <c r="AF6">
        <f t="shared" si="9"/>
        <v>100</v>
      </c>
      <c r="AG6">
        <v>32</v>
      </c>
      <c r="AH6">
        <f t="shared" si="10"/>
        <v>94.1</v>
      </c>
      <c r="AI6">
        <v>36</v>
      </c>
      <c r="AJ6">
        <f t="shared" si="11"/>
        <v>99.2</v>
      </c>
      <c r="AK6">
        <v>10</v>
      </c>
      <c r="AL6">
        <f t="shared" si="12"/>
        <v>99.3</v>
      </c>
      <c r="AM6">
        <v>54</v>
      </c>
      <c r="AN6">
        <f t="shared" si="13"/>
        <v>92.9</v>
      </c>
      <c r="AO6">
        <v>29</v>
      </c>
      <c r="AP6">
        <f t="shared" si="14"/>
        <v>91.7</v>
      </c>
      <c r="AQ6">
        <v>14.5</v>
      </c>
      <c r="AR6">
        <f t="shared" si="15"/>
        <v>94.1</v>
      </c>
      <c r="AS6">
        <v>3</v>
      </c>
      <c r="AT6">
        <f t="shared" si="16"/>
        <v>69.399999999999991</v>
      </c>
      <c r="AU6">
        <v>0</v>
      </c>
      <c r="AV6">
        <f t="shared" si="17"/>
        <v>0</v>
      </c>
      <c r="AW6">
        <v>2</v>
      </c>
      <c r="AX6">
        <f t="shared" si="18"/>
        <v>78.8</v>
      </c>
      <c r="AY6">
        <v>0</v>
      </c>
      <c r="AZ6">
        <f t="shared" si="19"/>
        <v>0</v>
      </c>
      <c r="BA6">
        <v>1</v>
      </c>
      <c r="BB6">
        <f t="shared" si="20"/>
        <v>75.2</v>
      </c>
    </row>
    <row r="7" spans="1:54" x14ac:dyDescent="0.35">
      <c r="A7" s="1" t="s">
        <v>704</v>
      </c>
      <c r="B7">
        <v>120</v>
      </c>
      <c r="C7" t="s">
        <v>34</v>
      </c>
      <c r="D7" t="s">
        <v>696</v>
      </c>
      <c r="E7" t="s">
        <v>384</v>
      </c>
      <c r="G7">
        <v>6026</v>
      </c>
      <c r="H7">
        <v>290</v>
      </c>
      <c r="I7">
        <v>81.599999999999994</v>
      </c>
      <c r="J7">
        <v>-2.1</v>
      </c>
      <c r="K7">
        <v>1.7</v>
      </c>
      <c r="L7" t="s">
        <v>705</v>
      </c>
      <c r="M7">
        <v>6026</v>
      </c>
      <c r="N7">
        <f t="shared" si="0"/>
        <v>61.6</v>
      </c>
      <c r="O7">
        <v>290</v>
      </c>
      <c r="P7">
        <f t="shared" si="1"/>
        <v>34.9</v>
      </c>
      <c r="R7" t="e">
        <f t="shared" si="2"/>
        <v>#N/A</v>
      </c>
      <c r="T7" t="e">
        <f t="shared" si="3"/>
        <v>#N/A</v>
      </c>
      <c r="V7" t="e">
        <f t="shared" si="4"/>
        <v>#N/A</v>
      </c>
      <c r="W7">
        <v>5.07</v>
      </c>
      <c r="X7">
        <f t="shared" si="5"/>
        <v>76.099999999999994</v>
      </c>
      <c r="Y7">
        <v>3.01</v>
      </c>
      <c r="Z7">
        <f t="shared" si="6"/>
        <v>32.9</v>
      </c>
      <c r="AA7">
        <v>1.88</v>
      </c>
      <c r="AB7">
        <f t="shared" si="7"/>
        <v>13.900000000000002</v>
      </c>
      <c r="AC7">
        <v>4.9400000000000004</v>
      </c>
      <c r="AD7">
        <f t="shared" si="8"/>
        <v>21.299999999999997</v>
      </c>
      <c r="AE7">
        <v>8.0299999999999994</v>
      </c>
      <c r="AF7">
        <f t="shared" si="9"/>
        <v>20.199999999999996</v>
      </c>
      <c r="AG7">
        <v>31</v>
      </c>
      <c r="AH7">
        <f t="shared" si="10"/>
        <v>90.4</v>
      </c>
      <c r="AI7">
        <v>25.5</v>
      </c>
      <c r="AJ7">
        <f t="shared" si="11"/>
        <v>19.7</v>
      </c>
      <c r="AK7">
        <v>8.5</v>
      </c>
      <c r="AL7">
        <f t="shared" si="12"/>
        <v>33.300000000000004</v>
      </c>
      <c r="AM7">
        <v>49</v>
      </c>
      <c r="AN7">
        <f t="shared" si="13"/>
        <v>81.100000000000009</v>
      </c>
      <c r="AO7">
        <v>22</v>
      </c>
      <c r="AP7">
        <f t="shared" si="14"/>
        <v>74.099999999999994</v>
      </c>
      <c r="AQ7">
        <v>14.5</v>
      </c>
      <c r="AR7">
        <f t="shared" si="15"/>
        <v>94.1</v>
      </c>
      <c r="AS7">
        <v>2.5</v>
      </c>
      <c r="AT7">
        <f t="shared" si="16"/>
        <v>62.3</v>
      </c>
      <c r="AU7">
        <v>0</v>
      </c>
      <c r="AV7">
        <f t="shared" si="17"/>
        <v>0</v>
      </c>
      <c r="AW7">
        <v>0</v>
      </c>
      <c r="AX7">
        <f t="shared" si="18"/>
        <v>0</v>
      </c>
      <c r="AY7">
        <v>0</v>
      </c>
      <c r="AZ7">
        <f t="shared" si="19"/>
        <v>0</v>
      </c>
      <c r="BA7">
        <v>2</v>
      </c>
      <c r="BB7">
        <f t="shared" si="20"/>
        <v>94.1</v>
      </c>
    </row>
    <row r="8" spans="1:54" x14ac:dyDescent="0.35">
      <c r="A8" s="1" t="s">
        <v>706</v>
      </c>
      <c r="B8">
        <v>22</v>
      </c>
      <c r="C8" t="s">
        <v>39</v>
      </c>
      <c r="D8" t="s">
        <v>696</v>
      </c>
      <c r="E8" t="s">
        <v>401</v>
      </c>
      <c r="F8">
        <v>23.7</v>
      </c>
      <c r="G8">
        <v>6032</v>
      </c>
      <c r="H8">
        <v>311</v>
      </c>
      <c r="I8">
        <v>109.1</v>
      </c>
      <c r="J8">
        <v>-0.1</v>
      </c>
      <c r="K8">
        <v>44.4</v>
      </c>
      <c r="L8" t="s">
        <v>707</v>
      </c>
      <c r="M8">
        <v>6032</v>
      </c>
      <c r="N8">
        <f t="shared" si="0"/>
        <v>76</v>
      </c>
      <c r="O8">
        <v>311</v>
      </c>
      <c r="P8">
        <f t="shared" si="1"/>
        <v>82.1</v>
      </c>
      <c r="Q8">
        <v>32.5</v>
      </c>
      <c r="R8">
        <f t="shared" si="2"/>
        <v>36.299999999999997</v>
      </c>
      <c r="S8">
        <v>9.75</v>
      </c>
      <c r="T8">
        <f t="shared" si="3"/>
        <v>54.500000000000007</v>
      </c>
      <c r="U8">
        <v>78.875</v>
      </c>
      <c r="V8">
        <f t="shared" si="4"/>
        <v>50</v>
      </c>
      <c r="W8">
        <v>5.04</v>
      </c>
      <c r="X8">
        <f t="shared" si="5"/>
        <v>80.899999999999991</v>
      </c>
      <c r="Y8">
        <v>2.94</v>
      </c>
      <c r="Z8">
        <f t="shared" si="6"/>
        <v>67.199999999999989</v>
      </c>
      <c r="AA8">
        <v>1.76</v>
      </c>
      <c r="AB8">
        <f t="shared" si="7"/>
        <v>70.900000000000006</v>
      </c>
      <c r="AC8">
        <v>4.55</v>
      </c>
      <c r="AD8">
        <f t="shared" si="8"/>
        <v>89.4</v>
      </c>
      <c r="AF8" t="e">
        <f t="shared" si="9"/>
        <v>#N/A</v>
      </c>
      <c r="AG8">
        <v>28</v>
      </c>
      <c r="AH8">
        <f t="shared" si="10"/>
        <v>75</v>
      </c>
      <c r="AI8">
        <v>29.5</v>
      </c>
      <c r="AJ8">
        <f t="shared" si="11"/>
        <v>64</v>
      </c>
      <c r="AK8">
        <v>8.92</v>
      </c>
      <c r="AL8">
        <f t="shared" si="12"/>
        <v>63.1</v>
      </c>
      <c r="AM8">
        <v>51</v>
      </c>
      <c r="AN8">
        <f t="shared" si="13"/>
        <v>85.8</v>
      </c>
      <c r="AO8">
        <v>25</v>
      </c>
      <c r="AP8">
        <f t="shared" si="14"/>
        <v>81.100000000000009</v>
      </c>
      <c r="AQ8">
        <v>14</v>
      </c>
      <c r="AR8">
        <f t="shared" si="15"/>
        <v>92.9</v>
      </c>
      <c r="AS8">
        <v>5.5</v>
      </c>
      <c r="AT8">
        <f t="shared" si="16"/>
        <v>87</v>
      </c>
      <c r="AU8">
        <v>0</v>
      </c>
      <c r="AV8">
        <f t="shared" si="17"/>
        <v>0</v>
      </c>
      <c r="AW8">
        <v>2</v>
      </c>
      <c r="AX8">
        <f t="shared" si="18"/>
        <v>78.8</v>
      </c>
      <c r="AY8">
        <v>2</v>
      </c>
      <c r="AZ8">
        <f t="shared" si="19"/>
        <v>95.199999999999989</v>
      </c>
      <c r="BA8">
        <v>1</v>
      </c>
      <c r="BB8">
        <f t="shared" si="20"/>
        <v>75.2</v>
      </c>
    </row>
    <row r="9" spans="1:54" x14ac:dyDescent="0.35">
      <c r="A9" s="1" t="s">
        <v>708</v>
      </c>
      <c r="B9">
        <v>119</v>
      </c>
      <c r="C9" t="s">
        <v>39</v>
      </c>
      <c r="D9" t="s">
        <v>696</v>
      </c>
      <c r="E9" t="s">
        <v>228</v>
      </c>
      <c r="F9">
        <v>23</v>
      </c>
      <c r="G9">
        <v>6031</v>
      </c>
      <c r="H9">
        <v>306</v>
      </c>
      <c r="I9">
        <v>81.900000000000006</v>
      </c>
      <c r="J9">
        <v>-2.1</v>
      </c>
      <c r="K9">
        <v>1.8</v>
      </c>
      <c r="L9" t="s">
        <v>709</v>
      </c>
      <c r="M9">
        <v>6031</v>
      </c>
      <c r="N9">
        <f t="shared" si="0"/>
        <v>74.599999999999994</v>
      </c>
      <c r="O9">
        <v>306</v>
      </c>
      <c r="P9">
        <f t="shared" si="1"/>
        <v>71.899999999999991</v>
      </c>
      <c r="Q9">
        <v>31.25</v>
      </c>
      <c r="R9">
        <f t="shared" si="2"/>
        <v>0</v>
      </c>
      <c r="S9">
        <v>9.25</v>
      </c>
      <c r="T9">
        <f t="shared" si="3"/>
        <v>18.099999999999998</v>
      </c>
      <c r="U9">
        <v>75.5</v>
      </c>
      <c r="V9">
        <f t="shared" si="4"/>
        <v>0</v>
      </c>
      <c r="W9">
        <v>5.15</v>
      </c>
      <c r="X9">
        <f t="shared" si="5"/>
        <v>59.000000000000007</v>
      </c>
      <c r="Y9">
        <v>2.97</v>
      </c>
      <c r="Z9">
        <f t="shared" si="6"/>
        <v>52.5</v>
      </c>
      <c r="AA9">
        <v>1.79</v>
      </c>
      <c r="AB9">
        <f t="shared" si="7"/>
        <v>56.3</v>
      </c>
      <c r="AC9">
        <v>4.83</v>
      </c>
      <c r="AD9">
        <f t="shared" si="8"/>
        <v>37.9</v>
      </c>
      <c r="AE9">
        <v>8.01</v>
      </c>
      <c r="AF9">
        <f t="shared" si="9"/>
        <v>23.299999999999997</v>
      </c>
      <c r="AG9">
        <v>20</v>
      </c>
      <c r="AH9">
        <f t="shared" si="10"/>
        <v>17.599999999999998</v>
      </c>
      <c r="AI9">
        <v>24.5</v>
      </c>
      <c r="AJ9">
        <f t="shared" si="11"/>
        <v>11.200000000000001</v>
      </c>
      <c r="AK9">
        <v>8</v>
      </c>
      <c r="AL9">
        <f t="shared" si="12"/>
        <v>11.799999999999999</v>
      </c>
      <c r="AM9">
        <v>52</v>
      </c>
      <c r="AN9">
        <f t="shared" si="13"/>
        <v>89.4</v>
      </c>
      <c r="AO9">
        <v>23</v>
      </c>
      <c r="AP9">
        <f t="shared" si="14"/>
        <v>76.400000000000006</v>
      </c>
      <c r="AQ9">
        <v>13.5</v>
      </c>
      <c r="AR9">
        <f t="shared" si="15"/>
        <v>91.7</v>
      </c>
      <c r="AS9">
        <v>9.5</v>
      </c>
      <c r="AT9">
        <f t="shared" si="16"/>
        <v>100</v>
      </c>
      <c r="AU9">
        <v>0</v>
      </c>
      <c r="AV9">
        <f t="shared" si="17"/>
        <v>0</v>
      </c>
      <c r="AW9">
        <v>3</v>
      </c>
      <c r="AX9">
        <f t="shared" si="18"/>
        <v>92.9</v>
      </c>
      <c r="AY9">
        <v>1</v>
      </c>
      <c r="AZ9">
        <f t="shared" si="19"/>
        <v>70.5</v>
      </c>
      <c r="BA9">
        <v>2</v>
      </c>
      <c r="BB9">
        <f t="shared" si="20"/>
        <v>94.1</v>
      </c>
    </row>
    <row r="10" spans="1:54" x14ac:dyDescent="0.35">
      <c r="A10" s="1" t="s">
        <v>710</v>
      </c>
      <c r="B10">
        <v>47</v>
      </c>
      <c r="C10" t="s">
        <v>39</v>
      </c>
      <c r="D10" t="s">
        <v>696</v>
      </c>
      <c r="E10" t="s">
        <v>176</v>
      </c>
      <c r="F10">
        <v>22.7</v>
      </c>
      <c r="G10">
        <v>6026</v>
      </c>
      <c r="H10">
        <v>281</v>
      </c>
      <c r="I10">
        <v>99.7</v>
      </c>
      <c r="J10">
        <v>-0.8</v>
      </c>
      <c r="K10">
        <v>20.7</v>
      </c>
      <c r="L10" t="s">
        <v>130</v>
      </c>
      <c r="M10">
        <v>6026</v>
      </c>
      <c r="N10">
        <f t="shared" si="0"/>
        <v>61.6</v>
      </c>
      <c r="O10">
        <v>281</v>
      </c>
      <c r="P10">
        <f t="shared" si="1"/>
        <v>11.600000000000001</v>
      </c>
      <c r="Q10">
        <v>33.75</v>
      </c>
      <c r="R10">
        <f t="shared" si="2"/>
        <v>77.2</v>
      </c>
      <c r="S10">
        <v>9.6300000000000008</v>
      </c>
      <c r="T10">
        <f t="shared" si="3"/>
        <v>31.8</v>
      </c>
      <c r="U10">
        <v>80.625</v>
      </c>
      <c r="V10">
        <f t="shared" si="4"/>
        <v>81.8</v>
      </c>
      <c r="W10">
        <v>5.12</v>
      </c>
      <c r="X10">
        <f t="shared" si="5"/>
        <v>64.400000000000006</v>
      </c>
      <c r="Y10">
        <v>2.94</v>
      </c>
      <c r="Z10">
        <f t="shared" si="6"/>
        <v>67.199999999999989</v>
      </c>
      <c r="AA10">
        <v>1.77</v>
      </c>
      <c r="AB10">
        <f t="shared" si="7"/>
        <v>64.600000000000009</v>
      </c>
      <c r="AC10">
        <v>4.53</v>
      </c>
      <c r="AD10">
        <f t="shared" si="8"/>
        <v>91.7</v>
      </c>
      <c r="AE10">
        <v>7.71</v>
      </c>
      <c r="AF10">
        <f t="shared" si="9"/>
        <v>59.000000000000007</v>
      </c>
      <c r="AG10">
        <v>18</v>
      </c>
      <c r="AH10">
        <f t="shared" si="10"/>
        <v>5.8000000000000007</v>
      </c>
      <c r="AI10">
        <v>31.5</v>
      </c>
      <c r="AJ10">
        <f t="shared" si="11"/>
        <v>82.3</v>
      </c>
      <c r="AK10">
        <v>9.17</v>
      </c>
      <c r="AL10">
        <f t="shared" si="12"/>
        <v>76.3</v>
      </c>
      <c r="AM10">
        <v>43</v>
      </c>
      <c r="AN10">
        <f t="shared" si="13"/>
        <v>74.099999999999994</v>
      </c>
      <c r="AO10">
        <v>26</v>
      </c>
      <c r="AP10">
        <f t="shared" si="14"/>
        <v>84.7</v>
      </c>
      <c r="AQ10">
        <v>13</v>
      </c>
      <c r="AR10">
        <f t="shared" si="15"/>
        <v>90.5</v>
      </c>
      <c r="AS10">
        <v>8.5</v>
      </c>
      <c r="AT10">
        <f t="shared" si="16"/>
        <v>98.8</v>
      </c>
      <c r="AU10">
        <v>1</v>
      </c>
      <c r="AV10">
        <f t="shared" si="17"/>
        <v>89.4</v>
      </c>
      <c r="AW10">
        <v>2</v>
      </c>
      <c r="AX10">
        <f t="shared" si="18"/>
        <v>78.8</v>
      </c>
      <c r="AY10">
        <v>3</v>
      </c>
      <c r="AZ10">
        <f t="shared" si="19"/>
        <v>100</v>
      </c>
      <c r="BA10">
        <v>1</v>
      </c>
      <c r="BB10">
        <f t="shared" si="20"/>
        <v>75.2</v>
      </c>
    </row>
    <row r="11" spans="1:54" x14ac:dyDescent="0.35">
      <c r="A11" s="1" t="s">
        <v>711</v>
      </c>
      <c r="B11">
        <v>13</v>
      </c>
      <c r="C11" t="s">
        <v>34</v>
      </c>
      <c r="D11" t="s">
        <v>696</v>
      </c>
      <c r="E11" t="s">
        <v>712</v>
      </c>
      <c r="G11">
        <v>6030</v>
      </c>
      <c r="H11">
        <v>284</v>
      </c>
      <c r="I11">
        <v>114.4</v>
      </c>
      <c r="J11">
        <v>0.2</v>
      </c>
      <c r="K11">
        <v>59.4</v>
      </c>
      <c r="L11" t="s">
        <v>713</v>
      </c>
      <c r="M11">
        <v>6030</v>
      </c>
      <c r="N11">
        <f t="shared" si="0"/>
        <v>69.8</v>
      </c>
      <c r="O11">
        <v>284</v>
      </c>
      <c r="P11">
        <f t="shared" si="1"/>
        <v>21.2</v>
      </c>
      <c r="R11" t="e">
        <f t="shared" si="2"/>
        <v>#N/A</v>
      </c>
      <c r="T11" t="e">
        <f t="shared" si="3"/>
        <v>#N/A</v>
      </c>
      <c r="V11" t="e">
        <f t="shared" si="4"/>
        <v>#N/A</v>
      </c>
      <c r="W11">
        <v>5.07</v>
      </c>
      <c r="X11">
        <f t="shared" si="5"/>
        <v>76.099999999999994</v>
      </c>
      <c r="Y11">
        <v>2.68</v>
      </c>
      <c r="Z11">
        <f t="shared" si="6"/>
        <v>100</v>
      </c>
      <c r="AA11">
        <v>1.68</v>
      </c>
      <c r="AB11">
        <f t="shared" si="7"/>
        <v>95.199999999999989</v>
      </c>
      <c r="AC11">
        <v>4.62</v>
      </c>
      <c r="AD11">
        <f t="shared" si="8"/>
        <v>80.400000000000006</v>
      </c>
      <c r="AE11">
        <v>7.49</v>
      </c>
      <c r="AF11">
        <f t="shared" si="9"/>
        <v>83.8</v>
      </c>
      <c r="AG11">
        <v>34</v>
      </c>
      <c r="AH11">
        <f t="shared" si="10"/>
        <v>97</v>
      </c>
      <c r="AJ11" t="e">
        <f t="shared" si="11"/>
        <v>#N/A</v>
      </c>
      <c r="AK11">
        <v>9.17</v>
      </c>
      <c r="AL11">
        <f t="shared" si="12"/>
        <v>76.3</v>
      </c>
      <c r="AM11">
        <v>72</v>
      </c>
      <c r="AN11">
        <f t="shared" si="13"/>
        <v>100</v>
      </c>
      <c r="AO11">
        <v>36</v>
      </c>
      <c r="AP11">
        <f t="shared" si="14"/>
        <v>98.8</v>
      </c>
      <c r="AQ11">
        <v>12.5</v>
      </c>
      <c r="AR11">
        <f t="shared" si="15"/>
        <v>89.4</v>
      </c>
      <c r="AS11">
        <v>7</v>
      </c>
      <c r="AT11">
        <f t="shared" si="16"/>
        <v>91.7</v>
      </c>
      <c r="AU11">
        <v>0</v>
      </c>
      <c r="AV11">
        <f t="shared" si="17"/>
        <v>0</v>
      </c>
      <c r="AW11">
        <v>0</v>
      </c>
      <c r="AX11">
        <f t="shared" si="18"/>
        <v>0</v>
      </c>
      <c r="AY11">
        <v>0</v>
      </c>
      <c r="AZ11">
        <f t="shared" si="19"/>
        <v>0</v>
      </c>
      <c r="BA11">
        <v>3</v>
      </c>
      <c r="BB11">
        <f t="shared" si="20"/>
        <v>98.8</v>
      </c>
    </row>
    <row r="12" spans="1:54" x14ac:dyDescent="0.35">
      <c r="A12" s="1" t="s">
        <v>714</v>
      </c>
      <c r="B12">
        <v>44</v>
      </c>
      <c r="C12" t="s">
        <v>39</v>
      </c>
      <c r="D12" t="s">
        <v>696</v>
      </c>
      <c r="E12" t="s">
        <v>219</v>
      </c>
      <c r="F12">
        <v>23.6</v>
      </c>
      <c r="G12">
        <v>6026</v>
      </c>
      <c r="H12">
        <v>279</v>
      </c>
      <c r="I12">
        <v>100.4</v>
      </c>
      <c r="J12">
        <v>-0.8</v>
      </c>
      <c r="K12">
        <v>22.2</v>
      </c>
      <c r="L12" t="s">
        <v>715</v>
      </c>
      <c r="M12">
        <v>6026</v>
      </c>
      <c r="N12">
        <f t="shared" si="0"/>
        <v>61.6</v>
      </c>
      <c r="O12">
        <v>279</v>
      </c>
      <c r="P12">
        <f t="shared" si="1"/>
        <v>6.8000000000000007</v>
      </c>
      <c r="Q12">
        <v>33</v>
      </c>
      <c r="R12">
        <f t="shared" si="2"/>
        <v>45.4</v>
      </c>
      <c r="S12">
        <v>10</v>
      </c>
      <c r="T12">
        <f t="shared" si="3"/>
        <v>63.6</v>
      </c>
      <c r="U12">
        <v>80.5</v>
      </c>
      <c r="V12">
        <f t="shared" si="4"/>
        <v>77.2</v>
      </c>
      <c r="W12">
        <v>5.2</v>
      </c>
      <c r="X12">
        <f t="shared" si="5"/>
        <v>48.699999999999996</v>
      </c>
      <c r="Y12">
        <v>3</v>
      </c>
      <c r="Z12">
        <f t="shared" si="6"/>
        <v>38.5</v>
      </c>
      <c r="AA12">
        <v>1.77</v>
      </c>
      <c r="AB12">
        <f t="shared" si="7"/>
        <v>64.600000000000009</v>
      </c>
      <c r="AC12">
        <v>4.37</v>
      </c>
      <c r="AD12">
        <f t="shared" si="8"/>
        <v>97.8</v>
      </c>
      <c r="AE12">
        <v>7.53</v>
      </c>
      <c r="AF12">
        <f t="shared" si="9"/>
        <v>81.400000000000006</v>
      </c>
      <c r="AG12">
        <v>22</v>
      </c>
      <c r="AH12">
        <f t="shared" si="10"/>
        <v>30.099999999999998</v>
      </c>
      <c r="AI12">
        <v>27.5</v>
      </c>
      <c r="AJ12">
        <f t="shared" si="11"/>
        <v>40.799999999999997</v>
      </c>
      <c r="AK12">
        <v>9.33</v>
      </c>
      <c r="AL12">
        <f t="shared" si="12"/>
        <v>82.6</v>
      </c>
      <c r="AM12">
        <v>34</v>
      </c>
      <c r="AN12">
        <f t="shared" si="13"/>
        <v>62.3</v>
      </c>
      <c r="AO12">
        <v>27</v>
      </c>
      <c r="AP12">
        <f t="shared" si="14"/>
        <v>89.4</v>
      </c>
      <c r="AQ12">
        <v>12</v>
      </c>
      <c r="AR12">
        <f t="shared" si="15"/>
        <v>88.2</v>
      </c>
      <c r="AS12">
        <v>5</v>
      </c>
      <c r="AT12">
        <f t="shared" si="16"/>
        <v>84.7</v>
      </c>
      <c r="AU12">
        <v>0</v>
      </c>
      <c r="AV12">
        <f t="shared" si="17"/>
        <v>0</v>
      </c>
      <c r="AW12">
        <v>0</v>
      </c>
      <c r="AX12">
        <f t="shared" si="18"/>
        <v>0</v>
      </c>
      <c r="AY12">
        <v>0</v>
      </c>
      <c r="AZ12">
        <f t="shared" si="19"/>
        <v>0</v>
      </c>
      <c r="BA12">
        <v>0</v>
      </c>
      <c r="BB12">
        <f t="shared" si="20"/>
        <v>0</v>
      </c>
    </row>
    <row r="13" spans="1:54" x14ac:dyDescent="0.35">
      <c r="A13" s="1" t="s">
        <v>716</v>
      </c>
      <c r="B13">
        <v>20</v>
      </c>
      <c r="C13" t="s">
        <v>39</v>
      </c>
      <c r="D13" t="s">
        <v>696</v>
      </c>
      <c r="E13" t="s">
        <v>140</v>
      </c>
      <c r="F13">
        <v>22.9</v>
      </c>
      <c r="G13">
        <v>6025</v>
      </c>
      <c r="H13">
        <v>288</v>
      </c>
      <c r="I13">
        <v>109.8</v>
      </c>
      <c r="J13">
        <v>-0.1</v>
      </c>
      <c r="K13">
        <v>46.4</v>
      </c>
      <c r="L13" t="s">
        <v>717</v>
      </c>
      <c r="M13">
        <v>6025</v>
      </c>
      <c r="N13">
        <f t="shared" si="0"/>
        <v>58.9</v>
      </c>
      <c r="O13">
        <v>288</v>
      </c>
      <c r="P13">
        <f t="shared" si="1"/>
        <v>30.099999999999998</v>
      </c>
      <c r="Q13">
        <v>34.5</v>
      </c>
      <c r="R13">
        <f t="shared" si="2"/>
        <v>90.9</v>
      </c>
      <c r="S13">
        <v>9.75</v>
      </c>
      <c r="T13">
        <f t="shared" si="3"/>
        <v>54.500000000000007</v>
      </c>
      <c r="U13">
        <v>82.5</v>
      </c>
      <c r="V13">
        <f t="shared" si="4"/>
        <v>95.399999999999991</v>
      </c>
      <c r="W13">
        <v>4.95</v>
      </c>
      <c r="X13">
        <f t="shared" si="5"/>
        <v>93.9</v>
      </c>
      <c r="Y13">
        <v>2.89</v>
      </c>
      <c r="Z13">
        <f t="shared" si="6"/>
        <v>84</v>
      </c>
      <c r="AA13">
        <v>1.76</v>
      </c>
      <c r="AB13">
        <f t="shared" si="7"/>
        <v>70.900000000000006</v>
      </c>
      <c r="AC13">
        <v>4.46</v>
      </c>
      <c r="AD13">
        <f t="shared" si="8"/>
        <v>96.3</v>
      </c>
      <c r="AE13">
        <v>7.38</v>
      </c>
      <c r="AF13">
        <f t="shared" si="9"/>
        <v>96.2</v>
      </c>
      <c r="AG13">
        <v>20</v>
      </c>
      <c r="AH13">
        <f t="shared" si="10"/>
        <v>17.599999999999998</v>
      </c>
      <c r="AI13">
        <v>31.5</v>
      </c>
      <c r="AJ13">
        <f t="shared" si="11"/>
        <v>82.3</v>
      </c>
      <c r="AK13">
        <v>9.25</v>
      </c>
      <c r="AL13">
        <f t="shared" si="12"/>
        <v>81.2</v>
      </c>
      <c r="AM13">
        <v>51</v>
      </c>
      <c r="AN13">
        <f t="shared" si="13"/>
        <v>85.8</v>
      </c>
      <c r="AO13">
        <v>18</v>
      </c>
      <c r="AP13">
        <f t="shared" si="14"/>
        <v>65.8</v>
      </c>
      <c r="AQ13">
        <v>11</v>
      </c>
      <c r="AR13">
        <f t="shared" si="15"/>
        <v>84.7</v>
      </c>
      <c r="AS13">
        <v>7.5</v>
      </c>
      <c r="AT13">
        <f t="shared" si="16"/>
        <v>95.199999999999989</v>
      </c>
      <c r="AU13">
        <v>0</v>
      </c>
      <c r="AV13">
        <f t="shared" si="17"/>
        <v>0</v>
      </c>
      <c r="AW13">
        <v>1</v>
      </c>
      <c r="AX13">
        <f t="shared" si="18"/>
        <v>57.599999999999994</v>
      </c>
      <c r="AY13">
        <v>1</v>
      </c>
      <c r="AZ13">
        <f t="shared" si="19"/>
        <v>70.5</v>
      </c>
      <c r="BA13">
        <v>1</v>
      </c>
      <c r="BB13">
        <f t="shared" si="20"/>
        <v>75.2</v>
      </c>
    </row>
    <row r="14" spans="1:54" x14ac:dyDescent="0.35">
      <c r="A14" s="1" t="s">
        <v>718</v>
      </c>
      <c r="B14">
        <v>56</v>
      </c>
      <c r="C14" t="s">
        <v>34</v>
      </c>
      <c r="D14" t="s">
        <v>696</v>
      </c>
      <c r="E14" t="s">
        <v>307</v>
      </c>
      <c r="G14">
        <v>6020</v>
      </c>
      <c r="H14">
        <v>287</v>
      </c>
      <c r="I14">
        <v>97.8</v>
      </c>
      <c r="J14">
        <v>-0.9</v>
      </c>
      <c r="K14">
        <v>17.100000000000001</v>
      </c>
      <c r="L14" t="s">
        <v>719</v>
      </c>
      <c r="M14">
        <v>6020</v>
      </c>
      <c r="N14">
        <f t="shared" si="0"/>
        <v>41.699999999999996</v>
      </c>
      <c r="O14">
        <v>287</v>
      </c>
      <c r="P14">
        <f t="shared" si="1"/>
        <v>27.3</v>
      </c>
      <c r="R14" t="e">
        <f t="shared" si="2"/>
        <v>#N/A</v>
      </c>
      <c r="T14" t="e">
        <f t="shared" si="3"/>
        <v>#N/A</v>
      </c>
      <c r="V14" t="e">
        <f t="shared" si="4"/>
        <v>#N/A</v>
      </c>
      <c r="W14">
        <v>5.21</v>
      </c>
      <c r="X14">
        <f t="shared" si="5"/>
        <v>45.3</v>
      </c>
      <c r="Y14">
        <v>2.94</v>
      </c>
      <c r="Z14">
        <f t="shared" si="6"/>
        <v>67.199999999999989</v>
      </c>
      <c r="AA14">
        <v>1.87</v>
      </c>
      <c r="AB14">
        <f t="shared" si="7"/>
        <v>14.600000000000001</v>
      </c>
      <c r="AC14">
        <v>4.67</v>
      </c>
      <c r="AD14">
        <f t="shared" si="8"/>
        <v>71.300000000000011</v>
      </c>
      <c r="AE14">
        <v>7.58</v>
      </c>
      <c r="AF14">
        <f t="shared" si="9"/>
        <v>76</v>
      </c>
      <c r="AG14">
        <v>28</v>
      </c>
      <c r="AH14">
        <f t="shared" si="10"/>
        <v>75</v>
      </c>
      <c r="AI14">
        <v>30</v>
      </c>
      <c r="AJ14">
        <f t="shared" si="11"/>
        <v>70.399999999999991</v>
      </c>
      <c r="AK14">
        <v>9.33</v>
      </c>
      <c r="AL14">
        <f t="shared" si="12"/>
        <v>82.6</v>
      </c>
      <c r="AM14">
        <v>53</v>
      </c>
      <c r="AN14">
        <f t="shared" si="13"/>
        <v>91.7</v>
      </c>
      <c r="AO14">
        <v>33</v>
      </c>
      <c r="AP14">
        <f t="shared" si="14"/>
        <v>96.399999999999991</v>
      </c>
      <c r="AQ14">
        <v>11</v>
      </c>
      <c r="AR14">
        <f t="shared" si="15"/>
        <v>84.7</v>
      </c>
      <c r="AS14">
        <v>5.5</v>
      </c>
      <c r="AT14">
        <f t="shared" si="16"/>
        <v>87</v>
      </c>
      <c r="AU14">
        <v>0</v>
      </c>
      <c r="AV14">
        <f t="shared" si="17"/>
        <v>0</v>
      </c>
      <c r="AW14">
        <v>0</v>
      </c>
      <c r="AX14">
        <f t="shared" si="18"/>
        <v>0</v>
      </c>
      <c r="AY14">
        <v>1</v>
      </c>
      <c r="AZ14">
        <f t="shared" si="19"/>
        <v>70.5</v>
      </c>
      <c r="BA14">
        <v>0</v>
      </c>
      <c r="BB14">
        <f t="shared" si="20"/>
        <v>0</v>
      </c>
    </row>
    <row r="15" spans="1:54" x14ac:dyDescent="0.35">
      <c r="A15" s="1" t="s">
        <v>720</v>
      </c>
      <c r="B15">
        <v>127</v>
      </c>
      <c r="C15" t="s">
        <v>39</v>
      </c>
      <c r="D15" t="s">
        <v>696</v>
      </c>
      <c r="E15" t="s">
        <v>255</v>
      </c>
      <c r="F15">
        <v>22.5</v>
      </c>
      <c r="G15">
        <v>6035</v>
      </c>
      <c r="H15">
        <v>296</v>
      </c>
      <c r="I15">
        <v>79.8</v>
      </c>
      <c r="J15">
        <v>-2.2000000000000002</v>
      </c>
      <c r="K15">
        <v>1.3</v>
      </c>
      <c r="L15" t="s">
        <v>721</v>
      </c>
      <c r="M15">
        <v>6035</v>
      </c>
      <c r="N15">
        <f t="shared" si="0"/>
        <v>83.5</v>
      </c>
      <c r="O15">
        <v>296</v>
      </c>
      <c r="P15">
        <f t="shared" si="1"/>
        <v>52</v>
      </c>
      <c r="Q15">
        <v>32.25</v>
      </c>
      <c r="R15">
        <f t="shared" si="2"/>
        <v>27.200000000000003</v>
      </c>
      <c r="S15">
        <v>8.6300000000000008</v>
      </c>
      <c r="T15">
        <f t="shared" si="3"/>
        <v>4.5</v>
      </c>
      <c r="U15">
        <v>77</v>
      </c>
      <c r="V15">
        <f t="shared" si="4"/>
        <v>22.7</v>
      </c>
      <c r="W15">
        <v>5.19</v>
      </c>
      <c r="X15">
        <f t="shared" si="5"/>
        <v>51.4</v>
      </c>
      <c r="Y15">
        <v>3.06</v>
      </c>
      <c r="Z15">
        <f t="shared" si="6"/>
        <v>20.299999999999997</v>
      </c>
      <c r="AA15">
        <v>1.86</v>
      </c>
      <c r="AB15">
        <f t="shared" si="7"/>
        <v>19.499999999999996</v>
      </c>
      <c r="AC15">
        <v>4.82</v>
      </c>
      <c r="AD15">
        <f t="shared" si="8"/>
        <v>44.699999999999996</v>
      </c>
      <c r="AE15">
        <v>7.97</v>
      </c>
      <c r="AF15">
        <f t="shared" si="9"/>
        <v>27.200000000000003</v>
      </c>
      <c r="AG15">
        <v>28</v>
      </c>
      <c r="AH15">
        <f t="shared" si="10"/>
        <v>75</v>
      </c>
      <c r="AI15">
        <v>24.5</v>
      </c>
      <c r="AJ15">
        <f t="shared" si="11"/>
        <v>11.200000000000001</v>
      </c>
      <c r="AK15">
        <v>8.17</v>
      </c>
      <c r="AL15">
        <f t="shared" si="12"/>
        <v>15.9</v>
      </c>
      <c r="AM15">
        <v>34</v>
      </c>
      <c r="AN15">
        <f t="shared" si="13"/>
        <v>62.3</v>
      </c>
      <c r="AO15">
        <v>24</v>
      </c>
      <c r="AP15">
        <f t="shared" si="14"/>
        <v>78.8</v>
      </c>
      <c r="AQ15">
        <v>11</v>
      </c>
      <c r="AR15">
        <f t="shared" si="15"/>
        <v>84.7</v>
      </c>
      <c r="AS15">
        <v>3.5</v>
      </c>
      <c r="AT15">
        <f t="shared" si="16"/>
        <v>75.2</v>
      </c>
      <c r="AU15">
        <v>0</v>
      </c>
      <c r="AV15">
        <f t="shared" si="17"/>
        <v>0</v>
      </c>
      <c r="AW15">
        <v>1</v>
      </c>
      <c r="AX15">
        <f t="shared" si="18"/>
        <v>57.599999999999994</v>
      </c>
      <c r="AY15">
        <v>0</v>
      </c>
      <c r="AZ15">
        <f t="shared" si="19"/>
        <v>0</v>
      </c>
      <c r="BA15">
        <v>1</v>
      </c>
      <c r="BB15">
        <f t="shared" si="20"/>
        <v>75.2</v>
      </c>
    </row>
    <row r="16" spans="1:54" x14ac:dyDescent="0.35">
      <c r="A16" s="1" t="s">
        <v>722</v>
      </c>
      <c r="B16">
        <v>8</v>
      </c>
      <c r="C16" t="s">
        <v>39</v>
      </c>
      <c r="D16" t="s">
        <v>696</v>
      </c>
      <c r="E16" t="s">
        <v>331</v>
      </c>
      <c r="F16">
        <v>21.4</v>
      </c>
      <c r="G16">
        <v>6026</v>
      </c>
      <c r="H16">
        <v>305</v>
      </c>
      <c r="I16">
        <v>123.7</v>
      </c>
      <c r="J16">
        <v>0.9</v>
      </c>
      <c r="K16">
        <v>81.7</v>
      </c>
      <c r="L16" t="s">
        <v>489</v>
      </c>
      <c r="M16">
        <v>6026</v>
      </c>
      <c r="N16">
        <f t="shared" si="0"/>
        <v>61.6</v>
      </c>
      <c r="O16">
        <v>305</v>
      </c>
      <c r="P16">
        <f t="shared" si="1"/>
        <v>66.400000000000006</v>
      </c>
      <c r="Q16">
        <v>33.380000000000003</v>
      </c>
      <c r="R16">
        <f t="shared" si="2"/>
        <v>59</v>
      </c>
      <c r="S16">
        <v>10.25</v>
      </c>
      <c r="T16">
        <f t="shared" si="3"/>
        <v>77.2</v>
      </c>
      <c r="U16">
        <v>78.875</v>
      </c>
      <c r="V16">
        <f t="shared" si="4"/>
        <v>50</v>
      </c>
      <c r="W16">
        <v>5.04</v>
      </c>
      <c r="X16">
        <f t="shared" si="5"/>
        <v>80.899999999999991</v>
      </c>
      <c r="Y16">
        <v>2.88</v>
      </c>
      <c r="Z16">
        <f t="shared" si="6"/>
        <v>86.8</v>
      </c>
      <c r="AA16">
        <v>1.73</v>
      </c>
      <c r="AB16">
        <f t="shared" si="7"/>
        <v>86.2</v>
      </c>
      <c r="AC16">
        <v>4.38</v>
      </c>
      <c r="AD16">
        <f t="shared" si="8"/>
        <v>97</v>
      </c>
      <c r="AE16">
        <v>7.7</v>
      </c>
      <c r="AF16">
        <f t="shared" si="9"/>
        <v>60.5</v>
      </c>
      <c r="AG16">
        <v>28</v>
      </c>
      <c r="AH16">
        <f t="shared" si="10"/>
        <v>75</v>
      </c>
      <c r="AI16">
        <v>35</v>
      </c>
      <c r="AJ16">
        <f t="shared" si="11"/>
        <v>96.399999999999991</v>
      </c>
      <c r="AK16">
        <v>9.58</v>
      </c>
      <c r="AL16">
        <f t="shared" si="12"/>
        <v>92.300000000000011</v>
      </c>
      <c r="AM16">
        <v>36</v>
      </c>
      <c r="AN16">
        <f t="shared" si="13"/>
        <v>67</v>
      </c>
      <c r="AO16">
        <v>20</v>
      </c>
      <c r="AP16">
        <f t="shared" si="14"/>
        <v>68.2</v>
      </c>
      <c r="AQ16">
        <v>10.5</v>
      </c>
      <c r="AR16">
        <f t="shared" si="15"/>
        <v>82.3</v>
      </c>
      <c r="AS16">
        <v>3</v>
      </c>
      <c r="AT16">
        <f t="shared" si="16"/>
        <v>69.399999999999991</v>
      </c>
      <c r="AU16">
        <v>0</v>
      </c>
      <c r="AV16">
        <f t="shared" si="17"/>
        <v>0</v>
      </c>
      <c r="AW16">
        <v>0</v>
      </c>
      <c r="AX16">
        <f t="shared" si="18"/>
        <v>0</v>
      </c>
      <c r="AY16">
        <v>0</v>
      </c>
      <c r="AZ16">
        <f t="shared" si="19"/>
        <v>0</v>
      </c>
      <c r="BA16">
        <v>0</v>
      </c>
      <c r="BB16">
        <f t="shared" si="20"/>
        <v>0</v>
      </c>
    </row>
    <row r="17" spans="1:54" x14ac:dyDescent="0.35">
      <c r="A17" s="1" t="s">
        <v>723</v>
      </c>
      <c r="B17">
        <v>32</v>
      </c>
      <c r="C17" t="s">
        <v>39</v>
      </c>
      <c r="D17" t="s">
        <v>696</v>
      </c>
      <c r="E17" t="s">
        <v>44</v>
      </c>
      <c r="F17">
        <v>22.5</v>
      </c>
      <c r="G17">
        <v>6012</v>
      </c>
      <c r="H17">
        <v>285</v>
      </c>
      <c r="I17">
        <v>104.7</v>
      </c>
      <c r="J17">
        <v>-0.5</v>
      </c>
      <c r="K17">
        <v>32.299999999999997</v>
      </c>
      <c r="L17" t="s">
        <v>724</v>
      </c>
      <c r="M17">
        <v>6012</v>
      </c>
      <c r="N17">
        <f t="shared" si="0"/>
        <v>25.3</v>
      </c>
      <c r="O17">
        <v>285</v>
      </c>
      <c r="P17">
        <f t="shared" si="1"/>
        <v>23.200000000000003</v>
      </c>
      <c r="Q17">
        <v>32.130000000000003</v>
      </c>
      <c r="R17">
        <f t="shared" si="2"/>
        <v>22.7</v>
      </c>
      <c r="S17">
        <v>9.6300000000000008</v>
      </c>
      <c r="T17">
        <f t="shared" si="3"/>
        <v>31.8</v>
      </c>
      <c r="U17">
        <v>76.375</v>
      </c>
      <c r="V17">
        <f t="shared" si="4"/>
        <v>9</v>
      </c>
      <c r="W17">
        <v>5.08</v>
      </c>
      <c r="X17">
        <f t="shared" si="5"/>
        <v>74</v>
      </c>
      <c r="Y17">
        <v>2.75</v>
      </c>
      <c r="Z17">
        <f t="shared" si="6"/>
        <v>99.4</v>
      </c>
      <c r="AA17">
        <v>1.81</v>
      </c>
      <c r="AB17">
        <f t="shared" si="7"/>
        <v>41.7</v>
      </c>
      <c r="AC17">
        <v>4.62</v>
      </c>
      <c r="AD17">
        <f t="shared" si="8"/>
        <v>80.400000000000006</v>
      </c>
      <c r="AE17">
        <v>7.63</v>
      </c>
      <c r="AF17">
        <f t="shared" si="9"/>
        <v>71.399999999999991</v>
      </c>
      <c r="AG17">
        <v>32</v>
      </c>
      <c r="AH17">
        <f t="shared" si="10"/>
        <v>94.1</v>
      </c>
      <c r="AI17">
        <v>31</v>
      </c>
      <c r="AJ17">
        <f t="shared" si="11"/>
        <v>80.2</v>
      </c>
      <c r="AK17">
        <v>9.58</v>
      </c>
      <c r="AL17">
        <f t="shared" si="12"/>
        <v>92.300000000000011</v>
      </c>
      <c r="AM17">
        <v>33</v>
      </c>
      <c r="AN17">
        <f t="shared" si="13"/>
        <v>58.8</v>
      </c>
      <c r="AO17">
        <v>19</v>
      </c>
      <c r="AP17">
        <f t="shared" si="14"/>
        <v>67</v>
      </c>
      <c r="AQ17">
        <v>10.5</v>
      </c>
      <c r="AR17">
        <f t="shared" si="15"/>
        <v>82.3</v>
      </c>
      <c r="AS17">
        <v>5</v>
      </c>
      <c r="AT17">
        <f t="shared" si="16"/>
        <v>84.7</v>
      </c>
      <c r="AU17">
        <v>0</v>
      </c>
      <c r="AV17">
        <f t="shared" si="17"/>
        <v>0</v>
      </c>
      <c r="AW17">
        <v>1</v>
      </c>
      <c r="AX17">
        <f t="shared" si="18"/>
        <v>57.599999999999994</v>
      </c>
      <c r="AY17">
        <v>0</v>
      </c>
      <c r="AZ17">
        <f t="shared" si="19"/>
        <v>0</v>
      </c>
      <c r="BA17">
        <v>0</v>
      </c>
      <c r="BB17">
        <f t="shared" si="20"/>
        <v>0</v>
      </c>
    </row>
    <row r="18" spans="1:54" x14ac:dyDescent="0.35">
      <c r="A18" s="1" t="s">
        <v>725</v>
      </c>
      <c r="B18">
        <v>33</v>
      </c>
      <c r="C18" t="s">
        <v>39</v>
      </c>
      <c r="D18" t="s">
        <v>696</v>
      </c>
      <c r="E18" t="s">
        <v>140</v>
      </c>
      <c r="F18">
        <v>22.5</v>
      </c>
      <c r="G18">
        <v>6010</v>
      </c>
      <c r="H18">
        <v>336</v>
      </c>
      <c r="I18">
        <v>103.6</v>
      </c>
      <c r="J18">
        <v>-0.5</v>
      </c>
      <c r="K18">
        <v>29.6</v>
      </c>
      <c r="L18" t="s">
        <v>726</v>
      </c>
      <c r="M18">
        <v>6010</v>
      </c>
      <c r="N18">
        <f t="shared" si="0"/>
        <v>17.8</v>
      </c>
      <c r="O18">
        <v>336</v>
      </c>
      <c r="P18">
        <f t="shared" si="1"/>
        <v>97.899999999999991</v>
      </c>
      <c r="Q18">
        <v>31.25</v>
      </c>
      <c r="R18">
        <f t="shared" si="2"/>
        <v>0</v>
      </c>
      <c r="S18">
        <v>10.25</v>
      </c>
      <c r="T18">
        <f t="shared" si="3"/>
        <v>77.2</v>
      </c>
      <c r="U18">
        <v>76.5</v>
      </c>
      <c r="V18">
        <f t="shared" si="4"/>
        <v>13.600000000000001</v>
      </c>
      <c r="W18">
        <v>5.18</v>
      </c>
      <c r="X18">
        <f t="shared" si="5"/>
        <v>52.800000000000004</v>
      </c>
      <c r="Y18">
        <v>2.98</v>
      </c>
      <c r="Z18">
        <f t="shared" si="6"/>
        <v>46.199999999999996</v>
      </c>
      <c r="AA18">
        <v>1.73</v>
      </c>
      <c r="AB18">
        <f t="shared" si="7"/>
        <v>86.2</v>
      </c>
      <c r="AC18">
        <v>4.95</v>
      </c>
      <c r="AD18">
        <f t="shared" si="8"/>
        <v>18.999999999999993</v>
      </c>
      <c r="AE18">
        <v>8.02</v>
      </c>
      <c r="AF18">
        <f t="shared" si="9"/>
        <v>21.799999999999997</v>
      </c>
      <c r="AG18">
        <v>30</v>
      </c>
      <c r="AH18">
        <f t="shared" si="10"/>
        <v>84.5</v>
      </c>
      <c r="AI18">
        <v>27</v>
      </c>
      <c r="AJ18">
        <f t="shared" si="11"/>
        <v>35.9</v>
      </c>
      <c r="AK18">
        <v>8.5</v>
      </c>
      <c r="AL18">
        <f t="shared" si="12"/>
        <v>33.300000000000004</v>
      </c>
      <c r="AM18">
        <v>32</v>
      </c>
      <c r="AN18">
        <f t="shared" si="13"/>
        <v>56.399999999999991</v>
      </c>
      <c r="AO18">
        <v>17</v>
      </c>
      <c r="AP18">
        <f t="shared" si="14"/>
        <v>57.599999999999994</v>
      </c>
      <c r="AQ18">
        <v>10</v>
      </c>
      <c r="AR18">
        <f t="shared" si="15"/>
        <v>81.100000000000009</v>
      </c>
      <c r="AS18">
        <v>5.5</v>
      </c>
      <c r="AT18">
        <f t="shared" si="16"/>
        <v>87</v>
      </c>
      <c r="AU18">
        <v>0</v>
      </c>
      <c r="AV18">
        <f t="shared" si="17"/>
        <v>0</v>
      </c>
      <c r="AW18">
        <v>1</v>
      </c>
      <c r="AX18">
        <f t="shared" si="18"/>
        <v>57.599999999999994</v>
      </c>
      <c r="AY18">
        <v>0</v>
      </c>
      <c r="AZ18">
        <f t="shared" si="19"/>
        <v>0</v>
      </c>
      <c r="BA18">
        <v>0</v>
      </c>
      <c r="BB18">
        <f t="shared" si="20"/>
        <v>0</v>
      </c>
    </row>
    <row r="19" spans="1:54" x14ac:dyDescent="0.35">
      <c r="A19" s="1" t="s">
        <v>727</v>
      </c>
      <c r="B19">
        <v>5</v>
      </c>
      <c r="C19" t="s">
        <v>39</v>
      </c>
      <c r="D19" t="s">
        <v>696</v>
      </c>
      <c r="E19" t="s">
        <v>56</v>
      </c>
      <c r="F19">
        <v>23.6</v>
      </c>
      <c r="G19">
        <v>6064</v>
      </c>
      <c r="H19">
        <v>295</v>
      </c>
      <c r="I19">
        <v>125.1</v>
      </c>
      <c r="J19">
        <v>1</v>
      </c>
      <c r="K19">
        <v>84.2</v>
      </c>
      <c r="L19" t="s">
        <v>728</v>
      </c>
      <c r="M19">
        <v>6064</v>
      </c>
      <c r="N19">
        <f t="shared" si="0"/>
        <v>99.3</v>
      </c>
      <c r="O19">
        <v>295</v>
      </c>
      <c r="P19">
        <f t="shared" si="1"/>
        <v>49.3</v>
      </c>
      <c r="Q19">
        <v>34.25</v>
      </c>
      <c r="R19">
        <f t="shared" si="2"/>
        <v>86.3</v>
      </c>
      <c r="S19">
        <v>10.63</v>
      </c>
      <c r="T19">
        <f t="shared" si="3"/>
        <v>90.9</v>
      </c>
      <c r="U19">
        <v>81</v>
      </c>
      <c r="V19">
        <f t="shared" si="4"/>
        <v>86.3</v>
      </c>
      <c r="W19">
        <v>4.93</v>
      </c>
      <c r="X19">
        <f t="shared" si="5"/>
        <v>97.3</v>
      </c>
      <c r="Y19">
        <v>2.88</v>
      </c>
      <c r="Z19">
        <f t="shared" si="6"/>
        <v>86.8</v>
      </c>
      <c r="AA19">
        <v>1.69</v>
      </c>
      <c r="AB19">
        <f t="shared" si="7"/>
        <v>91.7</v>
      </c>
      <c r="AC19">
        <v>4.33</v>
      </c>
      <c r="AD19">
        <f t="shared" si="8"/>
        <v>99.3</v>
      </c>
      <c r="AE19">
        <v>7.45</v>
      </c>
      <c r="AF19">
        <f t="shared" si="9"/>
        <v>90</v>
      </c>
      <c r="AG19">
        <v>23</v>
      </c>
      <c r="AH19">
        <f t="shared" si="10"/>
        <v>44.1</v>
      </c>
      <c r="AI19">
        <v>32</v>
      </c>
      <c r="AJ19">
        <f t="shared" si="11"/>
        <v>85.9</v>
      </c>
      <c r="AK19">
        <v>9.58</v>
      </c>
      <c r="AL19">
        <f t="shared" si="12"/>
        <v>92.300000000000011</v>
      </c>
      <c r="AM19">
        <v>28</v>
      </c>
      <c r="AN19">
        <f t="shared" si="13"/>
        <v>38.800000000000004</v>
      </c>
      <c r="AO19">
        <v>17</v>
      </c>
      <c r="AP19">
        <f t="shared" si="14"/>
        <v>57.599999999999994</v>
      </c>
      <c r="AQ19">
        <v>8.5</v>
      </c>
      <c r="AR19">
        <f t="shared" si="15"/>
        <v>76.400000000000006</v>
      </c>
      <c r="AS19">
        <v>7</v>
      </c>
      <c r="AT19">
        <f t="shared" si="16"/>
        <v>91.7</v>
      </c>
      <c r="AU19">
        <v>0</v>
      </c>
      <c r="AV19">
        <f t="shared" si="17"/>
        <v>0</v>
      </c>
      <c r="AW19">
        <v>0</v>
      </c>
      <c r="AX19">
        <f t="shared" si="18"/>
        <v>0</v>
      </c>
      <c r="AY19">
        <v>0</v>
      </c>
      <c r="AZ19">
        <f t="shared" si="19"/>
        <v>0</v>
      </c>
      <c r="BA19">
        <v>2</v>
      </c>
      <c r="BB19">
        <f t="shared" si="20"/>
        <v>94.1</v>
      </c>
    </row>
    <row r="20" spans="1:54" x14ac:dyDescent="0.35">
      <c r="A20" s="1" t="s">
        <v>729</v>
      </c>
      <c r="B20">
        <v>48</v>
      </c>
      <c r="C20" t="s">
        <v>34</v>
      </c>
      <c r="D20" t="s">
        <v>696</v>
      </c>
      <c r="E20" t="s">
        <v>730</v>
      </c>
      <c r="G20">
        <v>6015</v>
      </c>
      <c r="H20">
        <v>256</v>
      </c>
      <c r="I20">
        <v>99.5</v>
      </c>
      <c r="J20">
        <v>-0.8</v>
      </c>
      <c r="K20">
        <v>20.3</v>
      </c>
      <c r="L20" t="s">
        <v>731</v>
      </c>
      <c r="M20">
        <v>6015</v>
      </c>
      <c r="N20">
        <f t="shared" si="0"/>
        <v>33.5</v>
      </c>
      <c r="O20">
        <v>256</v>
      </c>
      <c r="P20">
        <f t="shared" si="1"/>
        <v>0.6</v>
      </c>
      <c r="R20" t="e">
        <f t="shared" si="2"/>
        <v>#N/A</v>
      </c>
      <c r="T20" t="e">
        <f t="shared" si="3"/>
        <v>#N/A</v>
      </c>
      <c r="V20" t="e">
        <f t="shared" si="4"/>
        <v>#N/A</v>
      </c>
      <c r="W20">
        <v>4.99</v>
      </c>
      <c r="X20">
        <f t="shared" si="5"/>
        <v>89.1</v>
      </c>
      <c r="Y20">
        <v>2.82</v>
      </c>
      <c r="Z20">
        <f t="shared" si="6"/>
        <v>93.100000000000009</v>
      </c>
      <c r="AA20">
        <v>1.68</v>
      </c>
      <c r="AB20">
        <f t="shared" si="7"/>
        <v>95.199999999999989</v>
      </c>
      <c r="AC20">
        <v>4.78</v>
      </c>
      <c r="AD20">
        <f t="shared" si="8"/>
        <v>53.1</v>
      </c>
      <c r="AE20">
        <v>7.44</v>
      </c>
      <c r="AF20">
        <f t="shared" si="9"/>
        <v>90.7</v>
      </c>
      <c r="AG20">
        <v>23</v>
      </c>
      <c r="AH20">
        <f t="shared" si="10"/>
        <v>44.1</v>
      </c>
      <c r="AI20">
        <v>30</v>
      </c>
      <c r="AJ20">
        <f t="shared" si="11"/>
        <v>70.399999999999991</v>
      </c>
      <c r="AK20">
        <v>8.92</v>
      </c>
      <c r="AL20">
        <f t="shared" si="12"/>
        <v>63.1</v>
      </c>
      <c r="AM20">
        <v>69</v>
      </c>
      <c r="AN20">
        <f t="shared" si="13"/>
        <v>97.6</v>
      </c>
      <c r="AO20">
        <v>29</v>
      </c>
      <c r="AP20">
        <f t="shared" si="14"/>
        <v>91.7</v>
      </c>
      <c r="AQ20">
        <v>8.5</v>
      </c>
      <c r="AR20">
        <f t="shared" si="15"/>
        <v>76.400000000000006</v>
      </c>
      <c r="AS20">
        <v>2</v>
      </c>
      <c r="AT20">
        <f t="shared" si="16"/>
        <v>55.2</v>
      </c>
      <c r="AU20">
        <v>0</v>
      </c>
      <c r="AV20">
        <f t="shared" si="17"/>
        <v>0</v>
      </c>
      <c r="AW20">
        <v>0</v>
      </c>
      <c r="AX20">
        <f t="shared" si="18"/>
        <v>0</v>
      </c>
      <c r="AY20">
        <v>0</v>
      </c>
      <c r="AZ20">
        <f t="shared" si="19"/>
        <v>0</v>
      </c>
      <c r="BA20">
        <v>1</v>
      </c>
      <c r="BB20">
        <f t="shared" si="20"/>
        <v>75.2</v>
      </c>
    </row>
    <row r="21" spans="1:54" x14ac:dyDescent="0.35">
      <c r="A21" s="1" t="s">
        <v>732</v>
      </c>
      <c r="B21">
        <v>132</v>
      </c>
      <c r="C21" t="s">
        <v>34</v>
      </c>
      <c r="D21" t="s">
        <v>696</v>
      </c>
      <c r="E21" t="s">
        <v>733</v>
      </c>
      <c r="G21">
        <v>6033</v>
      </c>
      <c r="H21">
        <v>321</v>
      </c>
      <c r="I21">
        <v>78.599999999999994</v>
      </c>
      <c r="J21">
        <v>-2.2999999999999998</v>
      </c>
      <c r="K21">
        <v>1</v>
      </c>
      <c r="L21" t="s">
        <v>125</v>
      </c>
      <c r="M21">
        <v>6033</v>
      </c>
      <c r="N21">
        <f t="shared" si="0"/>
        <v>79.400000000000006</v>
      </c>
      <c r="O21">
        <v>321</v>
      </c>
      <c r="P21">
        <f t="shared" si="1"/>
        <v>93.100000000000009</v>
      </c>
      <c r="R21" t="e">
        <f t="shared" si="2"/>
        <v>#N/A</v>
      </c>
      <c r="T21" t="e">
        <f t="shared" si="3"/>
        <v>#N/A</v>
      </c>
      <c r="V21" t="e">
        <f t="shared" si="4"/>
        <v>#N/A</v>
      </c>
      <c r="W21">
        <v>5.34</v>
      </c>
      <c r="X21">
        <f t="shared" si="5"/>
        <v>18.500000000000007</v>
      </c>
      <c r="Y21">
        <v>3.11</v>
      </c>
      <c r="Z21">
        <f t="shared" si="6"/>
        <v>9.0999999999999979</v>
      </c>
      <c r="AA21">
        <v>1.89</v>
      </c>
      <c r="AB21">
        <f t="shared" si="7"/>
        <v>11.899999999999999</v>
      </c>
      <c r="AC21">
        <v>4.97</v>
      </c>
      <c r="AD21">
        <f t="shared" si="8"/>
        <v>14.400000000000002</v>
      </c>
      <c r="AE21">
        <v>7.89</v>
      </c>
      <c r="AF21">
        <f t="shared" si="9"/>
        <v>39.6</v>
      </c>
      <c r="AG21">
        <v>18</v>
      </c>
      <c r="AH21">
        <f t="shared" si="10"/>
        <v>5.8000000000000007</v>
      </c>
      <c r="AI21">
        <v>24.5</v>
      </c>
      <c r="AJ21">
        <f t="shared" si="11"/>
        <v>11.200000000000001</v>
      </c>
      <c r="AK21">
        <v>7.83</v>
      </c>
      <c r="AL21">
        <f t="shared" si="12"/>
        <v>9</v>
      </c>
      <c r="AM21">
        <v>31</v>
      </c>
      <c r="AN21">
        <f t="shared" si="13"/>
        <v>52.900000000000006</v>
      </c>
      <c r="AO21">
        <v>22</v>
      </c>
      <c r="AP21">
        <f t="shared" si="14"/>
        <v>74.099999999999994</v>
      </c>
      <c r="AQ21">
        <v>8.5</v>
      </c>
      <c r="AR21">
        <f t="shared" si="15"/>
        <v>76.400000000000006</v>
      </c>
      <c r="AS21">
        <v>3</v>
      </c>
      <c r="AT21">
        <f t="shared" si="16"/>
        <v>69.399999999999991</v>
      </c>
      <c r="AU21">
        <v>0</v>
      </c>
      <c r="AV21">
        <f t="shared" si="17"/>
        <v>0</v>
      </c>
      <c r="AW21">
        <v>1</v>
      </c>
      <c r="AX21">
        <f t="shared" si="18"/>
        <v>57.599999999999994</v>
      </c>
      <c r="AY21">
        <v>2</v>
      </c>
      <c r="AZ21">
        <f t="shared" si="19"/>
        <v>95.199999999999989</v>
      </c>
      <c r="BA21">
        <v>1</v>
      </c>
      <c r="BB21">
        <f t="shared" si="20"/>
        <v>75.2</v>
      </c>
    </row>
    <row r="22" spans="1:54" x14ac:dyDescent="0.35">
      <c r="A22" s="1" t="s">
        <v>734</v>
      </c>
      <c r="B22">
        <v>146</v>
      </c>
      <c r="C22" t="s">
        <v>39</v>
      </c>
      <c r="D22" t="s">
        <v>696</v>
      </c>
      <c r="E22" t="s">
        <v>301</v>
      </c>
      <c r="F22">
        <v>23.1</v>
      </c>
      <c r="G22">
        <v>6045</v>
      </c>
      <c r="H22">
        <v>300</v>
      </c>
      <c r="L22" t="s">
        <v>735</v>
      </c>
      <c r="M22">
        <v>6045</v>
      </c>
      <c r="N22">
        <f t="shared" si="0"/>
        <v>93.100000000000009</v>
      </c>
      <c r="O22">
        <v>300</v>
      </c>
      <c r="P22">
        <f t="shared" si="1"/>
        <v>59.5</v>
      </c>
      <c r="Q22">
        <v>33.380000000000003</v>
      </c>
      <c r="R22">
        <f t="shared" si="2"/>
        <v>59</v>
      </c>
      <c r="S22">
        <v>9.6300000000000008</v>
      </c>
      <c r="T22">
        <f t="shared" si="3"/>
        <v>31.8</v>
      </c>
      <c r="U22">
        <v>80.125</v>
      </c>
      <c r="V22">
        <f t="shared" si="4"/>
        <v>63.6</v>
      </c>
      <c r="W22">
        <v>5.23</v>
      </c>
      <c r="X22">
        <f t="shared" si="5"/>
        <v>41.800000000000004</v>
      </c>
      <c r="Y22">
        <v>3.04</v>
      </c>
      <c r="Z22">
        <f t="shared" si="6"/>
        <v>24.5</v>
      </c>
      <c r="AA22">
        <v>1.8</v>
      </c>
      <c r="AB22">
        <f t="shared" si="7"/>
        <v>49.4</v>
      </c>
      <c r="AD22" t="e">
        <f t="shared" si="8"/>
        <v>#N/A</v>
      </c>
      <c r="AF22" t="e">
        <f t="shared" si="9"/>
        <v>#N/A</v>
      </c>
      <c r="AG22">
        <v>20</v>
      </c>
      <c r="AH22">
        <f t="shared" si="10"/>
        <v>17.599999999999998</v>
      </c>
      <c r="AJ22" t="e">
        <f t="shared" si="11"/>
        <v>#N/A</v>
      </c>
      <c r="AL22" t="e">
        <f t="shared" si="12"/>
        <v>#N/A</v>
      </c>
      <c r="AM22">
        <v>49</v>
      </c>
      <c r="AN22">
        <f t="shared" si="13"/>
        <v>81.100000000000009</v>
      </c>
      <c r="AO22">
        <v>25</v>
      </c>
      <c r="AP22">
        <f t="shared" si="14"/>
        <v>81.100000000000009</v>
      </c>
      <c r="AQ22">
        <v>8.5</v>
      </c>
      <c r="AR22">
        <f t="shared" si="15"/>
        <v>76.400000000000006</v>
      </c>
      <c r="AS22">
        <v>7</v>
      </c>
      <c r="AT22">
        <f t="shared" si="16"/>
        <v>91.7</v>
      </c>
      <c r="AU22">
        <v>0</v>
      </c>
      <c r="AV22">
        <f t="shared" si="17"/>
        <v>0</v>
      </c>
      <c r="AW22">
        <v>2</v>
      </c>
      <c r="AX22">
        <f t="shared" si="18"/>
        <v>78.8</v>
      </c>
      <c r="AY22">
        <v>0</v>
      </c>
      <c r="AZ22">
        <f t="shared" si="19"/>
        <v>0</v>
      </c>
      <c r="BA22">
        <v>3</v>
      </c>
      <c r="BB22">
        <f t="shared" si="20"/>
        <v>98.8</v>
      </c>
    </row>
    <row r="23" spans="1:54" x14ac:dyDescent="0.35">
      <c r="A23" s="1" t="s">
        <v>736</v>
      </c>
      <c r="B23">
        <v>30</v>
      </c>
      <c r="C23" t="s">
        <v>39</v>
      </c>
      <c r="D23" t="s">
        <v>696</v>
      </c>
      <c r="E23" t="s">
        <v>155</v>
      </c>
      <c r="G23">
        <v>6035</v>
      </c>
      <c r="H23">
        <v>307</v>
      </c>
      <c r="I23">
        <v>105.7</v>
      </c>
      <c r="J23">
        <v>-0.4</v>
      </c>
      <c r="K23">
        <v>35</v>
      </c>
      <c r="L23" t="s">
        <v>737</v>
      </c>
      <c r="M23">
        <v>6035</v>
      </c>
      <c r="N23">
        <f t="shared" si="0"/>
        <v>83.5</v>
      </c>
      <c r="O23">
        <v>307</v>
      </c>
      <c r="P23">
        <f t="shared" si="1"/>
        <v>76</v>
      </c>
      <c r="Q23">
        <v>33.5</v>
      </c>
      <c r="R23">
        <f t="shared" si="2"/>
        <v>68.100000000000009</v>
      </c>
      <c r="S23">
        <v>10.63</v>
      </c>
      <c r="T23">
        <f t="shared" si="3"/>
        <v>90.9</v>
      </c>
      <c r="U23">
        <v>78.375</v>
      </c>
      <c r="V23">
        <f t="shared" si="4"/>
        <v>36.299999999999997</v>
      </c>
      <c r="W23">
        <v>5.13</v>
      </c>
      <c r="X23">
        <f t="shared" si="5"/>
        <v>61</v>
      </c>
      <c r="Y23">
        <v>2.99</v>
      </c>
      <c r="Z23">
        <f t="shared" si="6"/>
        <v>42.000000000000007</v>
      </c>
      <c r="AA23">
        <v>1.8</v>
      </c>
      <c r="AB23">
        <f t="shared" si="7"/>
        <v>49.4</v>
      </c>
      <c r="AC23">
        <v>4.66</v>
      </c>
      <c r="AD23">
        <f t="shared" si="8"/>
        <v>73.5</v>
      </c>
      <c r="AE23">
        <v>7.34</v>
      </c>
      <c r="AF23">
        <f t="shared" si="9"/>
        <v>98.5</v>
      </c>
      <c r="AG23">
        <v>28</v>
      </c>
      <c r="AH23">
        <f t="shared" si="10"/>
        <v>75</v>
      </c>
      <c r="AI23">
        <v>29</v>
      </c>
      <c r="AJ23">
        <f t="shared" si="11"/>
        <v>58.4</v>
      </c>
      <c r="AK23">
        <v>8.83</v>
      </c>
      <c r="AL23">
        <f t="shared" si="12"/>
        <v>57.599999999999994</v>
      </c>
      <c r="AM23">
        <v>24</v>
      </c>
      <c r="AN23">
        <f t="shared" si="13"/>
        <v>27</v>
      </c>
      <c r="AO23">
        <v>16</v>
      </c>
      <c r="AP23">
        <f t="shared" si="14"/>
        <v>49.4</v>
      </c>
      <c r="AQ23">
        <v>8</v>
      </c>
      <c r="AR23">
        <f t="shared" si="15"/>
        <v>75.2</v>
      </c>
      <c r="AS23">
        <v>3.5</v>
      </c>
      <c r="AT23">
        <f t="shared" si="16"/>
        <v>75.2</v>
      </c>
      <c r="AU23">
        <v>0</v>
      </c>
      <c r="AV23">
        <f t="shared" si="17"/>
        <v>0</v>
      </c>
      <c r="AW23">
        <v>0</v>
      </c>
      <c r="AX23">
        <f t="shared" si="18"/>
        <v>0</v>
      </c>
      <c r="AY23">
        <v>0</v>
      </c>
      <c r="AZ23">
        <f t="shared" si="19"/>
        <v>0</v>
      </c>
      <c r="BA23">
        <v>1</v>
      </c>
      <c r="BB23">
        <f t="shared" si="20"/>
        <v>75.2</v>
      </c>
    </row>
    <row r="24" spans="1:54" x14ac:dyDescent="0.35">
      <c r="A24" s="1" t="s">
        <v>738</v>
      </c>
      <c r="B24">
        <v>27</v>
      </c>
      <c r="C24" t="s">
        <v>39</v>
      </c>
      <c r="D24" t="s">
        <v>696</v>
      </c>
      <c r="E24" t="s">
        <v>76</v>
      </c>
      <c r="G24">
        <v>6011</v>
      </c>
      <c r="H24">
        <v>308</v>
      </c>
      <c r="I24">
        <v>107.6</v>
      </c>
      <c r="J24">
        <v>-0.2</v>
      </c>
      <c r="K24">
        <v>40.200000000000003</v>
      </c>
      <c r="L24" t="s">
        <v>739</v>
      </c>
      <c r="M24">
        <v>6011</v>
      </c>
      <c r="N24">
        <f t="shared" si="0"/>
        <v>23.9</v>
      </c>
      <c r="O24">
        <v>308</v>
      </c>
      <c r="P24">
        <f t="shared" si="1"/>
        <v>78</v>
      </c>
      <c r="Q24">
        <v>31.25</v>
      </c>
      <c r="R24">
        <f t="shared" si="2"/>
        <v>0</v>
      </c>
      <c r="S24">
        <v>9.6300000000000008</v>
      </c>
      <c r="T24">
        <f t="shared" si="3"/>
        <v>31.8</v>
      </c>
      <c r="U24">
        <v>75.875</v>
      </c>
      <c r="V24">
        <f t="shared" si="4"/>
        <v>4.5</v>
      </c>
      <c r="W24">
        <v>5.15</v>
      </c>
      <c r="X24">
        <f t="shared" si="5"/>
        <v>59.000000000000007</v>
      </c>
      <c r="Y24">
        <v>2.97</v>
      </c>
      <c r="Z24">
        <f t="shared" si="6"/>
        <v>52.5</v>
      </c>
      <c r="AA24">
        <v>1.76</v>
      </c>
      <c r="AB24">
        <f t="shared" si="7"/>
        <v>70.900000000000006</v>
      </c>
      <c r="AC24">
        <v>4.67</v>
      </c>
      <c r="AD24">
        <f t="shared" si="8"/>
        <v>71.300000000000011</v>
      </c>
      <c r="AE24">
        <v>7.75</v>
      </c>
      <c r="AF24">
        <f t="shared" si="9"/>
        <v>55.099999999999994</v>
      </c>
      <c r="AG24">
        <v>30</v>
      </c>
      <c r="AH24">
        <f t="shared" si="10"/>
        <v>84.5</v>
      </c>
      <c r="AI24">
        <v>31</v>
      </c>
      <c r="AJ24">
        <f t="shared" si="11"/>
        <v>80.2</v>
      </c>
      <c r="AK24">
        <v>9.08</v>
      </c>
      <c r="AL24">
        <f t="shared" si="12"/>
        <v>73.599999999999994</v>
      </c>
      <c r="AM24">
        <v>56</v>
      </c>
      <c r="AN24">
        <f t="shared" si="13"/>
        <v>94.1</v>
      </c>
      <c r="AO24">
        <v>26</v>
      </c>
      <c r="AP24">
        <f t="shared" si="14"/>
        <v>84.7</v>
      </c>
      <c r="AQ24">
        <v>7.5</v>
      </c>
      <c r="AR24">
        <f t="shared" si="15"/>
        <v>70.5</v>
      </c>
      <c r="AS24">
        <v>4.5</v>
      </c>
      <c r="AT24">
        <f t="shared" si="16"/>
        <v>83.5</v>
      </c>
      <c r="AU24">
        <v>1</v>
      </c>
      <c r="AV24">
        <f t="shared" si="17"/>
        <v>89.4</v>
      </c>
      <c r="AW24">
        <v>0</v>
      </c>
      <c r="AX24">
        <f t="shared" si="18"/>
        <v>0</v>
      </c>
      <c r="AY24">
        <v>0</v>
      </c>
      <c r="AZ24">
        <f t="shared" si="19"/>
        <v>0</v>
      </c>
      <c r="BA24">
        <v>0</v>
      </c>
      <c r="BB24">
        <f t="shared" si="20"/>
        <v>0</v>
      </c>
    </row>
    <row r="25" spans="1:54" x14ac:dyDescent="0.35">
      <c r="A25" s="1" t="s">
        <v>740</v>
      </c>
      <c r="B25">
        <v>52</v>
      </c>
      <c r="C25" t="s">
        <v>34</v>
      </c>
      <c r="D25" t="s">
        <v>696</v>
      </c>
      <c r="E25" t="s">
        <v>698</v>
      </c>
      <c r="G25">
        <v>6021</v>
      </c>
      <c r="H25">
        <v>281</v>
      </c>
      <c r="I25">
        <v>98.4</v>
      </c>
      <c r="J25">
        <v>-0.9</v>
      </c>
      <c r="K25">
        <v>18.100000000000001</v>
      </c>
      <c r="L25" t="s">
        <v>741</v>
      </c>
      <c r="M25">
        <v>6021</v>
      </c>
      <c r="N25">
        <f t="shared" si="0"/>
        <v>45.2</v>
      </c>
      <c r="O25">
        <v>281</v>
      </c>
      <c r="P25">
        <f t="shared" si="1"/>
        <v>11.600000000000001</v>
      </c>
      <c r="R25" t="e">
        <f t="shared" si="2"/>
        <v>#N/A</v>
      </c>
      <c r="T25" t="e">
        <f t="shared" si="3"/>
        <v>#N/A</v>
      </c>
      <c r="V25" t="e">
        <f t="shared" si="4"/>
        <v>#N/A</v>
      </c>
      <c r="W25">
        <v>5</v>
      </c>
      <c r="X25">
        <f t="shared" si="5"/>
        <v>87</v>
      </c>
      <c r="Y25">
        <v>2.93</v>
      </c>
      <c r="Z25">
        <f t="shared" si="6"/>
        <v>72.099999999999994</v>
      </c>
      <c r="AA25">
        <v>1.82</v>
      </c>
      <c r="AB25">
        <f t="shared" si="7"/>
        <v>34.099999999999994</v>
      </c>
      <c r="AC25">
        <v>4.84</v>
      </c>
      <c r="AD25">
        <f t="shared" si="8"/>
        <v>34.099999999999994</v>
      </c>
      <c r="AE25">
        <v>7.5</v>
      </c>
      <c r="AF25">
        <f t="shared" si="9"/>
        <v>83</v>
      </c>
      <c r="AG25">
        <v>26</v>
      </c>
      <c r="AH25">
        <f t="shared" si="10"/>
        <v>65.400000000000006</v>
      </c>
      <c r="AI25">
        <v>30.5</v>
      </c>
      <c r="AJ25">
        <f t="shared" si="11"/>
        <v>73.900000000000006</v>
      </c>
      <c r="AK25">
        <v>9.17</v>
      </c>
      <c r="AL25">
        <f t="shared" si="12"/>
        <v>76.3</v>
      </c>
      <c r="AM25">
        <v>50</v>
      </c>
      <c r="AN25">
        <f t="shared" si="13"/>
        <v>84.7</v>
      </c>
      <c r="AO25">
        <v>24</v>
      </c>
      <c r="AP25">
        <f t="shared" si="14"/>
        <v>78.8</v>
      </c>
      <c r="AQ25">
        <v>7.5</v>
      </c>
      <c r="AR25">
        <f t="shared" si="15"/>
        <v>70.5</v>
      </c>
      <c r="AS25">
        <v>4</v>
      </c>
      <c r="AT25">
        <f t="shared" si="16"/>
        <v>78.8</v>
      </c>
      <c r="AU25">
        <v>0</v>
      </c>
      <c r="AV25">
        <f t="shared" si="17"/>
        <v>0</v>
      </c>
      <c r="AW25">
        <v>2</v>
      </c>
      <c r="AX25">
        <f t="shared" si="18"/>
        <v>78.8</v>
      </c>
      <c r="AY25">
        <v>0</v>
      </c>
      <c r="AZ25">
        <f t="shared" si="19"/>
        <v>0</v>
      </c>
      <c r="BA25">
        <v>0</v>
      </c>
      <c r="BB25">
        <f t="shared" si="20"/>
        <v>0</v>
      </c>
    </row>
    <row r="26" spans="1:54" x14ac:dyDescent="0.35">
      <c r="A26" s="1" t="s">
        <v>742</v>
      </c>
      <c r="B26">
        <v>84</v>
      </c>
      <c r="C26" t="s">
        <v>34</v>
      </c>
      <c r="D26" t="s">
        <v>696</v>
      </c>
      <c r="E26" t="s">
        <v>182</v>
      </c>
      <c r="G26">
        <v>6010</v>
      </c>
      <c r="H26">
        <v>300</v>
      </c>
      <c r="I26">
        <v>90.9</v>
      </c>
      <c r="J26">
        <v>-1.4</v>
      </c>
      <c r="K26">
        <v>7.4</v>
      </c>
      <c r="L26" t="s">
        <v>743</v>
      </c>
      <c r="M26">
        <v>6010</v>
      </c>
      <c r="N26">
        <f t="shared" si="0"/>
        <v>17.8</v>
      </c>
      <c r="O26">
        <v>300</v>
      </c>
      <c r="P26">
        <f t="shared" si="1"/>
        <v>59.5</v>
      </c>
      <c r="R26" t="e">
        <f t="shared" si="2"/>
        <v>#N/A</v>
      </c>
      <c r="T26" t="e">
        <f t="shared" si="3"/>
        <v>#N/A</v>
      </c>
      <c r="V26" t="e">
        <f t="shared" si="4"/>
        <v>#N/A</v>
      </c>
      <c r="W26">
        <v>5.2</v>
      </c>
      <c r="X26">
        <f t="shared" si="5"/>
        <v>48.699999999999996</v>
      </c>
      <c r="Y26">
        <v>3.07</v>
      </c>
      <c r="Z26">
        <f t="shared" si="6"/>
        <v>16.100000000000001</v>
      </c>
      <c r="AA26">
        <v>1.82</v>
      </c>
      <c r="AB26">
        <f t="shared" si="7"/>
        <v>34.099999999999994</v>
      </c>
      <c r="AC26">
        <v>4.83</v>
      </c>
      <c r="AD26">
        <f t="shared" si="8"/>
        <v>37.9</v>
      </c>
      <c r="AE26">
        <v>7.69</v>
      </c>
      <c r="AF26">
        <f t="shared" si="9"/>
        <v>61.3</v>
      </c>
      <c r="AG26">
        <v>27</v>
      </c>
      <c r="AH26">
        <f t="shared" si="10"/>
        <v>69.099999999999994</v>
      </c>
      <c r="AI26">
        <v>26</v>
      </c>
      <c r="AJ26">
        <f t="shared" si="11"/>
        <v>26.700000000000003</v>
      </c>
      <c r="AK26">
        <v>8.75</v>
      </c>
      <c r="AL26">
        <f t="shared" si="12"/>
        <v>52</v>
      </c>
      <c r="AM26">
        <v>47</v>
      </c>
      <c r="AN26">
        <f t="shared" si="13"/>
        <v>77.600000000000009</v>
      </c>
      <c r="AO26">
        <v>21</v>
      </c>
      <c r="AP26">
        <f t="shared" si="14"/>
        <v>70.5</v>
      </c>
      <c r="AQ26">
        <v>7.5</v>
      </c>
      <c r="AR26">
        <f t="shared" si="15"/>
        <v>70.5</v>
      </c>
      <c r="AS26">
        <v>1</v>
      </c>
      <c r="AT26">
        <f t="shared" si="16"/>
        <v>25.8</v>
      </c>
      <c r="AU26">
        <v>0</v>
      </c>
      <c r="AV26">
        <f t="shared" si="17"/>
        <v>0</v>
      </c>
      <c r="AW26">
        <v>1</v>
      </c>
      <c r="AX26">
        <f t="shared" si="18"/>
        <v>57.599999999999994</v>
      </c>
      <c r="AY26">
        <v>1</v>
      </c>
      <c r="AZ26">
        <f t="shared" si="19"/>
        <v>70.5</v>
      </c>
      <c r="BA26">
        <v>0</v>
      </c>
      <c r="BB26">
        <f t="shared" si="20"/>
        <v>0</v>
      </c>
    </row>
    <row r="27" spans="1:54" x14ac:dyDescent="0.35">
      <c r="A27" s="1" t="s">
        <v>744</v>
      </c>
      <c r="B27">
        <v>122</v>
      </c>
      <c r="C27" t="s">
        <v>34</v>
      </c>
      <c r="D27" t="s">
        <v>696</v>
      </c>
      <c r="E27" t="s">
        <v>618</v>
      </c>
      <c r="G27">
        <v>6010</v>
      </c>
      <c r="H27">
        <v>317</v>
      </c>
      <c r="I27">
        <v>81.400000000000006</v>
      </c>
      <c r="J27">
        <v>-2.1</v>
      </c>
      <c r="K27">
        <v>1.7</v>
      </c>
      <c r="L27" t="s">
        <v>745</v>
      </c>
      <c r="M27">
        <v>6010</v>
      </c>
      <c r="N27">
        <f t="shared" si="0"/>
        <v>17.8</v>
      </c>
      <c r="O27">
        <v>317</v>
      </c>
      <c r="P27">
        <f t="shared" si="1"/>
        <v>87.6</v>
      </c>
      <c r="R27" t="e">
        <f t="shared" si="2"/>
        <v>#N/A</v>
      </c>
      <c r="T27" t="e">
        <f t="shared" si="3"/>
        <v>#N/A</v>
      </c>
      <c r="V27" t="e">
        <f t="shared" si="4"/>
        <v>#N/A</v>
      </c>
      <c r="W27">
        <v>5.42</v>
      </c>
      <c r="X27">
        <f t="shared" si="5"/>
        <v>8.9999999999999964</v>
      </c>
      <c r="Y27">
        <v>3.09</v>
      </c>
      <c r="Z27">
        <f t="shared" si="6"/>
        <v>14.000000000000002</v>
      </c>
      <c r="AA27">
        <v>1.84</v>
      </c>
      <c r="AB27">
        <f t="shared" si="7"/>
        <v>24.4</v>
      </c>
      <c r="AC27">
        <v>4.88</v>
      </c>
      <c r="AD27">
        <f t="shared" si="8"/>
        <v>28.1</v>
      </c>
      <c r="AE27">
        <v>8.1</v>
      </c>
      <c r="AF27">
        <f t="shared" si="9"/>
        <v>13.200000000000001</v>
      </c>
      <c r="AG27">
        <v>22</v>
      </c>
      <c r="AH27">
        <f t="shared" si="10"/>
        <v>30.099999999999998</v>
      </c>
      <c r="AI27">
        <v>27.5</v>
      </c>
      <c r="AJ27">
        <f t="shared" si="11"/>
        <v>40.799999999999997</v>
      </c>
      <c r="AK27">
        <v>7.42</v>
      </c>
      <c r="AL27">
        <f t="shared" si="12"/>
        <v>0</v>
      </c>
      <c r="AM27">
        <v>30</v>
      </c>
      <c r="AN27">
        <f t="shared" si="13"/>
        <v>49.4</v>
      </c>
      <c r="AO27">
        <v>11</v>
      </c>
      <c r="AP27">
        <f t="shared" si="14"/>
        <v>28.199999999999996</v>
      </c>
      <c r="AQ27">
        <v>7.5</v>
      </c>
      <c r="AR27">
        <f t="shared" si="15"/>
        <v>70.5</v>
      </c>
      <c r="AS27">
        <v>2</v>
      </c>
      <c r="AT27">
        <f t="shared" si="16"/>
        <v>55.2</v>
      </c>
      <c r="AU27">
        <v>0</v>
      </c>
      <c r="AV27">
        <f t="shared" si="17"/>
        <v>0</v>
      </c>
      <c r="AW27">
        <v>0</v>
      </c>
      <c r="AX27">
        <f t="shared" si="18"/>
        <v>0</v>
      </c>
      <c r="AY27">
        <v>1</v>
      </c>
      <c r="AZ27">
        <f t="shared" si="19"/>
        <v>70.5</v>
      </c>
      <c r="BA27">
        <v>0</v>
      </c>
      <c r="BB27">
        <f t="shared" si="20"/>
        <v>0</v>
      </c>
    </row>
    <row r="28" spans="1:54" x14ac:dyDescent="0.35">
      <c r="A28" s="1" t="s">
        <v>746</v>
      </c>
      <c r="B28">
        <v>61</v>
      </c>
      <c r="C28" t="s">
        <v>34</v>
      </c>
      <c r="D28" t="s">
        <v>696</v>
      </c>
      <c r="E28" t="s">
        <v>93</v>
      </c>
      <c r="G28">
        <v>6021</v>
      </c>
      <c r="H28">
        <v>287</v>
      </c>
      <c r="I28">
        <v>96.3</v>
      </c>
      <c r="J28">
        <v>-1.1000000000000001</v>
      </c>
      <c r="K28">
        <v>14.5</v>
      </c>
      <c r="L28" t="s">
        <v>747</v>
      </c>
      <c r="M28">
        <v>6021</v>
      </c>
      <c r="N28">
        <f t="shared" si="0"/>
        <v>45.2</v>
      </c>
      <c r="O28">
        <v>287</v>
      </c>
      <c r="P28">
        <f t="shared" si="1"/>
        <v>27.3</v>
      </c>
      <c r="R28" t="e">
        <f t="shared" si="2"/>
        <v>#N/A</v>
      </c>
      <c r="T28" t="e">
        <f t="shared" si="3"/>
        <v>#N/A</v>
      </c>
      <c r="V28" t="e">
        <f t="shared" si="4"/>
        <v>#N/A</v>
      </c>
      <c r="W28">
        <v>5.19</v>
      </c>
      <c r="X28">
        <f t="shared" si="5"/>
        <v>51.4</v>
      </c>
      <c r="Y28">
        <v>2.98</v>
      </c>
      <c r="Z28">
        <f t="shared" si="6"/>
        <v>46.199999999999996</v>
      </c>
      <c r="AA28">
        <v>1.75</v>
      </c>
      <c r="AB28">
        <f t="shared" si="7"/>
        <v>77.100000000000009</v>
      </c>
      <c r="AC28">
        <v>4.78</v>
      </c>
      <c r="AD28">
        <f t="shared" si="8"/>
        <v>53.1</v>
      </c>
      <c r="AE28">
        <v>7.85</v>
      </c>
      <c r="AF28">
        <f t="shared" si="9"/>
        <v>42.7</v>
      </c>
      <c r="AG28">
        <v>22</v>
      </c>
      <c r="AH28">
        <f t="shared" si="10"/>
        <v>30.099999999999998</v>
      </c>
      <c r="AI28">
        <v>30</v>
      </c>
      <c r="AJ28">
        <f t="shared" si="11"/>
        <v>70.399999999999991</v>
      </c>
      <c r="AK28">
        <v>8.92</v>
      </c>
      <c r="AL28">
        <f t="shared" si="12"/>
        <v>63.1</v>
      </c>
      <c r="AM28">
        <v>37</v>
      </c>
      <c r="AN28">
        <f t="shared" si="13"/>
        <v>71.7</v>
      </c>
      <c r="AO28">
        <v>23</v>
      </c>
      <c r="AP28">
        <f t="shared" si="14"/>
        <v>76.400000000000006</v>
      </c>
      <c r="AQ28">
        <v>7</v>
      </c>
      <c r="AR28">
        <f t="shared" si="15"/>
        <v>68.2</v>
      </c>
      <c r="AS28">
        <v>4</v>
      </c>
      <c r="AT28">
        <f t="shared" si="16"/>
        <v>78.8</v>
      </c>
      <c r="AU28">
        <v>0</v>
      </c>
      <c r="AV28">
        <f t="shared" si="17"/>
        <v>0</v>
      </c>
      <c r="AW28">
        <v>1</v>
      </c>
      <c r="AX28">
        <f t="shared" si="18"/>
        <v>57.599999999999994</v>
      </c>
      <c r="AY28">
        <v>0</v>
      </c>
      <c r="AZ28">
        <f t="shared" si="19"/>
        <v>0</v>
      </c>
      <c r="BA28">
        <v>0</v>
      </c>
      <c r="BB28">
        <f t="shared" si="20"/>
        <v>0</v>
      </c>
    </row>
    <row r="29" spans="1:54" x14ac:dyDescent="0.35">
      <c r="A29" s="1" t="s">
        <v>748</v>
      </c>
      <c r="B29">
        <v>147</v>
      </c>
      <c r="C29" t="s">
        <v>39</v>
      </c>
      <c r="D29" t="s">
        <v>696</v>
      </c>
      <c r="E29" t="s">
        <v>401</v>
      </c>
      <c r="F29">
        <v>21.8</v>
      </c>
      <c r="G29">
        <v>6044</v>
      </c>
      <c r="H29">
        <v>338</v>
      </c>
      <c r="L29" t="s">
        <v>749</v>
      </c>
      <c r="M29">
        <v>6044</v>
      </c>
      <c r="N29">
        <f t="shared" si="0"/>
        <v>91.7</v>
      </c>
      <c r="O29">
        <v>338</v>
      </c>
      <c r="P29">
        <f t="shared" si="1"/>
        <v>98.6</v>
      </c>
      <c r="Q29">
        <v>34.75</v>
      </c>
      <c r="R29">
        <f t="shared" si="2"/>
        <v>95.399999999999991</v>
      </c>
      <c r="S29">
        <v>10.5</v>
      </c>
      <c r="T29">
        <f t="shared" si="3"/>
        <v>86.3</v>
      </c>
      <c r="U29">
        <v>84</v>
      </c>
      <c r="V29">
        <f t="shared" si="4"/>
        <v>100</v>
      </c>
      <c r="W29">
        <v>5.05</v>
      </c>
      <c r="X29">
        <f t="shared" si="5"/>
        <v>79.5</v>
      </c>
      <c r="Z29" t="e">
        <f t="shared" si="6"/>
        <v>#N/A</v>
      </c>
      <c r="AB29" t="e">
        <f t="shared" si="7"/>
        <v>#N/A</v>
      </c>
      <c r="AD29" t="e">
        <f t="shared" si="8"/>
        <v>#N/A</v>
      </c>
      <c r="AF29" t="e">
        <f t="shared" si="9"/>
        <v>#N/A</v>
      </c>
      <c r="AG29">
        <v>36</v>
      </c>
      <c r="AH29">
        <f t="shared" si="10"/>
        <v>99.2</v>
      </c>
      <c r="AJ29" t="e">
        <f t="shared" si="11"/>
        <v>#N/A</v>
      </c>
      <c r="AL29" t="e">
        <f t="shared" si="12"/>
        <v>#N/A</v>
      </c>
      <c r="AM29">
        <v>36</v>
      </c>
      <c r="AN29">
        <f t="shared" si="13"/>
        <v>67</v>
      </c>
      <c r="AO29">
        <v>15</v>
      </c>
      <c r="AP29">
        <f t="shared" si="14"/>
        <v>45.800000000000004</v>
      </c>
      <c r="AQ29">
        <v>7</v>
      </c>
      <c r="AR29">
        <f t="shared" si="15"/>
        <v>68.2</v>
      </c>
      <c r="AS29">
        <v>1.5</v>
      </c>
      <c r="AT29">
        <f t="shared" si="16"/>
        <v>47</v>
      </c>
      <c r="AU29">
        <v>1</v>
      </c>
      <c r="AV29">
        <f t="shared" si="17"/>
        <v>89.4</v>
      </c>
      <c r="AW29">
        <v>3</v>
      </c>
      <c r="AX29">
        <f t="shared" si="18"/>
        <v>92.9</v>
      </c>
      <c r="AY29">
        <v>1</v>
      </c>
      <c r="AZ29">
        <f t="shared" si="19"/>
        <v>70.5</v>
      </c>
      <c r="BA29">
        <v>0</v>
      </c>
      <c r="BB29">
        <f t="shared" si="20"/>
        <v>0</v>
      </c>
    </row>
    <row r="30" spans="1:54" x14ac:dyDescent="0.35">
      <c r="A30" s="1" t="s">
        <v>750</v>
      </c>
      <c r="B30">
        <v>79</v>
      </c>
      <c r="C30" t="s">
        <v>34</v>
      </c>
      <c r="D30" t="s">
        <v>696</v>
      </c>
      <c r="E30" t="s">
        <v>347</v>
      </c>
      <c r="G30">
        <v>6025</v>
      </c>
      <c r="H30">
        <v>289</v>
      </c>
      <c r="I30">
        <v>91.8</v>
      </c>
      <c r="J30">
        <v>-1.4</v>
      </c>
      <c r="K30">
        <v>8.3000000000000007</v>
      </c>
      <c r="L30" t="s">
        <v>751</v>
      </c>
      <c r="M30">
        <v>6025</v>
      </c>
      <c r="N30">
        <f t="shared" si="0"/>
        <v>58.9</v>
      </c>
      <c r="O30">
        <v>289</v>
      </c>
      <c r="P30">
        <f t="shared" si="1"/>
        <v>32.800000000000004</v>
      </c>
      <c r="R30" t="e">
        <f t="shared" si="2"/>
        <v>#N/A</v>
      </c>
      <c r="T30" t="e">
        <f t="shared" si="3"/>
        <v>#N/A</v>
      </c>
      <c r="V30" t="e">
        <f t="shared" si="4"/>
        <v>#N/A</v>
      </c>
      <c r="W30">
        <v>5.26</v>
      </c>
      <c r="X30">
        <f t="shared" si="5"/>
        <v>32.9</v>
      </c>
      <c r="Y30">
        <v>3.02</v>
      </c>
      <c r="Z30">
        <f t="shared" si="6"/>
        <v>29.400000000000006</v>
      </c>
      <c r="AA30">
        <v>1.81</v>
      </c>
      <c r="AB30">
        <f t="shared" si="7"/>
        <v>41.7</v>
      </c>
      <c r="AC30">
        <v>4.88</v>
      </c>
      <c r="AD30">
        <f t="shared" si="8"/>
        <v>28.1</v>
      </c>
      <c r="AE30">
        <v>7.95</v>
      </c>
      <c r="AF30">
        <f t="shared" si="9"/>
        <v>30.300000000000004</v>
      </c>
      <c r="AG30">
        <v>17</v>
      </c>
      <c r="AH30">
        <f t="shared" si="10"/>
        <v>2.9000000000000004</v>
      </c>
      <c r="AI30">
        <v>30.5</v>
      </c>
      <c r="AJ30">
        <f t="shared" si="11"/>
        <v>73.900000000000006</v>
      </c>
      <c r="AK30">
        <v>8.83</v>
      </c>
      <c r="AL30">
        <f t="shared" si="12"/>
        <v>57.599999999999994</v>
      </c>
      <c r="AM30">
        <v>24</v>
      </c>
      <c r="AN30">
        <f t="shared" si="13"/>
        <v>27</v>
      </c>
      <c r="AO30">
        <v>15</v>
      </c>
      <c r="AP30">
        <f t="shared" si="14"/>
        <v>45.800000000000004</v>
      </c>
      <c r="AQ30">
        <v>6.5</v>
      </c>
      <c r="AR30">
        <f t="shared" si="15"/>
        <v>65.8</v>
      </c>
      <c r="AS30">
        <v>1</v>
      </c>
      <c r="AT30">
        <f t="shared" si="16"/>
        <v>25.8</v>
      </c>
      <c r="AU30">
        <v>0</v>
      </c>
      <c r="AV30">
        <f t="shared" si="17"/>
        <v>0</v>
      </c>
      <c r="AW30">
        <v>1</v>
      </c>
      <c r="AX30">
        <f t="shared" si="18"/>
        <v>57.599999999999994</v>
      </c>
      <c r="AY30">
        <v>0</v>
      </c>
      <c r="AZ30">
        <f t="shared" si="19"/>
        <v>0</v>
      </c>
      <c r="BA30">
        <v>0</v>
      </c>
      <c r="BB30">
        <f t="shared" si="20"/>
        <v>0</v>
      </c>
    </row>
    <row r="31" spans="1:54" x14ac:dyDescent="0.35">
      <c r="A31" s="1" t="s">
        <v>752</v>
      </c>
      <c r="B31">
        <v>100</v>
      </c>
      <c r="C31" t="s">
        <v>34</v>
      </c>
      <c r="D31" t="s">
        <v>696</v>
      </c>
      <c r="E31" t="s">
        <v>307</v>
      </c>
      <c r="G31">
        <v>6000</v>
      </c>
      <c r="H31">
        <v>305</v>
      </c>
      <c r="I31">
        <v>87.9</v>
      </c>
      <c r="J31">
        <v>-1.7</v>
      </c>
      <c r="K31">
        <v>4.8</v>
      </c>
      <c r="L31" t="s">
        <v>753</v>
      </c>
      <c r="M31">
        <v>6000</v>
      </c>
      <c r="N31">
        <f t="shared" si="0"/>
        <v>3.4000000000000004</v>
      </c>
      <c r="O31">
        <v>305</v>
      </c>
      <c r="P31">
        <f t="shared" si="1"/>
        <v>66.400000000000006</v>
      </c>
      <c r="R31" t="e">
        <f t="shared" si="2"/>
        <v>#N/A</v>
      </c>
      <c r="T31" t="e">
        <f t="shared" si="3"/>
        <v>#N/A</v>
      </c>
      <c r="V31" t="e">
        <f t="shared" si="4"/>
        <v>#N/A</v>
      </c>
      <c r="W31">
        <v>5.29</v>
      </c>
      <c r="X31">
        <f t="shared" si="5"/>
        <v>28.800000000000004</v>
      </c>
      <c r="Y31">
        <v>2.99</v>
      </c>
      <c r="Z31">
        <f t="shared" si="6"/>
        <v>42.000000000000007</v>
      </c>
      <c r="AA31">
        <v>1.89</v>
      </c>
      <c r="AB31">
        <f t="shared" si="7"/>
        <v>11.899999999999999</v>
      </c>
      <c r="AD31" t="e">
        <f t="shared" si="8"/>
        <v>#N/A</v>
      </c>
      <c r="AF31" t="e">
        <f t="shared" si="9"/>
        <v>#N/A</v>
      </c>
      <c r="AG31">
        <v>20</v>
      </c>
      <c r="AH31">
        <f t="shared" si="10"/>
        <v>17.599999999999998</v>
      </c>
      <c r="AI31">
        <v>27.5</v>
      </c>
      <c r="AJ31">
        <f t="shared" si="11"/>
        <v>40.799999999999997</v>
      </c>
      <c r="AK31">
        <v>8.67</v>
      </c>
      <c r="AL31">
        <f t="shared" si="12"/>
        <v>45.1</v>
      </c>
      <c r="AM31">
        <v>29</v>
      </c>
      <c r="AN31">
        <f t="shared" si="13"/>
        <v>43.5</v>
      </c>
      <c r="AO31">
        <v>13</v>
      </c>
      <c r="AP31">
        <f t="shared" si="14"/>
        <v>40</v>
      </c>
      <c r="AQ31">
        <v>6.5</v>
      </c>
      <c r="AR31">
        <f t="shared" si="15"/>
        <v>65.8</v>
      </c>
      <c r="AS31">
        <v>1</v>
      </c>
      <c r="AT31">
        <f t="shared" si="16"/>
        <v>25.8</v>
      </c>
      <c r="AU31">
        <v>0</v>
      </c>
      <c r="AV31">
        <f t="shared" si="17"/>
        <v>0</v>
      </c>
      <c r="AW31">
        <v>1</v>
      </c>
      <c r="AX31">
        <f t="shared" si="18"/>
        <v>57.599999999999994</v>
      </c>
      <c r="AY31">
        <v>0</v>
      </c>
      <c r="AZ31">
        <f t="shared" si="19"/>
        <v>0</v>
      </c>
      <c r="BA31">
        <v>1</v>
      </c>
      <c r="BB31">
        <f t="shared" si="20"/>
        <v>75.2</v>
      </c>
    </row>
    <row r="32" spans="1:54" x14ac:dyDescent="0.35">
      <c r="A32" s="1" t="s">
        <v>754</v>
      </c>
      <c r="B32">
        <v>42</v>
      </c>
      <c r="C32" t="s">
        <v>34</v>
      </c>
      <c r="D32" t="s">
        <v>696</v>
      </c>
      <c r="E32" t="s">
        <v>137</v>
      </c>
      <c r="G32">
        <v>6024</v>
      </c>
      <c r="H32">
        <v>326</v>
      </c>
      <c r="I32">
        <v>100.8</v>
      </c>
      <c r="J32">
        <v>-0.7</v>
      </c>
      <c r="K32">
        <v>23</v>
      </c>
      <c r="L32" t="s">
        <v>755</v>
      </c>
      <c r="M32">
        <v>6024</v>
      </c>
      <c r="N32">
        <f t="shared" si="0"/>
        <v>56.8</v>
      </c>
      <c r="O32">
        <v>326</v>
      </c>
      <c r="P32">
        <f t="shared" si="1"/>
        <v>95.8</v>
      </c>
      <c r="R32" t="e">
        <f t="shared" si="2"/>
        <v>#N/A</v>
      </c>
      <c r="T32" t="e">
        <f t="shared" si="3"/>
        <v>#N/A</v>
      </c>
      <c r="V32" t="e">
        <f t="shared" si="4"/>
        <v>#N/A</v>
      </c>
      <c r="W32">
        <v>5.34</v>
      </c>
      <c r="X32">
        <f t="shared" si="5"/>
        <v>18.500000000000007</v>
      </c>
      <c r="Y32">
        <v>2.95</v>
      </c>
      <c r="Z32">
        <f t="shared" si="6"/>
        <v>60.199999999999996</v>
      </c>
      <c r="AA32">
        <v>1.73</v>
      </c>
      <c r="AB32">
        <f t="shared" si="7"/>
        <v>86.2</v>
      </c>
      <c r="AD32" t="e">
        <f t="shared" si="8"/>
        <v>#N/A</v>
      </c>
      <c r="AF32" t="e">
        <f t="shared" si="9"/>
        <v>#N/A</v>
      </c>
      <c r="AG32">
        <v>27</v>
      </c>
      <c r="AH32">
        <f t="shared" si="10"/>
        <v>69.099999999999994</v>
      </c>
      <c r="AI32">
        <v>28</v>
      </c>
      <c r="AJ32">
        <f t="shared" si="11"/>
        <v>48.5</v>
      </c>
      <c r="AK32">
        <v>8.25</v>
      </c>
      <c r="AL32">
        <f t="shared" si="12"/>
        <v>18</v>
      </c>
      <c r="AM32">
        <v>51</v>
      </c>
      <c r="AN32">
        <f t="shared" si="13"/>
        <v>85.8</v>
      </c>
      <c r="AO32">
        <v>21</v>
      </c>
      <c r="AP32">
        <f t="shared" si="14"/>
        <v>70.5</v>
      </c>
      <c r="AQ32">
        <v>6</v>
      </c>
      <c r="AR32">
        <f t="shared" si="15"/>
        <v>61.1</v>
      </c>
      <c r="AS32">
        <v>4</v>
      </c>
      <c r="AT32">
        <f t="shared" si="16"/>
        <v>78.8</v>
      </c>
      <c r="AU32">
        <v>2</v>
      </c>
      <c r="AV32">
        <f t="shared" si="17"/>
        <v>100</v>
      </c>
      <c r="AW32">
        <v>1</v>
      </c>
      <c r="AX32">
        <f t="shared" si="18"/>
        <v>57.599999999999994</v>
      </c>
      <c r="AY32">
        <v>0</v>
      </c>
      <c r="AZ32">
        <f t="shared" si="19"/>
        <v>0</v>
      </c>
      <c r="BA32">
        <v>0</v>
      </c>
      <c r="BB32">
        <f t="shared" si="20"/>
        <v>0</v>
      </c>
    </row>
    <row r="33" spans="1:54" x14ac:dyDescent="0.35">
      <c r="A33" s="1" t="s">
        <v>756</v>
      </c>
      <c r="B33">
        <v>58</v>
      </c>
      <c r="C33" t="s">
        <v>34</v>
      </c>
      <c r="D33" t="s">
        <v>696</v>
      </c>
      <c r="E33" t="s">
        <v>184</v>
      </c>
      <c r="G33">
        <v>6012</v>
      </c>
      <c r="H33">
        <v>292</v>
      </c>
      <c r="I33">
        <v>97</v>
      </c>
      <c r="J33">
        <v>-1</v>
      </c>
      <c r="K33">
        <v>15.6</v>
      </c>
      <c r="L33" t="s">
        <v>757</v>
      </c>
      <c r="M33">
        <v>6012</v>
      </c>
      <c r="N33">
        <f t="shared" si="0"/>
        <v>25.3</v>
      </c>
      <c r="O33">
        <v>292</v>
      </c>
      <c r="P33">
        <f t="shared" si="1"/>
        <v>40.400000000000006</v>
      </c>
      <c r="R33" t="e">
        <f t="shared" si="2"/>
        <v>#N/A</v>
      </c>
      <c r="T33" t="e">
        <f t="shared" si="3"/>
        <v>#N/A</v>
      </c>
      <c r="V33" t="e">
        <f t="shared" si="4"/>
        <v>#N/A</v>
      </c>
      <c r="W33">
        <v>5.08</v>
      </c>
      <c r="X33">
        <f t="shared" si="5"/>
        <v>74</v>
      </c>
      <c r="Y33">
        <v>2.95</v>
      </c>
      <c r="Z33">
        <f t="shared" si="6"/>
        <v>60.199999999999996</v>
      </c>
      <c r="AA33">
        <v>1.74</v>
      </c>
      <c r="AB33">
        <f t="shared" si="7"/>
        <v>82</v>
      </c>
      <c r="AC33">
        <v>4.82</v>
      </c>
      <c r="AD33">
        <f t="shared" si="8"/>
        <v>44.699999999999996</v>
      </c>
      <c r="AE33">
        <v>7.68</v>
      </c>
      <c r="AF33">
        <f t="shared" si="9"/>
        <v>62.8</v>
      </c>
      <c r="AG33">
        <v>29</v>
      </c>
      <c r="AH33">
        <f t="shared" si="10"/>
        <v>81.599999999999994</v>
      </c>
      <c r="AI33">
        <v>28.5</v>
      </c>
      <c r="AJ33">
        <f t="shared" si="11"/>
        <v>54.2</v>
      </c>
      <c r="AK33">
        <v>8.75</v>
      </c>
      <c r="AL33">
        <f t="shared" si="12"/>
        <v>52</v>
      </c>
      <c r="AM33">
        <v>28</v>
      </c>
      <c r="AN33">
        <f t="shared" si="13"/>
        <v>38.800000000000004</v>
      </c>
      <c r="AO33">
        <v>16</v>
      </c>
      <c r="AP33">
        <f t="shared" si="14"/>
        <v>49.4</v>
      </c>
      <c r="AQ33">
        <v>6</v>
      </c>
      <c r="AR33">
        <f t="shared" si="15"/>
        <v>61.1</v>
      </c>
      <c r="AS33">
        <v>3</v>
      </c>
      <c r="AT33">
        <f t="shared" si="16"/>
        <v>69.399999999999991</v>
      </c>
      <c r="AU33">
        <v>0</v>
      </c>
      <c r="AV33">
        <f t="shared" si="17"/>
        <v>0</v>
      </c>
      <c r="AW33">
        <v>0</v>
      </c>
      <c r="AX33">
        <f t="shared" si="18"/>
        <v>0</v>
      </c>
      <c r="AY33">
        <v>1</v>
      </c>
      <c r="AZ33">
        <f t="shared" si="19"/>
        <v>70.5</v>
      </c>
      <c r="BA33">
        <v>0</v>
      </c>
      <c r="BB33">
        <f t="shared" si="20"/>
        <v>0</v>
      </c>
    </row>
    <row r="34" spans="1:54" x14ac:dyDescent="0.35">
      <c r="A34" s="1" t="s">
        <v>758</v>
      </c>
      <c r="B34">
        <v>85</v>
      </c>
      <c r="C34" t="s">
        <v>39</v>
      </c>
      <c r="D34" t="s">
        <v>696</v>
      </c>
      <c r="E34" t="s">
        <v>457</v>
      </c>
      <c r="F34">
        <v>24</v>
      </c>
      <c r="G34">
        <v>6026</v>
      </c>
      <c r="H34">
        <v>319</v>
      </c>
      <c r="I34">
        <v>90.9</v>
      </c>
      <c r="J34">
        <v>-1.4</v>
      </c>
      <c r="K34">
        <v>7.4</v>
      </c>
      <c r="L34" t="s">
        <v>759</v>
      </c>
      <c r="M34">
        <v>6026</v>
      </c>
      <c r="N34">
        <f t="shared" si="0"/>
        <v>61.6</v>
      </c>
      <c r="O34">
        <v>319</v>
      </c>
      <c r="P34">
        <f t="shared" si="1"/>
        <v>90.4</v>
      </c>
      <c r="Q34">
        <v>32</v>
      </c>
      <c r="R34">
        <f t="shared" si="2"/>
        <v>18.099999999999998</v>
      </c>
      <c r="S34">
        <v>9.5</v>
      </c>
      <c r="T34">
        <f t="shared" si="3"/>
        <v>27.200000000000003</v>
      </c>
      <c r="U34">
        <v>77.125</v>
      </c>
      <c r="V34">
        <f t="shared" si="4"/>
        <v>27.200000000000003</v>
      </c>
      <c r="W34">
        <v>5.12</v>
      </c>
      <c r="X34">
        <f t="shared" si="5"/>
        <v>64.400000000000006</v>
      </c>
      <c r="Y34">
        <v>3.01</v>
      </c>
      <c r="Z34">
        <f t="shared" si="6"/>
        <v>32.9</v>
      </c>
      <c r="AA34">
        <v>1.82</v>
      </c>
      <c r="AB34">
        <f t="shared" si="7"/>
        <v>34.099999999999994</v>
      </c>
      <c r="AC34">
        <v>4.7699999999999996</v>
      </c>
      <c r="AD34">
        <f t="shared" si="8"/>
        <v>54.6</v>
      </c>
      <c r="AE34">
        <v>7.81</v>
      </c>
      <c r="AF34">
        <f t="shared" si="9"/>
        <v>48.1</v>
      </c>
      <c r="AG34">
        <v>24</v>
      </c>
      <c r="AH34">
        <f t="shared" si="10"/>
        <v>50.7</v>
      </c>
      <c r="AI34">
        <v>25.5</v>
      </c>
      <c r="AJ34">
        <f t="shared" si="11"/>
        <v>19.7</v>
      </c>
      <c r="AK34">
        <v>8.42</v>
      </c>
      <c r="AL34">
        <f t="shared" si="12"/>
        <v>28.4</v>
      </c>
      <c r="AM34">
        <v>36</v>
      </c>
      <c r="AN34">
        <f t="shared" si="13"/>
        <v>67</v>
      </c>
      <c r="AO34">
        <v>13</v>
      </c>
      <c r="AP34">
        <f t="shared" si="14"/>
        <v>40</v>
      </c>
      <c r="AQ34">
        <v>6</v>
      </c>
      <c r="AR34">
        <f t="shared" si="15"/>
        <v>61.1</v>
      </c>
      <c r="AS34">
        <v>1.5</v>
      </c>
      <c r="AT34">
        <f t="shared" si="16"/>
        <v>47</v>
      </c>
      <c r="AU34">
        <v>0</v>
      </c>
      <c r="AV34">
        <f t="shared" si="17"/>
        <v>0</v>
      </c>
      <c r="AW34">
        <v>0</v>
      </c>
      <c r="AX34">
        <f t="shared" si="18"/>
        <v>0</v>
      </c>
      <c r="AY34">
        <v>0</v>
      </c>
      <c r="AZ34">
        <f t="shared" si="19"/>
        <v>0</v>
      </c>
      <c r="BA34">
        <v>0</v>
      </c>
      <c r="BB34">
        <f t="shared" si="20"/>
        <v>0</v>
      </c>
    </row>
    <row r="35" spans="1:54" x14ac:dyDescent="0.35">
      <c r="A35" s="1" t="s">
        <v>760</v>
      </c>
      <c r="B35">
        <v>86</v>
      </c>
      <c r="C35" t="s">
        <v>34</v>
      </c>
      <c r="D35" t="s">
        <v>696</v>
      </c>
      <c r="E35" t="s">
        <v>334</v>
      </c>
      <c r="G35">
        <v>6015</v>
      </c>
      <c r="H35">
        <v>305</v>
      </c>
      <c r="I35">
        <v>90.7</v>
      </c>
      <c r="J35">
        <v>-1.5</v>
      </c>
      <c r="K35">
        <v>7.2</v>
      </c>
      <c r="L35" t="s">
        <v>440</v>
      </c>
      <c r="M35">
        <v>6015</v>
      </c>
      <c r="N35">
        <f t="shared" si="0"/>
        <v>33.5</v>
      </c>
      <c r="O35">
        <v>305</v>
      </c>
      <c r="P35">
        <f t="shared" si="1"/>
        <v>66.400000000000006</v>
      </c>
      <c r="R35" t="e">
        <f t="shared" si="2"/>
        <v>#N/A</v>
      </c>
      <c r="T35" t="e">
        <f t="shared" si="3"/>
        <v>#N/A</v>
      </c>
      <c r="V35" t="e">
        <f t="shared" si="4"/>
        <v>#N/A</v>
      </c>
      <c r="W35">
        <v>5.29</v>
      </c>
      <c r="X35">
        <f t="shared" si="5"/>
        <v>28.800000000000004</v>
      </c>
      <c r="Y35">
        <v>3.03</v>
      </c>
      <c r="Z35">
        <f t="shared" si="6"/>
        <v>27.3</v>
      </c>
      <c r="AA35">
        <v>1.86</v>
      </c>
      <c r="AB35">
        <f t="shared" si="7"/>
        <v>19.499999999999996</v>
      </c>
      <c r="AC35">
        <v>4.75</v>
      </c>
      <c r="AD35">
        <f t="shared" si="8"/>
        <v>57.600000000000009</v>
      </c>
      <c r="AE35">
        <v>8.02</v>
      </c>
      <c r="AF35">
        <f t="shared" si="9"/>
        <v>21.799999999999997</v>
      </c>
      <c r="AH35" t="e">
        <f t="shared" si="10"/>
        <v>#N/A</v>
      </c>
      <c r="AI35">
        <v>28</v>
      </c>
      <c r="AJ35">
        <f t="shared" si="11"/>
        <v>48.5</v>
      </c>
      <c r="AK35">
        <v>8.58</v>
      </c>
      <c r="AL35">
        <f t="shared" si="12"/>
        <v>36.799999999999997</v>
      </c>
      <c r="AM35">
        <v>47</v>
      </c>
      <c r="AN35">
        <f t="shared" si="13"/>
        <v>77.600000000000009</v>
      </c>
      <c r="AO35">
        <v>29</v>
      </c>
      <c r="AP35">
        <f t="shared" si="14"/>
        <v>91.7</v>
      </c>
      <c r="AQ35">
        <v>6</v>
      </c>
      <c r="AR35">
        <f t="shared" si="15"/>
        <v>61.1</v>
      </c>
      <c r="AS35">
        <v>2</v>
      </c>
      <c r="AT35">
        <f t="shared" si="16"/>
        <v>55.2</v>
      </c>
      <c r="AU35">
        <v>0</v>
      </c>
      <c r="AV35">
        <f t="shared" si="17"/>
        <v>0</v>
      </c>
      <c r="AW35">
        <v>0</v>
      </c>
      <c r="AX35">
        <f t="shared" si="18"/>
        <v>0</v>
      </c>
      <c r="AY35">
        <v>0</v>
      </c>
      <c r="AZ35">
        <f t="shared" si="19"/>
        <v>0</v>
      </c>
      <c r="BA35">
        <v>0</v>
      </c>
      <c r="BB35">
        <f t="shared" si="20"/>
        <v>0</v>
      </c>
    </row>
    <row r="36" spans="1:54" x14ac:dyDescent="0.35">
      <c r="A36" s="1" t="s">
        <v>761</v>
      </c>
      <c r="B36">
        <v>55</v>
      </c>
      <c r="C36" t="s">
        <v>34</v>
      </c>
      <c r="D36" t="s">
        <v>696</v>
      </c>
      <c r="E36" t="s">
        <v>260</v>
      </c>
      <c r="G36">
        <v>6020</v>
      </c>
      <c r="H36">
        <v>301</v>
      </c>
      <c r="I36">
        <v>97.9</v>
      </c>
      <c r="J36">
        <v>-0.9</v>
      </c>
      <c r="K36">
        <v>17.3</v>
      </c>
      <c r="L36" t="s">
        <v>707</v>
      </c>
      <c r="M36">
        <v>6020</v>
      </c>
      <c r="N36">
        <f t="shared" si="0"/>
        <v>41.699999999999996</v>
      </c>
      <c r="O36">
        <v>301</v>
      </c>
      <c r="P36">
        <f t="shared" si="1"/>
        <v>62.3</v>
      </c>
      <c r="R36" t="e">
        <f t="shared" si="2"/>
        <v>#N/A</v>
      </c>
      <c r="T36" t="e">
        <f t="shared" si="3"/>
        <v>#N/A</v>
      </c>
      <c r="V36" t="e">
        <f t="shared" si="4"/>
        <v>#N/A</v>
      </c>
      <c r="W36">
        <v>5.29</v>
      </c>
      <c r="X36">
        <f t="shared" si="5"/>
        <v>28.800000000000004</v>
      </c>
      <c r="Y36">
        <v>3.03</v>
      </c>
      <c r="Z36">
        <f t="shared" si="6"/>
        <v>27.3</v>
      </c>
      <c r="AA36">
        <v>1.83</v>
      </c>
      <c r="AB36">
        <f t="shared" si="7"/>
        <v>28.500000000000004</v>
      </c>
      <c r="AC36">
        <v>4.53</v>
      </c>
      <c r="AD36">
        <f t="shared" si="8"/>
        <v>91.7</v>
      </c>
      <c r="AE36">
        <v>7.42</v>
      </c>
      <c r="AF36">
        <f t="shared" si="9"/>
        <v>92.300000000000011</v>
      </c>
      <c r="AG36">
        <v>24</v>
      </c>
      <c r="AH36">
        <f t="shared" si="10"/>
        <v>50.7</v>
      </c>
      <c r="AI36">
        <v>26.5</v>
      </c>
      <c r="AJ36">
        <f t="shared" si="11"/>
        <v>30.9</v>
      </c>
      <c r="AK36">
        <v>8.83</v>
      </c>
      <c r="AL36">
        <f t="shared" si="12"/>
        <v>57.599999999999994</v>
      </c>
      <c r="AM36">
        <v>46</v>
      </c>
      <c r="AN36">
        <f t="shared" si="13"/>
        <v>76.400000000000006</v>
      </c>
      <c r="AO36">
        <v>16</v>
      </c>
      <c r="AP36">
        <f t="shared" si="14"/>
        <v>49.4</v>
      </c>
      <c r="AQ36">
        <v>5.5</v>
      </c>
      <c r="AR36">
        <f t="shared" si="15"/>
        <v>55.2</v>
      </c>
      <c r="AS36">
        <v>0</v>
      </c>
      <c r="AT36">
        <f t="shared" si="16"/>
        <v>0</v>
      </c>
      <c r="AU36">
        <v>0</v>
      </c>
      <c r="AV36">
        <f t="shared" si="17"/>
        <v>0</v>
      </c>
      <c r="AW36">
        <v>3</v>
      </c>
      <c r="AX36">
        <f t="shared" si="18"/>
        <v>92.9</v>
      </c>
      <c r="AY36">
        <v>0</v>
      </c>
      <c r="AZ36">
        <f t="shared" si="19"/>
        <v>0</v>
      </c>
      <c r="BA36">
        <v>0</v>
      </c>
      <c r="BB36">
        <f t="shared" si="20"/>
        <v>0</v>
      </c>
    </row>
    <row r="37" spans="1:54" x14ac:dyDescent="0.35">
      <c r="A37" s="1" t="s">
        <v>762</v>
      </c>
      <c r="B37">
        <v>71</v>
      </c>
      <c r="C37" t="s">
        <v>34</v>
      </c>
      <c r="D37" t="s">
        <v>696</v>
      </c>
      <c r="E37" t="s">
        <v>244</v>
      </c>
      <c r="G37">
        <v>6006</v>
      </c>
      <c r="H37">
        <v>307</v>
      </c>
      <c r="I37">
        <v>93.9</v>
      </c>
      <c r="J37">
        <v>-1.2</v>
      </c>
      <c r="K37">
        <v>10.9</v>
      </c>
      <c r="L37" t="s">
        <v>313</v>
      </c>
      <c r="M37">
        <v>6006</v>
      </c>
      <c r="N37">
        <f t="shared" si="0"/>
        <v>13</v>
      </c>
      <c r="O37">
        <v>307</v>
      </c>
      <c r="P37">
        <f t="shared" si="1"/>
        <v>76</v>
      </c>
      <c r="R37" t="e">
        <f t="shared" si="2"/>
        <v>#N/A</v>
      </c>
      <c r="T37" t="e">
        <f t="shared" si="3"/>
        <v>#N/A</v>
      </c>
      <c r="V37" t="e">
        <f t="shared" si="4"/>
        <v>#N/A</v>
      </c>
      <c r="W37">
        <v>5.24</v>
      </c>
      <c r="X37">
        <f t="shared" si="5"/>
        <v>39.1</v>
      </c>
      <c r="Y37">
        <v>3.02</v>
      </c>
      <c r="Z37">
        <f t="shared" si="6"/>
        <v>29.400000000000006</v>
      </c>
      <c r="AA37">
        <v>1.78</v>
      </c>
      <c r="AB37">
        <f t="shared" si="7"/>
        <v>59.8</v>
      </c>
      <c r="AC37">
        <v>4.59</v>
      </c>
      <c r="AD37">
        <f t="shared" si="8"/>
        <v>82.600000000000009</v>
      </c>
      <c r="AE37">
        <v>7.85</v>
      </c>
      <c r="AF37">
        <f t="shared" si="9"/>
        <v>42.7</v>
      </c>
      <c r="AG37">
        <v>38</v>
      </c>
      <c r="AH37">
        <f t="shared" si="10"/>
        <v>100</v>
      </c>
      <c r="AI37">
        <v>25</v>
      </c>
      <c r="AJ37">
        <f t="shared" si="11"/>
        <v>16.100000000000001</v>
      </c>
      <c r="AK37">
        <v>8.42</v>
      </c>
      <c r="AL37">
        <f t="shared" si="12"/>
        <v>28.4</v>
      </c>
      <c r="AM37">
        <v>29</v>
      </c>
      <c r="AN37">
        <f t="shared" si="13"/>
        <v>43.5</v>
      </c>
      <c r="AO37">
        <v>11</v>
      </c>
      <c r="AP37">
        <f t="shared" si="14"/>
        <v>28.199999999999996</v>
      </c>
      <c r="AQ37">
        <v>5.5</v>
      </c>
      <c r="AR37">
        <f t="shared" si="15"/>
        <v>55.2</v>
      </c>
      <c r="AS37">
        <v>3</v>
      </c>
      <c r="AT37">
        <f t="shared" si="16"/>
        <v>69.399999999999991</v>
      </c>
      <c r="AU37">
        <v>0</v>
      </c>
      <c r="AV37">
        <f t="shared" si="17"/>
        <v>0</v>
      </c>
      <c r="AW37">
        <v>1</v>
      </c>
      <c r="AX37">
        <f t="shared" si="18"/>
        <v>57.599999999999994</v>
      </c>
      <c r="AY37">
        <v>0</v>
      </c>
      <c r="AZ37">
        <f t="shared" si="19"/>
        <v>0</v>
      </c>
      <c r="BA37">
        <v>0</v>
      </c>
      <c r="BB37">
        <f t="shared" si="20"/>
        <v>0</v>
      </c>
    </row>
    <row r="38" spans="1:54" x14ac:dyDescent="0.35">
      <c r="A38" s="1" t="s">
        <v>763</v>
      </c>
      <c r="B38">
        <v>73</v>
      </c>
      <c r="C38" t="s">
        <v>34</v>
      </c>
      <c r="D38" t="s">
        <v>696</v>
      </c>
      <c r="E38" t="s">
        <v>172</v>
      </c>
      <c r="G38">
        <v>6007</v>
      </c>
      <c r="H38">
        <v>298</v>
      </c>
      <c r="I38">
        <v>93.4</v>
      </c>
      <c r="J38">
        <v>-1.3</v>
      </c>
      <c r="K38">
        <v>10.3</v>
      </c>
      <c r="L38" t="s">
        <v>764</v>
      </c>
      <c r="M38">
        <v>6007</v>
      </c>
      <c r="N38">
        <f t="shared" si="0"/>
        <v>15</v>
      </c>
      <c r="O38">
        <v>298</v>
      </c>
      <c r="P38">
        <f t="shared" si="1"/>
        <v>54.1</v>
      </c>
      <c r="R38" t="e">
        <f t="shared" si="2"/>
        <v>#N/A</v>
      </c>
      <c r="T38" t="e">
        <f t="shared" si="3"/>
        <v>#N/A</v>
      </c>
      <c r="V38" t="e">
        <f t="shared" si="4"/>
        <v>#N/A</v>
      </c>
      <c r="W38">
        <v>5.56</v>
      </c>
      <c r="X38">
        <f t="shared" si="5"/>
        <v>2.1000000000000019</v>
      </c>
      <c r="Y38">
        <v>3.06</v>
      </c>
      <c r="Z38">
        <f t="shared" si="6"/>
        <v>20.299999999999997</v>
      </c>
      <c r="AA38">
        <v>1.86</v>
      </c>
      <c r="AB38">
        <f t="shared" si="7"/>
        <v>19.499999999999996</v>
      </c>
      <c r="AC38">
        <v>4.8499999999999996</v>
      </c>
      <c r="AD38">
        <f t="shared" si="8"/>
        <v>31.100000000000005</v>
      </c>
      <c r="AE38">
        <v>7.93</v>
      </c>
      <c r="AF38">
        <f t="shared" si="9"/>
        <v>34.9</v>
      </c>
      <c r="AG38">
        <v>23</v>
      </c>
      <c r="AH38">
        <f t="shared" si="10"/>
        <v>44.1</v>
      </c>
      <c r="AI38">
        <v>32</v>
      </c>
      <c r="AJ38">
        <f t="shared" si="11"/>
        <v>85.9</v>
      </c>
      <c r="AK38">
        <v>8.58</v>
      </c>
      <c r="AL38">
        <f t="shared" si="12"/>
        <v>36.799999999999997</v>
      </c>
      <c r="AM38">
        <v>39</v>
      </c>
      <c r="AN38">
        <f t="shared" si="13"/>
        <v>72.899999999999991</v>
      </c>
      <c r="AO38">
        <v>26</v>
      </c>
      <c r="AP38">
        <f t="shared" si="14"/>
        <v>84.7</v>
      </c>
      <c r="AQ38">
        <v>5.5</v>
      </c>
      <c r="AR38">
        <f t="shared" si="15"/>
        <v>55.2</v>
      </c>
      <c r="AS38">
        <v>0</v>
      </c>
      <c r="AT38">
        <f t="shared" si="16"/>
        <v>0</v>
      </c>
      <c r="AU38">
        <v>0</v>
      </c>
      <c r="AV38">
        <f t="shared" si="17"/>
        <v>0</v>
      </c>
      <c r="AW38">
        <v>1</v>
      </c>
      <c r="AX38">
        <f t="shared" si="18"/>
        <v>57.599999999999994</v>
      </c>
      <c r="AY38">
        <v>0</v>
      </c>
      <c r="AZ38">
        <f t="shared" si="19"/>
        <v>0</v>
      </c>
      <c r="BA38">
        <v>0</v>
      </c>
      <c r="BB38">
        <f t="shared" si="20"/>
        <v>0</v>
      </c>
    </row>
    <row r="39" spans="1:54" x14ac:dyDescent="0.35">
      <c r="A39" s="1" t="s">
        <v>765</v>
      </c>
      <c r="B39">
        <v>77</v>
      </c>
      <c r="C39" t="s">
        <v>34</v>
      </c>
      <c r="D39" t="s">
        <v>696</v>
      </c>
      <c r="E39" t="s">
        <v>606</v>
      </c>
      <c r="G39">
        <v>6033</v>
      </c>
      <c r="H39">
        <v>311</v>
      </c>
      <c r="I39">
        <v>92.1</v>
      </c>
      <c r="J39">
        <v>-1.4</v>
      </c>
      <c r="K39">
        <v>8.6999999999999993</v>
      </c>
      <c r="L39" t="s">
        <v>766</v>
      </c>
      <c r="M39">
        <v>6033</v>
      </c>
      <c r="N39">
        <f t="shared" si="0"/>
        <v>79.400000000000006</v>
      </c>
      <c r="O39">
        <v>311</v>
      </c>
      <c r="P39">
        <f t="shared" si="1"/>
        <v>82.1</v>
      </c>
      <c r="R39" t="e">
        <f t="shared" si="2"/>
        <v>#N/A</v>
      </c>
      <c r="T39" t="e">
        <f t="shared" si="3"/>
        <v>#N/A</v>
      </c>
      <c r="V39" t="e">
        <f t="shared" si="4"/>
        <v>#N/A</v>
      </c>
      <c r="W39">
        <v>5.2</v>
      </c>
      <c r="X39">
        <f t="shared" si="5"/>
        <v>48.699999999999996</v>
      </c>
      <c r="Y39">
        <v>2.97</v>
      </c>
      <c r="Z39">
        <f t="shared" si="6"/>
        <v>52.5</v>
      </c>
      <c r="AA39">
        <v>1.81</v>
      </c>
      <c r="AB39">
        <f t="shared" si="7"/>
        <v>41.7</v>
      </c>
      <c r="AC39">
        <v>4.84</v>
      </c>
      <c r="AD39">
        <f t="shared" si="8"/>
        <v>34.099999999999994</v>
      </c>
      <c r="AE39">
        <v>8.0399999999999991</v>
      </c>
      <c r="AF39">
        <f t="shared" si="9"/>
        <v>17.100000000000005</v>
      </c>
      <c r="AG39">
        <v>22</v>
      </c>
      <c r="AH39">
        <f t="shared" si="10"/>
        <v>30.099999999999998</v>
      </c>
      <c r="AI39">
        <v>25.5</v>
      </c>
      <c r="AJ39">
        <f t="shared" si="11"/>
        <v>19.7</v>
      </c>
      <c r="AK39">
        <v>8.92</v>
      </c>
      <c r="AL39">
        <f t="shared" si="12"/>
        <v>63.1</v>
      </c>
      <c r="AM39">
        <v>25</v>
      </c>
      <c r="AN39">
        <f t="shared" si="13"/>
        <v>29.4</v>
      </c>
      <c r="AO39">
        <v>11</v>
      </c>
      <c r="AP39">
        <f t="shared" si="14"/>
        <v>28.199999999999996</v>
      </c>
      <c r="AQ39">
        <v>5.5</v>
      </c>
      <c r="AR39">
        <f t="shared" si="15"/>
        <v>55.2</v>
      </c>
      <c r="AS39">
        <v>0</v>
      </c>
      <c r="AT39">
        <f t="shared" si="16"/>
        <v>0</v>
      </c>
      <c r="AU39">
        <v>0</v>
      </c>
      <c r="AV39">
        <f t="shared" si="17"/>
        <v>0</v>
      </c>
      <c r="AW39">
        <v>0</v>
      </c>
      <c r="AX39">
        <f t="shared" si="18"/>
        <v>0</v>
      </c>
      <c r="AY39">
        <v>0</v>
      </c>
      <c r="AZ39">
        <f t="shared" si="19"/>
        <v>0</v>
      </c>
      <c r="BA39">
        <v>0</v>
      </c>
      <c r="BB39">
        <f t="shared" si="20"/>
        <v>0</v>
      </c>
    </row>
    <row r="40" spans="1:54" x14ac:dyDescent="0.35">
      <c r="A40" s="1" t="s">
        <v>767</v>
      </c>
      <c r="B40">
        <v>117</v>
      </c>
      <c r="C40" t="s">
        <v>34</v>
      </c>
      <c r="D40" t="s">
        <v>696</v>
      </c>
      <c r="E40" t="s">
        <v>520</v>
      </c>
      <c r="G40">
        <v>6034</v>
      </c>
      <c r="H40">
        <v>322</v>
      </c>
      <c r="I40">
        <v>83</v>
      </c>
      <c r="J40">
        <v>-2</v>
      </c>
      <c r="K40">
        <v>2.2000000000000002</v>
      </c>
      <c r="L40" t="s">
        <v>768</v>
      </c>
      <c r="M40">
        <v>6034</v>
      </c>
      <c r="N40">
        <f t="shared" si="0"/>
        <v>81.5</v>
      </c>
      <c r="O40">
        <v>322</v>
      </c>
      <c r="P40">
        <f t="shared" si="1"/>
        <v>93.8</v>
      </c>
      <c r="R40" t="e">
        <f t="shared" si="2"/>
        <v>#N/A</v>
      </c>
      <c r="T40" t="e">
        <f t="shared" si="3"/>
        <v>#N/A</v>
      </c>
      <c r="V40" t="e">
        <f t="shared" si="4"/>
        <v>#N/A</v>
      </c>
      <c r="W40">
        <v>5.53</v>
      </c>
      <c r="X40">
        <f t="shared" si="5"/>
        <v>4.2000000000000037</v>
      </c>
      <c r="Y40">
        <v>3.18</v>
      </c>
      <c r="Z40">
        <f t="shared" si="6"/>
        <v>2.1000000000000019</v>
      </c>
      <c r="AA40">
        <v>1.95</v>
      </c>
      <c r="AB40">
        <f t="shared" si="7"/>
        <v>2.1000000000000019</v>
      </c>
      <c r="AC40">
        <v>4.9800000000000004</v>
      </c>
      <c r="AD40">
        <f t="shared" si="8"/>
        <v>11.399999999999999</v>
      </c>
      <c r="AE40">
        <v>7.77</v>
      </c>
      <c r="AF40">
        <f t="shared" si="9"/>
        <v>51.2</v>
      </c>
      <c r="AG40">
        <v>25</v>
      </c>
      <c r="AH40">
        <f t="shared" si="10"/>
        <v>58.8</v>
      </c>
      <c r="AI40">
        <v>23.5</v>
      </c>
      <c r="AJ40">
        <f t="shared" si="11"/>
        <v>5.6000000000000005</v>
      </c>
      <c r="AK40">
        <v>8.58</v>
      </c>
      <c r="AL40">
        <f t="shared" si="12"/>
        <v>36.799999999999997</v>
      </c>
      <c r="AM40">
        <v>28</v>
      </c>
      <c r="AN40">
        <f t="shared" si="13"/>
        <v>38.800000000000004</v>
      </c>
      <c r="AO40">
        <v>12</v>
      </c>
      <c r="AP40">
        <f t="shared" si="14"/>
        <v>34.1</v>
      </c>
      <c r="AQ40">
        <v>5.5</v>
      </c>
      <c r="AR40">
        <f t="shared" si="15"/>
        <v>55.2</v>
      </c>
      <c r="AS40">
        <v>0</v>
      </c>
      <c r="AT40">
        <f t="shared" si="16"/>
        <v>0</v>
      </c>
      <c r="AU40">
        <v>0</v>
      </c>
      <c r="AV40">
        <f t="shared" si="17"/>
        <v>0</v>
      </c>
      <c r="AW40">
        <v>0</v>
      </c>
      <c r="AX40">
        <f t="shared" si="18"/>
        <v>0</v>
      </c>
      <c r="AY40">
        <v>0</v>
      </c>
      <c r="AZ40">
        <f t="shared" si="19"/>
        <v>0</v>
      </c>
      <c r="BA40">
        <v>1</v>
      </c>
      <c r="BB40">
        <f t="shared" si="20"/>
        <v>75.2</v>
      </c>
    </row>
    <row r="41" spans="1:54" x14ac:dyDescent="0.35">
      <c r="A41" s="1" t="s">
        <v>769</v>
      </c>
      <c r="B41">
        <v>80</v>
      </c>
      <c r="C41" t="s">
        <v>34</v>
      </c>
      <c r="D41" t="s">
        <v>696</v>
      </c>
      <c r="E41" t="s">
        <v>353</v>
      </c>
      <c r="G41">
        <v>6034</v>
      </c>
      <c r="H41">
        <v>307</v>
      </c>
      <c r="I41">
        <v>91.7</v>
      </c>
      <c r="J41">
        <v>-1.4</v>
      </c>
      <c r="K41">
        <v>8.3000000000000007</v>
      </c>
      <c r="L41" t="s">
        <v>770</v>
      </c>
      <c r="M41">
        <v>6034</v>
      </c>
      <c r="N41">
        <f t="shared" si="0"/>
        <v>81.5</v>
      </c>
      <c r="O41">
        <v>307</v>
      </c>
      <c r="P41">
        <f t="shared" si="1"/>
        <v>76</v>
      </c>
      <c r="R41" t="e">
        <f t="shared" si="2"/>
        <v>#N/A</v>
      </c>
      <c r="T41" t="e">
        <f t="shared" si="3"/>
        <v>#N/A</v>
      </c>
      <c r="V41" t="e">
        <f t="shared" si="4"/>
        <v>#N/A</v>
      </c>
      <c r="W41">
        <v>5.0999999999999996</v>
      </c>
      <c r="X41">
        <f t="shared" si="5"/>
        <v>68.5</v>
      </c>
      <c r="Y41">
        <v>2.97</v>
      </c>
      <c r="Z41">
        <f t="shared" si="6"/>
        <v>52.5</v>
      </c>
      <c r="AA41">
        <v>1.8</v>
      </c>
      <c r="AB41">
        <f t="shared" si="7"/>
        <v>49.4</v>
      </c>
      <c r="AD41" t="e">
        <f t="shared" si="8"/>
        <v>#N/A</v>
      </c>
      <c r="AF41" t="e">
        <f t="shared" si="9"/>
        <v>#N/A</v>
      </c>
      <c r="AG41">
        <v>31</v>
      </c>
      <c r="AH41">
        <f t="shared" si="10"/>
        <v>90.4</v>
      </c>
      <c r="AI41">
        <v>28</v>
      </c>
      <c r="AJ41">
        <f t="shared" si="11"/>
        <v>48.5</v>
      </c>
      <c r="AK41">
        <v>8</v>
      </c>
      <c r="AL41">
        <f t="shared" si="12"/>
        <v>11.799999999999999</v>
      </c>
      <c r="AM41">
        <v>21</v>
      </c>
      <c r="AN41">
        <f t="shared" si="13"/>
        <v>21.099999999999998</v>
      </c>
      <c r="AO41">
        <v>16</v>
      </c>
      <c r="AP41">
        <f t="shared" si="14"/>
        <v>49.4</v>
      </c>
      <c r="AQ41">
        <v>5</v>
      </c>
      <c r="AR41">
        <f t="shared" si="15"/>
        <v>54.1</v>
      </c>
      <c r="AS41">
        <v>1</v>
      </c>
      <c r="AT41">
        <f t="shared" si="16"/>
        <v>25.8</v>
      </c>
      <c r="AU41">
        <v>0</v>
      </c>
      <c r="AV41">
        <f t="shared" si="17"/>
        <v>0</v>
      </c>
      <c r="AW41">
        <v>0</v>
      </c>
      <c r="AX41">
        <f t="shared" si="18"/>
        <v>0</v>
      </c>
      <c r="AY41">
        <v>0</v>
      </c>
      <c r="AZ41">
        <f t="shared" si="19"/>
        <v>0</v>
      </c>
      <c r="BA41">
        <v>1</v>
      </c>
      <c r="BB41">
        <f t="shared" si="20"/>
        <v>75.2</v>
      </c>
    </row>
    <row r="42" spans="1:54" x14ac:dyDescent="0.35">
      <c r="A42" s="1" t="s">
        <v>771</v>
      </c>
      <c r="B42">
        <v>9</v>
      </c>
      <c r="C42" t="s">
        <v>39</v>
      </c>
      <c r="D42" t="s">
        <v>696</v>
      </c>
      <c r="E42" t="s">
        <v>341</v>
      </c>
      <c r="F42">
        <v>23.9</v>
      </c>
      <c r="G42">
        <v>6051</v>
      </c>
      <c r="H42">
        <v>317</v>
      </c>
      <c r="I42">
        <v>121.5</v>
      </c>
      <c r="J42">
        <v>0.7</v>
      </c>
      <c r="K42">
        <v>77.2</v>
      </c>
      <c r="L42" t="s">
        <v>772</v>
      </c>
      <c r="M42">
        <v>6051</v>
      </c>
      <c r="N42">
        <f t="shared" si="0"/>
        <v>95.8</v>
      </c>
      <c r="O42">
        <v>317</v>
      </c>
      <c r="P42">
        <f t="shared" si="1"/>
        <v>87.6</v>
      </c>
      <c r="Q42">
        <v>33.880000000000003</v>
      </c>
      <c r="R42">
        <f t="shared" si="2"/>
        <v>81.8</v>
      </c>
      <c r="S42">
        <v>10</v>
      </c>
      <c r="T42">
        <f t="shared" si="3"/>
        <v>63.6</v>
      </c>
      <c r="U42">
        <v>81.75</v>
      </c>
      <c r="V42">
        <f t="shared" si="4"/>
        <v>90.9</v>
      </c>
      <c r="W42">
        <v>5.01</v>
      </c>
      <c r="X42">
        <f t="shared" si="5"/>
        <v>85</v>
      </c>
      <c r="Y42">
        <v>2.9</v>
      </c>
      <c r="Z42">
        <f t="shared" si="6"/>
        <v>79.800000000000011</v>
      </c>
      <c r="AA42">
        <v>1.75</v>
      </c>
      <c r="AB42">
        <f t="shared" si="7"/>
        <v>77.100000000000009</v>
      </c>
      <c r="AC42">
        <v>4.53</v>
      </c>
      <c r="AD42">
        <f t="shared" si="8"/>
        <v>91.7</v>
      </c>
      <c r="AE42">
        <v>7.65</v>
      </c>
      <c r="AF42">
        <f t="shared" si="9"/>
        <v>65.900000000000006</v>
      </c>
      <c r="AG42">
        <v>30</v>
      </c>
      <c r="AH42">
        <f t="shared" si="10"/>
        <v>84.5</v>
      </c>
      <c r="AI42">
        <v>32</v>
      </c>
      <c r="AJ42">
        <f t="shared" si="11"/>
        <v>85.9</v>
      </c>
      <c r="AK42">
        <v>9.83</v>
      </c>
      <c r="AL42">
        <f t="shared" si="12"/>
        <v>96.5</v>
      </c>
      <c r="AM42">
        <v>43</v>
      </c>
      <c r="AN42">
        <f t="shared" si="13"/>
        <v>74.099999999999994</v>
      </c>
      <c r="AO42">
        <v>27</v>
      </c>
      <c r="AP42">
        <f t="shared" si="14"/>
        <v>89.4</v>
      </c>
      <c r="AQ42">
        <v>4.5</v>
      </c>
      <c r="AR42">
        <f t="shared" si="15"/>
        <v>48.199999999999996</v>
      </c>
      <c r="AS42">
        <v>1</v>
      </c>
      <c r="AT42">
        <f t="shared" si="16"/>
        <v>25.8</v>
      </c>
      <c r="AU42">
        <v>0</v>
      </c>
      <c r="AV42">
        <f t="shared" si="17"/>
        <v>0</v>
      </c>
      <c r="AW42">
        <v>2</v>
      </c>
      <c r="AX42">
        <f t="shared" si="18"/>
        <v>78.8</v>
      </c>
      <c r="AY42">
        <v>0</v>
      </c>
      <c r="AZ42">
        <f t="shared" si="19"/>
        <v>0</v>
      </c>
      <c r="BA42">
        <v>0</v>
      </c>
      <c r="BB42">
        <f t="shared" si="20"/>
        <v>0</v>
      </c>
    </row>
    <row r="43" spans="1:54" x14ac:dyDescent="0.35">
      <c r="A43" s="1" t="s">
        <v>773</v>
      </c>
      <c r="B43">
        <v>16</v>
      </c>
      <c r="C43" t="s">
        <v>34</v>
      </c>
      <c r="D43" t="s">
        <v>696</v>
      </c>
      <c r="E43" t="s">
        <v>36</v>
      </c>
      <c r="G43">
        <v>6056</v>
      </c>
      <c r="H43">
        <v>283</v>
      </c>
      <c r="I43">
        <v>111.4</v>
      </c>
      <c r="J43">
        <v>0</v>
      </c>
      <c r="K43">
        <v>50.8</v>
      </c>
      <c r="L43" t="s">
        <v>774</v>
      </c>
      <c r="M43">
        <v>6056</v>
      </c>
      <c r="N43">
        <f t="shared" si="0"/>
        <v>97.899999999999991</v>
      </c>
      <c r="O43">
        <v>283</v>
      </c>
      <c r="P43">
        <f t="shared" si="1"/>
        <v>17.8</v>
      </c>
      <c r="R43" t="e">
        <f t="shared" si="2"/>
        <v>#N/A</v>
      </c>
      <c r="T43" t="e">
        <f t="shared" si="3"/>
        <v>#N/A</v>
      </c>
      <c r="V43" t="e">
        <f t="shared" si="4"/>
        <v>#N/A</v>
      </c>
      <c r="W43">
        <v>4.8099999999999996</v>
      </c>
      <c r="X43">
        <f t="shared" si="5"/>
        <v>98.7</v>
      </c>
      <c r="Y43">
        <v>2.78</v>
      </c>
      <c r="Z43">
        <f t="shared" si="6"/>
        <v>98</v>
      </c>
      <c r="AA43">
        <v>1.78</v>
      </c>
      <c r="AB43">
        <f t="shared" si="7"/>
        <v>59.8</v>
      </c>
      <c r="AC43">
        <v>4.5599999999999996</v>
      </c>
      <c r="AD43">
        <f t="shared" si="8"/>
        <v>88.7</v>
      </c>
      <c r="AE43">
        <v>7.45</v>
      </c>
      <c r="AF43">
        <f t="shared" si="9"/>
        <v>90</v>
      </c>
      <c r="AG43">
        <v>21</v>
      </c>
      <c r="AH43">
        <f t="shared" si="10"/>
        <v>25</v>
      </c>
      <c r="AI43">
        <v>32.5</v>
      </c>
      <c r="AJ43">
        <f t="shared" si="11"/>
        <v>90.100000000000009</v>
      </c>
      <c r="AK43">
        <v>9.83</v>
      </c>
      <c r="AL43">
        <f t="shared" si="12"/>
        <v>96.5</v>
      </c>
      <c r="AM43">
        <v>22</v>
      </c>
      <c r="AN43">
        <f t="shared" si="13"/>
        <v>23.5</v>
      </c>
      <c r="AO43">
        <v>10</v>
      </c>
      <c r="AP43">
        <f t="shared" si="14"/>
        <v>25.8</v>
      </c>
      <c r="AQ43">
        <v>4.5</v>
      </c>
      <c r="AR43">
        <f t="shared" si="15"/>
        <v>48.199999999999996</v>
      </c>
      <c r="AS43">
        <v>3.5</v>
      </c>
      <c r="AT43">
        <f t="shared" si="16"/>
        <v>75.2</v>
      </c>
      <c r="AU43">
        <v>0</v>
      </c>
      <c r="AV43">
        <f t="shared" si="17"/>
        <v>0</v>
      </c>
      <c r="AW43">
        <v>1</v>
      </c>
      <c r="AX43">
        <f t="shared" si="18"/>
        <v>57.599999999999994</v>
      </c>
      <c r="AY43">
        <v>0</v>
      </c>
      <c r="AZ43">
        <f t="shared" si="19"/>
        <v>0</v>
      </c>
      <c r="BA43">
        <v>1</v>
      </c>
      <c r="BB43">
        <f t="shared" si="20"/>
        <v>75.2</v>
      </c>
    </row>
    <row r="44" spans="1:54" x14ac:dyDescent="0.35">
      <c r="A44" s="1" t="s">
        <v>775</v>
      </c>
      <c r="B44">
        <v>60</v>
      </c>
      <c r="C44" t="s">
        <v>34</v>
      </c>
      <c r="D44" t="s">
        <v>696</v>
      </c>
      <c r="E44" t="s">
        <v>572</v>
      </c>
      <c r="G44">
        <v>6023</v>
      </c>
      <c r="H44">
        <v>284</v>
      </c>
      <c r="I44">
        <v>96.4</v>
      </c>
      <c r="J44">
        <v>-1.1000000000000001</v>
      </c>
      <c r="K44">
        <v>14.6</v>
      </c>
      <c r="L44" t="s">
        <v>776</v>
      </c>
      <c r="M44">
        <v>6023</v>
      </c>
      <c r="N44">
        <f t="shared" si="0"/>
        <v>52</v>
      </c>
      <c r="O44">
        <v>284</v>
      </c>
      <c r="P44">
        <f t="shared" si="1"/>
        <v>21.2</v>
      </c>
      <c r="R44" t="e">
        <f t="shared" si="2"/>
        <v>#N/A</v>
      </c>
      <c r="T44" t="e">
        <f t="shared" si="3"/>
        <v>#N/A</v>
      </c>
      <c r="V44" t="e">
        <f t="shared" si="4"/>
        <v>#N/A</v>
      </c>
      <c r="W44">
        <v>5.05</v>
      </c>
      <c r="X44">
        <f t="shared" si="5"/>
        <v>79.5</v>
      </c>
      <c r="Y44">
        <v>2.85</v>
      </c>
      <c r="Z44">
        <f t="shared" si="6"/>
        <v>90.3</v>
      </c>
      <c r="AA44">
        <v>1.71</v>
      </c>
      <c r="AB44">
        <f t="shared" si="7"/>
        <v>87.5</v>
      </c>
      <c r="AC44">
        <v>4.88</v>
      </c>
      <c r="AD44">
        <f t="shared" si="8"/>
        <v>28.1</v>
      </c>
      <c r="AE44">
        <v>8.2100000000000009</v>
      </c>
      <c r="AF44">
        <f t="shared" si="9"/>
        <v>6.9999999999999947</v>
      </c>
      <c r="AG44">
        <v>22</v>
      </c>
      <c r="AH44">
        <f t="shared" si="10"/>
        <v>30.099999999999998</v>
      </c>
      <c r="AI44">
        <v>30.5</v>
      </c>
      <c r="AJ44">
        <f t="shared" si="11"/>
        <v>73.900000000000006</v>
      </c>
      <c r="AK44">
        <v>8.67</v>
      </c>
      <c r="AL44">
        <f t="shared" si="12"/>
        <v>45.1</v>
      </c>
      <c r="AM44">
        <v>34</v>
      </c>
      <c r="AN44">
        <f t="shared" si="13"/>
        <v>62.3</v>
      </c>
      <c r="AO44">
        <v>14</v>
      </c>
      <c r="AP44">
        <f t="shared" si="14"/>
        <v>42.3</v>
      </c>
      <c r="AQ44">
        <v>4.5</v>
      </c>
      <c r="AR44">
        <f t="shared" si="15"/>
        <v>48.199999999999996</v>
      </c>
      <c r="AS44">
        <v>1.5</v>
      </c>
      <c r="AT44">
        <f t="shared" si="16"/>
        <v>47</v>
      </c>
      <c r="AU44">
        <v>0</v>
      </c>
      <c r="AV44">
        <f t="shared" si="17"/>
        <v>0</v>
      </c>
      <c r="AW44">
        <v>0</v>
      </c>
      <c r="AX44">
        <f t="shared" si="18"/>
        <v>0</v>
      </c>
      <c r="AY44">
        <v>0</v>
      </c>
      <c r="AZ44">
        <f t="shared" si="19"/>
        <v>0</v>
      </c>
      <c r="BA44">
        <v>0</v>
      </c>
      <c r="BB44">
        <f t="shared" si="20"/>
        <v>0</v>
      </c>
    </row>
    <row r="45" spans="1:54" x14ac:dyDescent="0.35">
      <c r="A45" s="1" t="s">
        <v>777</v>
      </c>
      <c r="B45">
        <v>113</v>
      </c>
      <c r="C45" t="s">
        <v>34</v>
      </c>
      <c r="D45" t="s">
        <v>696</v>
      </c>
      <c r="E45" t="s">
        <v>216</v>
      </c>
      <c r="G45">
        <v>6014</v>
      </c>
      <c r="H45">
        <v>330</v>
      </c>
      <c r="I45">
        <v>84.7</v>
      </c>
      <c r="J45">
        <v>-1.9</v>
      </c>
      <c r="K45">
        <v>3</v>
      </c>
      <c r="L45" t="s">
        <v>189</v>
      </c>
      <c r="M45">
        <v>6014</v>
      </c>
      <c r="N45">
        <f t="shared" si="0"/>
        <v>32.1</v>
      </c>
      <c r="O45">
        <v>330</v>
      </c>
      <c r="P45">
        <f t="shared" si="1"/>
        <v>97.2</v>
      </c>
      <c r="R45" t="e">
        <f t="shared" si="2"/>
        <v>#N/A</v>
      </c>
      <c r="T45" t="e">
        <f t="shared" si="3"/>
        <v>#N/A</v>
      </c>
      <c r="V45" t="e">
        <f t="shared" si="4"/>
        <v>#N/A</v>
      </c>
      <c r="W45">
        <v>5.51</v>
      </c>
      <c r="X45">
        <f t="shared" si="5"/>
        <v>4.8000000000000043</v>
      </c>
      <c r="Y45">
        <v>3.1</v>
      </c>
      <c r="Z45">
        <f t="shared" si="6"/>
        <v>10.499999999999998</v>
      </c>
      <c r="AA45">
        <v>1.86</v>
      </c>
      <c r="AB45">
        <f t="shared" si="7"/>
        <v>19.499999999999996</v>
      </c>
      <c r="AC45">
        <v>5</v>
      </c>
      <c r="AD45">
        <f t="shared" si="8"/>
        <v>9.8999999999999986</v>
      </c>
      <c r="AE45">
        <v>8.07</v>
      </c>
      <c r="AF45">
        <f t="shared" si="9"/>
        <v>16.300000000000004</v>
      </c>
      <c r="AG45">
        <v>26</v>
      </c>
      <c r="AH45">
        <f t="shared" si="10"/>
        <v>65.400000000000006</v>
      </c>
      <c r="AI45">
        <v>23.5</v>
      </c>
      <c r="AJ45">
        <f t="shared" si="11"/>
        <v>5.6000000000000005</v>
      </c>
      <c r="AK45">
        <v>8.17</v>
      </c>
      <c r="AL45">
        <f t="shared" si="12"/>
        <v>15.9</v>
      </c>
      <c r="AM45">
        <v>25</v>
      </c>
      <c r="AN45">
        <f t="shared" si="13"/>
        <v>29.4</v>
      </c>
      <c r="AO45">
        <v>9</v>
      </c>
      <c r="AP45">
        <f t="shared" si="14"/>
        <v>21.099999999999998</v>
      </c>
      <c r="AQ45">
        <v>4.5</v>
      </c>
      <c r="AR45">
        <f t="shared" si="15"/>
        <v>48.199999999999996</v>
      </c>
      <c r="AS45">
        <v>2.5</v>
      </c>
      <c r="AT45">
        <f t="shared" si="16"/>
        <v>62.3</v>
      </c>
      <c r="AU45">
        <v>1</v>
      </c>
      <c r="AV45">
        <f t="shared" si="17"/>
        <v>89.4</v>
      </c>
      <c r="AW45">
        <v>0</v>
      </c>
      <c r="AX45">
        <f t="shared" si="18"/>
        <v>0</v>
      </c>
      <c r="AY45">
        <v>1</v>
      </c>
      <c r="AZ45">
        <f t="shared" si="19"/>
        <v>70.5</v>
      </c>
      <c r="BA45">
        <v>0</v>
      </c>
      <c r="BB45">
        <f t="shared" si="20"/>
        <v>0</v>
      </c>
    </row>
    <row r="46" spans="1:54" x14ac:dyDescent="0.35">
      <c r="A46" s="1" t="s">
        <v>778</v>
      </c>
      <c r="B46">
        <v>114</v>
      </c>
      <c r="C46" t="s">
        <v>34</v>
      </c>
      <c r="D46" t="s">
        <v>696</v>
      </c>
      <c r="E46" t="s">
        <v>331</v>
      </c>
      <c r="G46">
        <v>6023</v>
      </c>
      <c r="H46">
        <v>292</v>
      </c>
      <c r="I46">
        <v>84.6</v>
      </c>
      <c r="J46">
        <v>-1.9</v>
      </c>
      <c r="K46">
        <v>2.9</v>
      </c>
      <c r="L46" t="s">
        <v>779</v>
      </c>
      <c r="M46">
        <v>6023</v>
      </c>
      <c r="N46">
        <f t="shared" si="0"/>
        <v>52</v>
      </c>
      <c r="O46">
        <v>292</v>
      </c>
      <c r="P46">
        <f t="shared" si="1"/>
        <v>40.400000000000006</v>
      </c>
      <c r="R46" t="e">
        <f t="shared" si="2"/>
        <v>#N/A</v>
      </c>
      <c r="T46" t="e">
        <f t="shared" si="3"/>
        <v>#N/A</v>
      </c>
      <c r="V46" t="e">
        <f t="shared" si="4"/>
        <v>#N/A</v>
      </c>
      <c r="W46">
        <v>5.17</v>
      </c>
      <c r="X46">
        <f t="shared" si="5"/>
        <v>54.800000000000004</v>
      </c>
      <c r="Y46">
        <v>2.97</v>
      </c>
      <c r="Z46">
        <f t="shared" si="6"/>
        <v>52.5</v>
      </c>
      <c r="AA46">
        <v>1.77</v>
      </c>
      <c r="AB46">
        <f t="shared" si="7"/>
        <v>64.600000000000009</v>
      </c>
      <c r="AC46">
        <v>4.82</v>
      </c>
      <c r="AD46">
        <f t="shared" si="8"/>
        <v>44.699999999999996</v>
      </c>
      <c r="AE46">
        <v>7.75</v>
      </c>
      <c r="AF46">
        <f t="shared" si="9"/>
        <v>55.099999999999994</v>
      </c>
      <c r="AG46">
        <v>19</v>
      </c>
      <c r="AH46">
        <f t="shared" si="10"/>
        <v>11.700000000000001</v>
      </c>
      <c r="AI46">
        <v>25</v>
      </c>
      <c r="AJ46">
        <f t="shared" si="11"/>
        <v>16.100000000000001</v>
      </c>
      <c r="AK46">
        <v>8.42</v>
      </c>
      <c r="AL46">
        <f t="shared" si="12"/>
        <v>28.4</v>
      </c>
      <c r="AM46">
        <v>32</v>
      </c>
      <c r="AN46">
        <f t="shared" si="13"/>
        <v>56.399999999999991</v>
      </c>
      <c r="AO46">
        <v>17</v>
      </c>
      <c r="AP46">
        <f t="shared" si="14"/>
        <v>57.599999999999994</v>
      </c>
      <c r="AQ46">
        <v>4.5</v>
      </c>
      <c r="AR46">
        <f t="shared" si="15"/>
        <v>48.199999999999996</v>
      </c>
      <c r="AS46">
        <v>1.5</v>
      </c>
      <c r="AT46">
        <f t="shared" si="16"/>
        <v>47</v>
      </c>
      <c r="AU46">
        <v>0</v>
      </c>
      <c r="AV46">
        <f t="shared" si="17"/>
        <v>0</v>
      </c>
      <c r="AW46">
        <v>3</v>
      </c>
      <c r="AX46">
        <f t="shared" si="18"/>
        <v>92.9</v>
      </c>
      <c r="AY46">
        <v>1</v>
      </c>
      <c r="AZ46">
        <f t="shared" si="19"/>
        <v>70.5</v>
      </c>
      <c r="BA46">
        <v>0</v>
      </c>
      <c r="BB46">
        <f t="shared" si="20"/>
        <v>0</v>
      </c>
    </row>
    <row r="47" spans="1:54" x14ac:dyDescent="0.35">
      <c r="A47" s="1" t="s">
        <v>780</v>
      </c>
      <c r="B47">
        <v>28</v>
      </c>
      <c r="C47" t="s">
        <v>34</v>
      </c>
      <c r="D47" t="s">
        <v>696</v>
      </c>
      <c r="E47" t="s">
        <v>255</v>
      </c>
      <c r="G47">
        <v>6030</v>
      </c>
      <c r="H47">
        <v>317</v>
      </c>
      <c r="I47">
        <v>106.9</v>
      </c>
      <c r="J47">
        <v>-0.3</v>
      </c>
      <c r="K47">
        <v>38.200000000000003</v>
      </c>
      <c r="L47" t="s">
        <v>781</v>
      </c>
      <c r="M47">
        <v>6030</v>
      </c>
      <c r="N47">
        <f t="shared" si="0"/>
        <v>69.8</v>
      </c>
      <c r="O47">
        <v>317</v>
      </c>
      <c r="P47">
        <f t="shared" si="1"/>
        <v>87.6</v>
      </c>
      <c r="R47" t="e">
        <f t="shared" si="2"/>
        <v>#N/A</v>
      </c>
      <c r="T47" t="e">
        <f t="shared" si="3"/>
        <v>#N/A</v>
      </c>
      <c r="V47" t="e">
        <f t="shared" si="4"/>
        <v>#N/A</v>
      </c>
      <c r="W47">
        <v>5.23</v>
      </c>
      <c r="X47">
        <f t="shared" si="5"/>
        <v>41.800000000000004</v>
      </c>
      <c r="Y47">
        <v>3.07</v>
      </c>
      <c r="Z47">
        <f t="shared" si="6"/>
        <v>16.100000000000001</v>
      </c>
      <c r="AA47">
        <v>1.8</v>
      </c>
      <c r="AB47">
        <f t="shared" si="7"/>
        <v>49.4</v>
      </c>
      <c r="AC47">
        <v>4.82</v>
      </c>
      <c r="AD47">
        <f t="shared" si="8"/>
        <v>44.699999999999996</v>
      </c>
      <c r="AE47">
        <v>8.18</v>
      </c>
      <c r="AF47">
        <f t="shared" si="9"/>
        <v>9.3999999999999968</v>
      </c>
      <c r="AG47">
        <v>19</v>
      </c>
      <c r="AH47">
        <f t="shared" si="10"/>
        <v>11.700000000000001</v>
      </c>
      <c r="AI47">
        <v>32.5</v>
      </c>
      <c r="AJ47">
        <f t="shared" si="11"/>
        <v>90.100000000000009</v>
      </c>
      <c r="AK47">
        <v>9.33</v>
      </c>
      <c r="AL47">
        <f t="shared" si="12"/>
        <v>82.6</v>
      </c>
      <c r="AM47">
        <v>31</v>
      </c>
      <c r="AN47">
        <f t="shared" si="13"/>
        <v>52.900000000000006</v>
      </c>
      <c r="AO47">
        <v>20</v>
      </c>
      <c r="AP47">
        <f t="shared" si="14"/>
        <v>68.2</v>
      </c>
      <c r="AQ47">
        <v>4</v>
      </c>
      <c r="AR47">
        <f t="shared" si="15"/>
        <v>44.7</v>
      </c>
      <c r="AS47">
        <v>1</v>
      </c>
      <c r="AT47">
        <f t="shared" si="16"/>
        <v>25.8</v>
      </c>
      <c r="AU47">
        <v>0</v>
      </c>
      <c r="AV47">
        <f t="shared" si="17"/>
        <v>0</v>
      </c>
      <c r="AW47">
        <v>2</v>
      </c>
      <c r="AX47">
        <f t="shared" si="18"/>
        <v>78.8</v>
      </c>
      <c r="AY47">
        <v>0</v>
      </c>
      <c r="AZ47">
        <f t="shared" si="19"/>
        <v>0</v>
      </c>
      <c r="BA47">
        <v>0</v>
      </c>
      <c r="BB47">
        <f t="shared" si="20"/>
        <v>0</v>
      </c>
    </row>
    <row r="48" spans="1:54" x14ac:dyDescent="0.35">
      <c r="A48" s="1" t="s">
        <v>782</v>
      </c>
      <c r="B48">
        <v>69</v>
      </c>
      <c r="C48" t="s">
        <v>34</v>
      </c>
      <c r="D48" t="s">
        <v>696</v>
      </c>
      <c r="E48" t="s">
        <v>53</v>
      </c>
      <c r="G48">
        <v>6023</v>
      </c>
      <c r="H48">
        <v>305</v>
      </c>
      <c r="I48">
        <v>94.7</v>
      </c>
      <c r="J48">
        <v>-1.2</v>
      </c>
      <c r="K48">
        <v>12</v>
      </c>
      <c r="L48" t="s">
        <v>783</v>
      </c>
      <c r="M48">
        <v>6023</v>
      </c>
      <c r="N48">
        <f t="shared" si="0"/>
        <v>52</v>
      </c>
      <c r="O48">
        <v>305</v>
      </c>
      <c r="P48">
        <f t="shared" si="1"/>
        <v>66.400000000000006</v>
      </c>
      <c r="R48" t="e">
        <f t="shared" si="2"/>
        <v>#N/A</v>
      </c>
      <c r="T48" t="e">
        <f t="shared" si="3"/>
        <v>#N/A</v>
      </c>
      <c r="V48" t="e">
        <f t="shared" si="4"/>
        <v>#N/A</v>
      </c>
      <c r="W48">
        <v>5</v>
      </c>
      <c r="X48">
        <f t="shared" si="5"/>
        <v>87</v>
      </c>
      <c r="Y48">
        <v>2.89</v>
      </c>
      <c r="Z48">
        <f t="shared" si="6"/>
        <v>84</v>
      </c>
      <c r="AA48">
        <v>1.79</v>
      </c>
      <c r="AB48">
        <f t="shared" si="7"/>
        <v>56.3</v>
      </c>
      <c r="AC48">
        <v>4.8499999999999996</v>
      </c>
      <c r="AD48">
        <f t="shared" si="8"/>
        <v>31.100000000000005</v>
      </c>
      <c r="AE48">
        <v>7.63</v>
      </c>
      <c r="AF48">
        <f t="shared" si="9"/>
        <v>71.399999999999991</v>
      </c>
      <c r="AG48">
        <v>25</v>
      </c>
      <c r="AH48">
        <f t="shared" si="10"/>
        <v>58.8</v>
      </c>
      <c r="AI48">
        <v>27.5</v>
      </c>
      <c r="AJ48">
        <f t="shared" si="11"/>
        <v>40.799999999999997</v>
      </c>
      <c r="AK48">
        <v>8.58</v>
      </c>
      <c r="AL48">
        <f t="shared" si="12"/>
        <v>36.799999999999997</v>
      </c>
      <c r="AM48">
        <v>26</v>
      </c>
      <c r="AN48">
        <f t="shared" si="13"/>
        <v>34.1</v>
      </c>
      <c r="AO48">
        <v>12</v>
      </c>
      <c r="AP48">
        <f t="shared" si="14"/>
        <v>34.1</v>
      </c>
      <c r="AQ48">
        <v>4</v>
      </c>
      <c r="AR48">
        <f t="shared" si="15"/>
        <v>44.7</v>
      </c>
      <c r="AS48">
        <v>0.5</v>
      </c>
      <c r="AT48">
        <f t="shared" si="16"/>
        <v>21.099999999999998</v>
      </c>
      <c r="AU48">
        <v>0</v>
      </c>
      <c r="AV48">
        <f t="shared" si="17"/>
        <v>0</v>
      </c>
      <c r="AW48">
        <v>0</v>
      </c>
      <c r="AX48">
        <f t="shared" si="18"/>
        <v>0</v>
      </c>
      <c r="AY48">
        <v>1</v>
      </c>
      <c r="AZ48">
        <f t="shared" si="19"/>
        <v>70.5</v>
      </c>
      <c r="BA48">
        <v>0</v>
      </c>
      <c r="BB48">
        <f t="shared" si="20"/>
        <v>0</v>
      </c>
    </row>
    <row r="49" spans="1:54" x14ac:dyDescent="0.35">
      <c r="A49" s="1" t="s">
        <v>784</v>
      </c>
      <c r="B49">
        <v>103</v>
      </c>
      <c r="C49" t="s">
        <v>34</v>
      </c>
      <c r="D49" t="s">
        <v>696</v>
      </c>
      <c r="E49" t="s">
        <v>785</v>
      </c>
      <c r="G49">
        <v>5114</v>
      </c>
      <c r="H49">
        <v>306</v>
      </c>
      <c r="I49">
        <v>87.2</v>
      </c>
      <c r="J49">
        <v>-1.7</v>
      </c>
      <c r="K49">
        <v>4.4000000000000004</v>
      </c>
      <c r="L49" t="s">
        <v>786</v>
      </c>
      <c r="M49">
        <v>5114</v>
      </c>
      <c r="N49">
        <f t="shared" si="0"/>
        <v>0.6</v>
      </c>
      <c r="O49">
        <v>306</v>
      </c>
      <c r="P49">
        <f t="shared" si="1"/>
        <v>71.899999999999991</v>
      </c>
      <c r="R49" t="e">
        <f t="shared" si="2"/>
        <v>#N/A</v>
      </c>
      <c r="T49" t="e">
        <f t="shared" si="3"/>
        <v>#N/A</v>
      </c>
      <c r="V49" t="e">
        <f t="shared" si="4"/>
        <v>#N/A</v>
      </c>
      <c r="W49">
        <v>5.31</v>
      </c>
      <c r="X49">
        <f t="shared" si="5"/>
        <v>23.299999999999997</v>
      </c>
      <c r="Y49">
        <v>3.06</v>
      </c>
      <c r="Z49">
        <f t="shared" si="6"/>
        <v>20.299999999999997</v>
      </c>
      <c r="AA49">
        <v>1.82</v>
      </c>
      <c r="AB49">
        <f t="shared" si="7"/>
        <v>34.099999999999994</v>
      </c>
      <c r="AC49">
        <v>4.82</v>
      </c>
      <c r="AD49">
        <f t="shared" si="8"/>
        <v>44.699999999999996</v>
      </c>
      <c r="AE49">
        <v>7.94</v>
      </c>
      <c r="AF49">
        <f t="shared" si="9"/>
        <v>34.199999999999996</v>
      </c>
      <c r="AG49">
        <v>25</v>
      </c>
      <c r="AH49">
        <f t="shared" si="10"/>
        <v>58.8</v>
      </c>
      <c r="AI49">
        <v>26.5</v>
      </c>
      <c r="AJ49">
        <f t="shared" si="11"/>
        <v>30.9</v>
      </c>
      <c r="AK49">
        <v>8.25</v>
      </c>
      <c r="AL49">
        <f t="shared" si="12"/>
        <v>18</v>
      </c>
      <c r="AM49">
        <v>27</v>
      </c>
      <c r="AN49">
        <f t="shared" si="13"/>
        <v>35.199999999999996</v>
      </c>
      <c r="AO49">
        <v>9</v>
      </c>
      <c r="AP49">
        <f t="shared" si="14"/>
        <v>21.099999999999998</v>
      </c>
      <c r="AQ49">
        <v>4</v>
      </c>
      <c r="AR49">
        <f t="shared" si="15"/>
        <v>44.7</v>
      </c>
      <c r="AS49">
        <v>2</v>
      </c>
      <c r="AT49">
        <f t="shared" si="16"/>
        <v>55.2</v>
      </c>
      <c r="AU49">
        <v>0</v>
      </c>
      <c r="AV49">
        <f t="shared" si="17"/>
        <v>0</v>
      </c>
      <c r="AW49">
        <v>0</v>
      </c>
      <c r="AX49">
        <f t="shared" si="18"/>
        <v>0</v>
      </c>
      <c r="AY49">
        <v>1</v>
      </c>
      <c r="AZ49">
        <f t="shared" si="19"/>
        <v>70.5</v>
      </c>
      <c r="BA49">
        <v>0</v>
      </c>
      <c r="BB49">
        <f t="shared" si="20"/>
        <v>0</v>
      </c>
    </row>
    <row r="50" spans="1:54" x14ac:dyDescent="0.35">
      <c r="A50" s="1" t="s">
        <v>787</v>
      </c>
      <c r="B50">
        <v>50</v>
      </c>
      <c r="C50" t="s">
        <v>39</v>
      </c>
      <c r="D50" t="s">
        <v>696</v>
      </c>
      <c r="E50" t="s">
        <v>401</v>
      </c>
      <c r="F50">
        <v>22.2</v>
      </c>
      <c r="G50">
        <v>6027</v>
      </c>
      <c r="H50">
        <v>305</v>
      </c>
      <c r="I50">
        <v>99</v>
      </c>
      <c r="J50">
        <v>-0.9</v>
      </c>
      <c r="K50">
        <v>19.399999999999999</v>
      </c>
      <c r="L50" t="s">
        <v>788</v>
      </c>
      <c r="M50">
        <v>6027</v>
      </c>
      <c r="N50">
        <f t="shared" si="0"/>
        <v>66.400000000000006</v>
      </c>
      <c r="O50">
        <v>305</v>
      </c>
      <c r="P50">
        <f t="shared" si="1"/>
        <v>66.400000000000006</v>
      </c>
      <c r="Q50">
        <v>33.5</v>
      </c>
      <c r="R50">
        <f t="shared" si="2"/>
        <v>68.100000000000009</v>
      </c>
      <c r="S50">
        <v>10.63</v>
      </c>
      <c r="T50">
        <f t="shared" si="3"/>
        <v>90.9</v>
      </c>
      <c r="U50">
        <v>80.25</v>
      </c>
      <c r="V50">
        <f t="shared" si="4"/>
        <v>68.100000000000009</v>
      </c>
      <c r="W50">
        <v>5.12</v>
      </c>
      <c r="X50">
        <f t="shared" si="5"/>
        <v>64.400000000000006</v>
      </c>
      <c r="Y50">
        <v>2.98</v>
      </c>
      <c r="Z50">
        <f t="shared" si="6"/>
        <v>46.199999999999996</v>
      </c>
      <c r="AA50">
        <v>1.8</v>
      </c>
      <c r="AB50">
        <f t="shared" si="7"/>
        <v>49.4</v>
      </c>
      <c r="AC50">
        <v>4.78</v>
      </c>
      <c r="AD50">
        <f t="shared" si="8"/>
        <v>53.1</v>
      </c>
      <c r="AE50">
        <v>7.56</v>
      </c>
      <c r="AF50">
        <f t="shared" si="9"/>
        <v>79.100000000000009</v>
      </c>
      <c r="AG50">
        <v>35</v>
      </c>
      <c r="AH50">
        <f t="shared" si="10"/>
        <v>97.7</v>
      </c>
      <c r="AI50">
        <v>28.5</v>
      </c>
      <c r="AJ50">
        <f t="shared" si="11"/>
        <v>54.2</v>
      </c>
      <c r="AK50">
        <v>8.5</v>
      </c>
      <c r="AL50">
        <f t="shared" si="12"/>
        <v>33.300000000000004</v>
      </c>
      <c r="AM50">
        <v>22</v>
      </c>
      <c r="AN50">
        <f t="shared" si="13"/>
        <v>23.5</v>
      </c>
      <c r="AO50">
        <v>16</v>
      </c>
      <c r="AP50">
        <f t="shared" si="14"/>
        <v>49.4</v>
      </c>
      <c r="AQ50">
        <v>3.5</v>
      </c>
      <c r="AR50">
        <f t="shared" si="15"/>
        <v>36.4</v>
      </c>
      <c r="AS50">
        <v>2.5</v>
      </c>
      <c r="AT50">
        <f t="shared" si="16"/>
        <v>62.3</v>
      </c>
      <c r="AU50">
        <v>0</v>
      </c>
      <c r="AV50">
        <f t="shared" si="17"/>
        <v>0</v>
      </c>
      <c r="AW50">
        <v>0</v>
      </c>
      <c r="AX50">
        <f t="shared" si="18"/>
        <v>0</v>
      </c>
      <c r="AY50">
        <v>0</v>
      </c>
      <c r="AZ50">
        <f t="shared" si="19"/>
        <v>0</v>
      </c>
      <c r="BA50">
        <v>0</v>
      </c>
      <c r="BB50">
        <f t="shared" si="20"/>
        <v>0</v>
      </c>
    </row>
    <row r="51" spans="1:54" x14ac:dyDescent="0.35">
      <c r="A51" s="1" t="s">
        <v>789</v>
      </c>
      <c r="B51">
        <v>53</v>
      </c>
      <c r="C51" t="s">
        <v>34</v>
      </c>
      <c r="D51" t="s">
        <v>696</v>
      </c>
      <c r="E51" t="s">
        <v>76</v>
      </c>
      <c r="G51">
        <v>6027</v>
      </c>
      <c r="H51">
        <v>276</v>
      </c>
      <c r="I51">
        <v>98.3</v>
      </c>
      <c r="J51">
        <v>-0.9</v>
      </c>
      <c r="K51">
        <v>18</v>
      </c>
      <c r="L51" t="s">
        <v>125</v>
      </c>
      <c r="M51">
        <v>6027</v>
      </c>
      <c r="N51">
        <f t="shared" si="0"/>
        <v>66.400000000000006</v>
      </c>
      <c r="O51">
        <v>276</v>
      </c>
      <c r="P51">
        <f t="shared" si="1"/>
        <v>5.4</v>
      </c>
      <c r="R51" t="e">
        <f t="shared" si="2"/>
        <v>#N/A</v>
      </c>
      <c r="T51" t="e">
        <f t="shared" si="3"/>
        <v>#N/A</v>
      </c>
      <c r="V51" t="e">
        <f t="shared" si="4"/>
        <v>#N/A</v>
      </c>
      <c r="W51">
        <v>5.25</v>
      </c>
      <c r="X51">
        <f t="shared" si="5"/>
        <v>35.699999999999996</v>
      </c>
      <c r="Y51">
        <v>3</v>
      </c>
      <c r="Z51">
        <f t="shared" si="6"/>
        <v>38.5</v>
      </c>
      <c r="AA51">
        <v>1.83</v>
      </c>
      <c r="AB51">
        <f t="shared" si="7"/>
        <v>28.500000000000004</v>
      </c>
      <c r="AC51">
        <v>4.57</v>
      </c>
      <c r="AD51">
        <f t="shared" si="8"/>
        <v>85.7</v>
      </c>
      <c r="AE51">
        <v>7.45</v>
      </c>
      <c r="AF51">
        <f t="shared" si="9"/>
        <v>90</v>
      </c>
      <c r="AG51">
        <v>18</v>
      </c>
      <c r="AH51">
        <f t="shared" si="10"/>
        <v>5.8000000000000007</v>
      </c>
      <c r="AI51">
        <v>29.5</v>
      </c>
      <c r="AJ51">
        <f t="shared" si="11"/>
        <v>64</v>
      </c>
      <c r="AK51">
        <v>9.5</v>
      </c>
      <c r="AL51">
        <f t="shared" si="12"/>
        <v>90.9</v>
      </c>
      <c r="AM51">
        <v>34</v>
      </c>
      <c r="AN51">
        <f t="shared" si="13"/>
        <v>62.3</v>
      </c>
      <c r="AO51">
        <v>16</v>
      </c>
      <c r="AP51">
        <f t="shared" si="14"/>
        <v>49.4</v>
      </c>
      <c r="AQ51">
        <v>3.5</v>
      </c>
      <c r="AR51">
        <f t="shared" si="15"/>
        <v>36.4</v>
      </c>
      <c r="AS51">
        <v>1</v>
      </c>
      <c r="AT51">
        <f t="shared" si="16"/>
        <v>25.8</v>
      </c>
      <c r="AU51">
        <v>0</v>
      </c>
      <c r="AV51">
        <f t="shared" si="17"/>
        <v>0</v>
      </c>
      <c r="AW51">
        <v>0</v>
      </c>
      <c r="AX51">
        <f t="shared" si="18"/>
        <v>0</v>
      </c>
      <c r="AY51">
        <v>0</v>
      </c>
      <c r="AZ51">
        <f t="shared" si="19"/>
        <v>0</v>
      </c>
      <c r="BA51">
        <v>0</v>
      </c>
      <c r="BB51">
        <f t="shared" si="20"/>
        <v>0</v>
      </c>
    </row>
    <row r="52" spans="1:54" x14ac:dyDescent="0.35">
      <c r="A52" s="1" t="s">
        <v>790</v>
      </c>
      <c r="B52">
        <v>75</v>
      </c>
      <c r="C52" t="s">
        <v>34</v>
      </c>
      <c r="D52" t="s">
        <v>696</v>
      </c>
      <c r="E52" t="s">
        <v>174</v>
      </c>
      <c r="G52">
        <v>6033</v>
      </c>
      <c r="H52">
        <v>294</v>
      </c>
      <c r="I52">
        <v>92.8</v>
      </c>
      <c r="J52">
        <v>-1.3</v>
      </c>
      <c r="K52">
        <v>9.5</v>
      </c>
      <c r="L52" t="s">
        <v>791</v>
      </c>
      <c r="M52">
        <v>6033</v>
      </c>
      <c r="N52">
        <f t="shared" si="0"/>
        <v>79.400000000000006</v>
      </c>
      <c r="O52">
        <v>294</v>
      </c>
      <c r="P52">
        <f t="shared" si="1"/>
        <v>46.5</v>
      </c>
      <c r="R52" t="e">
        <f t="shared" si="2"/>
        <v>#N/A</v>
      </c>
      <c r="T52" t="e">
        <f t="shared" si="3"/>
        <v>#N/A</v>
      </c>
      <c r="V52" t="e">
        <f t="shared" si="4"/>
        <v>#N/A</v>
      </c>
      <c r="W52">
        <v>5.16</v>
      </c>
      <c r="X52">
        <f t="shared" si="5"/>
        <v>55.499999999999993</v>
      </c>
      <c r="Y52">
        <v>2.99</v>
      </c>
      <c r="Z52">
        <f t="shared" si="6"/>
        <v>42.000000000000007</v>
      </c>
      <c r="AA52">
        <v>1.8</v>
      </c>
      <c r="AB52">
        <f t="shared" si="7"/>
        <v>49.4</v>
      </c>
      <c r="AC52">
        <v>4.8899999999999997</v>
      </c>
      <c r="AD52">
        <f t="shared" si="8"/>
        <v>25.8</v>
      </c>
      <c r="AE52">
        <v>8.23</v>
      </c>
      <c r="AF52">
        <f t="shared" si="9"/>
        <v>5.5000000000000053</v>
      </c>
      <c r="AG52">
        <v>30</v>
      </c>
      <c r="AH52">
        <f t="shared" si="10"/>
        <v>84.5</v>
      </c>
      <c r="AI52">
        <v>28.5</v>
      </c>
      <c r="AJ52">
        <f t="shared" si="11"/>
        <v>54.2</v>
      </c>
      <c r="AK52">
        <v>8.83</v>
      </c>
      <c r="AL52">
        <f t="shared" si="12"/>
        <v>57.599999999999994</v>
      </c>
      <c r="AM52">
        <v>10</v>
      </c>
      <c r="AN52">
        <f t="shared" si="13"/>
        <v>4.7</v>
      </c>
      <c r="AO52">
        <v>7</v>
      </c>
      <c r="AP52">
        <f t="shared" si="14"/>
        <v>16.400000000000002</v>
      </c>
      <c r="AQ52">
        <v>3.5</v>
      </c>
      <c r="AR52">
        <f t="shared" si="15"/>
        <v>36.4</v>
      </c>
      <c r="AS52">
        <v>2</v>
      </c>
      <c r="AT52">
        <f t="shared" si="16"/>
        <v>55.2</v>
      </c>
      <c r="AU52">
        <v>0</v>
      </c>
      <c r="AV52">
        <f t="shared" si="17"/>
        <v>0</v>
      </c>
      <c r="AW52">
        <v>0</v>
      </c>
      <c r="AX52">
        <f t="shared" si="18"/>
        <v>0</v>
      </c>
      <c r="AY52">
        <v>0</v>
      </c>
      <c r="AZ52">
        <f t="shared" si="19"/>
        <v>0</v>
      </c>
      <c r="BA52">
        <v>0</v>
      </c>
      <c r="BB52">
        <f t="shared" si="20"/>
        <v>0</v>
      </c>
    </row>
    <row r="53" spans="1:54" x14ac:dyDescent="0.35">
      <c r="A53" s="1" t="s">
        <v>792</v>
      </c>
      <c r="B53">
        <v>99</v>
      </c>
      <c r="C53" t="s">
        <v>34</v>
      </c>
      <c r="D53" t="s">
        <v>696</v>
      </c>
      <c r="E53" t="s">
        <v>793</v>
      </c>
      <c r="G53">
        <v>6027</v>
      </c>
      <c r="H53">
        <v>285</v>
      </c>
      <c r="I53">
        <v>88.3</v>
      </c>
      <c r="J53">
        <v>-1.6</v>
      </c>
      <c r="K53">
        <v>5.2</v>
      </c>
      <c r="L53" t="s">
        <v>86</v>
      </c>
      <c r="M53">
        <v>6027</v>
      </c>
      <c r="N53">
        <f t="shared" si="0"/>
        <v>66.400000000000006</v>
      </c>
      <c r="O53">
        <v>285</v>
      </c>
      <c r="P53">
        <f t="shared" si="1"/>
        <v>23.200000000000003</v>
      </c>
      <c r="R53" t="e">
        <f t="shared" si="2"/>
        <v>#N/A</v>
      </c>
      <c r="T53" t="e">
        <f t="shared" si="3"/>
        <v>#N/A</v>
      </c>
      <c r="V53" t="e">
        <f t="shared" si="4"/>
        <v>#N/A</v>
      </c>
      <c r="W53">
        <v>5.25</v>
      </c>
      <c r="X53">
        <f t="shared" si="5"/>
        <v>35.699999999999996</v>
      </c>
      <c r="Y53">
        <v>3.05</v>
      </c>
      <c r="Z53">
        <f t="shared" si="6"/>
        <v>21.699999999999996</v>
      </c>
      <c r="AA53">
        <v>1.84</v>
      </c>
      <c r="AB53">
        <f t="shared" si="7"/>
        <v>24.4</v>
      </c>
      <c r="AC53">
        <v>4.7</v>
      </c>
      <c r="AD53">
        <f t="shared" si="8"/>
        <v>63.7</v>
      </c>
      <c r="AE53">
        <v>7.63</v>
      </c>
      <c r="AF53">
        <f t="shared" si="9"/>
        <v>71.399999999999991</v>
      </c>
      <c r="AG53">
        <v>18</v>
      </c>
      <c r="AH53">
        <f t="shared" si="10"/>
        <v>5.8000000000000007</v>
      </c>
      <c r="AI53">
        <v>27.5</v>
      </c>
      <c r="AJ53">
        <f t="shared" si="11"/>
        <v>40.799999999999997</v>
      </c>
      <c r="AK53">
        <v>8.92</v>
      </c>
      <c r="AL53">
        <f t="shared" si="12"/>
        <v>63.1</v>
      </c>
      <c r="AM53">
        <v>29</v>
      </c>
      <c r="AN53">
        <f t="shared" si="13"/>
        <v>43.5</v>
      </c>
      <c r="AO53">
        <v>17</v>
      </c>
      <c r="AP53">
        <f t="shared" si="14"/>
        <v>57.599999999999994</v>
      </c>
      <c r="AQ53">
        <v>3.5</v>
      </c>
      <c r="AR53">
        <f t="shared" si="15"/>
        <v>36.4</v>
      </c>
      <c r="AS53">
        <v>2.5</v>
      </c>
      <c r="AT53">
        <f t="shared" si="16"/>
        <v>62.3</v>
      </c>
      <c r="AU53">
        <v>0</v>
      </c>
      <c r="AV53">
        <f t="shared" si="17"/>
        <v>0</v>
      </c>
      <c r="AW53">
        <v>0</v>
      </c>
      <c r="AX53">
        <f t="shared" si="18"/>
        <v>0</v>
      </c>
      <c r="AY53">
        <v>0</v>
      </c>
      <c r="AZ53">
        <f t="shared" si="19"/>
        <v>0</v>
      </c>
      <c r="BA53">
        <v>0</v>
      </c>
      <c r="BB53">
        <f t="shared" si="20"/>
        <v>0</v>
      </c>
    </row>
    <row r="54" spans="1:54" x14ac:dyDescent="0.35">
      <c r="A54" s="1" t="s">
        <v>794</v>
      </c>
      <c r="B54">
        <v>111</v>
      </c>
      <c r="C54" t="s">
        <v>34</v>
      </c>
      <c r="D54" t="s">
        <v>696</v>
      </c>
      <c r="E54" t="s">
        <v>795</v>
      </c>
      <c r="G54">
        <v>6027</v>
      </c>
      <c r="H54">
        <v>302</v>
      </c>
      <c r="I54">
        <v>85.1</v>
      </c>
      <c r="J54">
        <v>-1.9</v>
      </c>
      <c r="K54">
        <v>3.1</v>
      </c>
      <c r="L54" t="s">
        <v>796</v>
      </c>
      <c r="M54">
        <v>6027</v>
      </c>
      <c r="N54">
        <f t="shared" si="0"/>
        <v>66.400000000000006</v>
      </c>
      <c r="O54">
        <v>302</v>
      </c>
      <c r="P54">
        <f t="shared" si="1"/>
        <v>63.6</v>
      </c>
      <c r="R54" t="e">
        <f t="shared" si="2"/>
        <v>#N/A</v>
      </c>
      <c r="T54" t="e">
        <f t="shared" si="3"/>
        <v>#N/A</v>
      </c>
      <c r="V54" t="e">
        <f t="shared" si="4"/>
        <v>#N/A</v>
      </c>
      <c r="W54">
        <v>5.33</v>
      </c>
      <c r="X54">
        <f t="shared" si="5"/>
        <v>19.199999999999996</v>
      </c>
      <c r="Y54">
        <v>3.04</v>
      </c>
      <c r="Z54">
        <f t="shared" si="6"/>
        <v>24.5</v>
      </c>
      <c r="AA54">
        <v>1.83</v>
      </c>
      <c r="AB54">
        <f t="shared" si="7"/>
        <v>28.500000000000004</v>
      </c>
      <c r="AC54">
        <v>4.78</v>
      </c>
      <c r="AD54">
        <f t="shared" si="8"/>
        <v>53.1</v>
      </c>
      <c r="AE54">
        <v>7.77</v>
      </c>
      <c r="AF54">
        <f t="shared" si="9"/>
        <v>51.2</v>
      </c>
      <c r="AG54">
        <v>22</v>
      </c>
      <c r="AH54">
        <f t="shared" si="10"/>
        <v>30.099999999999998</v>
      </c>
      <c r="AI54">
        <v>26</v>
      </c>
      <c r="AJ54">
        <f t="shared" si="11"/>
        <v>26.700000000000003</v>
      </c>
      <c r="AK54">
        <v>8.25</v>
      </c>
      <c r="AL54">
        <f t="shared" si="12"/>
        <v>18</v>
      </c>
      <c r="AM54">
        <v>22</v>
      </c>
      <c r="AN54">
        <f t="shared" si="13"/>
        <v>23.5</v>
      </c>
      <c r="AO54">
        <v>8</v>
      </c>
      <c r="AP54">
        <f t="shared" si="14"/>
        <v>17.599999999999998</v>
      </c>
      <c r="AQ54">
        <v>3.5</v>
      </c>
      <c r="AR54">
        <f t="shared" si="15"/>
        <v>36.4</v>
      </c>
      <c r="AS54">
        <v>1.5</v>
      </c>
      <c r="AT54">
        <f t="shared" si="16"/>
        <v>47</v>
      </c>
      <c r="AU54">
        <v>0</v>
      </c>
      <c r="AV54">
        <f t="shared" si="17"/>
        <v>0</v>
      </c>
      <c r="AW54">
        <v>0</v>
      </c>
      <c r="AX54">
        <f t="shared" si="18"/>
        <v>0</v>
      </c>
      <c r="AY54">
        <v>0</v>
      </c>
      <c r="AZ54">
        <f t="shared" si="19"/>
        <v>0</v>
      </c>
      <c r="BA54">
        <v>0</v>
      </c>
      <c r="BB54">
        <f t="shared" si="20"/>
        <v>0</v>
      </c>
    </row>
    <row r="55" spans="1:54" x14ac:dyDescent="0.35">
      <c r="A55" s="1" t="s">
        <v>797</v>
      </c>
      <c r="B55">
        <v>115</v>
      </c>
      <c r="C55" t="s">
        <v>34</v>
      </c>
      <c r="D55" t="s">
        <v>696</v>
      </c>
      <c r="E55" t="s">
        <v>336</v>
      </c>
      <c r="G55">
        <v>6004</v>
      </c>
      <c r="H55">
        <v>314</v>
      </c>
      <c r="I55">
        <v>83.8</v>
      </c>
      <c r="J55">
        <v>-2</v>
      </c>
      <c r="K55">
        <v>2.5</v>
      </c>
      <c r="L55" t="s">
        <v>798</v>
      </c>
      <c r="M55">
        <v>6004</v>
      </c>
      <c r="N55">
        <f t="shared" si="0"/>
        <v>9.5</v>
      </c>
      <c r="O55">
        <v>314</v>
      </c>
      <c r="P55">
        <f t="shared" si="1"/>
        <v>85.6</v>
      </c>
      <c r="R55" t="e">
        <f t="shared" si="2"/>
        <v>#N/A</v>
      </c>
      <c r="T55" t="e">
        <f t="shared" si="3"/>
        <v>#N/A</v>
      </c>
      <c r="V55" t="e">
        <f t="shared" si="4"/>
        <v>#N/A</v>
      </c>
      <c r="W55">
        <v>5.17</v>
      </c>
      <c r="X55">
        <f t="shared" si="5"/>
        <v>54.800000000000004</v>
      </c>
      <c r="Y55">
        <v>2.98</v>
      </c>
      <c r="Z55">
        <f t="shared" si="6"/>
        <v>46.199999999999996</v>
      </c>
      <c r="AA55">
        <v>1.83</v>
      </c>
      <c r="AB55">
        <f t="shared" si="7"/>
        <v>28.500000000000004</v>
      </c>
      <c r="AC55">
        <v>5.18</v>
      </c>
      <c r="AD55">
        <f t="shared" si="8"/>
        <v>1.6000000000000014</v>
      </c>
      <c r="AE55">
        <v>8.15</v>
      </c>
      <c r="AF55">
        <f t="shared" si="9"/>
        <v>11.7</v>
      </c>
      <c r="AG55">
        <v>26</v>
      </c>
      <c r="AH55">
        <f t="shared" si="10"/>
        <v>65.400000000000006</v>
      </c>
      <c r="AI55">
        <v>24</v>
      </c>
      <c r="AJ55">
        <f t="shared" si="11"/>
        <v>9.1</v>
      </c>
      <c r="AK55">
        <v>8.33</v>
      </c>
      <c r="AL55">
        <f t="shared" si="12"/>
        <v>24.3</v>
      </c>
      <c r="AM55">
        <v>30</v>
      </c>
      <c r="AN55">
        <f t="shared" si="13"/>
        <v>49.4</v>
      </c>
      <c r="AO55">
        <v>17</v>
      </c>
      <c r="AP55">
        <f t="shared" si="14"/>
        <v>57.599999999999994</v>
      </c>
      <c r="AQ55">
        <v>3.5</v>
      </c>
      <c r="AR55">
        <f t="shared" si="15"/>
        <v>36.4</v>
      </c>
      <c r="AS55">
        <v>1</v>
      </c>
      <c r="AT55">
        <f t="shared" si="16"/>
        <v>25.8</v>
      </c>
      <c r="AU55">
        <v>0</v>
      </c>
      <c r="AV55">
        <f t="shared" si="17"/>
        <v>0</v>
      </c>
      <c r="AW55">
        <v>0</v>
      </c>
      <c r="AX55">
        <f t="shared" si="18"/>
        <v>0</v>
      </c>
      <c r="AY55">
        <v>0</v>
      </c>
      <c r="AZ55">
        <f t="shared" si="19"/>
        <v>0</v>
      </c>
      <c r="BA55">
        <v>0</v>
      </c>
      <c r="BB55">
        <f t="shared" si="20"/>
        <v>0</v>
      </c>
    </row>
    <row r="56" spans="1:54" x14ac:dyDescent="0.35">
      <c r="A56" s="1" t="s">
        <v>799</v>
      </c>
      <c r="B56">
        <v>134</v>
      </c>
      <c r="C56" t="s">
        <v>34</v>
      </c>
      <c r="D56" t="s">
        <v>696</v>
      </c>
      <c r="E56" t="s">
        <v>236</v>
      </c>
      <c r="G56">
        <v>6007</v>
      </c>
      <c r="H56">
        <v>354</v>
      </c>
      <c r="I56">
        <v>78</v>
      </c>
      <c r="J56">
        <v>-2.4</v>
      </c>
      <c r="K56">
        <v>0.9</v>
      </c>
      <c r="L56" t="s">
        <v>800</v>
      </c>
      <c r="M56">
        <v>6007</v>
      </c>
      <c r="N56">
        <f t="shared" si="0"/>
        <v>15</v>
      </c>
      <c r="O56">
        <v>354</v>
      </c>
      <c r="P56">
        <f t="shared" si="1"/>
        <v>99.3</v>
      </c>
      <c r="R56" t="e">
        <f t="shared" si="2"/>
        <v>#N/A</v>
      </c>
      <c r="T56" t="e">
        <f t="shared" si="3"/>
        <v>#N/A</v>
      </c>
      <c r="V56" t="e">
        <f t="shared" si="4"/>
        <v>#N/A</v>
      </c>
      <c r="W56">
        <v>5.55</v>
      </c>
      <c r="X56">
        <f t="shared" si="5"/>
        <v>2.8000000000000025</v>
      </c>
      <c r="Y56">
        <v>3.2</v>
      </c>
      <c r="Z56">
        <f t="shared" si="6"/>
        <v>0.70000000000000062</v>
      </c>
      <c r="AA56">
        <v>1.9</v>
      </c>
      <c r="AB56">
        <f t="shared" si="7"/>
        <v>7.6999999999999957</v>
      </c>
      <c r="AC56">
        <v>5.18</v>
      </c>
      <c r="AD56">
        <f t="shared" si="8"/>
        <v>1.6000000000000014</v>
      </c>
      <c r="AE56">
        <v>8.34</v>
      </c>
      <c r="AF56">
        <f t="shared" si="9"/>
        <v>3.2000000000000028</v>
      </c>
      <c r="AG56">
        <v>21</v>
      </c>
      <c r="AH56">
        <f t="shared" si="10"/>
        <v>25</v>
      </c>
      <c r="AI56">
        <v>22</v>
      </c>
      <c r="AJ56">
        <f t="shared" si="11"/>
        <v>0.70000000000000007</v>
      </c>
      <c r="AK56">
        <v>7.67</v>
      </c>
      <c r="AL56">
        <f t="shared" si="12"/>
        <v>3.4000000000000004</v>
      </c>
      <c r="AM56">
        <v>25</v>
      </c>
      <c r="AN56">
        <f t="shared" si="13"/>
        <v>29.4</v>
      </c>
      <c r="AO56">
        <v>12</v>
      </c>
      <c r="AP56">
        <f t="shared" si="14"/>
        <v>34.1</v>
      </c>
      <c r="AQ56">
        <v>3.5</v>
      </c>
      <c r="AR56">
        <f t="shared" si="15"/>
        <v>36.4</v>
      </c>
      <c r="AS56">
        <v>1</v>
      </c>
      <c r="AT56">
        <f t="shared" si="16"/>
        <v>25.8</v>
      </c>
      <c r="AU56">
        <v>0</v>
      </c>
      <c r="AV56">
        <f t="shared" si="17"/>
        <v>0</v>
      </c>
      <c r="AW56">
        <v>0</v>
      </c>
      <c r="AX56">
        <f t="shared" si="18"/>
        <v>0</v>
      </c>
      <c r="AY56">
        <v>0</v>
      </c>
      <c r="AZ56">
        <f t="shared" si="19"/>
        <v>0</v>
      </c>
      <c r="BA56">
        <v>0</v>
      </c>
      <c r="BB56">
        <f t="shared" si="20"/>
        <v>0</v>
      </c>
    </row>
    <row r="57" spans="1:54" x14ac:dyDescent="0.35">
      <c r="A57" s="1" t="s">
        <v>801</v>
      </c>
      <c r="B57">
        <v>2</v>
      </c>
      <c r="C57" t="s">
        <v>34</v>
      </c>
      <c r="D57" t="s">
        <v>696</v>
      </c>
      <c r="E57" t="s">
        <v>158</v>
      </c>
      <c r="G57">
        <v>6010</v>
      </c>
      <c r="H57">
        <v>302</v>
      </c>
      <c r="I57">
        <v>135.19999999999999</v>
      </c>
      <c r="J57">
        <v>1.7</v>
      </c>
      <c r="K57">
        <v>95.8</v>
      </c>
      <c r="L57" t="s">
        <v>88</v>
      </c>
      <c r="M57">
        <v>6010</v>
      </c>
      <c r="N57">
        <f t="shared" si="0"/>
        <v>17.8</v>
      </c>
      <c r="O57">
        <v>302</v>
      </c>
      <c r="P57">
        <f t="shared" si="1"/>
        <v>63.6</v>
      </c>
      <c r="R57" t="e">
        <f t="shared" si="2"/>
        <v>#N/A</v>
      </c>
      <c r="T57" t="e">
        <f t="shared" si="3"/>
        <v>#N/A</v>
      </c>
      <c r="V57" t="e">
        <f t="shared" si="4"/>
        <v>#N/A</v>
      </c>
      <c r="W57">
        <v>4.93</v>
      </c>
      <c r="X57">
        <f t="shared" si="5"/>
        <v>97.3</v>
      </c>
      <c r="Y57">
        <v>2.76</v>
      </c>
      <c r="Z57">
        <f t="shared" si="6"/>
        <v>98.7</v>
      </c>
      <c r="AA57">
        <v>1.68</v>
      </c>
      <c r="AB57">
        <f t="shared" si="7"/>
        <v>95.199999999999989</v>
      </c>
      <c r="AC57">
        <v>4.49</v>
      </c>
      <c r="AD57">
        <f t="shared" si="8"/>
        <v>94</v>
      </c>
      <c r="AF57" t="e">
        <f t="shared" si="9"/>
        <v>#N/A</v>
      </c>
      <c r="AG57">
        <v>27</v>
      </c>
      <c r="AH57">
        <f t="shared" si="10"/>
        <v>69.099999999999994</v>
      </c>
      <c r="AI57">
        <v>35</v>
      </c>
      <c r="AJ57">
        <f t="shared" si="11"/>
        <v>96.399999999999991</v>
      </c>
      <c r="AK57">
        <v>9.92</v>
      </c>
      <c r="AL57">
        <f t="shared" si="12"/>
        <v>98.6</v>
      </c>
      <c r="AM57">
        <v>49</v>
      </c>
      <c r="AN57">
        <f t="shared" si="13"/>
        <v>81.100000000000009</v>
      </c>
      <c r="AO57">
        <v>17</v>
      </c>
      <c r="AP57">
        <f t="shared" si="14"/>
        <v>57.599999999999994</v>
      </c>
      <c r="AQ57">
        <v>3</v>
      </c>
      <c r="AR57">
        <f t="shared" si="15"/>
        <v>24.7</v>
      </c>
      <c r="AS57">
        <v>0</v>
      </c>
      <c r="AT57">
        <f t="shared" si="16"/>
        <v>0</v>
      </c>
      <c r="AU57">
        <v>1</v>
      </c>
      <c r="AV57">
        <f t="shared" si="17"/>
        <v>89.4</v>
      </c>
      <c r="AW57">
        <v>2</v>
      </c>
      <c r="AX57">
        <f t="shared" si="18"/>
        <v>78.8</v>
      </c>
      <c r="AY57">
        <v>0</v>
      </c>
      <c r="AZ57">
        <f t="shared" si="19"/>
        <v>0</v>
      </c>
      <c r="BA57">
        <v>0</v>
      </c>
      <c r="BB57">
        <f t="shared" si="20"/>
        <v>0</v>
      </c>
    </row>
    <row r="58" spans="1:54" x14ac:dyDescent="0.35">
      <c r="A58" s="1" t="s">
        <v>802</v>
      </c>
      <c r="B58">
        <v>3</v>
      </c>
      <c r="C58" t="s">
        <v>34</v>
      </c>
      <c r="D58" t="s">
        <v>696</v>
      </c>
      <c r="E58" t="s">
        <v>73</v>
      </c>
      <c r="G58">
        <v>6032</v>
      </c>
      <c r="H58">
        <v>284</v>
      </c>
      <c r="I58">
        <v>130.30000000000001</v>
      </c>
      <c r="J58">
        <v>1.4</v>
      </c>
      <c r="K58">
        <v>91.6</v>
      </c>
      <c r="L58" t="s">
        <v>803</v>
      </c>
      <c r="M58">
        <v>6032</v>
      </c>
      <c r="N58">
        <f t="shared" si="0"/>
        <v>76</v>
      </c>
      <c r="O58">
        <v>284</v>
      </c>
      <c r="P58">
        <f t="shared" si="1"/>
        <v>21.2</v>
      </c>
      <c r="R58" t="e">
        <f t="shared" si="2"/>
        <v>#N/A</v>
      </c>
      <c r="T58" t="e">
        <f t="shared" si="3"/>
        <v>#N/A</v>
      </c>
      <c r="V58" t="e">
        <f t="shared" si="4"/>
        <v>#N/A</v>
      </c>
      <c r="W58">
        <v>4.96</v>
      </c>
      <c r="X58">
        <f t="shared" si="5"/>
        <v>93.199999999999989</v>
      </c>
      <c r="Y58">
        <v>2.83</v>
      </c>
      <c r="Z58">
        <f t="shared" si="6"/>
        <v>92.4</v>
      </c>
      <c r="AA58">
        <v>1.62</v>
      </c>
      <c r="AB58">
        <f t="shared" si="7"/>
        <v>99.4</v>
      </c>
      <c r="AC58">
        <v>4.62</v>
      </c>
      <c r="AD58">
        <f t="shared" si="8"/>
        <v>80.400000000000006</v>
      </c>
      <c r="AE58">
        <v>7.35</v>
      </c>
      <c r="AF58">
        <f t="shared" si="9"/>
        <v>96.899999999999991</v>
      </c>
      <c r="AG58">
        <v>19</v>
      </c>
      <c r="AH58">
        <f t="shared" si="10"/>
        <v>11.700000000000001</v>
      </c>
      <c r="AI58">
        <v>33</v>
      </c>
      <c r="AJ58">
        <f t="shared" si="11"/>
        <v>92.9</v>
      </c>
      <c r="AK58">
        <v>9.83</v>
      </c>
      <c r="AL58">
        <f t="shared" si="12"/>
        <v>96.5</v>
      </c>
      <c r="AM58">
        <v>29</v>
      </c>
      <c r="AN58">
        <f t="shared" si="13"/>
        <v>43.5</v>
      </c>
      <c r="AO58">
        <v>11</v>
      </c>
      <c r="AP58">
        <f t="shared" si="14"/>
        <v>28.199999999999996</v>
      </c>
      <c r="AQ58">
        <v>3</v>
      </c>
      <c r="AR58">
        <f t="shared" si="15"/>
        <v>24.7</v>
      </c>
      <c r="AS58">
        <v>2.5</v>
      </c>
      <c r="AT58">
        <f t="shared" si="16"/>
        <v>62.3</v>
      </c>
      <c r="AU58">
        <v>0</v>
      </c>
      <c r="AV58">
        <f t="shared" si="17"/>
        <v>0</v>
      </c>
      <c r="AW58">
        <v>0</v>
      </c>
      <c r="AX58">
        <f t="shared" si="18"/>
        <v>0</v>
      </c>
      <c r="AY58">
        <v>0</v>
      </c>
      <c r="AZ58">
        <f t="shared" si="19"/>
        <v>0</v>
      </c>
      <c r="BA58">
        <v>0</v>
      </c>
      <c r="BB58">
        <f t="shared" si="20"/>
        <v>0</v>
      </c>
    </row>
    <row r="59" spans="1:54" x14ac:dyDescent="0.35">
      <c r="A59" s="1" t="s">
        <v>804</v>
      </c>
      <c r="B59">
        <v>35</v>
      </c>
      <c r="C59" t="s">
        <v>34</v>
      </c>
      <c r="D59" t="s">
        <v>696</v>
      </c>
      <c r="E59" t="s">
        <v>137</v>
      </c>
      <c r="G59">
        <v>6023</v>
      </c>
      <c r="H59">
        <v>290</v>
      </c>
      <c r="I59">
        <v>102.1</v>
      </c>
      <c r="J59">
        <v>-0.6</v>
      </c>
      <c r="K59">
        <v>26.1</v>
      </c>
      <c r="L59" t="s">
        <v>805</v>
      </c>
      <c r="M59">
        <v>6023</v>
      </c>
      <c r="N59">
        <f t="shared" si="0"/>
        <v>52</v>
      </c>
      <c r="O59">
        <v>290</v>
      </c>
      <c r="P59">
        <f t="shared" si="1"/>
        <v>34.9</v>
      </c>
      <c r="R59" t="e">
        <f t="shared" si="2"/>
        <v>#N/A</v>
      </c>
      <c r="T59" t="e">
        <f t="shared" si="3"/>
        <v>#N/A</v>
      </c>
      <c r="V59" t="e">
        <f t="shared" si="4"/>
        <v>#N/A</v>
      </c>
      <c r="W59">
        <v>4.93</v>
      </c>
      <c r="X59">
        <f t="shared" si="5"/>
        <v>97.3</v>
      </c>
      <c r="Y59">
        <v>2.88</v>
      </c>
      <c r="Z59">
        <f t="shared" si="6"/>
        <v>86.8</v>
      </c>
      <c r="AA59">
        <v>1.75</v>
      </c>
      <c r="AB59">
        <f t="shared" si="7"/>
        <v>77.100000000000009</v>
      </c>
      <c r="AC59">
        <v>4.66</v>
      </c>
      <c r="AD59">
        <f t="shared" si="8"/>
        <v>73.5</v>
      </c>
      <c r="AE59">
        <v>7.4</v>
      </c>
      <c r="AF59">
        <f t="shared" si="9"/>
        <v>93.8</v>
      </c>
      <c r="AG59">
        <v>21</v>
      </c>
      <c r="AH59">
        <f t="shared" si="10"/>
        <v>25</v>
      </c>
      <c r="AI59">
        <v>28</v>
      </c>
      <c r="AJ59">
        <f t="shared" si="11"/>
        <v>48.5</v>
      </c>
      <c r="AK59">
        <v>9.17</v>
      </c>
      <c r="AL59">
        <f t="shared" si="12"/>
        <v>76.3</v>
      </c>
      <c r="AM59">
        <v>33</v>
      </c>
      <c r="AN59">
        <f t="shared" si="13"/>
        <v>58.8</v>
      </c>
      <c r="AO59">
        <v>14</v>
      </c>
      <c r="AP59">
        <f t="shared" si="14"/>
        <v>42.3</v>
      </c>
      <c r="AQ59">
        <v>3</v>
      </c>
      <c r="AR59">
        <f t="shared" si="15"/>
        <v>24.7</v>
      </c>
      <c r="AS59">
        <v>1</v>
      </c>
      <c r="AT59">
        <f t="shared" si="16"/>
        <v>25.8</v>
      </c>
      <c r="AU59">
        <v>1</v>
      </c>
      <c r="AV59">
        <f t="shared" si="17"/>
        <v>89.4</v>
      </c>
      <c r="AW59">
        <v>0</v>
      </c>
      <c r="AX59">
        <f t="shared" si="18"/>
        <v>0</v>
      </c>
      <c r="AY59">
        <v>0</v>
      </c>
      <c r="AZ59">
        <f t="shared" si="19"/>
        <v>0</v>
      </c>
      <c r="BA59">
        <v>0</v>
      </c>
      <c r="BB59">
        <f t="shared" si="20"/>
        <v>0</v>
      </c>
    </row>
    <row r="60" spans="1:54" x14ac:dyDescent="0.35">
      <c r="A60" s="1" t="s">
        <v>806</v>
      </c>
      <c r="B60">
        <v>37</v>
      </c>
      <c r="C60" t="s">
        <v>34</v>
      </c>
      <c r="D60" t="s">
        <v>696</v>
      </c>
      <c r="E60" t="s">
        <v>85</v>
      </c>
      <c r="G60">
        <v>6016</v>
      </c>
      <c r="H60">
        <v>323</v>
      </c>
      <c r="I60">
        <v>101.1</v>
      </c>
      <c r="J60">
        <v>-0.7</v>
      </c>
      <c r="K60">
        <v>23.7</v>
      </c>
      <c r="L60" t="s">
        <v>453</v>
      </c>
      <c r="M60">
        <v>6016</v>
      </c>
      <c r="N60">
        <f t="shared" si="0"/>
        <v>37.6</v>
      </c>
      <c r="O60">
        <v>323</v>
      </c>
      <c r="P60">
        <f t="shared" si="1"/>
        <v>94.5</v>
      </c>
      <c r="R60" t="e">
        <f t="shared" si="2"/>
        <v>#N/A</v>
      </c>
      <c r="T60" t="e">
        <f t="shared" si="3"/>
        <v>#N/A</v>
      </c>
      <c r="V60" t="e">
        <f t="shared" si="4"/>
        <v>#N/A</v>
      </c>
      <c r="W60">
        <v>5.0999999999999996</v>
      </c>
      <c r="X60">
        <f t="shared" si="5"/>
        <v>68.5</v>
      </c>
      <c r="Y60">
        <v>3</v>
      </c>
      <c r="Z60">
        <f t="shared" si="6"/>
        <v>38.5</v>
      </c>
      <c r="AA60">
        <v>1.83</v>
      </c>
      <c r="AB60">
        <f t="shared" si="7"/>
        <v>28.500000000000004</v>
      </c>
      <c r="AC60">
        <v>4.83</v>
      </c>
      <c r="AD60">
        <f t="shared" si="8"/>
        <v>37.9</v>
      </c>
      <c r="AE60">
        <v>7.99</v>
      </c>
      <c r="AF60">
        <f t="shared" si="9"/>
        <v>24.9</v>
      </c>
      <c r="AG60">
        <v>31</v>
      </c>
      <c r="AH60">
        <f t="shared" si="10"/>
        <v>90.4</v>
      </c>
      <c r="AI60">
        <v>29</v>
      </c>
      <c r="AJ60">
        <f t="shared" si="11"/>
        <v>58.4</v>
      </c>
      <c r="AK60">
        <v>8.83</v>
      </c>
      <c r="AL60">
        <f t="shared" si="12"/>
        <v>57.599999999999994</v>
      </c>
      <c r="AM60">
        <v>33</v>
      </c>
      <c r="AN60">
        <f t="shared" si="13"/>
        <v>58.8</v>
      </c>
      <c r="AO60">
        <v>16</v>
      </c>
      <c r="AP60">
        <f t="shared" si="14"/>
        <v>49.4</v>
      </c>
      <c r="AQ60">
        <v>3</v>
      </c>
      <c r="AR60">
        <f t="shared" si="15"/>
        <v>24.7</v>
      </c>
      <c r="AS60">
        <v>1.5</v>
      </c>
      <c r="AT60">
        <f t="shared" si="16"/>
        <v>47</v>
      </c>
      <c r="AU60">
        <v>0</v>
      </c>
      <c r="AV60">
        <f t="shared" si="17"/>
        <v>0</v>
      </c>
      <c r="AW60">
        <v>0</v>
      </c>
      <c r="AX60">
        <f t="shared" si="18"/>
        <v>0</v>
      </c>
      <c r="AY60">
        <v>0</v>
      </c>
      <c r="AZ60">
        <f t="shared" si="19"/>
        <v>0</v>
      </c>
      <c r="BA60">
        <v>0</v>
      </c>
      <c r="BB60">
        <f t="shared" si="20"/>
        <v>0</v>
      </c>
    </row>
    <row r="61" spans="1:54" x14ac:dyDescent="0.35">
      <c r="A61" s="1" t="s">
        <v>807</v>
      </c>
      <c r="B61">
        <v>66</v>
      </c>
      <c r="C61" t="s">
        <v>34</v>
      </c>
      <c r="D61" t="s">
        <v>696</v>
      </c>
      <c r="E61" t="s">
        <v>475</v>
      </c>
      <c r="G61">
        <v>6013</v>
      </c>
      <c r="H61">
        <v>283</v>
      </c>
      <c r="I61">
        <v>95.4</v>
      </c>
      <c r="J61">
        <v>-1.1000000000000001</v>
      </c>
      <c r="K61">
        <v>13.1</v>
      </c>
      <c r="L61" t="s">
        <v>808</v>
      </c>
      <c r="M61">
        <v>6013</v>
      </c>
      <c r="N61">
        <f t="shared" si="0"/>
        <v>29.4</v>
      </c>
      <c r="O61">
        <v>283</v>
      </c>
      <c r="P61">
        <f t="shared" si="1"/>
        <v>17.8</v>
      </c>
      <c r="R61" t="e">
        <f t="shared" si="2"/>
        <v>#N/A</v>
      </c>
      <c r="T61" t="e">
        <f t="shared" si="3"/>
        <v>#N/A</v>
      </c>
      <c r="V61" t="e">
        <f t="shared" si="4"/>
        <v>#N/A</v>
      </c>
      <c r="W61">
        <v>4.9800000000000004</v>
      </c>
      <c r="X61">
        <f t="shared" si="5"/>
        <v>91.100000000000009</v>
      </c>
      <c r="Y61">
        <v>2.89</v>
      </c>
      <c r="Z61">
        <f t="shared" si="6"/>
        <v>84</v>
      </c>
      <c r="AA61">
        <v>1.73</v>
      </c>
      <c r="AB61">
        <f t="shared" si="7"/>
        <v>86.2</v>
      </c>
      <c r="AC61">
        <v>4.6399999999999997</v>
      </c>
      <c r="AD61">
        <f t="shared" si="8"/>
        <v>75</v>
      </c>
      <c r="AE61">
        <v>7.62</v>
      </c>
      <c r="AF61">
        <f t="shared" si="9"/>
        <v>72.899999999999991</v>
      </c>
      <c r="AG61">
        <v>18</v>
      </c>
      <c r="AH61">
        <f t="shared" si="10"/>
        <v>5.8000000000000007</v>
      </c>
      <c r="AI61">
        <v>29.5</v>
      </c>
      <c r="AJ61">
        <f t="shared" si="11"/>
        <v>64</v>
      </c>
      <c r="AK61">
        <v>8.67</v>
      </c>
      <c r="AL61">
        <f t="shared" si="12"/>
        <v>45.1</v>
      </c>
      <c r="AM61">
        <v>30</v>
      </c>
      <c r="AN61">
        <f t="shared" si="13"/>
        <v>49.4</v>
      </c>
      <c r="AO61">
        <v>21</v>
      </c>
      <c r="AP61">
        <f t="shared" si="14"/>
        <v>70.5</v>
      </c>
      <c r="AQ61">
        <v>3</v>
      </c>
      <c r="AR61">
        <f t="shared" si="15"/>
        <v>24.7</v>
      </c>
      <c r="AS61">
        <v>0</v>
      </c>
      <c r="AT61">
        <f t="shared" si="16"/>
        <v>0</v>
      </c>
      <c r="AU61">
        <v>0</v>
      </c>
      <c r="AV61">
        <f t="shared" si="17"/>
        <v>0</v>
      </c>
      <c r="AW61">
        <v>0</v>
      </c>
      <c r="AX61">
        <f t="shared" si="18"/>
        <v>0</v>
      </c>
      <c r="AY61">
        <v>2</v>
      </c>
      <c r="AZ61">
        <f t="shared" si="19"/>
        <v>95.199999999999989</v>
      </c>
      <c r="BA61">
        <v>0</v>
      </c>
      <c r="BB61">
        <f t="shared" si="20"/>
        <v>0</v>
      </c>
    </row>
    <row r="62" spans="1:54" x14ac:dyDescent="0.35">
      <c r="A62" s="1" t="s">
        <v>809</v>
      </c>
      <c r="B62">
        <v>83</v>
      </c>
      <c r="C62" t="s">
        <v>39</v>
      </c>
      <c r="D62" t="s">
        <v>696</v>
      </c>
      <c r="E62" t="s">
        <v>810</v>
      </c>
      <c r="F62">
        <v>24.2</v>
      </c>
      <c r="G62">
        <v>6036</v>
      </c>
      <c r="H62">
        <v>299</v>
      </c>
      <c r="I62">
        <v>91.4</v>
      </c>
      <c r="J62">
        <v>-1.4</v>
      </c>
      <c r="K62">
        <v>7.9</v>
      </c>
      <c r="L62" t="s">
        <v>642</v>
      </c>
      <c r="M62">
        <v>6036</v>
      </c>
      <c r="N62">
        <f t="shared" si="0"/>
        <v>86.3</v>
      </c>
      <c r="O62">
        <v>299</v>
      </c>
      <c r="P62">
        <f t="shared" si="1"/>
        <v>57.499999999999993</v>
      </c>
      <c r="Q62">
        <v>32.75</v>
      </c>
      <c r="R62">
        <f t="shared" si="2"/>
        <v>40.9</v>
      </c>
      <c r="S62">
        <v>9.1300000000000008</v>
      </c>
      <c r="T62">
        <f t="shared" si="3"/>
        <v>9</v>
      </c>
      <c r="U62">
        <v>78.5</v>
      </c>
      <c r="V62">
        <f t="shared" si="4"/>
        <v>45.4</v>
      </c>
      <c r="W62">
        <v>5.01</v>
      </c>
      <c r="X62">
        <f t="shared" si="5"/>
        <v>85</v>
      </c>
      <c r="Y62">
        <v>2.94</v>
      </c>
      <c r="Z62">
        <f t="shared" si="6"/>
        <v>67.199999999999989</v>
      </c>
      <c r="AA62">
        <v>1.75</v>
      </c>
      <c r="AB62">
        <f t="shared" si="7"/>
        <v>77.100000000000009</v>
      </c>
      <c r="AC62">
        <v>4.9400000000000004</v>
      </c>
      <c r="AD62">
        <f t="shared" si="8"/>
        <v>21.299999999999997</v>
      </c>
      <c r="AE62">
        <v>7.94</v>
      </c>
      <c r="AF62">
        <f t="shared" si="9"/>
        <v>34.199999999999996</v>
      </c>
      <c r="AG62">
        <v>22</v>
      </c>
      <c r="AH62">
        <f t="shared" si="10"/>
        <v>30.099999999999998</v>
      </c>
      <c r="AI62">
        <v>26</v>
      </c>
      <c r="AJ62">
        <f t="shared" si="11"/>
        <v>26.700000000000003</v>
      </c>
      <c r="AK62">
        <v>8.75</v>
      </c>
      <c r="AL62">
        <f t="shared" si="12"/>
        <v>52</v>
      </c>
      <c r="AM62">
        <v>28</v>
      </c>
      <c r="AN62">
        <f t="shared" si="13"/>
        <v>38.800000000000004</v>
      </c>
      <c r="AO62">
        <v>14</v>
      </c>
      <c r="AP62">
        <f t="shared" si="14"/>
        <v>42.3</v>
      </c>
      <c r="AQ62">
        <v>3</v>
      </c>
      <c r="AR62">
        <f t="shared" si="15"/>
        <v>24.7</v>
      </c>
      <c r="AS62">
        <v>0</v>
      </c>
      <c r="AT62">
        <f t="shared" si="16"/>
        <v>0</v>
      </c>
      <c r="AU62">
        <v>0</v>
      </c>
      <c r="AV62">
        <f t="shared" si="17"/>
        <v>0</v>
      </c>
      <c r="AW62">
        <v>2</v>
      </c>
      <c r="AX62">
        <f t="shared" si="18"/>
        <v>78.8</v>
      </c>
      <c r="AY62">
        <v>0</v>
      </c>
      <c r="AZ62">
        <f t="shared" si="19"/>
        <v>0</v>
      </c>
      <c r="BA62">
        <v>0</v>
      </c>
      <c r="BB62">
        <f t="shared" si="20"/>
        <v>0</v>
      </c>
    </row>
    <row r="63" spans="1:54" x14ac:dyDescent="0.35">
      <c r="A63" s="1" t="s">
        <v>811</v>
      </c>
      <c r="B63">
        <v>87</v>
      </c>
      <c r="C63" t="s">
        <v>34</v>
      </c>
      <c r="D63" t="s">
        <v>696</v>
      </c>
      <c r="E63" t="s">
        <v>353</v>
      </c>
      <c r="G63">
        <v>6022</v>
      </c>
      <c r="H63">
        <v>282</v>
      </c>
      <c r="I63">
        <v>90.1</v>
      </c>
      <c r="J63">
        <v>-1.5</v>
      </c>
      <c r="K63">
        <v>6.7</v>
      </c>
      <c r="L63" t="s">
        <v>812</v>
      </c>
      <c r="M63">
        <v>6022</v>
      </c>
      <c r="N63">
        <f t="shared" si="0"/>
        <v>50</v>
      </c>
      <c r="O63">
        <v>282</v>
      </c>
      <c r="P63">
        <f t="shared" si="1"/>
        <v>13.600000000000001</v>
      </c>
      <c r="R63" t="e">
        <f t="shared" si="2"/>
        <v>#N/A</v>
      </c>
      <c r="T63" t="e">
        <f t="shared" si="3"/>
        <v>#N/A</v>
      </c>
      <c r="V63" t="e">
        <f t="shared" si="4"/>
        <v>#N/A</v>
      </c>
      <c r="W63">
        <v>4.97</v>
      </c>
      <c r="X63">
        <f t="shared" si="5"/>
        <v>92.5</v>
      </c>
      <c r="Y63">
        <v>2.86</v>
      </c>
      <c r="Z63">
        <f t="shared" si="6"/>
        <v>88.2</v>
      </c>
      <c r="AA63">
        <v>1.78</v>
      </c>
      <c r="AB63">
        <f t="shared" si="7"/>
        <v>59.8</v>
      </c>
      <c r="AC63">
        <v>4.68</v>
      </c>
      <c r="AD63">
        <f t="shared" si="8"/>
        <v>69</v>
      </c>
      <c r="AE63">
        <v>7.2</v>
      </c>
      <c r="AF63">
        <f t="shared" si="9"/>
        <v>99.3</v>
      </c>
      <c r="AG63">
        <v>24</v>
      </c>
      <c r="AH63">
        <f t="shared" si="10"/>
        <v>50.7</v>
      </c>
      <c r="AI63">
        <v>28.5</v>
      </c>
      <c r="AJ63">
        <f t="shared" si="11"/>
        <v>54.2</v>
      </c>
      <c r="AK63">
        <v>7.75</v>
      </c>
      <c r="AL63">
        <f t="shared" si="12"/>
        <v>4.8</v>
      </c>
      <c r="AM63">
        <v>19</v>
      </c>
      <c r="AN63">
        <f t="shared" si="13"/>
        <v>17.599999999999998</v>
      </c>
      <c r="AO63">
        <v>12</v>
      </c>
      <c r="AP63">
        <f t="shared" si="14"/>
        <v>34.1</v>
      </c>
      <c r="AQ63">
        <v>3</v>
      </c>
      <c r="AR63">
        <f t="shared" si="15"/>
        <v>24.7</v>
      </c>
      <c r="AS63">
        <v>1.5</v>
      </c>
      <c r="AT63">
        <f t="shared" si="16"/>
        <v>47</v>
      </c>
      <c r="AU63">
        <v>1</v>
      </c>
      <c r="AV63">
        <f t="shared" si="17"/>
        <v>89.4</v>
      </c>
      <c r="AW63">
        <v>0</v>
      </c>
      <c r="AX63">
        <f t="shared" si="18"/>
        <v>0</v>
      </c>
      <c r="AY63">
        <v>0</v>
      </c>
      <c r="AZ63">
        <f t="shared" si="19"/>
        <v>0</v>
      </c>
      <c r="BA63">
        <v>0</v>
      </c>
      <c r="BB63">
        <f t="shared" si="20"/>
        <v>0</v>
      </c>
    </row>
    <row r="64" spans="1:54" x14ac:dyDescent="0.35">
      <c r="A64" s="1" t="s">
        <v>813</v>
      </c>
      <c r="B64">
        <v>129</v>
      </c>
      <c r="C64" t="s">
        <v>34</v>
      </c>
      <c r="D64" t="s">
        <v>696</v>
      </c>
      <c r="E64" t="s">
        <v>673</v>
      </c>
      <c r="G64">
        <v>6010</v>
      </c>
      <c r="H64">
        <v>309</v>
      </c>
      <c r="I64">
        <v>79</v>
      </c>
      <c r="J64">
        <v>-2.2999999999999998</v>
      </c>
      <c r="K64">
        <v>1.1000000000000001</v>
      </c>
      <c r="L64" t="s">
        <v>319</v>
      </c>
      <c r="M64">
        <v>6010</v>
      </c>
      <c r="N64">
        <f t="shared" si="0"/>
        <v>17.8</v>
      </c>
      <c r="O64">
        <v>309</v>
      </c>
      <c r="P64">
        <f t="shared" si="1"/>
        <v>80.800000000000011</v>
      </c>
      <c r="R64" t="e">
        <f t="shared" si="2"/>
        <v>#N/A</v>
      </c>
      <c r="T64" t="e">
        <f t="shared" si="3"/>
        <v>#N/A</v>
      </c>
      <c r="V64" t="e">
        <f t="shared" si="4"/>
        <v>#N/A</v>
      </c>
      <c r="W64">
        <v>5.38</v>
      </c>
      <c r="X64">
        <f t="shared" si="5"/>
        <v>13.100000000000001</v>
      </c>
      <c r="Y64">
        <v>3.09</v>
      </c>
      <c r="Z64">
        <f t="shared" si="6"/>
        <v>14.000000000000002</v>
      </c>
      <c r="AA64">
        <v>1.82</v>
      </c>
      <c r="AB64">
        <f t="shared" si="7"/>
        <v>34.099999999999994</v>
      </c>
      <c r="AC64">
        <v>4.99</v>
      </c>
      <c r="AD64">
        <f t="shared" si="8"/>
        <v>10.7</v>
      </c>
      <c r="AE64">
        <v>8.0299999999999994</v>
      </c>
      <c r="AF64">
        <f t="shared" si="9"/>
        <v>20.199999999999996</v>
      </c>
      <c r="AG64">
        <v>25</v>
      </c>
      <c r="AH64">
        <f t="shared" si="10"/>
        <v>58.8</v>
      </c>
      <c r="AI64">
        <v>24.5</v>
      </c>
      <c r="AJ64">
        <f t="shared" si="11"/>
        <v>11.200000000000001</v>
      </c>
      <c r="AK64">
        <v>7.67</v>
      </c>
      <c r="AL64">
        <f t="shared" si="12"/>
        <v>3.4000000000000004</v>
      </c>
      <c r="AM64">
        <v>14</v>
      </c>
      <c r="AN64">
        <f t="shared" si="13"/>
        <v>15.2</v>
      </c>
      <c r="AO64">
        <v>4</v>
      </c>
      <c r="AP64">
        <f t="shared" si="14"/>
        <v>4.7</v>
      </c>
      <c r="AQ64">
        <v>3</v>
      </c>
      <c r="AR64">
        <f t="shared" si="15"/>
        <v>24.7</v>
      </c>
      <c r="AS64">
        <v>1</v>
      </c>
      <c r="AT64">
        <f t="shared" si="16"/>
        <v>25.8</v>
      </c>
      <c r="AU64">
        <v>0</v>
      </c>
      <c r="AV64">
        <f t="shared" si="17"/>
        <v>0</v>
      </c>
      <c r="AW64">
        <v>0</v>
      </c>
      <c r="AX64">
        <f t="shared" si="18"/>
        <v>0</v>
      </c>
      <c r="AY64">
        <v>1</v>
      </c>
      <c r="AZ64">
        <f t="shared" si="19"/>
        <v>70.5</v>
      </c>
      <c r="BA64">
        <v>0</v>
      </c>
      <c r="BB64">
        <f t="shared" si="20"/>
        <v>0</v>
      </c>
    </row>
    <row r="65" spans="1:54" x14ac:dyDescent="0.35">
      <c r="A65" s="1" t="s">
        <v>814</v>
      </c>
      <c r="B65">
        <v>131</v>
      </c>
      <c r="C65" t="s">
        <v>34</v>
      </c>
      <c r="D65" t="s">
        <v>696</v>
      </c>
      <c r="E65" t="s">
        <v>815</v>
      </c>
      <c r="G65">
        <v>6015</v>
      </c>
      <c r="H65">
        <v>280</v>
      </c>
      <c r="I65">
        <v>78.900000000000006</v>
      </c>
      <c r="J65">
        <v>-2.2999999999999998</v>
      </c>
      <c r="K65">
        <v>1.1000000000000001</v>
      </c>
      <c r="L65" t="s">
        <v>816</v>
      </c>
      <c r="M65">
        <v>6015</v>
      </c>
      <c r="N65">
        <f t="shared" si="0"/>
        <v>33.5</v>
      </c>
      <c r="O65">
        <v>280</v>
      </c>
      <c r="P65">
        <f t="shared" si="1"/>
        <v>9.5</v>
      </c>
      <c r="R65" t="e">
        <f t="shared" si="2"/>
        <v>#N/A</v>
      </c>
      <c r="T65" t="e">
        <f t="shared" si="3"/>
        <v>#N/A</v>
      </c>
      <c r="V65" t="e">
        <f t="shared" si="4"/>
        <v>#N/A</v>
      </c>
      <c r="W65">
        <v>4.97</v>
      </c>
      <c r="X65">
        <f t="shared" si="5"/>
        <v>92.5</v>
      </c>
      <c r="Y65">
        <v>2.94</v>
      </c>
      <c r="Z65">
        <f t="shared" si="6"/>
        <v>67.199999999999989</v>
      </c>
      <c r="AA65">
        <v>1.85</v>
      </c>
      <c r="AB65">
        <f t="shared" si="7"/>
        <v>21.599999999999998</v>
      </c>
      <c r="AC65">
        <v>4.96</v>
      </c>
      <c r="AD65">
        <f t="shared" si="8"/>
        <v>16.000000000000004</v>
      </c>
      <c r="AE65">
        <v>7.9</v>
      </c>
      <c r="AF65">
        <f t="shared" si="9"/>
        <v>38</v>
      </c>
      <c r="AG65">
        <v>23</v>
      </c>
      <c r="AH65">
        <f t="shared" si="10"/>
        <v>44.1</v>
      </c>
      <c r="AI65">
        <v>27</v>
      </c>
      <c r="AJ65">
        <f t="shared" si="11"/>
        <v>35.9</v>
      </c>
      <c r="AK65">
        <v>8.25</v>
      </c>
      <c r="AL65">
        <f t="shared" si="12"/>
        <v>18</v>
      </c>
      <c r="AM65">
        <v>47</v>
      </c>
      <c r="AN65">
        <f t="shared" si="13"/>
        <v>77.600000000000009</v>
      </c>
      <c r="AO65">
        <v>25</v>
      </c>
      <c r="AP65">
        <f t="shared" si="14"/>
        <v>81.100000000000009</v>
      </c>
      <c r="AQ65">
        <v>3</v>
      </c>
      <c r="AR65">
        <f t="shared" si="15"/>
        <v>24.7</v>
      </c>
      <c r="AS65">
        <v>1</v>
      </c>
      <c r="AT65">
        <f t="shared" si="16"/>
        <v>25.8</v>
      </c>
      <c r="AU65">
        <v>0</v>
      </c>
      <c r="AV65">
        <f t="shared" si="17"/>
        <v>0</v>
      </c>
      <c r="AW65">
        <v>2</v>
      </c>
      <c r="AX65">
        <f t="shared" si="18"/>
        <v>78.8</v>
      </c>
      <c r="AY65">
        <v>0</v>
      </c>
      <c r="AZ65">
        <f t="shared" si="19"/>
        <v>0</v>
      </c>
      <c r="BA65">
        <v>0</v>
      </c>
      <c r="BB65">
        <f t="shared" si="20"/>
        <v>0</v>
      </c>
    </row>
    <row r="66" spans="1:54" x14ac:dyDescent="0.35">
      <c r="A66" s="1" t="s">
        <v>817</v>
      </c>
      <c r="B66">
        <v>137</v>
      </c>
      <c r="C66" t="s">
        <v>34</v>
      </c>
      <c r="D66" t="s">
        <v>696</v>
      </c>
      <c r="E66" t="s">
        <v>321</v>
      </c>
      <c r="G66">
        <v>6043</v>
      </c>
      <c r="H66">
        <v>282</v>
      </c>
      <c r="I66">
        <v>76.8</v>
      </c>
      <c r="J66">
        <v>-2.5</v>
      </c>
      <c r="K66">
        <v>0.7</v>
      </c>
      <c r="L66" t="s">
        <v>818</v>
      </c>
      <c r="M66">
        <v>6043</v>
      </c>
      <c r="N66">
        <f t="shared" si="0"/>
        <v>91</v>
      </c>
      <c r="O66">
        <v>282</v>
      </c>
      <c r="P66">
        <f t="shared" si="1"/>
        <v>13.600000000000001</v>
      </c>
      <c r="R66" t="e">
        <f t="shared" si="2"/>
        <v>#N/A</v>
      </c>
      <c r="T66" t="e">
        <f t="shared" si="3"/>
        <v>#N/A</v>
      </c>
      <c r="V66" t="e">
        <f t="shared" si="4"/>
        <v>#N/A</v>
      </c>
      <c r="W66">
        <v>5.31</v>
      </c>
      <c r="X66">
        <f t="shared" si="5"/>
        <v>23.299999999999997</v>
      </c>
      <c r="Y66">
        <v>2.94</v>
      </c>
      <c r="Z66">
        <f t="shared" si="6"/>
        <v>67.199999999999989</v>
      </c>
      <c r="AA66">
        <v>1.82</v>
      </c>
      <c r="AB66">
        <f t="shared" si="7"/>
        <v>34.099999999999994</v>
      </c>
      <c r="AC66">
        <v>4.95</v>
      </c>
      <c r="AD66">
        <f t="shared" si="8"/>
        <v>18.999999999999993</v>
      </c>
      <c r="AE66">
        <v>7.81</v>
      </c>
      <c r="AF66">
        <f t="shared" si="9"/>
        <v>48.1</v>
      </c>
      <c r="AG66">
        <v>16</v>
      </c>
      <c r="AH66">
        <f t="shared" si="10"/>
        <v>1.4000000000000001</v>
      </c>
      <c r="AI66">
        <v>25</v>
      </c>
      <c r="AJ66">
        <f t="shared" si="11"/>
        <v>16.100000000000001</v>
      </c>
      <c r="AK66">
        <v>8.25</v>
      </c>
      <c r="AL66">
        <f t="shared" si="12"/>
        <v>18</v>
      </c>
      <c r="AM66">
        <v>29</v>
      </c>
      <c r="AN66">
        <f t="shared" si="13"/>
        <v>43.5</v>
      </c>
      <c r="AO66">
        <v>12</v>
      </c>
      <c r="AP66">
        <f t="shared" si="14"/>
        <v>34.1</v>
      </c>
      <c r="AQ66">
        <v>3</v>
      </c>
      <c r="AR66">
        <f t="shared" si="15"/>
        <v>24.7</v>
      </c>
      <c r="AS66">
        <v>0.5</v>
      </c>
      <c r="AT66">
        <f t="shared" si="16"/>
        <v>21.099999999999998</v>
      </c>
      <c r="AU66">
        <v>0</v>
      </c>
      <c r="AV66">
        <f t="shared" si="17"/>
        <v>0</v>
      </c>
      <c r="AW66">
        <v>1</v>
      </c>
      <c r="AX66">
        <f t="shared" si="18"/>
        <v>57.599999999999994</v>
      </c>
      <c r="AY66">
        <v>1</v>
      </c>
      <c r="AZ66">
        <f t="shared" si="19"/>
        <v>70.5</v>
      </c>
      <c r="BA66">
        <v>0</v>
      </c>
      <c r="BB66">
        <f t="shared" si="20"/>
        <v>0</v>
      </c>
    </row>
    <row r="67" spans="1:54" x14ac:dyDescent="0.35">
      <c r="A67" s="1" t="s">
        <v>819</v>
      </c>
      <c r="B67">
        <v>51</v>
      </c>
      <c r="C67" t="s">
        <v>34</v>
      </c>
      <c r="D67" t="s">
        <v>696</v>
      </c>
      <c r="E67" t="s">
        <v>36</v>
      </c>
      <c r="G67">
        <v>6046</v>
      </c>
      <c r="H67">
        <v>308</v>
      </c>
      <c r="I67">
        <v>98.7</v>
      </c>
      <c r="J67">
        <v>-0.9</v>
      </c>
      <c r="K67">
        <v>18.7</v>
      </c>
      <c r="L67" t="s">
        <v>820</v>
      </c>
      <c r="M67">
        <v>6046</v>
      </c>
      <c r="N67">
        <f t="shared" ref="N67:N130" si="21">100*_xlfn.PERCENTRANK.INC(M:M,M67)</f>
        <v>95.199999999999989</v>
      </c>
      <c r="O67">
        <v>308</v>
      </c>
      <c r="P67">
        <f t="shared" ref="P67:P130" si="22">100*_xlfn.PERCENTRANK.INC(O:O,O67)</f>
        <v>78</v>
      </c>
      <c r="R67" t="e">
        <f t="shared" ref="R67:R130" si="23">100*_xlfn.PERCENTRANK.INC(Q:Q,Q67)</f>
        <v>#N/A</v>
      </c>
      <c r="T67" t="e">
        <f t="shared" ref="T67:T130" si="24">100*_xlfn.PERCENTRANK.INC(S:S,S67)</f>
        <v>#N/A</v>
      </c>
      <c r="V67" t="e">
        <f t="shared" ref="V67:V130" si="25">100*_xlfn.PERCENTRANK.INC(U:U,U67)</f>
        <v>#N/A</v>
      </c>
      <c r="W67">
        <v>5.08</v>
      </c>
      <c r="X67">
        <f t="shared" ref="X67:X130" si="26">100*(1-_xlfn.PERCENTRANK.INC(W:W,W67))</f>
        <v>74</v>
      </c>
      <c r="Y67">
        <v>2.87</v>
      </c>
      <c r="Z67">
        <f t="shared" ref="Z67:Z130" si="27">100*(1-_xlfn.PERCENTRANK.INC(Y:Y,Y67))</f>
        <v>87.5</v>
      </c>
      <c r="AA67">
        <v>1.85</v>
      </c>
      <c r="AB67">
        <f t="shared" ref="AB67:AB130" si="28">100*(1-_xlfn.PERCENTRANK.INC(AA:AA,AA67))</f>
        <v>21.599999999999998</v>
      </c>
      <c r="AC67">
        <v>4.6900000000000004</v>
      </c>
      <c r="AD67">
        <f t="shared" ref="AD67:AD130" si="29">100*(1-_xlfn.PERCENTRANK.INC(AC:AC,AC67))</f>
        <v>66.7</v>
      </c>
      <c r="AE67">
        <v>7.71</v>
      </c>
      <c r="AF67">
        <f t="shared" ref="AF67:AF130" si="30">100*(1-_xlfn.PERCENTRANK.INC(AE:AE,AE67))</f>
        <v>59.000000000000007</v>
      </c>
      <c r="AH67" t="e">
        <f t="shared" ref="AH67:AH130" si="31">100*_xlfn.PERCENTRANK.INC(AG:AG,AG67)</f>
        <v>#N/A</v>
      </c>
      <c r="AI67">
        <v>27</v>
      </c>
      <c r="AJ67">
        <f t="shared" ref="AJ67:AJ130" si="32">100*_xlfn.PERCENTRANK.INC(AI:AI,AI67)</f>
        <v>35.9</v>
      </c>
      <c r="AK67">
        <v>9.33</v>
      </c>
      <c r="AL67">
        <f t="shared" ref="AL67:AL130" si="33">100*_xlfn.PERCENTRANK.INC(AK:AK,AK67)</f>
        <v>82.6</v>
      </c>
      <c r="AM67">
        <v>31</v>
      </c>
      <c r="AN67">
        <f t="shared" ref="AN67:AN130" si="34">100*_xlfn.PERCENTRANK.INC(AM:AM,AM67)</f>
        <v>52.900000000000006</v>
      </c>
      <c r="AO67">
        <v>11</v>
      </c>
      <c r="AP67">
        <f t="shared" ref="AP67:AP130" si="35">100*_xlfn.PERCENTRANK.INC(AO:AO,AO67)</f>
        <v>28.199999999999996</v>
      </c>
      <c r="AQ67">
        <v>2.5</v>
      </c>
      <c r="AR67">
        <f t="shared" ref="AR67:AR130" si="36">100*_xlfn.PERCENTRANK.INC(AQ:AQ,AQ67)</f>
        <v>22.3</v>
      </c>
      <c r="AS67">
        <v>1</v>
      </c>
      <c r="AT67">
        <f t="shared" ref="AT67:AT130" si="37">100*_xlfn.PERCENTRANK.INC(AS:AS,AS67)</f>
        <v>25.8</v>
      </c>
      <c r="AU67">
        <v>0</v>
      </c>
      <c r="AV67">
        <f t="shared" ref="AV67:AV130" si="38">100*_xlfn.PERCENTRANK.INC(AU:AU,AU67)</f>
        <v>0</v>
      </c>
      <c r="AW67">
        <v>0</v>
      </c>
      <c r="AX67">
        <f t="shared" ref="AX67:AX130" si="39">100*_xlfn.PERCENTRANK.INC(AW:AW,AW67)</f>
        <v>0</v>
      </c>
      <c r="AY67">
        <v>1</v>
      </c>
      <c r="AZ67">
        <f t="shared" ref="AZ67:AZ130" si="40">100*_xlfn.PERCENTRANK.INC(AY:AY,AY67)</f>
        <v>70.5</v>
      </c>
      <c r="BA67">
        <v>0</v>
      </c>
      <c r="BB67">
        <f t="shared" ref="BB67:BB130" si="41">100*_xlfn.PERCENTRANK.INC(BA:BA,BA67)</f>
        <v>0</v>
      </c>
    </row>
    <row r="68" spans="1:54" x14ac:dyDescent="0.35">
      <c r="A68" s="1" t="s">
        <v>821</v>
      </c>
      <c r="B68">
        <v>126</v>
      </c>
      <c r="C68" t="s">
        <v>34</v>
      </c>
      <c r="D68" t="s">
        <v>696</v>
      </c>
      <c r="E68" t="s">
        <v>580</v>
      </c>
      <c r="G68">
        <v>6015</v>
      </c>
      <c r="H68">
        <v>308</v>
      </c>
      <c r="I68">
        <v>81</v>
      </c>
      <c r="J68">
        <v>-2.2000000000000002</v>
      </c>
      <c r="K68">
        <v>1.6</v>
      </c>
      <c r="L68" t="s">
        <v>822</v>
      </c>
      <c r="M68">
        <v>6015</v>
      </c>
      <c r="N68">
        <f t="shared" si="21"/>
        <v>33.5</v>
      </c>
      <c r="O68">
        <v>308</v>
      </c>
      <c r="P68">
        <f t="shared" si="22"/>
        <v>78</v>
      </c>
      <c r="R68" t="e">
        <f t="shared" si="23"/>
        <v>#N/A</v>
      </c>
      <c r="T68" t="e">
        <f t="shared" si="24"/>
        <v>#N/A</v>
      </c>
      <c r="V68" t="e">
        <f t="shared" si="25"/>
        <v>#N/A</v>
      </c>
      <c r="W68">
        <v>5.35</v>
      </c>
      <c r="X68">
        <f t="shared" si="26"/>
        <v>15.100000000000001</v>
      </c>
      <c r="Y68">
        <v>3.13</v>
      </c>
      <c r="Z68">
        <f t="shared" si="27"/>
        <v>6.9999999999999947</v>
      </c>
      <c r="AA68">
        <v>1.9</v>
      </c>
      <c r="AB68">
        <f t="shared" si="28"/>
        <v>7.6999999999999957</v>
      </c>
      <c r="AC68">
        <v>4.97</v>
      </c>
      <c r="AD68">
        <f t="shared" si="29"/>
        <v>14.400000000000002</v>
      </c>
      <c r="AE68">
        <v>8.33</v>
      </c>
      <c r="AF68">
        <f t="shared" si="30"/>
        <v>3.9000000000000035</v>
      </c>
      <c r="AH68" t="e">
        <f t="shared" si="31"/>
        <v>#N/A</v>
      </c>
      <c r="AI68">
        <v>28</v>
      </c>
      <c r="AJ68">
        <f t="shared" si="32"/>
        <v>48.5</v>
      </c>
      <c r="AK68">
        <v>7.83</v>
      </c>
      <c r="AL68">
        <f t="shared" si="33"/>
        <v>9</v>
      </c>
      <c r="AM68">
        <v>25</v>
      </c>
      <c r="AN68">
        <f t="shared" si="34"/>
        <v>29.4</v>
      </c>
      <c r="AO68">
        <v>4</v>
      </c>
      <c r="AP68">
        <f t="shared" si="35"/>
        <v>4.7</v>
      </c>
      <c r="AQ68">
        <v>2.5</v>
      </c>
      <c r="AR68">
        <f t="shared" si="36"/>
        <v>22.3</v>
      </c>
      <c r="AS68">
        <v>1</v>
      </c>
      <c r="AT68">
        <f t="shared" si="37"/>
        <v>25.8</v>
      </c>
      <c r="AU68">
        <v>0</v>
      </c>
      <c r="AV68">
        <f t="shared" si="38"/>
        <v>0</v>
      </c>
      <c r="AW68">
        <v>0</v>
      </c>
      <c r="AX68">
        <f t="shared" si="39"/>
        <v>0</v>
      </c>
      <c r="AY68">
        <v>0</v>
      </c>
      <c r="AZ68">
        <f t="shared" si="40"/>
        <v>0</v>
      </c>
      <c r="BA68">
        <v>0</v>
      </c>
      <c r="BB68">
        <f t="shared" si="41"/>
        <v>0</v>
      </c>
    </row>
    <row r="69" spans="1:54" x14ac:dyDescent="0.35">
      <c r="A69" s="1" t="s">
        <v>823</v>
      </c>
      <c r="B69">
        <v>36</v>
      </c>
      <c r="C69" t="s">
        <v>34</v>
      </c>
      <c r="D69" t="s">
        <v>696</v>
      </c>
      <c r="E69" t="s">
        <v>485</v>
      </c>
      <c r="G69">
        <v>6016</v>
      </c>
      <c r="H69">
        <v>283</v>
      </c>
      <c r="I69">
        <v>101.5</v>
      </c>
      <c r="J69">
        <v>-0.7</v>
      </c>
      <c r="K69">
        <v>24.6</v>
      </c>
      <c r="L69" t="s">
        <v>824</v>
      </c>
      <c r="M69">
        <v>6016</v>
      </c>
      <c r="N69">
        <f t="shared" si="21"/>
        <v>37.6</v>
      </c>
      <c r="O69">
        <v>283</v>
      </c>
      <c r="P69">
        <f t="shared" si="22"/>
        <v>17.8</v>
      </c>
      <c r="R69" t="e">
        <f t="shared" si="23"/>
        <v>#N/A</v>
      </c>
      <c r="T69" t="e">
        <f t="shared" si="24"/>
        <v>#N/A</v>
      </c>
      <c r="V69" t="e">
        <f t="shared" si="25"/>
        <v>#N/A</v>
      </c>
      <c r="W69">
        <v>5.08</v>
      </c>
      <c r="X69">
        <f t="shared" si="26"/>
        <v>74</v>
      </c>
      <c r="Y69">
        <v>2.88</v>
      </c>
      <c r="Z69">
        <f t="shared" si="27"/>
        <v>86.8</v>
      </c>
      <c r="AA69">
        <v>1.74</v>
      </c>
      <c r="AB69">
        <f t="shared" si="28"/>
        <v>82</v>
      </c>
      <c r="AC69">
        <v>4.7</v>
      </c>
      <c r="AD69">
        <f t="shared" si="29"/>
        <v>63.7</v>
      </c>
      <c r="AE69">
        <v>7.68</v>
      </c>
      <c r="AF69">
        <f t="shared" si="30"/>
        <v>62.8</v>
      </c>
      <c r="AG69">
        <v>30</v>
      </c>
      <c r="AH69">
        <f t="shared" si="31"/>
        <v>84.5</v>
      </c>
      <c r="AI69">
        <v>29.5</v>
      </c>
      <c r="AJ69">
        <f t="shared" si="32"/>
        <v>64</v>
      </c>
      <c r="AK69">
        <v>9.33</v>
      </c>
      <c r="AL69">
        <f t="shared" si="33"/>
        <v>82.6</v>
      </c>
      <c r="AM69">
        <v>36</v>
      </c>
      <c r="AN69">
        <f t="shared" si="34"/>
        <v>67</v>
      </c>
      <c r="AO69">
        <v>17</v>
      </c>
      <c r="AP69">
        <f t="shared" si="35"/>
        <v>57.599999999999994</v>
      </c>
      <c r="AQ69">
        <v>2</v>
      </c>
      <c r="AR69">
        <f t="shared" si="36"/>
        <v>12.9</v>
      </c>
      <c r="AS69">
        <v>0</v>
      </c>
      <c r="AT69">
        <f t="shared" si="37"/>
        <v>0</v>
      </c>
      <c r="AU69">
        <v>0</v>
      </c>
      <c r="AV69">
        <f t="shared" si="38"/>
        <v>0</v>
      </c>
      <c r="AW69">
        <v>0</v>
      </c>
      <c r="AX69">
        <f t="shared" si="39"/>
        <v>0</v>
      </c>
      <c r="AY69">
        <v>0</v>
      </c>
      <c r="AZ69">
        <f t="shared" si="40"/>
        <v>0</v>
      </c>
      <c r="BA69">
        <v>0</v>
      </c>
      <c r="BB69">
        <f t="shared" si="41"/>
        <v>0</v>
      </c>
    </row>
    <row r="70" spans="1:54" x14ac:dyDescent="0.35">
      <c r="A70" s="1" t="s">
        <v>825</v>
      </c>
      <c r="B70">
        <v>39</v>
      </c>
      <c r="C70" t="s">
        <v>34</v>
      </c>
      <c r="D70" t="s">
        <v>696</v>
      </c>
      <c r="E70" t="s">
        <v>826</v>
      </c>
      <c r="G70">
        <v>6013</v>
      </c>
      <c r="H70">
        <v>285</v>
      </c>
      <c r="I70">
        <v>101</v>
      </c>
      <c r="J70">
        <v>-0.7</v>
      </c>
      <c r="K70">
        <v>23.6</v>
      </c>
      <c r="L70" t="s">
        <v>827</v>
      </c>
      <c r="M70">
        <v>6013</v>
      </c>
      <c r="N70">
        <f t="shared" si="21"/>
        <v>29.4</v>
      </c>
      <c r="O70">
        <v>285</v>
      </c>
      <c r="P70">
        <f t="shared" si="22"/>
        <v>23.200000000000003</v>
      </c>
      <c r="R70" t="e">
        <f t="shared" si="23"/>
        <v>#N/A</v>
      </c>
      <c r="T70" t="e">
        <f t="shared" si="24"/>
        <v>#N/A</v>
      </c>
      <c r="V70" t="e">
        <f t="shared" si="25"/>
        <v>#N/A</v>
      </c>
      <c r="W70">
        <v>5.08</v>
      </c>
      <c r="X70">
        <f t="shared" si="26"/>
        <v>74</v>
      </c>
      <c r="Y70">
        <v>2.93</v>
      </c>
      <c r="Z70">
        <f t="shared" si="27"/>
        <v>72.099999999999994</v>
      </c>
      <c r="AA70">
        <v>1.74</v>
      </c>
      <c r="AB70">
        <f t="shared" si="28"/>
        <v>82</v>
      </c>
      <c r="AC70">
        <v>4.49</v>
      </c>
      <c r="AD70">
        <f t="shared" si="29"/>
        <v>94</v>
      </c>
      <c r="AE70">
        <v>7.54</v>
      </c>
      <c r="AF70">
        <f t="shared" si="30"/>
        <v>80.699999999999989</v>
      </c>
      <c r="AG70">
        <v>24</v>
      </c>
      <c r="AH70">
        <f t="shared" si="31"/>
        <v>50.7</v>
      </c>
      <c r="AI70">
        <v>29.5</v>
      </c>
      <c r="AJ70">
        <f t="shared" si="32"/>
        <v>64</v>
      </c>
      <c r="AK70">
        <v>8.83</v>
      </c>
      <c r="AL70">
        <f t="shared" si="33"/>
        <v>57.599999999999994</v>
      </c>
      <c r="AM70">
        <v>27</v>
      </c>
      <c r="AN70">
        <f t="shared" si="34"/>
        <v>35.199999999999996</v>
      </c>
      <c r="AO70">
        <v>15</v>
      </c>
      <c r="AP70">
        <f t="shared" si="35"/>
        <v>45.800000000000004</v>
      </c>
      <c r="AQ70">
        <v>2</v>
      </c>
      <c r="AR70">
        <f t="shared" si="36"/>
        <v>12.9</v>
      </c>
      <c r="AS70">
        <v>0</v>
      </c>
      <c r="AT70">
        <f t="shared" si="37"/>
        <v>0</v>
      </c>
      <c r="AU70">
        <v>0</v>
      </c>
      <c r="AV70">
        <f t="shared" si="38"/>
        <v>0</v>
      </c>
      <c r="AW70">
        <v>0</v>
      </c>
      <c r="AX70">
        <f t="shared" si="39"/>
        <v>0</v>
      </c>
      <c r="AY70">
        <v>0</v>
      </c>
      <c r="AZ70">
        <f t="shared" si="40"/>
        <v>0</v>
      </c>
      <c r="BA70">
        <v>0</v>
      </c>
      <c r="BB70">
        <f t="shared" si="41"/>
        <v>0</v>
      </c>
    </row>
    <row r="71" spans="1:54" x14ac:dyDescent="0.35">
      <c r="A71" s="1" t="s">
        <v>828</v>
      </c>
      <c r="B71">
        <v>81</v>
      </c>
      <c r="C71" t="s">
        <v>34</v>
      </c>
      <c r="D71" t="s">
        <v>696</v>
      </c>
      <c r="E71" t="s">
        <v>41</v>
      </c>
      <c r="G71">
        <v>6030</v>
      </c>
      <c r="H71">
        <v>366</v>
      </c>
      <c r="I71">
        <v>91.5</v>
      </c>
      <c r="J71">
        <v>-1.4</v>
      </c>
      <c r="K71">
        <v>8.1</v>
      </c>
      <c r="L71" t="s">
        <v>829</v>
      </c>
      <c r="M71">
        <v>6030</v>
      </c>
      <c r="N71">
        <f t="shared" si="21"/>
        <v>69.8</v>
      </c>
      <c r="O71">
        <v>366</v>
      </c>
      <c r="P71">
        <f t="shared" si="22"/>
        <v>100</v>
      </c>
      <c r="R71" t="e">
        <f t="shared" si="23"/>
        <v>#N/A</v>
      </c>
      <c r="T71" t="e">
        <f t="shared" si="24"/>
        <v>#N/A</v>
      </c>
      <c r="V71" t="e">
        <f t="shared" si="25"/>
        <v>#N/A</v>
      </c>
      <c r="W71">
        <v>5.53</v>
      </c>
      <c r="X71">
        <f t="shared" si="26"/>
        <v>4.2000000000000037</v>
      </c>
      <c r="Y71">
        <v>3.09</v>
      </c>
      <c r="Z71">
        <f t="shared" si="27"/>
        <v>14.000000000000002</v>
      </c>
      <c r="AA71">
        <v>1.88</v>
      </c>
      <c r="AB71">
        <f t="shared" si="28"/>
        <v>13.900000000000002</v>
      </c>
      <c r="AC71">
        <v>5.41</v>
      </c>
      <c r="AD71">
        <f t="shared" si="29"/>
        <v>0</v>
      </c>
      <c r="AE71">
        <v>7.88</v>
      </c>
      <c r="AF71">
        <f t="shared" si="30"/>
        <v>40.400000000000006</v>
      </c>
      <c r="AG71">
        <v>20</v>
      </c>
      <c r="AH71">
        <f t="shared" si="31"/>
        <v>17.599999999999998</v>
      </c>
      <c r="AI71">
        <v>26</v>
      </c>
      <c r="AJ71">
        <f t="shared" si="32"/>
        <v>26.700000000000003</v>
      </c>
      <c r="AK71">
        <v>8</v>
      </c>
      <c r="AL71">
        <f t="shared" si="33"/>
        <v>11.799999999999999</v>
      </c>
      <c r="AM71">
        <v>12</v>
      </c>
      <c r="AN71">
        <f t="shared" si="34"/>
        <v>11.700000000000001</v>
      </c>
      <c r="AO71">
        <v>4</v>
      </c>
      <c r="AP71">
        <f t="shared" si="35"/>
        <v>4.7</v>
      </c>
      <c r="AQ71">
        <v>2</v>
      </c>
      <c r="AR71">
        <f t="shared" si="36"/>
        <v>12.9</v>
      </c>
      <c r="AS71">
        <v>1</v>
      </c>
      <c r="AT71">
        <f t="shared" si="37"/>
        <v>25.8</v>
      </c>
      <c r="AU71">
        <v>0</v>
      </c>
      <c r="AV71">
        <f t="shared" si="38"/>
        <v>0</v>
      </c>
      <c r="AW71">
        <v>0</v>
      </c>
      <c r="AX71">
        <f t="shared" si="39"/>
        <v>0</v>
      </c>
      <c r="AY71">
        <v>0</v>
      </c>
      <c r="AZ71">
        <f t="shared" si="40"/>
        <v>0</v>
      </c>
      <c r="BA71">
        <v>0</v>
      </c>
      <c r="BB71">
        <f t="shared" si="41"/>
        <v>0</v>
      </c>
    </row>
    <row r="72" spans="1:54" x14ac:dyDescent="0.35">
      <c r="A72" s="1" t="s">
        <v>830</v>
      </c>
      <c r="B72">
        <v>89</v>
      </c>
      <c r="C72" t="s">
        <v>34</v>
      </c>
      <c r="D72" t="s">
        <v>696</v>
      </c>
      <c r="E72" t="s">
        <v>712</v>
      </c>
      <c r="G72">
        <v>6010</v>
      </c>
      <c r="H72">
        <v>328</v>
      </c>
      <c r="I72">
        <v>89.9</v>
      </c>
      <c r="J72">
        <v>-1.5</v>
      </c>
      <c r="K72">
        <v>6.5</v>
      </c>
      <c r="L72" t="s">
        <v>831</v>
      </c>
      <c r="M72">
        <v>6010</v>
      </c>
      <c r="N72">
        <f t="shared" si="21"/>
        <v>17.8</v>
      </c>
      <c r="O72">
        <v>328</v>
      </c>
      <c r="P72">
        <f t="shared" si="22"/>
        <v>96.5</v>
      </c>
      <c r="R72" t="e">
        <f t="shared" si="23"/>
        <v>#N/A</v>
      </c>
      <c r="T72" t="e">
        <f t="shared" si="24"/>
        <v>#N/A</v>
      </c>
      <c r="V72" t="e">
        <f t="shared" si="25"/>
        <v>#N/A</v>
      </c>
      <c r="W72">
        <v>5.34</v>
      </c>
      <c r="X72">
        <f t="shared" si="26"/>
        <v>18.500000000000007</v>
      </c>
      <c r="Y72">
        <v>2.98</v>
      </c>
      <c r="Z72">
        <f t="shared" si="27"/>
        <v>46.199999999999996</v>
      </c>
      <c r="AA72">
        <v>1.89</v>
      </c>
      <c r="AB72">
        <f t="shared" si="28"/>
        <v>11.899999999999999</v>
      </c>
      <c r="AC72">
        <v>4.93</v>
      </c>
      <c r="AD72">
        <f t="shared" si="29"/>
        <v>22.799999999999997</v>
      </c>
      <c r="AE72">
        <v>7.94</v>
      </c>
      <c r="AF72">
        <f t="shared" si="30"/>
        <v>34.199999999999996</v>
      </c>
      <c r="AG72">
        <v>22</v>
      </c>
      <c r="AH72">
        <f t="shared" si="31"/>
        <v>30.099999999999998</v>
      </c>
      <c r="AI72">
        <v>26.5</v>
      </c>
      <c r="AJ72">
        <f t="shared" si="32"/>
        <v>30.9</v>
      </c>
      <c r="AK72">
        <v>8.5</v>
      </c>
      <c r="AL72">
        <f t="shared" si="33"/>
        <v>33.300000000000004</v>
      </c>
      <c r="AM72">
        <v>18</v>
      </c>
      <c r="AN72">
        <f t="shared" si="34"/>
        <v>16.400000000000002</v>
      </c>
      <c r="AO72">
        <v>9</v>
      </c>
      <c r="AP72">
        <f t="shared" si="35"/>
        <v>21.099999999999998</v>
      </c>
      <c r="AQ72">
        <v>2</v>
      </c>
      <c r="AR72">
        <f t="shared" si="36"/>
        <v>12.9</v>
      </c>
      <c r="AS72">
        <v>0</v>
      </c>
      <c r="AT72">
        <f t="shared" si="37"/>
        <v>0</v>
      </c>
      <c r="AU72">
        <v>0</v>
      </c>
      <c r="AV72">
        <f t="shared" si="38"/>
        <v>0</v>
      </c>
      <c r="AW72">
        <v>0</v>
      </c>
      <c r="AX72">
        <f t="shared" si="39"/>
        <v>0</v>
      </c>
      <c r="AY72">
        <v>0</v>
      </c>
      <c r="AZ72">
        <f t="shared" si="40"/>
        <v>0</v>
      </c>
      <c r="BA72">
        <v>1</v>
      </c>
      <c r="BB72">
        <f t="shared" si="41"/>
        <v>75.2</v>
      </c>
    </row>
    <row r="73" spans="1:54" x14ac:dyDescent="0.35">
      <c r="A73" s="1" t="s">
        <v>832</v>
      </c>
      <c r="B73">
        <v>90</v>
      </c>
      <c r="C73" t="s">
        <v>34</v>
      </c>
      <c r="D73" t="s">
        <v>696</v>
      </c>
      <c r="E73" t="s">
        <v>219</v>
      </c>
      <c r="G73">
        <v>6013</v>
      </c>
      <c r="H73">
        <v>293</v>
      </c>
      <c r="I73">
        <v>89.9</v>
      </c>
      <c r="J73">
        <v>-1.5</v>
      </c>
      <c r="K73">
        <v>6.5</v>
      </c>
      <c r="L73" t="s">
        <v>833</v>
      </c>
      <c r="M73">
        <v>6013</v>
      </c>
      <c r="N73">
        <f t="shared" si="21"/>
        <v>29.4</v>
      </c>
      <c r="O73">
        <v>293</v>
      </c>
      <c r="P73">
        <f t="shared" si="22"/>
        <v>43.8</v>
      </c>
      <c r="R73" t="e">
        <f t="shared" si="23"/>
        <v>#N/A</v>
      </c>
      <c r="T73" t="e">
        <f t="shared" si="24"/>
        <v>#N/A</v>
      </c>
      <c r="V73" t="e">
        <f t="shared" si="25"/>
        <v>#N/A</v>
      </c>
      <c r="W73">
        <v>5.38</v>
      </c>
      <c r="X73">
        <f t="shared" si="26"/>
        <v>13.100000000000001</v>
      </c>
      <c r="Y73">
        <v>3.02</v>
      </c>
      <c r="Z73">
        <f t="shared" si="27"/>
        <v>29.400000000000006</v>
      </c>
      <c r="AA73">
        <v>1.72</v>
      </c>
      <c r="AB73">
        <f t="shared" si="28"/>
        <v>86.9</v>
      </c>
      <c r="AC73">
        <v>4.8099999999999996</v>
      </c>
      <c r="AD73">
        <f t="shared" si="29"/>
        <v>47</v>
      </c>
      <c r="AE73">
        <v>7.78</v>
      </c>
      <c r="AF73">
        <f t="shared" si="30"/>
        <v>48.9</v>
      </c>
      <c r="AG73">
        <v>15</v>
      </c>
      <c r="AH73">
        <f t="shared" si="31"/>
        <v>0</v>
      </c>
      <c r="AI73">
        <v>27.5</v>
      </c>
      <c r="AJ73">
        <f t="shared" si="32"/>
        <v>40.799999999999997</v>
      </c>
      <c r="AK73">
        <v>8.25</v>
      </c>
      <c r="AL73">
        <f t="shared" si="33"/>
        <v>18</v>
      </c>
      <c r="AM73">
        <v>11</v>
      </c>
      <c r="AN73">
        <f t="shared" si="34"/>
        <v>7.0000000000000009</v>
      </c>
      <c r="AO73">
        <v>8</v>
      </c>
      <c r="AP73">
        <f t="shared" si="35"/>
        <v>17.599999999999998</v>
      </c>
      <c r="AQ73">
        <v>2</v>
      </c>
      <c r="AR73">
        <f t="shared" si="36"/>
        <v>12.9</v>
      </c>
      <c r="AS73">
        <v>2</v>
      </c>
      <c r="AT73">
        <f t="shared" si="37"/>
        <v>55.2</v>
      </c>
      <c r="AU73">
        <v>0</v>
      </c>
      <c r="AV73">
        <f t="shared" si="38"/>
        <v>0</v>
      </c>
      <c r="AW73">
        <v>0</v>
      </c>
      <c r="AX73">
        <f t="shared" si="39"/>
        <v>0</v>
      </c>
      <c r="AY73">
        <v>0</v>
      </c>
      <c r="AZ73">
        <f t="shared" si="40"/>
        <v>0</v>
      </c>
      <c r="BA73">
        <v>0</v>
      </c>
      <c r="BB73">
        <f t="shared" si="41"/>
        <v>0</v>
      </c>
    </row>
    <row r="74" spans="1:54" x14ac:dyDescent="0.35">
      <c r="A74" s="1" t="s">
        <v>834</v>
      </c>
      <c r="B74">
        <v>108</v>
      </c>
      <c r="C74" t="s">
        <v>34</v>
      </c>
      <c r="D74" t="s">
        <v>696</v>
      </c>
      <c r="E74" t="s">
        <v>460</v>
      </c>
      <c r="G74">
        <v>6023</v>
      </c>
      <c r="H74">
        <v>294</v>
      </c>
      <c r="I74">
        <v>85.7</v>
      </c>
      <c r="J74">
        <v>-1.8</v>
      </c>
      <c r="K74">
        <v>3.4</v>
      </c>
      <c r="L74" t="s">
        <v>835</v>
      </c>
      <c r="M74">
        <v>6023</v>
      </c>
      <c r="N74">
        <f t="shared" si="21"/>
        <v>52</v>
      </c>
      <c r="O74">
        <v>294</v>
      </c>
      <c r="P74">
        <f t="shared" si="22"/>
        <v>46.5</v>
      </c>
      <c r="R74" t="e">
        <f t="shared" si="23"/>
        <v>#N/A</v>
      </c>
      <c r="T74" t="e">
        <f t="shared" si="24"/>
        <v>#N/A</v>
      </c>
      <c r="V74" t="e">
        <f t="shared" si="25"/>
        <v>#N/A</v>
      </c>
      <c r="W74">
        <v>5.28</v>
      </c>
      <c r="X74">
        <f t="shared" si="26"/>
        <v>30.900000000000006</v>
      </c>
      <c r="Y74">
        <v>3.15</v>
      </c>
      <c r="Z74">
        <f t="shared" si="27"/>
        <v>4.2000000000000037</v>
      </c>
      <c r="AA74">
        <v>1.84</v>
      </c>
      <c r="AB74">
        <f t="shared" si="28"/>
        <v>24.4</v>
      </c>
      <c r="AC74">
        <v>4.97</v>
      </c>
      <c r="AD74">
        <f t="shared" si="29"/>
        <v>14.400000000000002</v>
      </c>
      <c r="AE74">
        <v>8.0299999999999994</v>
      </c>
      <c r="AF74">
        <f t="shared" si="30"/>
        <v>20.199999999999996</v>
      </c>
      <c r="AG74">
        <v>30</v>
      </c>
      <c r="AH74">
        <f t="shared" si="31"/>
        <v>84.5</v>
      </c>
      <c r="AI74">
        <v>27.5</v>
      </c>
      <c r="AJ74">
        <f t="shared" si="32"/>
        <v>40.799999999999997</v>
      </c>
      <c r="AK74">
        <v>8.33</v>
      </c>
      <c r="AL74">
        <f t="shared" si="33"/>
        <v>24.3</v>
      </c>
      <c r="AM74">
        <v>20</v>
      </c>
      <c r="AN74">
        <f t="shared" si="34"/>
        <v>20</v>
      </c>
      <c r="AO74">
        <v>4</v>
      </c>
      <c r="AP74">
        <f t="shared" si="35"/>
        <v>4.7</v>
      </c>
      <c r="AQ74">
        <v>2</v>
      </c>
      <c r="AR74">
        <f t="shared" si="36"/>
        <v>12.9</v>
      </c>
      <c r="AS74">
        <v>0</v>
      </c>
      <c r="AT74">
        <f t="shared" si="37"/>
        <v>0</v>
      </c>
      <c r="AU74">
        <v>0</v>
      </c>
      <c r="AV74">
        <f t="shared" si="38"/>
        <v>0</v>
      </c>
      <c r="AW74">
        <v>0</v>
      </c>
      <c r="AX74">
        <f t="shared" si="39"/>
        <v>0</v>
      </c>
      <c r="AY74">
        <v>1</v>
      </c>
      <c r="AZ74">
        <f t="shared" si="40"/>
        <v>70.5</v>
      </c>
      <c r="BA74">
        <v>1</v>
      </c>
      <c r="BB74">
        <f t="shared" si="41"/>
        <v>75.2</v>
      </c>
    </row>
    <row r="75" spans="1:54" x14ac:dyDescent="0.35">
      <c r="A75" s="1" t="s">
        <v>836</v>
      </c>
      <c r="B75">
        <v>109</v>
      </c>
      <c r="C75" t="s">
        <v>34</v>
      </c>
      <c r="D75" t="s">
        <v>696</v>
      </c>
      <c r="E75" t="s">
        <v>82</v>
      </c>
      <c r="G75">
        <v>6016</v>
      </c>
      <c r="H75">
        <v>280</v>
      </c>
      <c r="I75">
        <v>85.5</v>
      </c>
      <c r="J75">
        <v>-1.8</v>
      </c>
      <c r="K75">
        <v>3.3</v>
      </c>
      <c r="L75" t="s">
        <v>837</v>
      </c>
      <c r="M75">
        <v>6016</v>
      </c>
      <c r="N75">
        <f t="shared" si="21"/>
        <v>37.6</v>
      </c>
      <c r="O75">
        <v>280</v>
      </c>
      <c r="P75">
        <f t="shared" si="22"/>
        <v>9.5</v>
      </c>
      <c r="R75" t="e">
        <f t="shared" si="23"/>
        <v>#N/A</v>
      </c>
      <c r="T75" t="e">
        <f t="shared" si="24"/>
        <v>#N/A</v>
      </c>
      <c r="V75" t="e">
        <f t="shared" si="25"/>
        <v>#N/A</v>
      </c>
      <c r="W75">
        <v>5.12</v>
      </c>
      <c r="X75">
        <f t="shared" si="26"/>
        <v>64.400000000000006</v>
      </c>
      <c r="Y75">
        <v>2.94</v>
      </c>
      <c r="Z75">
        <f t="shared" si="27"/>
        <v>67.199999999999989</v>
      </c>
      <c r="AA75">
        <v>1.77</v>
      </c>
      <c r="AB75">
        <f t="shared" si="28"/>
        <v>64.600000000000009</v>
      </c>
      <c r="AC75">
        <v>4.68</v>
      </c>
      <c r="AD75">
        <f t="shared" si="29"/>
        <v>69</v>
      </c>
      <c r="AE75">
        <v>7.39</v>
      </c>
      <c r="AF75">
        <f t="shared" si="30"/>
        <v>94.6</v>
      </c>
      <c r="AG75">
        <v>24</v>
      </c>
      <c r="AH75">
        <f t="shared" si="31"/>
        <v>50.7</v>
      </c>
      <c r="AI75">
        <v>22.5</v>
      </c>
      <c r="AJ75">
        <f t="shared" si="32"/>
        <v>2.1</v>
      </c>
      <c r="AK75">
        <v>8.58</v>
      </c>
      <c r="AL75">
        <f t="shared" si="33"/>
        <v>36.799999999999997</v>
      </c>
      <c r="AM75">
        <v>27</v>
      </c>
      <c r="AN75">
        <f t="shared" si="34"/>
        <v>35.199999999999996</v>
      </c>
      <c r="AO75">
        <v>10</v>
      </c>
      <c r="AP75">
        <f t="shared" si="35"/>
        <v>25.8</v>
      </c>
      <c r="AQ75">
        <v>2</v>
      </c>
      <c r="AR75">
        <f t="shared" si="36"/>
        <v>12.9</v>
      </c>
      <c r="AS75">
        <v>2.5</v>
      </c>
      <c r="AT75">
        <f t="shared" si="37"/>
        <v>62.3</v>
      </c>
      <c r="AU75">
        <v>0</v>
      </c>
      <c r="AV75">
        <f t="shared" si="38"/>
        <v>0</v>
      </c>
      <c r="AW75">
        <v>3</v>
      </c>
      <c r="AX75">
        <f t="shared" si="39"/>
        <v>92.9</v>
      </c>
      <c r="AY75">
        <v>0</v>
      </c>
      <c r="AZ75">
        <f t="shared" si="40"/>
        <v>0</v>
      </c>
      <c r="BA75">
        <v>0</v>
      </c>
      <c r="BB75">
        <f t="shared" si="41"/>
        <v>0</v>
      </c>
    </row>
    <row r="76" spans="1:54" x14ac:dyDescent="0.35">
      <c r="A76" s="1" t="s">
        <v>838</v>
      </c>
      <c r="B76">
        <v>121</v>
      </c>
      <c r="C76" t="s">
        <v>34</v>
      </c>
      <c r="D76" t="s">
        <v>696</v>
      </c>
      <c r="E76" t="s">
        <v>512</v>
      </c>
      <c r="G76">
        <v>6003</v>
      </c>
      <c r="H76">
        <v>278</v>
      </c>
      <c r="I76">
        <v>81.5</v>
      </c>
      <c r="J76">
        <v>-2.1</v>
      </c>
      <c r="K76">
        <v>1.7</v>
      </c>
      <c r="L76" t="s">
        <v>839</v>
      </c>
      <c r="M76">
        <v>6003</v>
      </c>
      <c r="N76">
        <f t="shared" si="21"/>
        <v>6.8000000000000007</v>
      </c>
      <c r="O76">
        <v>278</v>
      </c>
      <c r="P76">
        <f t="shared" si="22"/>
        <v>6.1</v>
      </c>
      <c r="R76" t="e">
        <f t="shared" si="23"/>
        <v>#N/A</v>
      </c>
      <c r="T76" t="e">
        <f t="shared" si="24"/>
        <v>#N/A</v>
      </c>
      <c r="V76" t="e">
        <f t="shared" si="25"/>
        <v>#N/A</v>
      </c>
      <c r="W76">
        <v>5.1100000000000003</v>
      </c>
      <c r="X76">
        <f t="shared" si="26"/>
        <v>66.5</v>
      </c>
      <c r="Y76">
        <v>2.89</v>
      </c>
      <c r="Z76">
        <f t="shared" si="27"/>
        <v>84</v>
      </c>
      <c r="AA76">
        <v>1.8</v>
      </c>
      <c r="AB76">
        <f t="shared" si="28"/>
        <v>49.4</v>
      </c>
      <c r="AC76">
        <v>4.82</v>
      </c>
      <c r="AD76">
        <f t="shared" si="29"/>
        <v>44.699999999999996</v>
      </c>
      <c r="AE76">
        <v>8.0299999999999994</v>
      </c>
      <c r="AF76">
        <f t="shared" si="30"/>
        <v>20.199999999999996</v>
      </c>
      <c r="AG76">
        <v>24</v>
      </c>
      <c r="AH76">
        <f t="shared" si="31"/>
        <v>50.7</v>
      </c>
      <c r="AI76">
        <v>25.5</v>
      </c>
      <c r="AJ76">
        <f t="shared" si="32"/>
        <v>19.7</v>
      </c>
      <c r="AK76">
        <v>8.58</v>
      </c>
      <c r="AL76">
        <f t="shared" si="33"/>
        <v>36.799999999999997</v>
      </c>
      <c r="AM76">
        <v>19</v>
      </c>
      <c r="AN76">
        <f t="shared" si="34"/>
        <v>17.599999999999998</v>
      </c>
      <c r="AO76">
        <v>9</v>
      </c>
      <c r="AP76">
        <f t="shared" si="35"/>
        <v>21.099999999999998</v>
      </c>
      <c r="AQ76">
        <v>2</v>
      </c>
      <c r="AR76">
        <f t="shared" si="36"/>
        <v>12.9</v>
      </c>
      <c r="AS76">
        <v>1</v>
      </c>
      <c r="AT76">
        <f t="shared" si="37"/>
        <v>25.8</v>
      </c>
      <c r="AU76">
        <v>0</v>
      </c>
      <c r="AV76">
        <f t="shared" si="38"/>
        <v>0</v>
      </c>
      <c r="AW76">
        <v>0</v>
      </c>
      <c r="AX76">
        <f t="shared" si="39"/>
        <v>0</v>
      </c>
      <c r="AY76">
        <v>0</v>
      </c>
      <c r="AZ76">
        <f t="shared" si="40"/>
        <v>0</v>
      </c>
      <c r="BA76">
        <v>0</v>
      </c>
      <c r="BB76">
        <f t="shared" si="41"/>
        <v>0</v>
      </c>
    </row>
    <row r="77" spans="1:54" x14ac:dyDescent="0.35">
      <c r="A77" s="1" t="s">
        <v>840</v>
      </c>
      <c r="B77">
        <v>24</v>
      </c>
      <c r="C77" t="s">
        <v>34</v>
      </c>
      <c r="D77" t="s">
        <v>696</v>
      </c>
      <c r="E77" t="s">
        <v>538</v>
      </c>
      <c r="G77">
        <v>6003</v>
      </c>
      <c r="H77">
        <v>292</v>
      </c>
      <c r="I77">
        <v>108.3</v>
      </c>
      <c r="J77">
        <v>-0.2</v>
      </c>
      <c r="K77">
        <v>42</v>
      </c>
      <c r="L77" t="s">
        <v>841</v>
      </c>
      <c r="M77">
        <v>6003</v>
      </c>
      <c r="N77">
        <f t="shared" si="21"/>
        <v>6.8000000000000007</v>
      </c>
      <c r="O77">
        <v>292</v>
      </c>
      <c r="P77">
        <f t="shared" si="22"/>
        <v>40.400000000000006</v>
      </c>
      <c r="R77" t="e">
        <f t="shared" si="23"/>
        <v>#N/A</v>
      </c>
      <c r="T77" t="e">
        <f t="shared" si="24"/>
        <v>#N/A</v>
      </c>
      <c r="V77" t="e">
        <f t="shared" si="25"/>
        <v>#N/A</v>
      </c>
      <c r="W77">
        <v>5.0599999999999996</v>
      </c>
      <c r="X77">
        <f t="shared" si="26"/>
        <v>77.400000000000006</v>
      </c>
      <c r="Y77">
        <v>2.89</v>
      </c>
      <c r="Z77">
        <f t="shared" si="27"/>
        <v>84</v>
      </c>
      <c r="AA77">
        <v>1.75</v>
      </c>
      <c r="AB77">
        <f t="shared" si="28"/>
        <v>77.100000000000009</v>
      </c>
      <c r="AC77">
        <v>4.51</v>
      </c>
      <c r="AD77">
        <f t="shared" si="29"/>
        <v>92.5</v>
      </c>
      <c r="AE77">
        <v>7.65</v>
      </c>
      <c r="AF77">
        <f t="shared" si="30"/>
        <v>65.900000000000006</v>
      </c>
      <c r="AG77">
        <v>28</v>
      </c>
      <c r="AH77">
        <f t="shared" si="31"/>
        <v>75</v>
      </c>
      <c r="AI77">
        <v>32</v>
      </c>
      <c r="AJ77">
        <f t="shared" si="32"/>
        <v>85.9</v>
      </c>
      <c r="AK77">
        <v>9.17</v>
      </c>
      <c r="AL77">
        <f t="shared" si="33"/>
        <v>76.3</v>
      </c>
      <c r="AM77">
        <v>21</v>
      </c>
      <c r="AN77">
        <f t="shared" si="34"/>
        <v>21.099999999999998</v>
      </c>
      <c r="AO77">
        <v>5</v>
      </c>
      <c r="AP77">
        <f t="shared" si="35"/>
        <v>12.9</v>
      </c>
      <c r="AQ77">
        <v>1.5</v>
      </c>
      <c r="AR77">
        <f t="shared" si="36"/>
        <v>7.0000000000000009</v>
      </c>
      <c r="AS77">
        <v>0</v>
      </c>
      <c r="AT77">
        <f t="shared" si="37"/>
        <v>0</v>
      </c>
      <c r="AU77">
        <v>0</v>
      </c>
      <c r="AV77">
        <f t="shared" si="38"/>
        <v>0</v>
      </c>
      <c r="AW77">
        <v>2</v>
      </c>
      <c r="AX77">
        <f t="shared" si="39"/>
        <v>78.8</v>
      </c>
      <c r="AY77">
        <v>1</v>
      </c>
      <c r="AZ77">
        <f t="shared" si="40"/>
        <v>70.5</v>
      </c>
      <c r="BA77">
        <v>0</v>
      </c>
      <c r="BB77">
        <f t="shared" si="41"/>
        <v>0</v>
      </c>
    </row>
    <row r="78" spans="1:54" x14ac:dyDescent="0.35">
      <c r="A78" s="1" t="s">
        <v>842</v>
      </c>
      <c r="B78">
        <v>112</v>
      </c>
      <c r="C78" t="s">
        <v>34</v>
      </c>
      <c r="D78" t="s">
        <v>696</v>
      </c>
      <c r="E78" t="s">
        <v>182</v>
      </c>
      <c r="G78">
        <v>6023</v>
      </c>
      <c r="H78">
        <v>280</v>
      </c>
      <c r="I78">
        <v>85</v>
      </c>
      <c r="J78">
        <v>-1.9</v>
      </c>
      <c r="K78">
        <v>3.1</v>
      </c>
      <c r="L78" t="s">
        <v>843</v>
      </c>
      <c r="M78">
        <v>6023</v>
      </c>
      <c r="N78">
        <f t="shared" si="21"/>
        <v>52</v>
      </c>
      <c r="O78">
        <v>280</v>
      </c>
      <c r="P78">
        <f t="shared" si="22"/>
        <v>9.5</v>
      </c>
      <c r="R78" t="e">
        <f t="shared" si="23"/>
        <v>#N/A</v>
      </c>
      <c r="T78" t="e">
        <f t="shared" si="24"/>
        <v>#N/A</v>
      </c>
      <c r="V78" t="e">
        <f t="shared" si="25"/>
        <v>#N/A</v>
      </c>
      <c r="W78">
        <v>5.35</v>
      </c>
      <c r="X78">
        <f t="shared" si="26"/>
        <v>15.100000000000001</v>
      </c>
      <c r="Y78">
        <v>3</v>
      </c>
      <c r="Z78">
        <f t="shared" si="27"/>
        <v>38.5</v>
      </c>
      <c r="AA78">
        <v>1.81</v>
      </c>
      <c r="AB78">
        <f t="shared" si="28"/>
        <v>41.7</v>
      </c>
      <c r="AC78">
        <v>4.91</v>
      </c>
      <c r="AD78">
        <f t="shared" si="29"/>
        <v>23.5</v>
      </c>
      <c r="AE78">
        <v>7.64</v>
      </c>
      <c r="AF78">
        <f t="shared" si="30"/>
        <v>68.300000000000011</v>
      </c>
      <c r="AG78">
        <v>22</v>
      </c>
      <c r="AH78">
        <f t="shared" si="31"/>
        <v>30.099999999999998</v>
      </c>
      <c r="AI78">
        <v>26.5</v>
      </c>
      <c r="AJ78">
        <f t="shared" si="32"/>
        <v>30.9</v>
      </c>
      <c r="AK78">
        <v>8.67</v>
      </c>
      <c r="AL78">
        <f t="shared" si="33"/>
        <v>45.1</v>
      </c>
      <c r="AM78">
        <v>11</v>
      </c>
      <c r="AN78">
        <f t="shared" si="34"/>
        <v>7.0000000000000009</v>
      </c>
      <c r="AO78">
        <v>4</v>
      </c>
      <c r="AP78">
        <f t="shared" si="35"/>
        <v>4.7</v>
      </c>
      <c r="AQ78">
        <v>1.5</v>
      </c>
      <c r="AR78">
        <f t="shared" si="36"/>
        <v>7.0000000000000009</v>
      </c>
      <c r="AS78">
        <v>1</v>
      </c>
      <c r="AT78">
        <f t="shared" si="37"/>
        <v>25.8</v>
      </c>
      <c r="AU78">
        <v>0</v>
      </c>
      <c r="AV78">
        <f t="shared" si="38"/>
        <v>0</v>
      </c>
      <c r="AW78">
        <v>0</v>
      </c>
      <c r="AX78">
        <f t="shared" si="39"/>
        <v>0</v>
      </c>
      <c r="AY78">
        <v>1</v>
      </c>
      <c r="AZ78">
        <f t="shared" si="40"/>
        <v>70.5</v>
      </c>
      <c r="BA78">
        <v>0</v>
      </c>
      <c r="BB78">
        <f t="shared" si="41"/>
        <v>0</v>
      </c>
    </row>
    <row r="79" spans="1:54" x14ac:dyDescent="0.35">
      <c r="A79" s="1" t="s">
        <v>844</v>
      </c>
      <c r="B79">
        <v>123</v>
      </c>
      <c r="C79" t="s">
        <v>34</v>
      </c>
      <c r="D79" t="s">
        <v>696</v>
      </c>
      <c r="E79" t="s">
        <v>228</v>
      </c>
      <c r="G79">
        <v>6027</v>
      </c>
      <c r="H79">
        <v>295</v>
      </c>
      <c r="I79">
        <v>81.400000000000006</v>
      </c>
      <c r="J79">
        <v>-2.1</v>
      </c>
      <c r="K79">
        <v>1.7</v>
      </c>
      <c r="L79" t="s">
        <v>845</v>
      </c>
      <c r="M79">
        <v>6027</v>
      </c>
      <c r="N79">
        <f t="shared" si="21"/>
        <v>66.400000000000006</v>
      </c>
      <c r="O79">
        <v>295</v>
      </c>
      <c r="P79">
        <f t="shared" si="22"/>
        <v>49.3</v>
      </c>
      <c r="R79" t="e">
        <f t="shared" si="23"/>
        <v>#N/A</v>
      </c>
      <c r="T79" t="e">
        <f t="shared" si="24"/>
        <v>#N/A</v>
      </c>
      <c r="V79" t="e">
        <f t="shared" si="25"/>
        <v>#N/A</v>
      </c>
      <c r="W79">
        <v>5.3</v>
      </c>
      <c r="X79">
        <f t="shared" si="26"/>
        <v>25.4</v>
      </c>
      <c r="Y79">
        <v>3.09</v>
      </c>
      <c r="Z79">
        <f t="shared" si="27"/>
        <v>14.000000000000002</v>
      </c>
      <c r="AA79">
        <v>1.89</v>
      </c>
      <c r="AB79">
        <f t="shared" si="28"/>
        <v>11.899999999999999</v>
      </c>
      <c r="AD79" t="e">
        <f t="shared" si="29"/>
        <v>#N/A</v>
      </c>
      <c r="AF79" t="e">
        <f t="shared" si="30"/>
        <v>#N/A</v>
      </c>
      <c r="AH79" t="e">
        <f t="shared" si="31"/>
        <v>#N/A</v>
      </c>
      <c r="AI79">
        <v>25.5</v>
      </c>
      <c r="AJ79">
        <f t="shared" si="32"/>
        <v>19.7</v>
      </c>
      <c r="AK79">
        <v>8.33</v>
      </c>
      <c r="AL79">
        <f t="shared" si="33"/>
        <v>24.3</v>
      </c>
      <c r="AM79">
        <v>7</v>
      </c>
      <c r="AN79">
        <f t="shared" si="34"/>
        <v>1.0999999999999999</v>
      </c>
      <c r="AO79">
        <v>3</v>
      </c>
      <c r="AP79">
        <f t="shared" si="35"/>
        <v>1.0999999999999999</v>
      </c>
      <c r="AQ79">
        <v>1.5</v>
      </c>
      <c r="AR79">
        <f t="shared" si="36"/>
        <v>7.0000000000000009</v>
      </c>
      <c r="AS79">
        <v>0.5</v>
      </c>
      <c r="AT79">
        <f t="shared" si="37"/>
        <v>21.099999999999998</v>
      </c>
      <c r="AU79">
        <v>0</v>
      </c>
      <c r="AV79">
        <f t="shared" si="38"/>
        <v>0</v>
      </c>
      <c r="AW79">
        <v>1</v>
      </c>
      <c r="AX79">
        <f t="shared" si="39"/>
        <v>57.599999999999994</v>
      </c>
      <c r="AY79">
        <v>0</v>
      </c>
      <c r="AZ79">
        <f t="shared" si="40"/>
        <v>0</v>
      </c>
      <c r="BA79">
        <v>0</v>
      </c>
      <c r="BB79">
        <f t="shared" si="41"/>
        <v>0</v>
      </c>
    </row>
    <row r="80" spans="1:54" x14ac:dyDescent="0.35">
      <c r="A80" s="1" t="s">
        <v>846</v>
      </c>
      <c r="B80">
        <v>130</v>
      </c>
      <c r="C80" t="s">
        <v>34</v>
      </c>
      <c r="D80" t="s">
        <v>696</v>
      </c>
      <c r="E80" t="s">
        <v>174</v>
      </c>
      <c r="G80">
        <v>6045</v>
      </c>
      <c r="H80">
        <v>306</v>
      </c>
      <c r="I80">
        <v>79</v>
      </c>
      <c r="J80">
        <v>-2.2999999999999998</v>
      </c>
      <c r="K80">
        <v>1.1000000000000001</v>
      </c>
      <c r="L80" t="s">
        <v>847</v>
      </c>
      <c r="M80">
        <v>6045</v>
      </c>
      <c r="N80">
        <f t="shared" si="21"/>
        <v>93.100000000000009</v>
      </c>
      <c r="O80">
        <v>306</v>
      </c>
      <c r="P80">
        <f t="shared" si="22"/>
        <v>71.899999999999991</v>
      </c>
      <c r="R80" t="e">
        <f t="shared" si="23"/>
        <v>#N/A</v>
      </c>
      <c r="T80" t="e">
        <f t="shared" si="24"/>
        <v>#N/A</v>
      </c>
      <c r="V80" t="e">
        <f t="shared" si="25"/>
        <v>#N/A</v>
      </c>
      <c r="W80">
        <v>5.38</v>
      </c>
      <c r="X80">
        <f t="shared" si="26"/>
        <v>13.100000000000001</v>
      </c>
      <c r="Y80">
        <v>3.13</v>
      </c>
      <c r="Z80">
        <f t="shared" si="27"/>
        <v>6.9999999999999947</v>
      </c>
      <c r="AA80">
        <v>1.88</v>
      </c>
      <c r="AB80">
        <f t="shared" si="28"/>
        <v>13.900000000000002</v>
      </c>
      <c r="AC80">
        <v>5.07</v>
      </c>
      <c r="AD80">
        <f t="shared" si="29"/>
        <v>5.4000000000000048</v>
      </c>
      <c r="AE80">
        <v>7.9</v>
      </c>
      <c r="AF80">
        <f t="shared" si="30"/>
        <v>38</v>
      </c>
      <c r="AG80">
        <v>18</v>
      </c>
      <c r="AH80">
        <f t="shared" si="31"/>
        <v>5.8000000000000007</v>
      </c>
      <c r="AI80">
        <v>24.5</v>
      </c>
      <c r="AJ80">
        <f t="shared" si="32"/>
        <v>11.200000000000001</v>
      </c>
      <c r="AK80">
        <v>8.25</v>
      </c>
      <c r="AL80">
        <f t="shared" si="33"/>
        <v>18</v>
      </c>
      <c r="AM80">
        <v>13</v>
      </c>
      <c r="AN80">
        <f t="shared" si="34"/>
        <v>14.099999999999998</v>
      </c>
      <c r="AO80">
        <v>3</v>
      </c>
      <c r="AP80">
        <f t="shared" si="35"/>
        <v>1.0999999999999999</v>
      </c>
      <c r="AQ80">
        <v>1.5</v>
      </c>
      <c r="AR80">
        <f t="shared" si="36"/>
        <v>7.0000000000000009</v>
      </c>
      <c r="AS80">
        <v>0.5</v>
      </c>
      <c r="AT80">
        <f t="shared" si="37"/>
        <v>21.099999999999998</v>
      </c>
      <c r="AU80">
        <v>0</v>
      </c>
      <c r="AV80">
        <f t="shared" si="38"/>
        <v>0</v>
      </c>
      <c r="AW80">
        <v>0</v>
      </c>
      <c r="AX80">
        <f t="shared" si="39"/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</row>
    <row r="81" spans="1:54" x14ac:dyDescent="0.35">
      <c r="A81" s="1" t="s">
        <v>848</v>
      </c>
      <c r="B81">
        <v>136</v>
      </c>
      <c r="C81" t="s">
        <v>34</v>
      </c>
      <c r="D81" t="s">
        <v>696</v>
      </c>
      <c r="E81" t="s">
        <v>219</v>
      </c>
      <c r="G81">
        <v>6011</v>
      </c>
      <c r="H81">
        <v>320</v>
      </c>
      <c r="I81">
        <v>77.8</v>
      </c>
      <c r="J81">
        <v>-2.4</v>
      </c>
      <c r="K81">
        <v>0.9</v>
      </c>
      <c r="L81" t="s">
        <v>849</v>
      </c>
      <c r="M81">
        <v>6011</v>
      </c>
      <c r="N81">
        <f t="shared" si="21"/>
        <v>23.9</v>
      </c>
      <c r="O81">
        <v>320</v>
      </c>
      <c r="P81">
        <f t="shared" si="22"/>
        <v>92.4</v>
      </c>
      <c r="R81" t="e">
        <f t="shared" si="23"/>
        <v>#N/A</v>
      </c>
      <c r="T81" t="e">
        <f t="shared" si="24"/>
        <v>#N/A</v>
      </c>
      <c r="V81" t="e">
        <f t="shared" si="25"/>
        <v>#N/A</v>
      </c>
      <c r="W81">
        <v>5.44</v>
      </c>
      <c r="X81">
        <f t="shared" si="26"/>
        <v>7.5999999999999961</v>
      </c>
      <c r="Y81">
        <v>3.12</v>
      </c>
      <c r="Z81">
        <f t="shared" si="27"/>
        <v>8.3999999999999968</v>
      </c>
      <c r="AA81">
        <v>1.79</v>
      </c>
      <c r="AB81">
        <f t="shared" si="28"/>
        <v>56.3</v>
      </c>
      <c r="AC81">
        <v>4.78</v>
      </c>
      <c r="AD81">
        <f t="shared" si="29"/>
        <v>53.1</v>
      </c>
      <c r="AE81">
        <v>8.1300000000000008</v>
      </c>
      <c r="AF81">
        <f t="shared" si="30"/>
        <v>12.5</v>
      </c>
      <c r="AG81">
        <v>16</v>
      </c>
      <c r="AH81">
        <f t="shared" si="31"/>
        <v>1.4000000000000001</v>
      </c>
      <c r="AI81">
        <v>23</v>
      </c>
      <c r="AJ81">
        <f t="shared" si="32"/>
        <v>3.5000000000000004</v>
      </c>
      <c r="AK81">
        <v>7.58</v>
      </c>
      <c r="AL81">
        <f t="shared" si="33"/>
        <v>1.3</v>
      </c>
      <c r="AM81">
        <v>9</v>
      </c>
      <c r="AN81">
        <f t="shared" si="34"/>
        <v>2.2999999999999998</v>
      </c>
      <c r="AO81">
        <v>4</v>
      </c>
      <c r="AP81">
        <f t="shared" si="35"/>
        <v>4.7</v>
      </c>
      <c r="AQ81">
        <v>1.5</v>
      </c>
      <c r="AR81">
        <f t="shared" si="36"/>
        <v>7.0000000000000009</v>
      </c>
      <c r="AS81">
        <v>0</v>
      </c>
      <c r="AT81">
        <f t="shared" si="37"/>
        <v>0</v>
      </c>
      <c r="AU81">
        <v>0</v>
      </c>
      <c r="AV81">
        <f t="shared" si="38"/>
        <v>0</v>
      </c>
      <c r="AW81">
        <v>0</v>
      </c>
      <c r="AX81">
        <f t="shared" si="39"/>
        <v>0</v>
      </c>
      <c r="AY81">
        <v>1</v>
      </c>
      <c r="AZ81">
        <f t="shared" si="40"/>
        <v>70.5</v>
      </c>
      <c r="BA81">
        <v>0</v>
      </c>
      <c r="BB81">
        <f t="shared" si="41"/>
        <v>0</v>
      </c>
    </row>
    <row r="82" spans="1:54" x14ac:dyDescent="0.35">
      <c r="A82" s="1" t="s">
        <v>850</v>
      </c>
      <c r="B82">
        <v>19</v>
      </c>
      <c r="C82" t="s">
        <v>34</v>
      </c>
      <c r="D82" t="s">
        <v>696</v>
      </c>
      <c r="E82" t="s">
        <v>76</v>
      </c>
      <c r="G82">
        <v>6035</v>
      </c>
      <c r="H82">
        <v>290</v>
      </c>
      <c r="I82">
        <v>110.1</v>
      </c>
      <c r="J82">
        <v>-0.1</v>
      </c>
      <c r="K82">
        <v>47.2</v>
      </c>
      <c r="L82" t="s">
        <v>851</v>
      </c>
      <c r="M82">
        <v>6035</v>
      </c>
      <c r="N82">
        <f t="shared" si="21"/>
        <v>83.5</v>
      </c>
      <c r="O82">
        <v>290</v>
      </c>
      <c r="P82">
        <f t="shared" si="22"/>
        <v>34.9</v>
      </c>
      <c r="R82" t="e">
        <f t="shared" si="23"/>
        <v>#N/A</v>
      </c>
      <c r="T82" t="e">
        <f t="shared" si="24"/>
        <v>#N/A</v>
      </c>
      <c r="V82" t="e">
        <f t="shared" si="25"/>
        <v>#N/A</v>
      </c>
      <c r="W82">
        <v>5.28</v>
      </c>
      <c r="X82">
        <f t="shared" si="26"/>
        <v>30.900000000000006</v>
      </c>
      <c r="Y82">
        <v>2.9</v>
      </c>
      <c r="Z82">
        <f t="shared" si="27"/>
        <v>79.800000000000011</v>
      </c>
      <c r="AA82">
        <v>1.74</v>
      </c>
      <c r="AB82">
        <f t="shared" si="28"/>
        <v>82</v>
      </c>
      <c r="AC82">
        <v>4.63</v>
      </c>
      <c r="AD82">
        <f t="shared" si="29"/>
        <v>76.599999999999994</v>
      </c>
      <c r="AE82">
        <v>7.81</v>
      </c>
      <c r="AF82">
        <f t="shared" si="30"/>
        <v>48.1</v>
      </c>
      <c r="AG82">
        <v>30</v>
      </c>
      <c r="AH82">
        <f t="shared" si="31"/>
        <v>84.5</v>
      </c>
      <c r="AI82">
        <v>31.5</v>
      </c>
      <c r="AJ82">
        <f t="shared" si="32"/>
        <v>82.3</v>
      </c>
      <c r="AK82">
        <v>9.75</v>
      </c>
      <c r="AL82">
        <f t="shared" si="33"/>
        <v>95.8</v>
      </c>
      <c r="AM82">
        <v>9</v>
      </c>
      <c r="AN82">
        <f t="shared" si="34"/>
        <v>2.2999999999999998</v>
      </c>
      <c r="AO82">
        <v>5</v>
      </c>
      <c r="AP82">
        <f t="shared" si="35"/>
        <v>12.9</v>
      </c>
      <c r="AQ82">
        <v>1</v>
      </c>
      <c r="AR82">
        <f t="shared" si="36"/>
        <v>3.5000000000000004</v>
      </c>
      <c r="AS82">
        <v>1</v>
      </c>
      <c r="AT82">
        <f t="shared" si="37"/>
        <v>25.8</v>
      </c>
      <c r="AU82">
        <v>0</v>
      </c>
      <c r="AV82">
        <f t="shared" si="38"/>
        <v>0</v>
      </c>
      <c r="AW82">
        <v>1</v>
      </c>
      <c r="AX82">
        <f t="shared" si="39"/>
        <v>57.599999999999994</v>
      </c>
      <c r="AY82">
        <v>0</v>
      </c>
      <c r="AZ82">
        <f t="shared" si="40"/>
        <v>0</v>
      </c>
      <c r="BA82">
        <v>1</v>
      </c>
      <c r="BB82">
        <f t="shared" si="41"/>
        <v>75.2</v>
      </c>
    </row>
    <row r="83" spans="1:54" x14ac:dyDescent="0.35">
      <c r="A83" s="1" t="s">
        <v>852</v>
      </c>
      <c r="B83">
        <v>91</v>
      </c>
      <c r="C83" t="s">
        <v>34</v>
      </c>
      <c r="D83" t="s">
        <v>696</v>
      </c>
      <c r="E83" t="s">
        <v>41</v>
      </c>
      <c r="G83">
        <v>6031</v>
      </c>
      <c r="H83">
        <v>270</v>
      </c>
      <c r="I83">
        <v>89.7</v>
      </c>
      <c r="J83">
        <v>-1.5</v>
      </c>
      <c r="K83">
        <v>6.3</v>
      </c>
      <c r="L83" t="s">
        <v>153</v>
      </c>
      <c r="M83">
        <v>6031</v>
      </c>
      <c r="N83">
        <f t="shared" si="21"/>
        <v>74.599999999999994</v>
      </c>
      <c r="O83">
        <v>270</v>
      </c>
      <c r="P83">
        <f t="shared" si="22"/>
        <v>2</v>
      </c>
      <c r="R83" t="e">
        <f t="shared" si="23"/>
        <v>#N/A</v>
      </c>
      <c r="T83" t="e">
        <f t="shared" si="24"/>
        <v>#N/A</v>
      </c>
      <c r="V83" t="e">
        <f t="shared" si="25"/>
        <v>#N/A</v>
      </c>
      <c r="W83">
        <v>5.22</v>
      </c>
      <c r="X83">
        <f t="shared" si="26"/>
        <v>43.899999999999991</v>
      </c>
      <c r="Y83">
        <v>2.91</v>
      </c>
      <c r="Z83">
        <f t="shared" si="27"/>
        <v>75.599999999999994</v>
      </c>
      <c r="AA83">
        <v>1.81</v>
      </c>
      <c r="AB83">
        <f t="shared" si="28"/>
        <v>41.7</v>
      </c>
      <c r="AC83">
        <v>4.9400000000000004</v>
      </c>
      <c r="AD83">
        <f t="shared" si="29"/>
        <v>21.299999999999997</v>
      </c>
      <c r="AE83">
        <v>7.75</v>
      </c>
      <c r="AF83">
        <f t="shared" si="30"/>
        <v>55.099999999999994</v>
      </c>
      <c r="AH83" t="e">
        <f t="shared" si="31"/>
        <v>#N/A</v>
      </c>
      <c r="AI83">
        <v>30.5</v>
      </c>
      <c r="AJ83">
        <f t="shared" si="32"/>
        <v>73.900000000000006</v>
      </c>
      <c r="AK83">
        <v>8.92</v>
      </c>
      <c r="AL83">
        <f t="shared" si="33"/>
        <v>63.1</v>
      </c>
      <c r="AM83">
        <v>10</v>
      </c>
      <c r="AN83">
        <f t="shared" si="34"/>
        <v>4.7</v>
      </c>
      <c r="AO83">
        <v>6</v>
      </c>
      <c r="AP83">
        <f t="shared" si="35"/>
        <v>15.2</v>
      </c>
      <c r="AQ83">
        <v>1</v>
      </c>
      <c r="AR83">
        <f t="shared" si="36"/>
        <v>3.5000000000000004</v>
      </c>
      <c r="AS83">
        <v>0</v>
      </c>
      <c r="AT83">
        <f t="shared" si="37"/>
        <v>0</v>
      </c>
      <c r="AU83">
        <v>0</v>
      </c>
      <c r="AV83">
        <f t="shared" si="38"/>
        <v>0</v>
      </c>
      <c r="AW83">
        <v>1</v>
      </c>
      <c r="AX83">
        <f t="shared" si="39"/>
        <v>57.599999999999994</v>
      </c>
      <c r="AY83">
        <v>1</v>
      </c>
      <c r="AZ83">
        <f t="shared" si="40"/>
        <v>70.5</v>
      </c>
      <c r="BA83">
        <v>0</v>
      </c>
      <c r="BB83">
        <f t="shared" si="41"/>
        <v>0</v>
      </c>
    </row>
    <row r="84" spans="1:54" x14ac:dyDescent="0.35">
      <c r="A84" s="1" t="s">
        <v>853</v>
      </c>
      <c r="B84">
        <v>98</v>
      </c>
      <c r="C84" t="s">
        <v>34</v>
      </c>
      <c r="D84" t="s">
        <v>696</v>
      </c>
      <c r="E84" t="s">
        <v>137</v>
      </c>
      <c r="G84">
        <v>6013</v>
      </c>
      <c r="H84">
        <v>287</v>
      </c>
      <c r="I84">
        <v>88.4</v>
      </c>
      <c r="J84">
        <v>-1.6</v>
      </c>
      <c r="K84">
        <v>5.3</v>
      </c>
      <c r="L84" t="s">
        <v>854</v>
      </c>
      <c r="M84">
        <v>6013</v>
      </c>
      <c r="N84">
        <f t="shared" si="21"/>
        <v>29.4</v>
      </c>
      <c r="O84">
        <v>287</v>
      </c>
      <c r="P84">
        <f t="shared" si="22"/>
        <v>27.3</v>
      </c>
      <c r="R84" t="e">
        <f t="shared" si="23"/>
        <v>#N/A</v>
      </c>
      <c r="T84" t="e">
        <f t="shared" si="24"/>
        <v>#N/A</v>
      </c>
      <c r="V84" t="e">
        <f t="shared" si="25"/>
        <v>#N/A</v>
      </c>
      <c r="W84">
        <v>5.35</v>
      </c>
      <c r="X84">
        <f t="shared" si="26"/>
        <v>15.100000000000001</v>
      </c>
      <c r="Y84">
        <v>3.06</v>
      </c>
      <c r="Z84">
        <f t="shared" si="27"/>
        <v>20.299999999999997</v>
      </c>
      <c r="AA84">
        <v>1.86</v>
      </c>
      <c r="AB84">
        <f t="shared" si="28"/>
        <v>19.499999999999996</v>
      </c>
      <c r="AC84">
        <v>4.66</v>
      </c>
      <c r="AD84">
        <f t="shared" si="29"/>
        <v>73.5</v>
      </c>
      <c r="AE84">
        <v>7.84</v>
      </c>
      <c r="AF84">
        <f t="shared" si="30"/>
        <v>44.199999999999996</v>
      </c>
      <c r="AG84">
        <v>23</v>
      </c>
      <c r="AH84">
        <f t="shared" si="31"/>
        <v>44.1</v>
      </c>
      <c r="AI84">
        <v>25.5</v>
      </c>
      <c r="AJ84">
        <f t="shared" si="32"/>
        <v>19.7</v>
      </c>
      <c r="AK84">
        <v>9.33</v>
      </c>
      <c r="AL84">
        <f t="shared" si="33"/>
        <v>82.6</v>
      </c>
      <c r="AM84">
        <v>11</v>
      </c>
      <c r="AN84">
        <f t="shared" si="34"/>
        <v>7.0000000000000009</v>
      </c>
      <c r="AO84">
        <v>8</v>
      </c>
      <c r="AP84">
        <f t="shared" si="35"/>
        <v>17.599999999999998</v>
      </c>
      <c r="AQ84">
        <v>1</v>
      </c>
      <c r="AR84">
        <f t="shared" si="36"/>
        <v>3.5000000000000004</v>
      </c>
      <c r="AS84">
        <v>0</v>
      </c>
      <c r="AT84">
        <f t="shared" si="37"/>
        <v>0</v>
      </c>
      <c r="AU84">
        <v>0</v>
      </c>
      <c r="AV84">
        <f t="shared" si="38"/>
        <v>0</v>
      </c>
      <c r="AW84">
        <v>0</v>
      </c>
      <c r="AX84">
        <f t="shared" si="39"/>
        <v>0</v>
      </c>
      <c r="AY84">
        <v>1</v>
      </c>
      <c r="AZ84">
        <f t="shared" si="40"/>
        <v>70.5</v>
      </c>
      <c r="BA84">
        <v>0</v>
      </c>
      <c r="BB84">
        <f t="shared" si="41"/>
        <v>0</v>
      </c>
    </row>
    <row r="85" spans="1:54" x14ac:dyDescent="0.35">
      <c r="A85" s="1" t="s">
        <v>855</v>
      </c>
      <c r="B85">
        <v>29</v>
      </c>
      <c r="C85" t="s">
        <v>34</v>
      </c>
      <c r="D85" t="s">
        <v>696</v>
      </c>
      <c r="E85" t="s">
        <v>795</v>
      </c>
      <c r="G85">
        <v>6032</v>
      </c>
      <c r="H85">
        <v>288</v>
      </c>
      <c r="I85">
        <v>106.3</v>
      </c>
      <c r="J85">
        <v>-0.3</v>
      </c>
      <c r="K85">
        <v>36.700000000000003</v>
      </c>
      <c r="L85" t="s">
        <v>337</v>
      </c>
      <c r="M85">
        <v>6032</v>
      </c>
      <c r="N85">
        <f t="shared" si="21"/>
        <v>76</v>
      </c>
      <c r="O85">
        <v>288</v>
      </c>
      <c r="P85">
        <f t="shared" si="22"/>
        <v>30.099999999999998</v>
      </c>
      <c r="R85" t="e">
        <f t="shared" si="23"/>
        <v>#N/A</v>
      </c>
      <c r="T85" t="e">
        <f t="shared" si="24"/>
        <v>#N/A</v>
      </c>
      <c r="V85" t="e">
        <f t="shared" si="25"/>
        <v>#N/A</v>
      </c>
      <c r="W85">
        <v>5.08</v>
      </c>
      <c r="X85">
        <f t="shared" si="26"/>
        <v>74</v>
      </c>
      <c r="Y85">
        <v>2.9</v>
      </c>
      <c r="Z85">
        <f t="shared" si="27"/>
        <v>79.800000000000011</v>
      </c>
      <c r="AA85">
        <v>1.7</v>
      </c>
      <c r="AB85">
        <f t="shared" si="28"/>
        <v>88.9</v>
      </c>
      <c r="AC85">
        <v>4.7300000000000004</v>
      </c>
      <c r="AD85">
        <f t="shared" si="29"/>
        <v>59.099999999999994</v>
      </c>
      <c r="AE85">
        <v>7.56</v>
      </c>
      <c r="AF85">
        <f t="shared" si="30"/>
        <v>79.100000000000009</v>
      </c>
      <c r="AG85">
        <v>20</v>
      </c>
      <c r="AH85">
        <f t="shared" si="31"/>
        <v>17.599999999999998</v>
      </c>
      <c r="AI85">
        <v>29.5</v>
      </c>
      <c r="AJ85">
        <f t="shared" si="32"/>
        <v>64</v>
      </c>
      <c r="AK85">
        <v>9.17</v>
      </c>
      <c r="AL85">
        <f t="shared" si="33"/>
        <v>76.3</v>
      </c>
      <c r="AM85">
        <v>12</v>
      </c>
      <c r="AN85">
        <f t="shared" si="34"/>
        <v>11.700000000000001</v>
      </c>
      <c r="AO85">
        <v>3</v>
      </c>
      <c r="AP85">
        <f t="shared" si="35"/>
        <v>1.0999999999999999</v>
      </c>
      <c r="AQ85">
        <v>0.5</v>
      </c>
      <c r="AR85">
        <f t="shared" si="36"/>
        <v>2.2999999999999998</v>
      </c>
      <c r="AS85">
        <v>0</v>
      </c>
      <c r="AT85">
        <f t="shared" si="37"/>
        <v>0</v>
      </c>
      <c r="AU85">
        <v>0</v>
      </c>
      <c r="AV85">
        <f t="shared" si="38"/>
        <v>0</v>
      </c>
      <c r="AW85">
        <v>0</v>
      </c>
      <c r="AX85">
        <f t="shared" si="39"/>
        <v>0</v>
      </c>
      <c r="AY85">
        <v>0</v>
      </c>
      <c r="AZ85">
        <f t="shared" si="40"/>
        <v>0</v>
      </c>
      <c r="BA85">
        <v>0</v>
      </c>
      <c r="BB85">
        <f t="shared" si="41"/>
        <v>0</v>
      </c>
    </row>
    <row r="86" spans="1:54" x14ac:dyDescent="0.35">
      <c r="A86" s="1" t="s">
        <v>856</v>
      </c>
      <c r="B86">
        <v>57</v>
      </c>
      <c r="C86" t="s">
        <v>34</v>
      </c>
      <c r="D86" t="s">
        <v>696</v>
      </c>
      <c r="E86" t="s">
        <v>857</v>
      </c>
      <c r="G86">
        <v>6045</v>
      </c>
      <c r="H86">
        <v>282</v>
      </c>
      <c r="I86">
        <v>97.4</v>
      </c>
      <c r="J86">
        <v>-1</v>
      </c>
      <c r="K86">
        <v>16.3</v>
      </c>
      <c r="L86" t="s">
        <v>858</v>
      </c>
      <c r="M86">
        <v>6045</v>
      </c>
      <c r="N86">
        <f t="shared" si="21"/>
        <v>93.100000000000009</v>
      </c>
      <c r="O86">
        <v>282</v>
      </c>
      <c r="P86">
        <f t="shared" si="22"/>
        <v>13.600000000000001</v>
      </c>
      <c r="R86" t="e">
        <f t="shared" si="23"/>
        <v>#N/A</v>
      </c>
      <c r="T86" t="e">
        <f t="shared" si="24"/>
        <v>#N/A</v>
      </c>
      <c r="V86" t="e">
        <f t="shared" si="25"/>
        <v>#N/A</v>
      </c>
      <c r="W86">
        <v>5.07</v>
      </c>
      <c r="X86">
        <f t="shared" si="26"/>
        <v>76.099999999999994</v>
      </c>
      <c r="Y86">
        <v>2.94</v>
      </c>
      <c r="Z86">
        <f t="shared" si="27"/>
        <v>67.199999999999989</v>
      </c>
      <c r="AA86">
        <v>1.79</v>
      </c>
      <c r="AB86">
        <f t="shared" si="28"/>
        <v>56.3</v>
      </c>
      <c r="AC86">
        <v>4.76</v>
      </c>
      <c r="AD86">
        <f t="shared" si="29"/>
        <v>55.400000000000006</v>
      </c>
      <c r="AE86">
        <v>7.54</v>
      </c>
      <c r="AF86">
        <f t="shared" si="30"/>
        <v>80.699999999999989</v>
      </c>
      <c r="AG86">
        <v>22</v>
      </c>
      <c r="AH86">
        <f t="shared" si="31"/>
        <v>30.099999999999998</v>
      </c>
      <c r="AI86">
        <v>30.5</v>
      </c>
      <c r="AJ86">
        <f t="shared" si="32"/>
        <v>73.900000000000006</v>
      </c>
      <c r="AK86">
        <v>9</v>
      </c>
      <c r="AL86">
        <f t="shared" si="33"/>
        <v>70.8</v>
      </c>
      <c r="AM86">
        <v>11</v>
      </c>
      <c r="AN86">
        <f t="shared" si="34"/>
        <v>7.0000000000000009</v>
      </c>
      <c r="AO86">
        <v>4</v>
      </c>
      <c r="AP86">
        <f t="shared" si="35"/>
        <v>4.7</v>
      </c>
      <c r="AQ86">
        <v>0</v>
      </c>
      <c r="AR86">
        <f t="shared" si="36"/>
        <v>0</v>
      </c>
      <c r="AS86">
        <v>0</v>
      </c>
      <c r="AT86">
        <f t="shared" si="37"/>
        <v>0</v>
      </c>
      <c r="AU86">
        <v>1</v>
      </c>
      <c r="AV86">
        <f t="shared" si="38"/>
        <v>89.4</v>
      </c>
      <c r="AW86">
        <v>0</v>
      </c>
      <c r="AX86">
        <f t="shared" si="39"/>
        <v>0</v>
      </c>
      <c r="AY86">
        <v>0</v>
      </c>
      <c r="AZ86">
        <f t="shared" si="40"/>
        <v>0</v>
      </c>
      <c r="BA86">
        <v>0</v>
      </c>
      <c r="BB86">
        <f t="shared" si="41"/>
        <v>0</v>
      </c>
    </row>
    <row r="87" spans="1:54" x14ac:dyDescent="0.35">
      <c r="A87" s="1" t="s">
        <v>859</v>
      </c>
      <c r="B87">
        <v>92</v>
      </c>
      <c r="C87" t="s">
        <v>34</v>
      </c>
      <c r="D87" t="s">
        <v>696</v>
      </c>
      <c r="E87" t="s">
        <v>161</v>
      </c>
      <c r="G87">
        <v>6042</v>
      </c>
      <c r="H87">
        <v>308</v>
      </c>
      <c r="I87">
        <v>89.6</v>
      </c>
      <c r="J87">
        <v>-1.5</v>
      </c>
      <c r="K87">
        <v>6.2</v>
      </c>
      <c r="L87" t="s">
        <v>860</v>
      </c>
      <c r="M87">
        <v>6042</v>
      </c>
      <c r="N87">
        <f t="shared" si="21"/>
        <v>89</v>
      </c>
      <c r="O87">
        <v>308</v>
      </c>
      <c r="P87">
        <f t="shared" si="22"/>
        <v>78</v>
      </c>
      <c r="R87" t="e">
        <f t="shared" si="23"/>
        <v>#N/A</v>
      </c>
      <c r="T87" t="e">
        <f t="shared" si="24"/>
        <v>#N/A</v>
      </c>
      <c r="V87" t="e">
        <f t="shared" si="25"/>
        <v>#N/A</v>
      </c>
      <c r="W87">
        <v>5.18</v>
      </c>
      <c r="X87">
        <f t="shared" si="26"/>
        <v>52.800000000000004</v>
      </c>
      <c r="Y87">
        <v>3.01</v>
      </c>
      <c r="Z87">
        <f t="shared" si="27"/>
        <v>32.9</v>
      </c>
      <c r="AA87">
        <v>1.81</v>
      </c>
      <c r="AB87">
        <f t="shared" si="28"/>
        <v>41.7</v>
      </c>
      <c r="AC87">
        <v>5</v>
      </c>
      <c r="AD87">
        <f t="shared" si="29"/>
        <v>9.8999999999999986</v>
      </c>
      <c r="AE87">
        <v>8.18</v>
      </c>
      <c r="AF87">
        <f t="shared" si="30"/>
        <v>9.3999999999999968</v>
      </c>
      <c r="AG87">
        <v>20</v>
      </c>
      <c r="AH87">
        <f t="shared" si="31"/>
        <v>17.599999999999998</v>
      </c>
      <c r="AI87">
        <v>27.5</v>
      </c>
      <c r="AJ87">
        <f t="shared" si="32"/>
        <v>40.799999999999997</v>
      </c>
      <c r="AK87">
        <v>8.58</v>
      </c>
      <c r="AL87">
        <f t="shared" si="33"/>
        <v>36.799999999999997</v>
      </c>
      <c r="AM87">
        <v>2</v>
      </c>
      <c r="AN87">
        <f t="shared" si="34"/>
        <v>0</v>
      </c>
      <c r="AO87">
        <v>2</v>
      </c>
      <c r="AP87">
        <f t="shared" si="35"/>
        <v>0</v>
      </c>
      <c r="AQ87">
        <v>0</v>
      </c>
      <c r="AR87">
        <f t="shared" si="36"/>
        <v>0</v>
      </c>
      <c r="AS87">
        <v>0</v>
      </c>
      <c r="AT87">
        <f t="shared" si="37"/>
        <v>0</v>
      </c>
      <c r="AU87">
        <v>0</v>
      </c>
      <c r="AV87">
        <f t="shared" si="38"/>
        <v>0</v>
      </c>
      <c r="AW87">
        <v>0</v>
      </c>
      <c r="AX87">
        <f t="shared" si="39"/>
        <v>0</v>
      </c>
      <c r="AY87">
        <v>0</v>
      </c>
      <c r="AZ87">
        <f t="shared" si="40"/>
        <v>0</v>
      </c>
      <c r="BA87">
        <v>0</v>
      </c>
      <c r="BB87">
        <f t="shared" si="41"/>
        <v>0</v>
      </c>
    </row>
    <row r="88" spans="1:54" x14ac:dyDescent="0.35">
      <c r="A88" s="1" t="s">
        <v>861</v>
      </c>
      <c r="B88">
        <v>4</v>
      </c>
      <c r="C88" t="s">
        <v>34</v>
      </c>
      <c r="D88" t="s">
        <v>696</v>
      </c>
      <c r="E88" t="s">
        <v>233</v>
      </c>
      <c r="G88">
        <v>6054</v>
      </c>
      <c r="H88">
        <v>273</v>
      </c>
      <c r="I88">
        <v>126</v>
      </c>
      <c r="J88">
        <v>1.1000000000000001</v>
      </c>
      <c r="K88">
        <v>85.6</v>
      </c>
      <c r="L88" t="s">
        <v>862</v>
      </c>
      <c r="M88">
        <v>6054</v>
      </c>
      <c r="N88">
        <f t="shared" si="21"/>
        <v>97.2</v>
      </c>
      <c r="O88">
        <v>273</v>
      </c>
      <c r="P88">
        <f t="shared" si="22"/>
        <v>3.4000000000000004</v>
      </c>
      <c r="R88" t="e">
        <f t="shared" si="23"/>
        <v>#N/A</v>
      </c>
      <c r="T88" t="e">
        <f t="shared" si="24"/>
        <v>#N/A</v>
      </c>
      <c r="V88" t="e">
        <f t="shared" si="25"/>
        <v>#N/A</v>
      </c>
      <c r="W88">
        <v>4.8</v>
      </c>
      <c r="X88">
        <f t="shared" si="26"/>
        <v>99.4</v>
      </c>
      <c r="Y88">
        <v>2.78</v>
      </c>
      <c r="Z88">
        <f t="shared" si="27"/>
        <v>98</v>
      </c>
      <c r="AA88">
        <v>1.63</v>
      </c>
      <c r="AB88">
        <f t="shared" si="28"/>
        <v>98.7</v>
      </c>
      <c r="AC88">
        <v>4.6399999999999997</v>
      </c>
      <c r="AD88">
        <f t="shared" si="29"/>
        <v>75</v>
      </c>
      <c r="AE88">
        <v>7.94</v>
      </c>
      <c r="AF88">
        <f t="shared" si="30"/>
        <v>34.199999999999996</v>
      </c>
      <c r="AG88">
        <v>22</v>
      </c>
      <c r="AH88">
        <f t="shared" si="31"/>
        <v>30.099999999999998</v>
      </c>
      <c r="AI88">
        <v>36</v>
      </c>
      <c r="AJ88">
        <f t="shared" si="32"/>
        <v>99.2</v>
      </c>
      <c r="AK88">
        <v>10.17</v>
      </c>
      <c r="AL88">
        <f t="shared" si="33"/>
        <v>100</v>
      </c>
      <c r="AN88" t="e">
        <f t="shared" si="34"/>
        <v>#N/A</v>
      </c>
      <c r="AP88" t="e">
        <f t="shared" si="35"/>
        <v>#N/A</v>
      </c>
      <c r="AR88">
        <f t="shared" si="36"/>
        <v>0</v>
      </c>
      <c r="AT88">
        <f t="shared" si="37"/>
        <v>0</v>
      </c>
      <c r="AV88">
        <f t="shared" si="38"/>
        <v>0</v>
      </c>
      <c r="AX88">
        <f t="shared" si="39"/>
        <v>0</v>
      </c>
      <c r="AZ88">
        <f t="shared" si="40"/>
        <v>0</v>
      </c>
      <c r="BB88">
        <f t="shared" si="41"/>
        <v>0</v>
      </c>
    </row>
    <row r="89" spans="1:54" x14ac:dyDescent="0.35">
      <c r="A89" s="1" t="s">
        <v>863</v>
      </c>
      <c r="B89">
        <v>6</v>
      </c>
      <c r="C89" t="s">
        <v>34</v>
      </c>
      <c r="D89" t="s">
        <v>696</v>
      </c>
      <c r="E89" t="s">
        <v>465</v>
      </c>
      <c r="G89">
        <v>5117</v>
      </c>
      <c r="H89">
        <v>292</v>
      </c>
      <c r="I89">
        <v>125.1</v>
      </c>
      <c r="J89">
        <v>1</v>
      </c>
      <c r="K89">
        <v>84.1</v>
      </c>
      <c r="L89" t="s">
        <v>423</v>
      </c>
      <c r="M89">
        <v>5117</v>
      </c>
      <c r="N89">
        <f t="shared" si="21"/>
        <v>2</v>
      </c>
      <c r="O89">
        <v>292</v>
      </c>
      <c r="P89">
        <f t="shared" si="22"/>
        <v>40.400000000000006</v>
      </c>
      <c r="R89" t="e">
        <f t="shared" si="23"/>
        <v>#N/A</v>
      </c>
      <c r="T89" t="e">
        <f t="shared" si="24"/>
        <v>#N/A</v>
      </c>
      <c r="V89" t="e">
        <f t="shared" si="25"/>
        <v>#N/A</v>
      </c>
      <c r="W89">
        <v>5.08</v>
      </c>
      <c r="X89">
        <f t="shared" si="26"/>
        <v>74</v>
      </c>
      <c r="Y89">
        <v>2.81</v>
      </c>
      <c r="Z89">
        <f t="shared" si="27"/>
        <v>94.5</v>
      </c>
      <c r="AA89">
        <v>1.68</v>
      </c>
      <c r="AB89">
        <f t="shared" si="28"/>
        <v>95.199999999999989</v>
      </c>
      <c r="AC89">
        <v>4.5599999999999996</v>
      </c>
      <c r="AD89">
        <f t="shared" si="29"/>
        <v>88.7</v>
      </c>
      <c r="AF89" t="e">
        <f t="shared" si="30"/>
        <v>#N/A</v>
      </c>
      <c r="AG89">
        <v>28</v>
      </c>
      <c r="AH89">
        <f t="shared" si="31"/>
        <v>75</v>
      </c>
      <c r="AI89">
        <v>35</v>
      </c>
      <c r="AJ89">
        <f t="shared" si="32"/>
        <v>96.399999999999991</v>
      </c>
      <c r="AK89">
        <v>9.42</v>
      </c>
      <c r="AL89">
        <f t="shared" si="33"/>
        <v>88.8</v>
      </c>
      <c r="AN89" t="e">
        <f t="shared" si="34"/>
        <v>#N/A</v>
      </c>
      <c r="AP89" t="e">
        <f t="shared" si="35"/>
        <v>#N/A</v>
      </c>
      <c r="AR89">
        <f t="shared" si="36"/>
        <v>0</v>
      </c>
      <c r="AT89">
        <f t="shared" si="37"/>
        <v>0</v>
      </c>
      <c r="AV89">
        <f t="shared" si="38"/>
        <v>0</v>
      </c>
      <c r="AX89">
        <f t="shared" si="39"/>
        <v>0</v>
      </c>
      <c r="AZ89">
        <f t="shared" si="40"/>
        <v>0</v>
      </c>
      <c r="BB89">
        <f t="shared" si="41"/>
        <v>0</v>
      </c>
    </row>
    <row r="90" spans="1:54" x14ac:dyDescent="0.35">
      <c r="A90" s="1" t="s">
        <v>864</v>
      </c>
      <c r="B90">
        <v>10</v>
      </c>
      <c r="C90" t="s">
        <v>34</v>
      </c>
      <c r="D90" t="s">
        <v>696</v>
      </c>
      <c r="E90" t="s">
        <v>865</v>
      </c>
      <c r="G90">
        <v>6021</v>
      </c>
      <c r="H90">
        <v>282</v>
      </c>
      <c r="I90">
        <v>118.8</v>
      </c>
      <c r="J90">
        <v>0.6</v>
      </c>
      <c r="K90">
        <v>70.900000000000006</v>
      </c>
      <c r="L90" t="s">
        <v>866</v>
      </c>
      <c r="M90">
        <v>6021</v>
      </c>
      <c r="N90">
        <f t="shared" si="21"/>
        <v>45.2</v>
      </c>
      <c r="O90">
        <v>282</v>
      </c>
      <c r="P90">
        <f t="shared" si="22"/>
        <v>13.600000000000001</v>
      </c>
      <c r="R90" t="e">
        <f t="shared" si="23"/>
        <v>#N/A</v>
      </c>
      <c r="T90" t="e">
        <f t="shared" si="24"/>
        <v>#N/A</v>
      </c>
      <c r="V90" t="e">
        <f t="shared" si="25"/>
        <v>#N/A</v>
      </c>
      <c r="W90">
        <v>4.9400000000000004</v>
      </c>
      <c r="X90">
        <f t="shared" si="26"/>
        <v>94.6</v>
      </c>
      <c r="Z90" t="e">
        <f t="shared" si="27"/>
        <v>#N/A</v>
      </c>
      <c r="AA90">
        <v>1.65</v>
      </c>
      <c r="AB90">
        <f t="shared" si="28"/>
        <v>97.3</v>
      </c>
      <c r="AD90" t="e">
        <f t="shared" si="29"/>
        <v>#N/A</v>
      </c>
      <c r="AF90" t="e">
        <f t="shared" si="30"/>
        <v>#N/A</v>
      </c>
      <c r="AG90">
        <v>29</v>
      </c>
      <c r="AH90">
        <f t="shared" si="31"/>
        <v>81.599999999999994</v>
      </c>
      <c r="AI90">
        <v>33.5</v>
      </c>
      <c r="AJ90">
        <f t="shared" si="32"/>
        <v>94.3</v>
      </c>
      <c r="AK90">
        <v>8.92</v>
      </c>
      <c r="AL90">
        <f t="shared" si="33"/>
        <v>63.1</v>
      </c>
      <c r="AN90" t="e">
        <f t="shared" si="34"/>
        <v>#N/A</v>
      </c>
      <c r="AP90" t="e">
        <f t="shared" si="35"/>
        <v>#N/A</v>
      </c>
      <c r="AR90">
        <f t="shared" si="36"/>
        <v>0</v>
      </c>
      <c r="AT90">
        <f t="shared" si="37"/>
        <v>0</v>
      </c>
      <c r="AV90">
        <f t="shared" si="38"/>
        <v>0</v>
      </c>
      <c r="AX90">
        <f t="shared" si="39"/>
        <v>0</v>
      </c>
      <c r="AZ90">
        <f t="shared" si="40"/>
        <v>0</v>
      </c>
      <c r="BB90">
        <f t="shared" si="41"/>
        <v>0</v>
      </c>
    </row>
    <row r="91" spans="1:54" x14ac:dyDescent="0.35">
      <c r="A91" s="1" t="s">
        <v>867</v>
      </c>
      <c r="B91">
        <v>11</v>
      </c>
      <c r="C91" t="s">
        <v>34</v>
      </c>
      <c r="D91" t="s">
        <v>696</v>
      </c>
      <c r="E91" t="s">
        <v>610</v>
      </c>
      <c r="G91">
        <v>6012</v>
      </c>
      <c r="H91">
        <v>299</v>
      </c>
      <c r="I91">
        <v>118.7</v>
      </c>
      <c r="J91">
        <v>0.5</v>
      </c>
      <c r="K91">
        <v>70.7</v>
      </c>
      <c r="L91" t="s">
        <v>726</v>
      </c>
      <c r="M91">
        <v>6012</v>
      </c>
      <c r="N91">
        <f t="shared" si="21"/>
        <v>25.3</v>
      </c>
      <c r="O91">
        <v>299</v>
      </c>
      <c r="P91">
        <f t="shared" si="22"/>
        <v>57.499999999999993</v>
      </c>
      <c r="R91" t="e">
        <f t="shared" si="23"/>
        <v>#N/A</v>
      </c>
      <c r="T91" t="e">
        <f t="shared" si="24"/>
        <v>#N/A</v>
      </c>
      <c r="V91" t="e">
        <f t="shared" si="25"/>
        <v>#N/A</v>
      </c>
      <c r="W91">
        <v>4.99</v>
      </c>
      <c r="X91">
        <f t="shared" si="26"/>
        <v>89.1</v>
      </c>
      <c r="Y91">
        <v>2.9</v>
      </c>
      <c r="Z91">
        <f t="shared" si="27"/>
        <v>79.800000000000011</v>
      </c>
      <c r="AA91">
        <v>1.68</v>
      </c>
      <c r="AB91">
        <f t="shared" si="28"/>
        <v>95.199999999999989</v>
      </c>
      <c r="AC91">
        <v>4.67</v>
      </c>
      <c r="AD91">
        <f t="shared" si="29"/>
        <v>71.300000000000011</v>
      </c>
      <c r="AE91">
        <v>7.5</v>
      </c>
      <c r="AF91">
        <f t="shared" si="30"/>
        <v>83</v>
      </c>
      <c r="AG91">
        <v>25</v>
      </c>
      <c r="AH91">
        <f t="shared" si="31"/>
        <v>58.8</v>
      </c>
      <c r="AI91">
        <v>32.5</v>
      </c>
      <c r="AJ91">
        <f t="shared" si="32"/>
        <v>90.100000000000009</v>
      </c>
      <c r="AK91">
        <v>9.08</v>
      </c>
      <c r="AL91">
        <f t="shared" si="33"/>
        <v>73.599999999999994</v>
      </c>
      <c r="AN91" t="e">
        <f t="shared" si="34"/>
        <v>#N/A</v>
      </c>
      <c r="AP91" t="e">
        <f t="shared" si="35"/>
        <v>#N/A</v>
      </c>
      <c r="AR91">
        <f t="shared" si="36"/>
        <v>0</v>
      </c>
      <c r="AT91">
        <f t="shared" si="37"/>
        <v>0</v>
      </c>
      <c r="AV91">
        <f t="shared" si="38"/>
        <v>0</v>
      </c>
      <c r="AX91">
        <f t="shared" si="39"/>
        <v>0</v>
      </c>
      <c r="AZ91">
        <f t="shared" si="40"/>
        <v>0</v>
      </c>
      <c r="BB91">
        <f t="shared" si="41"/>
        <v>0</v>
      </c>
    </row>
    <row r="92" spans="1:54" x14ac:dyDescent="0.35">
      <c r="A92" s="1" t="s">
        <v>868</v>
      </c>
      <c r="B92">
        <v>12</v>
      </c>
      <c r="C92" t="s">
        <v>34</v>
      </c>
      <c r="D92" t="s">
        <v>696</v>
      </c>
      <c r="E92" t="s">
        <v>869</v>
      </c>
      <c r="G92">
        <v>6025</v>
      </c>
      <c r="H92">
        <v>291</v>
      </c>
      <c r="I92">
        <v>115.8</v>
      </c>
      <c r="J92">
        <v>0.3</v>
      </c>
      <c r="K92">
        <v>63.1</v>
      </c>
      <c r="L92" t="s">
        <v>870</v>
      </c>
      <c r="M92">
        <v>6025</v>
      </c>
      <c r="N92">
        <f t="shared" si="21"/>
        <v>58.9</v>
      </c>
      <c r="O92">
        <v>291</v>
      </c>
      <c r="P92">
        <f t="shared" si="22"/>
        <v>37.6</v>
      </c>
      <c r="R92" t="e">
        <f t="shared" si="23"/>
        <v>#N/A</v>
      </c>
      <c r="T92" t="e">
        <f t="shared" si="24"/>
        <v>#N/A</v>
      </c>
      <c r="V92" t="e">
        <f t="shared" si="25"/>
        <v>#N/A</v>
      </c>
      <c r="W92">
        <v>5.0999999999999996</v>
      </c>
      <c r="X92">
        <f t="shared" si="26"/>
        <v>68.5</v>
      </c>
      <c r="Y92">
        <v>2.9</v>
      </c>
      <c r="Z92">
        <f t="shared" si="27"/>
        <v>79.800000000000011</v>
      </c>
      <c r="AA92">
        <v>1.69</v>
      </c>
      <c r="AB92">
        <f t="shared" si="28"/>
        <v>91.7</v>
      </c>
      <c r="AC92">
        <v>4.47</v>
      </c>
      <c r="AD92">
        <f t="shared" si="29"/>
        <v>95.5</v>
      </c>
      <c r="AE92">
        <v>7.47</v>
      </c>
      <c r="AF92">
        <f t="shared" si="30"/>
        <v>85.3</v>
      </c>
      <c r="AG92">
        <v>33</v>
      </c>
      <c r="AH92">
        <f t="shared" si="31"/>
        <v>96.3</v>
      </c>
      <c r="AI92">
        <v>29</v>
      </c>
      <c r="AJ92">
        <f t="shared" si="32"/>
        <v>58.4</v>
      </c>
      <c r="AK92">
        <v>9.17</v>
      </c>
      <c r="AL92">
        <f t="shared" si="33"/>
        <v>76.3</v>
      </c>
      <c r="AN92" t="e">
        <f t="shared" si="34"/>
        <v>#N/A</v>
      </c>
      <c r="AP92" t="e">
        <f t="shared" si="35"/>
        <v>#N/A</v>
      </c>
      <c r="AR92">
        <f t="shared" si="36"/>
        <v>0</v>
      </c>
      <c r="AT92">
        <f t="shared" si="37"/>
        <v>0</v>
      </c>
      <c r="AV92">
        <f t="shared" si="38"/>
        <v>0</v>
      </c>
      <c r="AX92">
        <f t="shared" si="39"/>
        <v>0</v>
      </c>
      <c r="AZ92">
        <f t="shared" si="40"/>
        <v>0</v>
      </c>
      <c r="BB92">
        <f t="shared" si="41"/>
        <v>0</v>
      </c>
    </row>
    <row r="93" spans="1:54" x14ac:dyDescent="0.35">
      <c r="A93" s="1" t="s">
        <v>871</v>
      </c>
      <c r="B93">
        <v>14</v>
      </c>
      <c r="C93" t="s">
        <v>34</v>
      </c>
      <c r="D93" t="s">
        <v>696</v>
      </c>
      <c r="E93" t="s">
        <v>56</v>
      </c>
      <c r="G93">
        <v>6034</v>
      </c>
      <c r="H93">
        <v>289</v>
      </c>
      <c r="I93">
        <v>113.8</v>
      </c>
      <c r="J93">
        <v>0.2</v>
      </c>
      <c r="K93">
        <v>57.6</v>
      </c>
      <c r="L93" t="s">
        <v>872</v>
      </c>
      <c r="M93">
        <v>6034</v>
      </c>
      <c r="N93">
        <f t="shared" si="21"/>
        <v>81.5</v>
      </c>
      <c r="O93">
        <v>289</v>
      </c>
      <c r="P93">
        <f t="shared" si="22"/>
        <v>32.800000000000004</v>
      </c>
      <c r="R93" t="e">
        <f t="shared" si="23"/>
        <v>#N/A</v>
      </c>
      <c r="T93" t="e">
        <f t="shared" si="24"/>
        <v>#N/A</v>
      </c>
      <c r="V93" t="e">
        <f t="shared" si="25"/>
        <v>#N/A</v>
      </c>
      <c r="W93">
        <v>5.0199999999999996</v>
      </c>
      <c r="X93">
        <f t="shared" si="26"/>
        <v>82.2</v>
      </c>
      <c r="Y93">
        <v>2.89</v>
      </c>
      <c r="Z93">
        <f t="shared" si="27"/>
        <v>84</v>
      </c>
      <c r="AA93">
        <v>1.76</v>
      </c>
      <c r="AB93">
        <f t="shared" si="28"/>
        <v>70.900000000000006</v>
      </c>
      <c r="AC93">
        <v>4.6900000000000004</v>
      </c>
      <c r="AD93">
        <f t="shared" si="29"/>
        <v>66.7</v>
      </c>
      <c r="AE93">
        <v>7.41</v>
      </c>
      <c r="AF93">
        <f t="shared" si="30"/>
        <v>93.100000000000009</v>
      </c>
      <c r="AH93" t="e">
        <f t="shared" si="31"/>
        <v>#N/A</v>
      </c>
      <c r="AI93">
        <v>32.5</v>
      </c>
      <c r="AJ93">
        <f t="shared" si="32"/>
        <v>90.100000000000009</v>
      </c>
      <c r="AK93">
        <v>9.67</v>
      </c>
      <c r="AL93">
        <f t="shared" si="33"/>
        <v>95.1</v>
      </c>
      <c r="AN93" t="e">
        <f t="shared" si="34"/>
        <v>#N/A</v>
      </c>
      <c r="AP93" t="e">
        <f t="shared" si="35"/>
        <v>#N/A</v>
      </c>
      <c r="AR93">
        <f t="shared" si="36"/>
        <v>0</v>
      </c>
      <c r="AT93">
        <f t="shared" si="37"/>
        <v>0</v>
      </c>
      <c r="AV93">
        <f t="shared" si="38"/>
        <v>0</v>
      </c>
      <c r="AX93">
        <f t="shared" si="39"/>
        <v>0</v>
      </c>
      <c r="AZ93">
        <f t="shared" si="40"/>
        <v>0</v>
      </c>
      <c r="BB93">
        <f t="shared" si="41"/>
        <v>0</v>
      </c>
    </row>
    <row r="94" spans="1:54" x14ac:dyDescent="0.35">
      <c r="A94" s="1" t="s">
        <v>873</v>
      </c>
      <c r="B94">
        <v>17</v>
      </c>
      <c r="C94" t="s">
        <v>34</v>
      </c>
      <c r="D94" t="s">
        <v>696</v>
      </c>
      <c r="E94" t="s">
        <v>874</v>
      </c>
      <c r="G94">
        <v>6015</v>
      </c>
      <c r="H94">
        <v>298</v>
      </c>
      <c r="I94">
        <v>111.3</v>
      </c>
      <c r="J94">
        <v>0</v>
      </c>
      <c r="K94">
        <v>50.6</v>
      </c>
      <c r="L94" t="s">
        <v>875</v>
      </c>
      <c r="M94">
        <v>6015</v>
      </c>
      <c r="N94">
        <f t="shared" si="21"/>
        <v>33.5</v>
      </c>
      <c r="O94">
        <v>298</v>
      </c>
      <c r="P94">
        <f t="shared" si="22"/>
        <v>54.1</v>
      </c>
      <c r="R94" t="e">
        <f t="shared" si="23"/>
        <v>#N/A</v>
      </c>
      <c r="T94" t="e">
        <f t="shared" si="24"/>
        <v>#N/A</v>
      </c>
      <c r="V94" t="e">
        <f t="shared" si="25"/>
        <v>#N/A</v>
      </c>
      <c r="W94">
        <v>5.24</v>
      </c>
      <c r="X94">
        <f t="shared" si="26"/>
        <v>39.1</v>
      </c>
      <c r="Y94">
        <v>2.95</v>
      </c>
      <c r="Z94">
        <f t="shared" si="27"/>
        <v>60.199999999999996</v>
      </c>
      <c r="AA94">
        <v>1.7</v>
      </c>
      <c r="AB94">
        <f t="shared" si="28"/>
        <v>88.9</v>
      </c>
      <c r="AC94">
        <v>4.57</v>
      </c>
      <c r="AD94">
        <f t="shared" si="29"/>
        <v>85.7</v>
      </c>
      <c r="AE94">
        <v>7.57</v>
      </c>
      <c r="AF94">
        <f t="shared" si="30"/>
        <v>77.600000000000009</v>
      </c>
      <c r="AH94" t="e">
        <f t="shared" si="31"/>
        <v>#N/A</v>
      </c>
      <c r="AI94">
        <v>31.5</v>
      </c>
      <c r="AJ94">
        <f t="shared" si="32"/>
        <v>82.3</v>
      </c>
      <c r="AK94">
        <v>8.67</v>
      </c>
      <c r="AL94">
        <f t="shared" si="33"/>
        <v>45.1</v>
      </c>
      <c r="AN94" t="e">
        <f t="shared" si="34"/>
        <v>#N/A</v>
      </c>
      <c r="AP94" t="e">
        <f t="shared" si="35"/>
        <v>#N/A</v>
      </c>
      <c r="AR94">
        <f t="shared" si="36"/>
        <v>0</v>
      </c>
      <c r="AT94">
        <f t="shared" si="37"/>
        <v>0</v>
      </c>
      <c r="AV94">
        <f t="shared" si="38"/>
        <v>0</v>
      </c>
      <c r="AX94">
        <f t="shared" si="39"/>
        <v>0</v>
      </c>
      <c r="AZ94">
        <f t="shared" si="40"/>
        <v>0</v>
      </c>
      <c r="BB94">
        <f t="shared" si="41"/>
        <v>0</v>
      </c>
    </row>
    <row r="95" spans="1:54" x14ac:dyDescent="0.35">
      <c r="A95" s="1" t="s">
        <v>876</v>
      </c>
      <c r="B95">
        <v>21</v>
      </c>
      <c r="C95" t="s">
        <v>39</v>
      </c>
      <c r="D95" t="s">
        <v>696</v>
      </c>
      <c r="E95" t="s">
        <v>145</v>
      </c>
      <c r="F95">
        <v>23.1</v>
      </c>
      <c r="G95">
        <v>6003</v>
      </c>
      <c r="H95">
        <v>324</v>
      </c>
      <c r="I95">
        <v>109.7</v>
      </c>
      <c r="J95">
        <v>-0.1</v>
      </c>
      <c r="K95">
        <v>46</v>
      </c>
      <c r="L95" t="s">
        <v>877</v>
      </c>
      <c r="M95">
        <v>6003</v>
      </c>
      <c r="N95">
        <f t="shared" si="21"/>
        <v>6.8000000000000007</v>
      </c>
      <c r="O95">
        <v>324</v>
      </c>
      <c r="P95">
        <f t="shared" si="22"/>
        <v>95.199999999999989</v>
      </c>
      <c r="Q95">
        <v>32.25</v>
      </c>
      <c r="R95">
        <f t="shared" si="23"/>
        <v>27.200000000000003</v>
      </c>
      <c r="S95">
        <v>9.1300000000000008</v>
      </c>
      <c r="T95">
        <f t="shared" si="24"/>
        <v>9</v>
      </c>
      <c r="U95">
        <v>78.375</v>
      </c>
      <c r="V95">
        <f t="shared" si="25"/>
        <v>36.299999999999997</v>
      </c>
      <c r="W95">
        <v>5.01</v>
      </c>
      <c r="X95">
        <f t="shared" si="26"/>
        <v>85</v>
      </c>
      <c r="Y95">
        <v>2.91</v>
      </c>
      <c r="Z95">
        <f t="shared" si="27"/>
        <v>75.599999999999994</v>
      </c>
      <c r="AA95">
        <v>1.73</v>
      </c>
      <c r="AB95">
        <f t="shared" si="28"/>
        <v>86.2</v>
      </c>
      <c r="AC95">
        <v>4.62</v>
      </c>
      <c r="AD95">
        <f t="shared" si="29"/>
        <v>80.400000000000006</v>
      </c>
      <c r="AE95">
        <v>7.57</v>
      </c>
      <c r="AF95">
        <f t="shared" si="30"/>
        <v>77.600000000000009</v>
      </c>
      <c r="AG95">
        <v>27</v>
      </c>
      <c r="AH95">
        <f t="shared" si="31"/>
        <v>69.099999999999994</v>
      </c>
      <c r="AI95">
        <v>30.5</v>
      </c>
      <c r="AJ95">
        <f t="shared" si="32"/>
        <v>73.900000000000006</v>
      </c>
      <c r="AK95">
        <v>8.42</v>
      </c>
      <c r="AL95">
        <f t="shared" si="33"/>
        <v>28.4</v>
      </c>
      <c r="AN95" t="e">
        <f t="shared" si="34"/>
        <v>#N/A</v>
      </c>
      <c r="AP95" t="e">
        <f t="shared" si="35"/>
        <v>#N/A</v>
      </c>
      <c r="AR95">
        <f t="shared" si="36"/>
        <v>0</v>
      </c>
      <c r="AT95">
        <f t="shared" si="37"/>
        <v>0</v>
      </c>
      <c r="AV95">
        <f t="shared" si="38"/>
        <v>0</v>
      </c>
      <c r="AX95">
        <f t="shared" si="39"/>
        <v>0</v>
      </c>
      <c r="AZ95">
        <f t="shared" si="40"/>
        <v>0</v>
      </c>
      <c r="BB95">
        <f t="shared" si="41"/>
        <v>0</v>
      </c>
    </row>
    <row r="96" spans="1:54" x14ac:dyDescent="0.35">
      <c r="A96" s="1" t="s">
        <v>878</v>
      </c>
      <c r="B96">
        <v>23</v>
      </c>
      <c r="C96" t="s">
        <v>34</v>
      </c>
      <c r="D96" t="s">
        <v>696</v>
      </c>
      <c r="E96" t="s">
        <v>604</v>
      </c>
      <c r="G96">
        <v>6010</v>
      </c>
      <c r="H96">
        <v>292</v>
      </c>
      <c r="I96">
        <v>108.7</v>
      </c>
      <c r="J96">
        <v>-0.2</v>
      </c>
      <c r="K96">
        <v>43.3</v>
      </c>
      <c r="L96" t="s">
        <v>879</v>
      </c>
      <c r="M96">
        <v>6010</v>
      </c>
      <c r="N96">
        <f t="shared" si="21"/>
        <v>17.8</v>
      </c>
      <c r="O96">
        <v>292</v>
      </c>
      <c r="P96">
        <f t="shared" si="22"/>
        <v>40.400000000000006</v>
      </c>
      <c r="R96" t="e">
        <f t="shared" si="23"/>
        <v>#N/A</v>
      </c>
      <c r="T96" t="e">
        <f t="shared" si="24"/>
        <v>#N/A</v>
      </c>
      <c r="V96" t="e">
        <f t="shared" si="25"/>
        <v>#N/A</v>
      </c>
      <c r="W96">
        <v>4.99</v>
      </c>
      <c r="X96">
        <f t="shared" si="26"/>
        <v>89.1</v>
      </c>
      <c r="Y96">
        <v>2.95</v>
      </c>
      <c r="Z96">
        <f t="shared" si="27"/>
        <v>60.199999999999996</v>
      </c>
      <c r="AA96">
        <v>1.75</v>
      </c>
      <c r="AB96">
        <f t="shared" si="28"/>
        <v>77.100000000000009</v>
      </c>
      <c r="AC96">
        <v>4.8600000000000003</v>
      </c>
      <c r="AD96">
        <f t="shared" si="29"/>
        <v>28.800000000000004</v>
      </c>
      <c r="AE96">
        <v>7.94</v>
      </c>
      <c r="AF96">
        <f t="shared" si="30"/>
        <v>34.199999999999996</v>
      </c>
      <c r="AG96">
        <v>22</v>
      </c>
      <c r="AH96">
        <f t="shared" si="31"/>
        <v>30.099999999999998</v>
      </c>
      <c r="AI96">
        <v>35</v>
      </c>
      <c r="AJ96">
        <f t="shared" si="32"/>
        <v>96.399999999999991</v>
      </c>
      <c r="AK96">
        <v>9.42</v>
      </c>
      <c r="AL96">
        <f t="shared" si="33"/>
        <v>88.8</v>
      </c>
      <c r="AN96" t="e">
        <f t="shared" si="34"/>
        <v>#N/A</v>
      </c>
      <c r="AP96" t="e">
        <f t="shared" si="35"/>
        <v>#N/A</v>
      </c>
      <c r="AR96">
        <f t="shared" si="36"/>
        <v>0</v>
      </c>
      <c r="AT96">
        <f t="shared" si="37"/>
        <v>0</v>
      </c>
      <c r="AV96">
        <f t="shared" si="38"/>
        <v>0</v>
      </c>
      <c r="AX96">
        <f t="shared" si="39"/>
        <v>0</v>
      </c>
      <c r="AZ96">
        <f t="shared" si="40"/>
        <v>0</v>
      </c>
      <c r="BB96">
        <f t="shared" si="41"/>
        <v>0</v>
      </c>
    </row>
    <row r="97" spans="1:54" x14ac:dyDescent="0.35">
      <c r="A97" s="1" t="s">
        <v>880</v>
      </c>
      <c r="B97">
        <v>25</v>
      </c>
      <c r="C97" t="s">
        <v>34</v>
      </c>
      <c r="D97" t="s">
        <v>696</v>
      </c>
      <c r="E97" t="s">
        <v>881</v>
      </c>
      <c r="G97">
        <v>6012</v>
      </c>
      <c r="H97">
        <v>285</v>
      </c>
      <c r="I97">
        <v>108.1</v>
      </c>
      <c r="J97">
        <v>-0.2</v>
      </c>
      <c r="K97">
        <v>41.6</v>
      </c>
      <c r="L97" t="s">
        <v>882</v>
      </c>
      <c r="M97">
        <v>6012</v>
      </c>
      <c r="N97">
        <f t="shared" si="21"/>
        <v>25.3</v>
      </c>
      <c r="O97">
        <v>285</v>
      </c>
      <c r="P97">
        <f t="shared" si="22"/>
        <v>23.200000000000003</v>
      </c>
      <c r="R97" t="e">
        <f t="shared" si="23"/>
        <v>#N/A</v>
      </c>
      <c r="T97" t="e">
        <f t="shared" si="24"/>
        <v>#N/A</v>
      </c>
      <c r="V97" t="e">
        <f t="shared" si="25"/>
        <v>#N/A</v>
      </c>
      <c r="W97">
        <v>5.05</v>
      </c>
      <c r="X97">
        <f t="shared" si="26"/>
        <v>79.5</v>
      </c>
      <c r="Y97">
        <v>2.85</v>
      </c>
      <c r="Z97">
        <f t="shared" si="27"/>
        <v>90.3</v>
      </c>
      <c r="AA97">
        <v>1.69</v>
      </c>
      <c r="AB97">
        <f t="shared" si="28"/>
        <v>91.7</v>
      </c>
      <c r="AC97">
        <v>4.78</v>
      </c>
      <c r="AD97">
        <f t="shared" si="29"/>
        <v>53.1</v>
      </c>
      <c r="AE97">
        <v>7.89</v>
      </c>
      <c r="AF97">
        <f t="shared" si="30"/>
        <v>39.6</v>
      </c>
      <c r="AG97">
        <v>27</v>
      </c>
      <c r="AH97">
        <f t="shared" si="31"/>
        <v>69.099999999999994</v>
      </c>
      <c r="AI97">
        <v>29.5</v>
      </c>
      <c r="AJ97">
        <f t="shared" si="32"/>
        <v>64</v>
      </c>
      <c r="AK97">
        <v>9.5</v>
      </c>
      <c r="AL97">
        <f t="shared" si="33"/>
        <v>90.9</v>
      </c>
      <c r="AN97" t="e">
        <f t="shared" si="34"/>
        <v>#N/A</v>
      </c>
      <c r="AP97" t="e">
        <f t="shared" si="35"/>
        <v>#N/A</v>
      </c>
      <c r="AR97">
        <f t="shared" si="36"/>
        <v>0</v>
      </c>
      <c r="AT97">
        <f t="shared" si="37"/>
        <v>0</v>
      </c>
      <c r="AV97">
        <f t="shared" si="38"/>
        <v>0</v>
      </c>
      <c r="AX97">
        <f t="shared" si="39"/>
        <v>0</v>
      </c>
      <c r="AZ97">
        <f t="shared" si="40"/>
        <v>0</v>
      </c>
      <c r="BB97">
        <f t="shared" si="41"/>
        <v>0</v>
      </c>
    </row>
    <row r="98" spans="1:54" x14ac:dyDescent="0.35">
      <c r="A98" s="1" t="s">
        <v>883</v>
      </c>
      <c r="B98">
        <v>26</v>
      </c>
      <c r="C98" t="s">
        <v>34</v>
      </c>
      <c r="D98" t="s">
        <v>696</v>
      </c>
      <c r="E98" t="s">
        <v>884</v>
      </c>
      <c r="G98">
        <v>6026</v>
      </c>
      <c r="H98">
        <v>291</v>
      </c>
      <c r="I98">
        <v>107.9</v>
      </c>
      <c r="J98">
        <v>-0.2</v>
      </c>
      <c r="K98">
        <v>41</v>
      </c>
      <c r="L98" t="s">
        <v>885</v>
      </c>
      <c r="M98">
        <v>6026</v>
      </c>
      <c r="N98">
        <f t="shared" si="21"/>
        <v>61.6</v>
      </c>
      <c r="O98">
        <v>291</v>
      </c>
      <c r="P98">
        <f t="shared" si="22"/>
        <v>37.6</v>
      </c>
      <c r="R98" t="e">
        <f t="shared" si="23"/>
        <v>#N/A</v>
      </c>
      <c r="T98" t="e">
        <f t="shared" si="24"/>
        <v>#N/A</v>
      </c>
      <c r="V98" t="e">
        <f t="shared" si="25"/>
        <v>#N/A</v>
      </c>
      <c r="W98">
        <v>5.45</v>
      </c>
      <c r="X98">
        <f t="shared" si="26"/>
        <v>6.899999999999995</v>
      </c>
      <c r="Y98">
        <v>3.07</v>
      </c>
      <c r="Z98">
        <f t="shared" si="27"/>
        <v>16.100000000000001</v>
      </c>
      <c r="AA98">
        <v>1.57</v>
      </c>
      <c r="AB98">
        <f t="shared" si="28"/>
        <v>100</v>
      </c>
      <c r="AD98" t="e">
        <f t="shared" si="29"/>
        <v>#N/A</v>
      </c>
      <c r="AF98" t="e">
        <f t="shared" si="30"/>
        <v>#N/A</v>
      </c>
      <c r="AG98">
        <v>20</v>
      </c>
      <c r="AH98">
        <f t="shared" si="31"/>
        <v>17.599999999999998</v>
      </c>
      <c r="AI98">
        <v>27.5</v>
      </c>
      <c r="AJ98">
        <f t="shared" si="32"/>
        <v>40.799999999999997</v>
      </c>
      <c r="AK98">
        <v>8.42</v>
      </c>
      <c r="AL98">
        <f t="shared" si="33"/>
        <v>28.4</v>
      </c>
      <c r="AN98" t="e">
        <f t="shared" si="34"/>
        <v>#N/A</v>
      </c>
      <c r="AP98" t="e">
        <f t="shared" si="35"/>
        <v>#N/A</v>
      </c>
      <c r="AR98">
        <f t="shared" si="36"/>
        <v>0</v>
      </c>
      <c r="AT98">
        <f t="shared" si="37"/>
        <v>0</v>
      </c>
      <c r="AV98">
        <f t="shared" si="38"/>
        <v>0</v>
      </c>
      <c r="AX98">
        <f t="shared" si="39"/>
        <v>0</v>
      </c>
      <c r="AZ98">
        <f t="shared" si="40"/>
        <v>0</v>
      </c>
      <c r="BB98">
        <f t="shared" si="41"/>
        <v>0</v>
      </c>
    </row>
    <row r="99" spans="1:54" x14ac:dyDescent="0.35">
      <c r="A99" s="1" t="s">
        <v>886</v>
      </c>
      <c r="B99">
        <v>31</v>
      </c>
      <c r="C99" t="s">
        <v>34</v>
      </c>
      <c r="D99" t="s">
        <v>696</v>
      </c>
      <c r="E99" t="s">
        <v>193</v>
      </c>
      <c r="G99">
        <v>6032</v>
      </c>
      <c r="H99">
        <v>300</v>
      </c>
      <c r="I99">
        <v>105.7</v>
      </c>
      <c r="J99">
        <v>-0.4</v>
      </c>
      <c r="K99">
        <v>34.9</v>
      </c>
      <c r="L99" t="s">
        <v>887</v>
      </c>
      <c r="M99">
        <v>6032</v>
      </c>
      <c r="N99">
        <f t="shared" si="21"/>
        <v>76</v>
      </c>
      <c r="O99">
        <v>300</v>
      </c>
      <c r="P99">
        <f t="shared" si="22"/>
        <v>59.5</v>
      </c>
      <c r="R99" t="e">
        <f t="shared" si="23"/>
        <v>#N/A</v>
      </c>
      <c r="T99" t="e">
        <f t="shared" si="24"/>
        <v>#N/A</v>
      </c>
      <c r="V99" t="e">
        <f t="shared" si="25"/>
        <v>#N/A</v>
      </c>
      <c r="W99">
        <v>5.24</v>
      </c>
      <c r="X99">
        <f t="shared" si="26"/>
        <v>39.1</v>
      </c>
      <c r="Z99" t="e">
        <f t="shared" si="27"/>
        <v>#N/A</v>
      </c>
      <c r="AB99" t="e">
        <f t="shared" si="28"/>
        <v>#N/A</v>
      </c>
      <c r="AC99">
        <v>4.7699999999999996</v>
      </c>
      <c r="AD99">
        <f t="shared" si="29"/>
        <v>54.6</v>
      </c>
      <c r="AE99">
        <v>7.82</v>
      </c>
      <c r="AF99">
        <f t="shared" si="30"/>
        <v>45.8</v>
      </c>
      <c r="AG99">
        <v>19</v>
      </c>
      <c r="AH99">
        <f t="shared" si="31"/>
        <v>11.700000000000001</v>
      </c>
      <c r="AI99">
        <v>33</v>
      </c>
      <c r="AJ99">
        <f t="shared" si="32"/>
        <v>92.9</v>
      </c>
      <c r="AK99">
        <v>9.58</v>
      </c>
      <c r="AL99">
        <f t="shared" si="33"/>
        <v>92.300000000000011</v>
      </c>
      <c r="AN99" t="e">
        <f t="shared" si="34"/>
        <v>#N/A</v>
      </c>
      <c r="AP99" t="e">
        <f t="shared" si="35"/>
        <v>#N/A</v>
      </c>
      <c r="AR99">
        <f t="shared" si="36"/>
        <v>0</v>
      </c>
      <c r="AT99">
        <f t="shared" si="37"/>
        <v>0</v>
      </c>
      <c r="AV99">
        <f t="shared" si="38"/>
        <v>0</v>
      </c>
      <c r="AX99">
        <f t="shared" si="39"/>
        <v>0</v>
      </c>
      <c r="AZ99">
        <f t="shared" si="40"/>
        <v>0</v>
      </c>
      <c r="BB99">
        <f t="shared" si="41"/>
        <v>0</v>
      </c>
    </row>
    <row r="100" spans="1:54" x14ac:dyDescent="0.35">
      <c r="A100" s="1" t="s">
        <v>888</v>
      </c>
      <c r="B100">
        <v>34</v>
      </c>
      <c r="C100" t="s">
        <v>34</v>
      </c>
      <c r="D100" t="s">
        <v>696</v>
      </c>
      <c r="E100" t="s">
        <v>889</v>
      </c>
      <c r="G100">
        <v>6070</v>
      </c>
      <c r="H100">
        <v>296</v>
      </c>
      <c r="I100">
        <v>103.5</v>
      </c>
      <c r="J100">
        <v>-0.5</v>
      </c>
      <c r="K100">
        <v>29.2</v>
      </c>
      <c r="L100" t="s">
        <v>764</v>
      </c>
      <c r="M100">
        <v>6070</v>
      </c>
      <c r="N100">
        <f t="shared" si="21"/>
        <v>100</v>
      </c>
      <c r="O100">
        <v>296</v>
      </c>
      <c r="P100">
        <f t="shared" si="22"/>
        <v>52</v>
      </c>
      <c r="R100" t="e">
        <f t="shared" si="23"/>
        <v>#N/A</v>
      </c>
      <c r="T100" t="e">
        <f t="shared" si="24"/>
        <v>#N/A</v>
      </c>
      <c r="V100" t="e">
        <f t="shared" si="25"/>
        <v>#N/A</v>
      </c>
      <c r="W100">
        <v>5.15</v>
      </c>
      <c r="X100">
        <f t="shared" si="26"/>
        <v>59.000000000000007</v>
      </c>
      <c r="Y100">
        <v>2.95</v>
      </c>
      <c r="Z100">
        <f t="shared" si="27"/>
        <v>60.199999999999996</v>
      </c>
      <c r="AA100">
        <v>1.81</v>
      </c>
      <c r="AB100">
        <f t="shared" si="28"/>
        <v>41.7</v>
      </c>
      <c r="AC100">
        <v>4.6100000000000003</v>
      </c>
      <c r="AD100">
        <f t="shared" si="29"/>
        <v>81.099999999999994</v>
      </c>
      <c r="AE100">
        <v>7.45</v>
      </c>
      <c r="AF100">
        <f t="shared" si="30"/>
        <v>90</v>
      </c>
      <c r="AG100">
        <v>15</v>
      </c>
      <c r="AH100">
        <f t="shared" si="31"/>
        <v>0</v>
      </c>
      <c r="AI100">
        <v>30.5</v>
      </c>
      <c r="AJ100">
        <f t="shared" si="32"/>
        <v>73.900000000000006</v>
      </c>
      <c r="AK100">
        <v>9.25</v>
      </c>
      <c r="AL100">
        <f t="shared" si="33"/>
        <v>81.2</v>
      </c>
      <c r="AN100" t="e">
        <f t="shared" si="34"/>
        <v>#N/A</v>
      </c>
      <c r="AP100" t="e">
        <f t="shared" si="35"/>
        <v>#N/A</v>
      </c>
      <c r="AR100">
        <f t="shared" si="36"/>
        <v>0</v>
      </c>
      <c r="AT100">
        <f t="shared" si="37"/>
        <v>0</v>
      </c>
      <c r="AV100">
        <f t="shared" si="38"/>
        <v>0</v>
      </c>
      <c r="AX100">
        <f t="shared" si="39"/>
        <v>0</v>
      </c>
      <c r="AZ100">
        <f t="shared" si="40"/>
        <v>0</v>
      </c>
      <c r="BB100">
        <f t="shared" si="41"/>
        <v>0</v>
      </c>
    </row>
    <row r="101" spans="1:54" x14ac:dyDescent="0.35">
      <c r="A101" s="1" t="s">
        <v>890</v>
      </c>
      <c r="B101">
        <v>38</v>
      </c>
      <c r="C101" t="s">
        <v>34</v>
      </c>
      <c r="D101" t="s">
        <v>696</v>
      </c>
      <c r="E101" t="s">
        <v>108</v>
      </c>
      <c r="G101">
        <v>6023</v>
      </c>
      <c r="H101">
        <v>279</v>
      </c>
      <c r="I101">
        <v>101.1</v>
      </c>
      <c r="J101">
        <v>-0.7</v>
      </c>
      <c r="K101">
        <v>23.7</v>
      </c>
      <c r="L101" t="s">
        <v>891</v>
      </c>
      <c r="M101">
        <v>6023</v>
      </c>
      <c r="N101">
        <f t="shared" si="21"/>
        <v>52</v>
      </c>
      <c r="O101">
        <v>279</v>
      </c>
      <c r="P101">
        <f t="shared" si="22"/>
        <v>6.8000000000000007</v>
      </c>
      <c r="R101" t="e">
        <f t="shared" si="23"/>
        <v>#N/A</v>
      </c>
      <c r="T101" t="e">
        <f t="shared" si="24"/>
        <v>#N/A</v>
      </c>
      <c r="V101" t="e">
        <f t="shared" si="25"/>
        <v>#N/A</v>
      </c>
      <c r="W101">
        <v>4.93</v>
      </c>
      <c r="X101">
        <f t="shared" si="26"/>
        <v>97.3</v>
      </c>
      <c r="Y101">
        <v>2.84</v>
      </c>
      <c r="Z101">
        <f t="shared" si="27"/>
        <v>91.7</v>
      </c>
      <c r="AA101">
        <v>1.76</v>
      </c>
      <c r="AB101">
        <f t="shared" si="28"/>
        <v>70.900000000000006</v>
      </c>
      <c r="AC101">
        <v>4.5599999999999996</v>
      </c>
      <c r="AD101">
        <f t="shared" si="29"/>
        <v>88.7</v>
      </c>
      <c r="AF101" t="e">
        <f t="shared" si="30"/>
        <v>#N/A</v>
      </c>
      <c r="AG101">
        <v>24</v>
      </c>
      <c r="AH101">
        <f t="shared" si="31"/>
        <v>50.7</v>
      </c>
      <c r="AI101">
        <v>29</v>
      </c>
      <c r="AJ101">
        <f t="shared" si="32"/>
        <v>58.4</v>
      </c>
      <c r="AK101">
        <v>9.33</v>
      </c>
      <c r="AL101">
        <f t="shared" si="33"/>
        <v>82.6</v>
      </c>
      <c r="AN101" t="e">
        <f t="shared" si="34"/>
        <v>#N/A</v>
      </c>
      <c r="AP101" t="e">
        <f t="shared" si="35"/>
        <v>#N/A</v>
      </c>
      <c r="AR101">
        <f t="shared" si="36"/>
        <v>0</v>
      </c>
      <c r="AT101">
        <f t="shared" si="37"/>
        <v>0</v>
      </c>
      <c r="AV101">
        <f t="shared" si="38"/>
        <v>0</v>
      </c>
      <c r="AX101">
        <f t="shared" si="39"/>
        <v>0</v>
      </c>
      <c r="AZ101">
        <f t="shared" si="40"/>
        <v>0</v>
      </c>
      <c r="BB101">
        <f t="shared" si="41"/>
        <v>0</v>
      </c>
    </row>
    <row r="102" spans="1:54" x14ac:dyDescent="0.35">
      <c r="A102" s="1" t="s">
        <v>892</v>
      </c>
      <c r="B102">
        <v>40</v>
      </c>
      <c r="C102" t="s">
        <v>34</v>
      </c>
      <c r="D102" t="s">
        <v>696</v>
      </c>
      <c r="E102" t="s">
        <v>506</v>
      </c>
      <c r="G102">
        <v>6032</v>
      </c>
      <c r="H102">
        <v>311</v>
      </c>
      <c r="I102">
        <v>101</v>
      </c>
      <c r="J102">
        <v>-0.7</v>
      </c>
      <c r="K102">
        <v>23.5</v>
      </c>
      <c r="L102" t="s">
        <v>893</v>
      </c>
      <c r="M102">
        <v>6032</v>
      </c>
      <c r="N102">
        <f t="shared" si="21"/>
        <v>76</v>
      </c>
      <c r="O102">
        <v>311</v>
      </c>
      <c r="P102">
        <f t="shared" si="22"/>
        <v>82.1</v>
      </c>
      <c r="R102" t="e">
        <f t="shared" si="23"/>
        <v>#N/A</v>
      </c>
      <c r="T102" t="e">
        <f t="shared" si="24"/>
        <v>#N/A</v>
      </c>
      <c r="V102" t="e">
        <f t="shared" si="25"/>
        <v>#N/A</v>
      </c>
      <c r="W102">
        <v>5.19</v>
      </c>
      <c r="X102">
        <f t="shared" si="26"/>
        <v>51.4</v>
      </c>
      <c r="Y102">
        <v>3</v>
      </c>
      <c r="Z102">
        <f t="shared" si="27"/>
        <v>38.5</v>
      </c>
      <c r="AA102">
        <v>1.77</v>
      </c>
      <c r="AB102">
        <f t="shared" si="28"/>
        <v>64.600000000000009</v>
      </c>
      <c r="AC102">
        <v>5.05</v>
      </c>
      <c r="AD102">
        <f t="shared" si="29"/>
        <v>6.100000000000005</v>
      </c>
      <c r="AE102">
        <v>7.75</v>
      </c>
      <c r="AF102">
        <f t="shared" si="30"/>
        <v>55.099999999999994</v>
      </c>
      <c r="AG102">
        <v>26</v>
      </c>
      <c r="AH102">
        <f t="shared" si="31"/>
        <v>65.400000000000006</v>
      </c>
      <c r="AI102">
        <v>29</v>
      </c>
      <c r="AJ102">
        <f t="shared" si="32"/>
        <v>58.4</v>
      </c>
      <c r="AK102">
        <v>8.92</v>
      </c>
      <c r="AL102">
        <f t="shared" si="33"/>
        <v>63.1</v>
      </c>
      <c r="AN102" t="e">
        <f t="shared" si="34"/>
        <v>#N/A</v>
      </c>
      <c r="AP102" t="e">
        <f t="shared" si="35"/>
        <v>#N/A</v>
      </c>
      <c r="AR102">
        <f t="shared" si="36"/>
        <v>0</v>
      </c>
      <c r="AT102">
        <f t="shared" si="37"/>
        <v>0</v>
      </c>
      <c r="AV102">
        <f t="shared" si="38"/>
        <v>0</v>
      </c>
      <c r="AX102">
        <f t="shared" si="39"/>
        <v>0</v>
      </c>
      <c r="AZ102">
        <f t="shared" si="40"/>
        <v>0</v>
      </c>
      <c r="BB102">
        <f t="shared" si="41"/>
        <v>0</v>
      </c>
    </row>
    <row r="103" spans="1:54" x14ac:dyDescent="0.35">
      <c r="A103" s="1" t="s">
        <v>894</v>
      </c>
      <c r="B103">
        <v>41</v>
      </c>
      <c r="C103" t="s">
        <v>34</v>
      </c>
      <c r="D103" t="s">
        <v>696</v>
      </c>
      <c r="E103" t="s">
        <v>895</v>
      </c>
      <c r="G103">
        <v>6035</v>
      </c>
      <c r="H103">
        <v>283</v>
      </c>
      <c r="I103">
        <v>100.9</v>
      </c>
      <c r="J103">
        <v>-0.7</v>
      </c>
      <c r="K103">
        <v>23.2</v>
      </c>
      <c r="L103" t="s">
        <v>896</v>
      </c>
      <c r="M103">
        <v>6035</v>
      </c>
      <c r="N103">
        <f t="shared" si="21"/>
        <v>83.5</v>
      </c>
      <c r="O103">
        <v>283</v>
      </c>
      <c r="P103">
        <f t="shared" si="22"/>
        <v>17.8</v>
      </c>
      <c r="R103" t="e">
        <f t="shared" si="23"/>
        <v>#N/A</v>
      </c>
      <c r="T103" t="e">
        <f t="shared" si="24"/>
        <v>#N/A</v>
      </c>
      <c r="V103" t="e">
        <f t="shared" si="25"/>
        <v>#N/A</v>
      </c>
      <c r="W103">
        <v>5.26</v>
      </c>
      <c r="X103">
        <f t="shared" si="26"/>
        <v>32.9</v>
      </c>
      <c r="Y103">
        <v>2.93</v>
      </c>
      <c r="Z103">
        <f t="shared" si="27"/>
        <v>72.099999999999994</v>
      </c>
      <c r="AA103">
        <v>1.69</v>
      </c>
      <c r="AB103">
        <f t="shared" si="28"/>
        <v>91.7</v>
      </c>
      <c r="AC103">
        <v>4.84</v>
      </c>
      <c r="AD103">
        <f t="shared" si="29"/>
        <v>34.099999999999994</v>
      </c>
      <c r="AE103">
        <v>7.45</v>
      </c>
      <c r="AF103">
        <f t="shared" si="30"/>
        <v>90</v>
      </c>
      <c r="AH103" t="e">
        <f t="shared" si="31"/>
        <v>#N/A</v>
      </c>
      <c r="AI103">
        <v>26.5</v>
      </c>
      <c r="AJ103">
        <f t="shared" si="32"/>
        <v>30.9</v>
      </c>
      <c r="AK103">
        <v>8.75</v>
      </c>
      <c r="AL103">
        <f t="shared" si="33"/>
        <v>52</v>
      </c>
      <c r="AN103" t="e">
        <f t="shared" si="34"/>
        <v>#N/A</v>
      </c>
      <c r="AP103" t="e">
        <f t="shared" si="35"/>
        <v>#N/A</v>
      </c>
      <c r="AR103">
        <f t="shared" si="36"/>
        <v>0</v>
      </c>
      <c r="AT103">
        <f t="shared" si="37"/>
        <v>0</v>
      </c>
      <c r="AV103">
        <f t="shared" si="38"/>
        <v>0</v>
      </c>
      <c r="AX103">
        <f t="shared" si="39"/>
        <v>0</v>
      </c>
      <c r="AZ103">
        <f t="shared" si="40"/>
        <v>0</v>
      </c>
      <c r="BB103">
        <f t="shared" si="41"/>
        <v>0</v>
      </c>
    </row>
    <row r="104" spans="1:54" x14ac:dyDescent="0.35">
      <c r="A104" s="1" t="s">
        <v>897</v>
      </c>
      <c r="B104">
        <v>43</v>
      </c>
      <c r="C104" t="s">
        <v>34</v>
      </c>
      <c r="D104" t="s">
        <v>696</v>
      </c>
      <c r="E104" t="s">
        <v>898</v>
      </c>
      <c r="G104">
        <v>6021</v>
      </c>
      <c r="H104">
        <v>306</v>
      </c>
      <c r="I104">
        <v>100.4</v>
      </c>
      <c r="J104">
        <v>-0.8</v>
      </c>
      <c r="K104">
        <v>22.2</v>
      </c>
      <c r="L104" t="s">
        <v>899</v>
      </c>
      <c r="M104">
        <v>6021</v>
      </c>
      <c r="N104">
        <f t="shared" si="21"/>
        <v>45.2</v>
      </c>
      <c r="O104">
        <v>306</v>
      </c>
      <c r="P104">
        <f t="shared" si="22"/>
        <v>71.899999999999991</v>
      </c>
      <c r="R104" t="e">
        <f t="shared" si="23"/>
        <v>#N/A</v>
      </c>
      <c r="T104" t="e">
        <f t="shared" si="24"/>
        <v>#N/A</v>
      </c>
      <c r="V104" t="e">
        <f t="shared" si="25"/>
        <v>#N/A</v>
      </c>
      <c r="W104">
        <v>5.1100000000000003</v>
      </c>
      <c r="X104">
        <f t="shared" si="26"/>
        <v>66.5</v>
      </c>
      <c r="Y104">
        <v>2.9</v>
      </c>
      <c r="Z104">
        <f t="shared" si="27"/>
        <v>79.800000000000011</v>
      </c>
      <c r="AA104">
        <v>1.79</v>
      </c>
      <c r="AB104">
        <f t="shared" si="28"/>
        <v>56.3</v>
      </c>
      <c r="AD104" t="e">
        <f t="shared" si="29"/>
        <v>#N/A</v>
      </c>
      <c r="AF104" t="e">
        <f t="shared" si="30"/>
        <v>#N/A</v>
      </c>
      <c r="AG104">
        <v>35</v>
      </c>
      <c r="AH104">
        <f t="shared" si="31"/>
        <v>97.7</v>
      </c>
      <c r="AI104">
        <v>28.5</v>
      </c>
      <c r="AJ104">
        <f t="shared" si="32"/>
        <v>54.2</v>
      </c>
      <c r="AK104">
        <v>8.75</v>
      </c>
      <c r="AL104">
        <f t="shared" si="33"/>
        <v>52</v>
      </c>
      <c r="AN104" t="e">
        <f t="shared" si="34"/>
        <v>#N/A</v>
      </c>
      <c r="AP104" t="e">
        <f t="shared" si="35"/>
        <v>#N/A</v>
      </c>
      <c r="AR104">
        <f t="shared" si="36"/>
        <v>0</v>
      </c>
      <c r="AT104">
        <f t="shared" si="37"/>
        <v>0</v>
      </c>
      <c r="AV104">
        <f t="shared" si="38"/>
        <v>0</v>
      </c>
      <c r="AX104">
        <f t="shared" si="39"/>
        <v>0</v>
      </c>
      <c r="AZ104">
        <f t="shared" si="40"/>
        <v>0</v>
      </c>
      <c r="BB104">
        <f t="shared" si="41"/>
        <v>0</v>
      </c>
    </row>
    <row r="105" spans="1:54" x14ac:dyDescent="0.35">
      <c r="A105" s="1" t="s">
        <v>900</v>
      </c>
      <c r="B105">
        <v>45</v>
      </c>
      <c r="C105" t="s">
        <v>34</v>
      </c>
      <c r="D105" t="s">
        <v>696</v>
      </c>
      <c r="E105" t="s">
        <v>119</v>
      </c>
      <c r="G105">
        <v>6004</v>
      </c>
      <c r="H105">
        <v>293</v>
      </c>
      <c r="I105">
        <v>100.4</v>
      </c>
      <c r="J105">
        <v>-0.8</v>
      </c>
      <c r="K105">
        <v>22.1</v>
      </c>
      <c r="L105" t="s">
        <v>901</v>
      </c>
      <c r="M105">
        <v>6004</v>
      </c>
      <c r="N105">
        <f t="shared" si="21"/>
        <v>9.5</v>
      </c>
      <c r="O105">
        <v>293</v>
      </c>
      <c r="P105">
        <f t="shared" si="22"/>
        <v>43.8</v>
      </c>
      <c r="R105" t="e">
        <f t="shared" si="23"/>
        <v>#N/A</v>
      </c>
      <c r="T105" t="e">
        <f t="shared" si="24"/>
        <v>#N/A</v>
      </c>
      <c r="V105" t="e">
        <f t="shared" si="25"/>
        <v>#N/A</v>
      </c>
      <c r="W105">
        <v>5.2</v>
      </c>
      <c r="X105">
        <f t="shared" si="26"/>
        <v>48.699999999999996</v>
      </c>
      <c r="Y105">
        <v>2.97</v>
      </c>
      <c r="Z105">
        <f t="shared" si="27"/>
        <v>52.5</v>
      </c>
      <c r="AA105">
        <v>1.77</v>
      </c>
      <c r="AB105">
        <f t="shared" si="28"/>
        <v>64.600000000000009</v>
      </c>
      <c r="AC105">
        <v>4.5599999999999996</v>
      </c>
      <c r="AD105">
        <f t="shared" si="29"/>
        <v>88.7</v>
      </c>
      <c r="AE105">
        <v>7.38</v>
      </c>
      <c r="AF105">
        <f t="shared" si="30"/>
        <v>96.2</v>
      </c>
      <c r="AG105">
        <v>32</v>
      </c>
      <c r="AH105">
        <f t="shared" si="31"/>
        <v>94.1</v>
      </c>
      <c r="AI105">
        <v>26</v>
      </c>
      <c r="AJ105">
        <f t="shared" si="32"/>
        <v>26.700000000000003</v>
      </c>
      <c r="AK105">
        <v>8.83</v>
      </c>
      <c r="AL105">
        <f t="shared" si="33"/>
        <v>57.599999999999994</v>
      </c>
      <c r="AN105" t="e">
        <f t="shared" si="34"/>
        <v>#N/A</v>
      </c>
      <c r="AP105" t="e">
        <f t="shared" si="35"/>
        <v>#N/A</v>
      </c>
      <c r="AR105">
        <f t="shared" si="36"/>
        <v>0</v>
      </c>
      <c r="AT105">
        <f t="shared" si="37"/>
        <v>0</v>
      </c>
      <c r="AV105">
        <f t="shared" si="38"/>
        <v>0</v>
      </c>
      <c r="AX105">
        <f t="shared" si="39"/>
        <v>0</v>
      </c>
      <c r="AZ105">
        <f t="shared" si="40"/>
        <v>0</v>
      </c>
      <c r="BB105">
        <f t="shared" si="41"/>
        <v>0</v>
      </c>
    </row>
    <row r="106" spans="1:54" x14ac:dyDescent="0.35">
      <c r="A106" s="1" t="s">
        <v>902</v>
      </c>
      <c r="B106">
        <v>46</v>
      </c>
      <c r="C106" t="s">
        <v>34</v>
      </c>
      <c r="D106" t="s">
        <v>696</v>
      </c>
      <c r="E106" t="s">
        <v>903</v>
      </c>
      <c r="G106">
        <v>6024</v>
      </c>
      <c r="H106">
        <v>295</v>
      </c>
      <c r="I106">
        <v>100.3</v>
      </c>
      <c r="J106">
        <v>-0.8</v>
      </c>
      <c r="K106">
        <v>22</v>
      </c>
      <c r="L106" t="s">
        <v>904</v>
      </c>
      <c r="M106">
        <v>6024</v>
      </c>
      <c r="N106">
        <f t="shared" si="21"/>
        <v>56.8</v>
      </c>
      <c r="O106">
        <v>295</v>
      </c>
      <c r="P106">
        <f t="shared" si="22"/>
        <v>49.3</v>
      </c>
      <c r="R106" t="e">
        <f t="shared" si="23"/>
        <v>#N/A</v>
      </c>
      <c r="T106" t="e">
        <f t="shared" si="24"/>
        <v>#N/A</v>
      </c>
      <c r="V106" t="e">
        <f t="shared" si="25"/>
        <v>#N/A</v>
      </c>
      <c r="W106">
        <v>5.19</v>
      </c>
      <c r="X106">
        <f t="shared" si="26"/>
        <v>51.4</v>
      </c>
      <c r="Y106">
        <v>2.97</v>
      </c>
      <c r="Z106">
        <f t="shared" si="27"/>
        <v>52.5</v>
      </c>
      <c r="AA106">
        <v>1.67</v>
      </c>
      <c r="AB106">
        <f t="shared" si="28"/>
        <v>96.6</v>
      </c>
      <c r="AC106">
        <v>4.74</v>
      </c>
      <c r="AD106">
        <f t="shared" si="29"/>
        <v>58.400000000000006</v>
      </c>
      <c r="AE106">
        <v>7.48</v>
      </c>
      <c r="AF106">
        <f t="shared" si="30"/>
        <v>84.5</v>
      </c>
      <c r="AG106">
        <v>18</v>
      </c>
      <c r="AH106">
        <f t="shared" si="31"/>
        <v>5.8000000000000007</v>
      </c>
      <c r="AI106">
        <v>25</v>
      </c>
      <c r="AJ106">
        <f t="shared" si="32"/>
        <v>16.100000000000001</v>
      </c>
      <c r="AK106">
        <v>8.58</v>
      </c>
      <c r="AL106">
        <f t="shared" si="33"/>
        <v>36.799999999999997</v>
      </c>
      <c r="AN106" t="e">
        <f t="shared" si="34"/>
        <v>#N/A</v>
      </c>
      <c r="AP106" t="e">
        <f t="shared" si="35"/>
        <v>#N/A</v>
      </c>
      <c r="AR106">
        <f t="shared" si="36"/>
        <v>0</v>
      </c>
      <c r="AT106">
        <f t="shared" si="37"/>
        <v>0</v>
      </c>
      <c r="AV106">
        <f t="shared" si="38"/>
        <v>0</v>
      </c>
      <c r="AX106">
        <f t="shared" si="39"/>
        <v>0</v>
      </c>
      <c r="AZ106">
        <f t="shared" si="40"/>
        <v>0</v>
      </c>
      <c r="BB106">
        <f t="shared" si="41"/>
        <v>0</v>
      </c>
    </row>
    <row r="107" spans="1:54" x14ac:dyDescent="0.35">
      <c r="A107" s="1" t="s">
        <v>905</v>
      </c>
      <c r="B107">
        <v>49</v>
      </c>
      <c r="C107" t="s">
        <v>34</v>
      </c>
      <c r="D107" t="s">
        <v>696</v>
      </c>
      <c r="E107" t="s">
        <v>398</v>
      </c>
      <c r="G107">
        <v>5115</v>
      </c>
      <c r="H107">
        <v>294</v>
      </c>
      <c r="I107">
        <v>99.4</v>
      </c>
      <c r="J107">
        <v>-0.8</v>
      </c>
      <c r="K107">
        <v>20.2</v>
      </c>
      <c r="L107" t="s">
        <v>906</v>
      </c>
      <c r="M107">
        <v>5115</v>
      </c>
      <c r="N107">
        <f t="shared" si="21"/>
        <v>1.3</v>
      </c>
      <c r="O107">
        <v>294</v>
      </c>
      <c r="P107">
        <f t="shared" si="22"/>
        <v>46.5</v>
      </c>
      <c r="R107" t="e">
        <f t="shared" si="23"/>
        <v>#N/A</v>
      </c>
      <c r="T107" t="e">
        <f t="shared" si="24"/>
        <v>#N/A</v>
      </c>
      <c r="V107" t="e">
        <f t="shared" si="25"/>
        <v>#N/A</v>
      </c>
      <c r="W107">
        <v>5.01</v>
      </c>
      <c r="X107">
        <f t="shared" si="26"/>
        <v>85</v>
      </c>
      <c r="Y107">
        <v>2.85</v>
      </c>
      <c r="Z107">
        <f t="shared" si="27"/>
        <v>90.3</v>
      </c>
      <c r="AA107">
        <v>1.74</v>
      </c>
      <c r="AB107">
        <f t="shared" si="28"/>
        <v>82</v>
      </c>
      <c r="AC107">
        <v>4.83</v>
      </c>
      <c r="AD107">
        <f t="shared" si="29"/>
        <v>37.9</v>
      </c>
      <c r="AE107">
        <v>7.9</v>
      </c>
      <c r="AF107">
        <f t="shared" si="30"/>
        <v>38</v>
      </c>
      <c r="AG107">
        <v>23</v>
      </c>
      <c r="AH107">
        <f t="shared" si="31"/>
        <v>44.1</v>
      </c>
      <c r="AI107">
        <v>30</v>
      </c>
      <c r="AJ107">
        <f t="shared" si="32"/>
        <v>70.399999999999991</v>
      </c>
      <c r="AK107">
        <v>9</v>
      </c>
      <c r="AL107">
        <f t="shared" si="33"/>
        <v>70.8</v>
      </c>
      <c r="AN107" t="e">
        <f t="shared" si="34"/>
        <v>#N/A</v>
      </c>
      <c r="AP107" t="e">
        <f t="shared" si="35"/>
        <v>#N/A</v>
      </c>
      <c r="AR107">
        <f t="shared" si="36"/>
        <v>0</v>
      </c>
      <c r="AT107">
        <f t="shared" si="37"/>
        <v>0</v>
      </c>
      <c r="AV107">
        <f t="shared" si="38"/>
        <v>0</v>
      </c>
      <c r="AX107">
        <f t="shared" si="39"/>
        <v>0</v>
      </c>
      <c r="AZ107">
        <f t="shared" si="40"/>
        <v>0</v>
      </c>
      <c r="BB107">
        <f t="shared" si="41"/>
        <v>0</v>
      </c>
    </row>
    <row r="108" spans="1:54" x14ac:dyDescent="0.35">
      <c r="A108" s="1" t="s">
        <v>907</v>
      </c>
      <c r="B108">
        <v>54</v>
      </c>
      <c r="C108" t="s">
        <v>34</v>
      </c>
      <c r="D108" t="s">
        <v>696</v>
      </c>
      <c r="E108" t="s">
        <v>629</v>
      </c>
      <c r="G108">
        <v>6044</v>
      </c>
      <c r="H108">
        <v>282</v>
      </c>
      <c r="I108">
        <v>98.1</v>
      </c>
      <c r="J108">
        <v>-0.9</v>
      </c>
      <c r="K108">
        <v>17.600000000000001</v>
      </c>
      <c r="L108" t="s">
        <v>337</v>
      </c>
      <c r="M108">
        <v>6044</v>
      </c>
      <c r="N108">
        <f t="shared" si="21"/>
        <v>91.7</v>
      </c>
      <c r="O108">
        <v>282</v>
      </c>
      <c r="P108">
        <f t="shared" si="22"/>
        <v>13.600000000000001</v>
      </c>
      <c r="R108" t="e">
        <f t="shared" si="23"/>
        <v>#N/A</v>
      </c>
      <c r="T108" t="e">
        <f t="shared" si="24"/>
        <v>#N/A</v>
      </c>
      <c r="V108" t="e">
        <f t="shared" si="25"/>
        <v>#N/A</v>
      </c>
      <c r="W108">
        <v>5.2</v>
      </c>
      <c r="X108">
        <f t="shared" si="26"/>
        <v>48.699999999999996</v>
      </c>
      <c r="Y108">
        <v>2.95</v>
      </c>
      <c r="Z108">
        <f t="shared" si="27"/>
        <v>60.199999999999996</v>
      </c>
      <c r="AA108">
        <v>1.8</v>
      </c>
      <c r="AB108">
        <f t="shared" si="28"/>
        <v>49.4</v>
      </c>
      <c r="AC108">
        <v>4.8099999999999996</v>
      </c>
      <c r="AD108">
        <f t="shared" si="29"/>
        <v>47</v>
      </c>
      <c r="AE108">
        <v>7.46</v>
      </c>
      <c r="AF108">
        <f t="shared" si="30"/>
        <v>86.1</v>
      </c>
      <c r="AG108">
        <v>22</v>
      </c>
      <c r="AH108">
        <f t="shared" si="31"/>
        <v>30.099999999999998</v>
      </c>
      <c r="AI108">
        <v>31</v>
      </c>
      <c r="AJ108">
        <f t="shared" si="32"/>
        <v>80.2</v>
      </c>
      <c r="AK108">
        <v>8.92</v>
      </c>
      <c r="AL108">
        <f t="shared" si="33"/>
        <v>63.1</v>
      </c>
      <c r="AN108" t="e">
        <f t="shared" si="34"/>
        <v>#N/A</v>
      </c>
      <c r="AP108" t="e">
        <f t="shared" si="35"/>
        <v>#N/A</v>
      </c>
      <c r="AR108">
        <f t="shared" si="36"/>
        <v>0</v>
      </c>
      <c r="AT108">
        <f t="shared" si="37"/>
        <v>0</v>
      </c>
      <c r="AV108">
        <f t="shared" si="38"/>
        <v>0</v>
      </c>
      <c r="AX108">
        <f t="shared" si="39"/>
        <v>0</v>
      </c>
      <c r="AZ108">
        <f t="shared" si="40"/>
        <v>0</v>
      </c>
      <c r="BB108">
        <f t="shared" si="41"/>
        <v>0</v>
      </c>
    </row>
    <row r="109" spans="1:54" x14ac:dyDescent="0.35">
      <c r="A109" s="1" t="s">
        <v>908</v>
      </c>
      <c r="B109">
        <v>59</v>
      </c>
      <c r="C109" t="s">
        <v>34</v>
      </c>
      <c r="D109" t="s">
        <v>696</v>
      </c>
      <c r="E109" t="s">
        <v>475</v>
      </c>
      <c r="G109">
        <v>6030</v>
      </c>
      <c r="H109">
        <v>298</v>
      </c>
      <c r="I109">
        <v>96.6</v>
      </c>
      <c r="J109">
        <v>-1</v>
      </c>
      <c r="K109">
        <v>15</v>
      </c>
      <c r="L109" t="s">
        <v>653</v>
      </c>
      <c r="M109">
        <v>6030</v>
      </c>
      <c r="N109">
        <f t="shared" si="21"/>
        <v>69.8</v>
      </c>
      <c r="O109">
        <v>298</v>
      </c>
      <c r="P109">
        <f t="shared" si="22"/>
        <v>54.1</v>
      </c>
      <c r="R109" t="e">
        <f t="shared" si="23"/>
        <v>#N/A</v>
      </c>
      <c r="T109" t="e">
        <f t="shared" si="24"/>
        <v>#N/A</v>
      </c>
      <c r="V109" t="e">
        <f t="shared" si="25"/>
        <v>#N/A</v>
      </c>
      <c r="W109">
        <v>5.24</v>
      </c>
      <c r="X109">
        <f t="shared" si="26"/>
        <v>39.1</v>
      </c>
      <c r="Y109">
        <v>3.04</v>
      </c>
      <c r="Z109">
        <f t="shared" si="27"/>
        <v>24.5</v>
      </c>
      <c r="AA109">
        <v>1.79</v>
      </c>
      <c r="AB109">
        <f t="shared" si="28"/>
        <v>56.3</v>
      </c>
      <c r="AD109" t="e">
        <f t="shared" si="29"/>
        <v>#N/A</v>
      </c>
      <c r="AE109">
        <v>7.63</v>
      </c>
      <c r="AF109">
        <f t="shared" si="30"/>
        <v>71.399999999999991</v>
      </c>
      <c r="AG109">
        <v>21</v>
      </c>
      <c r="AH109">
        <f t="shared" si="31"/>
        <v>25</v>
      </c>
      <c r="AI109">
        <v>29</v>
      </c>
      <c r="AJ109">
        <f t="shared" si="32"/>
        <v>58.4</v>
      </c>
      <c r="AK109">
        <v>8.75</v>
      </c>
      <c r="AL109">
        <f t="shared" si="33"/>
        <v>52</v>
      </c>
      <c r="AN109" t="e">
        <f t="shared" si="34"/>
        <v>#N/A</v>
      </c>
      <c r="AP109" t="e">
        <f t="shared" si="35"/>
        <v>#N/A</v>
      </c>
      <c r="AR109">
        <f t="shared" si="36"/>
        <v>0</v>
      </c>
      <c r="AT109">
        <f t="shared" si="37"/>
        <v>0</v>
      </c>
      <c r="AV109">
        <f t="shared" si="38"/>
        <v>0</v>
      </c>
      <c r="AX109">
        <f t="shared" si="39"/>
        <v>0</v>
      </c>
      <c r="AZ109">
        <f t="shared" si="40"/>
        <v>0</v>
      </c>
      <c r="BB109">
        <f t="shared" si="41"/>
        <v>0</v>
      </c>
    </row>
    <row r="110" spans="1:54" x14ac:dyDescent="0.35">
      <c r="A110" s="1" t="s">
        <v>909</v>
      </c>
      <c r="B110">
        <v>62</v>
      </c>
      <c r="C110" t="s">
        <v>34</v>
      </c>
      <c r="D110" t="s">
        <v>696</v>
      </c>
      <c r="E110" t="s">
        <v>641</v>
      </c>
      <c r="G110">
        <v>6000</v>
      </c>
      <c r="H110">
        <v>286</v>
      </c>
      <c r="I110">
        <v>96</v>
      </c>
      <c r="J110">
        <v>-1.1000000000000001</v>
      </c>
      <c r="K110">
        <v>14</v>
      </c>
      <c r="L110" t="s">
        <v>910</v>
      </c>
      <c r="M110">
        <v>6000</v>
      </c>
      <c r="N110">
        <f t="shared" si="21"/>
        <v>3.4000000000000004</v>
      </c>
      <c r="O110">
        <v>286</v>
      </c>
      <c r="P110">
        <f t="shared" si="22"/>
        <v>26.700000000000003</v>
      </c>
      <c r="R110" t="e">
        <f t="shared" si="23"/>
        <v>#N/A</v>
      </c>
      <c r="T110" t="e">
        <f t="shared" si="24"/>
        <v>#N/A</v>
      </c>
      <c r="V110" t="e">
        <f t="shared" si="25"/>
        <v>#N/A</v>
      </c>
      <c r="W110">
        <v>5.0599999999999996</v>
      </c>
      <c r="X110">
        <f t="shared" si="26"/>
        <v>77.400000000000006</v>
      </c>
      <c r="Y110">
        <v>2.79</v>
      </c>
      <c r="Z110">
        <f t="shared" si="27"/>
        <v>95.899999999999991</v>
      </c>
      <c r="AA110">
        <v>1.78</v>
      </c>
      <c r="AB110">
        <f t="shared" si="28"/>
        <v>59.8</v>
      </c>
      <c r="AC110">
        <v>4.58</v>
      </c>
      <c r="AD110">
        <f t="shared" si="29"/>
        <v>83.399999999999991</v>
      </c>
      <c r="AE110">
        <v>7.58</v>
      </c>
      <c r="AF110">
        <f t="shared" si="30"/>
        <v>76</v>
      </c>
      <c r="AG110">
        <v>27</v>
      </c>
      <c r="AH110">
        <f t="shared" si="31"/>
        <v>69.099999999999994</v>
      </c>
      <c r="AI110">
        <v>32</v>
      </c>
      <c r="AJ110">
        <f t="shared" si="32"/>
        <v>85.9</v>
      </c>
      <c r="AK110">
        <v>8.17</v>
      </c>
      <c r="AL110">
        <f t="shared" si="33"/>
        <v>15.9</v>
      </c>
      <c r="AN110" t="e">
        <f t="shared" si="34"/>
        <v>#N/A</v>
      </c>
      <c r="AP110" t="e">
        <f t="shared" si="35"/>
        <v>#N/A</v>
      </c>
      <c r="AR110">
        <f t="shared" si="36"/>
        <v>0</v>
      </c>
      <c r="AT110">
        <f t="shared" si="37"/>
        <v>0</v>
      </c>
      <c r="AV110">
        <f t="shared" si="38"/>
        <v>0</v>
      </c>
      <c r="AX110">
        <f t="shared" si="39"/>
        <v>0</v>
      </c>
      <c r="AZ110">
        <f t="shared" si="40"/>
        <v>0</v>
      </c>
      <c r="BB110">
        <f t="shared" si="41"/>
        <v>0</v>
      </c>
    </row>
    <row r="111" spans="1:54" x14ac:dyDescent="0.35">
      <c r="A111" s="1" t="s">
        <v>911</v>
      </c>
      <c r="B111">
        <v>63</v>
      </c>
      <c r="C111" t="s">
        <v>34</v>
      </c>
      <c r="D111" t="s">
        <v>696</v>
      </c>
      <c r="E111" t="s">
        <v>331</v>
      </c>
      <c r="G111">
        <v>6042</v>
      </c>
      <c r="H111">
        <v>283</v>
      </c>
      <c r="I111">
        <v>95.7</v>
      </c>
      <c r="J111">
        <v>-1.1000000000000001</v>
      </c>
      <c r="K111">
        <v>13.5</v>
      </c>
      <c r="L111" t="s">
        <v>536</v>
      </c>
      <c r="M111">
        <v>6042</v>
      </c>
      <c r="N111">
        <f t="shared" si="21"/>
        <v>89</v>
      </c>
      <c r="O111">
        <v>283</v>
      </c>
      <c r="P111">
        <f t="shared" si="22"/>
        <v>17.8</v>
      </c>
      <c r="R111" t="e">
        <f t="shared" si="23"/>
        <v>#N/A</v>
      </c>
      <c r="T111" t="e">
        <f t="shared" si="24"/>
        <v>#N/A</v>
      </c>
      <c r="V111" t="e">
        <f t="shared" si="25"/>
        <v>#N/A</v>
      </c>
      <c r="W111">
        <v>5.09</v>
      </c>
      <c r="X111">
        <f t="shared" si="26"/>
        <v>69.199999999999989</v>
      </c>
      <c r="Y111">
        <v>2.91</v>
      </c>
      <c r="Z111">
        <f t="shared" si="27"/>
        <v>75.599999999999994</v>
      </c>
      <c r="AA111">
        <v>1.81</v>
      </c>
      <c r="AB111">
        <f t="shared" si="28"/>
        <v>41.7</v>
      </c>
      <c r="AC111">
        <v>4.62</v>
      </c>
      <c r="AD111">
        <f t="shared" si="29"/>
        <v>80.400000000000006</v>
      </c>
      <c r="AE111">
        <v>7.75</v>
      </c>
      <c r="AF111">
        <f t="shared" si="30"/>
        <v>55.099999999999994</v>
      </c>
      <c r="AG111">
        <v>17</v>
      </c>
      <c r="AH111">
        <f t="shared" si="31"/>
        <v>2.9000000000000004</v>
      </c>
      <c r="AI111">
        <v>31.5</v>
      </c>
      <c r="AJ111">
        <f t="shared" si="32"/>
        <v>82.3</v>
      </c>
      <c r="AK111">
        <v>9.08</v>
      </c>
      <c r="AL111">
        <f t="shared" si="33"/>
        <v>73.599999999999994</v>
      </c>
      <c r="AN111" t="e">
        <f t="shared" si="34"/>
        <v>#N/A</v>
      </c>
      <c r="AP111" t="e">
        <f t="shared" si="35"/>
        <v>#N/A</v>
      </c>
      <c r="AR111">
        <f t="shared" si="36"/>
        <v>0</v>
      </c>
      <c r="AT111">
        <f t="shared" si="37"/>
        <v>0</v>
      </c>
      <c r="AV111">
        <f t="shared" si="38"/>
        <v>0</v>
      </c>
      <c r="AX111">
        <f t="shared" si="39"/>
        <v>0</v>
      </c>
      <c r="AZ111">
        <f t="shared" si="40"/>
        <v>0</v>
      </c>
      <c r="BB111">
        <f t="shared" si="41"/>
        <v>0</v>
      </c>
    </row>
    <row r="112" spans="1:54" x14ac:dyDescent="0.35">
      <c r="A112" s="1" t="s">
        <v>912</v>
      </c>
      <c r="B112">
        <v>64</v>
      </c>
      <c r="C112" t="s">
        <v>34</v>
      </c>
      <c r="D112" t="s">
        <v>696</v>
      </c>
      <c r="E112" t="s">
        <v>913</v>
      </c>
      <c r="G112">
        <v>6025</v>
      </c>
      <c r="H112">
        <v>290</v>
      </c>
      <c r="I112">
        <v>95.7</v>
      </c>
      <c r="J112">
        <v>-1.1000000000000001</v>
      </c>
      <c r="K112">
        <v>13.5</v>
      </c>
      <c r="L112" t="s">
        <v>914</v>
      </c>
      <c r="M112">
        <v>6025</v>
      </c>
      <c r="N112">
        <f t="shared" si="21"/>
        <v>58.9</v>
      </c>
      <c r="O112">
        <v>290</v>
      </c>
      <c r="P112">
        <f t="shared" si="22"/>
        <v>34.9</v>
      </c>
      <c r="R112" t="e">
        <f t="shared" si="23"/>
        <v>#N/A</v>
      </c>
      <c r="T112" t="e">
        <f t="shared" si="24"/>
        <v>#N/A</v>
      </c>
      <c r="V112" t="e">
        <f t="shared" si="25"/>
        <v>#N/A</v>
      </c>
      <c r="W112">
        <v>4.9800000000000004</v>
      </c>
      <c r="X112">
        <f t="shared" si="26"/>
        <v>91.100000000000009</v>
      </c>
      <c r="Y112">
        <v>2.81</v>
      </c>
      <c r="Z112">
        <f t="shared" si="27"/>
        <v>94.5</v>
      </c>
      <c r="AA112">
        <v>1.74</v>
      </c>
      <c r="AB112">
        <f t="shared" si="28"/>
        <v>82</v>
      </c>
      <c r="AC112">
        <v>4.68</v>
      </c>
      <c r="AD112">
        <f t="shared" si="29"/>
        <v>69</v>
      </c>
      <c r="AE112">
        <v>7.64</v>
      </c>
      <c r="AF112">
        <f t="shared" si="30"/>
        <v>68.300000000000011</v>
      </c>
      <c r="AG112">
        <v>22</v>
      </c>
      <c r="AH112">
        <f t="shared" si="31"/>
        <v>30.099999999999998</v>
      </c>
      <c r="AI112">
        <v>27.5</v>
      </c>
      <c r="AJ112">
        <f t="shared" si="32"/>
        <v>40.799999999999997</v>
      </c>
      <c r="AK112">
        <v>8.92</v>
      </c>
      <c r="AL112">
        <f t="shared" si="33"/>
        <v>63.1</v>
      </c>
      <c r="AN112" t="e">
        <f t="shared" si="34"/>
        <v>#N/A</v>
      </c>
      <c r="AP112" t="e">
        <f t="shared" si="35"/>
        <v>#N/A</v>
      </c>
      <c r="AR112">
        <f t="shared" si="36"/>
        <v>0</v>
      </c>
      <c r="AT112">
        <f t="shared" si="37"/>
        <v>0</v>
      </c>
      <c r="AV112">
        <f t="shared" si="38"/>
        <v>0</v>
      </c>
      <c r="AX112">
        <f t="shared" si="39"/>
        <v>0</v>
      </c>
      <c r="AZ112">
        <f t="shared" si="40"/>
        <v>0</v>
      </c>
      <c r="BB112">
        <f t="shared" si="41"/>
        <v>0</v>
      </c>
    </row>
    <row r="113" spans="1:54" x14ac:dyDescent="0.35">
      <c r="A113" s="1" t="s">
        <v>915</v>
      </c>
      <c r="B113">
        <v>65</v>
      </c>
      <c r="C113" t="s">
        <v>34</v>
      </c>
      <c r="D113" t="s">
        <v>696</v>
      </c>
      <c r="E113" t="s">
        <v>916</v>
      </c>
      <c r="G113">
        <v>5110</v>
      </c>
      <c r="H113">
        <v>293</v>
      </c>
      <c r="I113">
        <v>95.7</v>
      </c>
      <c r="J113">
        <v>-1.1000000000000001</v>
      </c>
      <c r="K113">
        <v>13.5</v>
      </c>
      <c r="L113" t="s">
        <v>917</v>
      </c>
      <c r="M113">
        <v>5110</v>
      </c>
      <c r="N113">
        <f t="shared" si="21"/>
        <v>0</v>
      </c>
      <c r="O113">
        <v>293</v>
      </c>
      <c r="P113">
        <f t="shared" si="22"/>
        <v>43.8</v>
      </c>
      <c r="R113" t="e">
        <f t="shared" si="23"/>
        <v>#N/A</v>
      </c>
      <c r="T113" t="e">
        <f t="shared" si="24"/>
        <v>#N/A</v>
      </c>
      <c r="V113" t="e">
        <f t="shared" si="25"/>
        <v>#N/A</v>
      </c>
      <c r="W113">
        <v>5.38</v>
      </c>
      <c r="X113">
        <f t="shared" si="26"/>
        <v>13.100000000000001</v>
      </c>
      <c r="Y113">
        <v>2.95</v>
      </c>
      <c r="Z113">
        <f t="shared" si="27"/>
        <v>60.199999999999996</v>
      </c>
      <c r="AA113">
        <v>1.73</v>
      </c>
      <c r="AB113">
        <f t="shared" si="28"/>
        <v>86.2</v>
      </c>
      <c r="AC113">
        <v>4.71</v>
      </c>
      <c r="AD113">
        <f t="shared" si="29"/>
        <v>62.2</v>
      </c>
      <c r="AE113">
        <v>7.7</v>
      </c>
      <c r="AF113">
        <f t="shared" si="30"/>
        <v>60.5</v>
      </c>
      <c r="AG113">
        <v>19</v>
      </c>
      <c r="AH113">
        <f t="shared" si="31"/>
        <v>11.700000000000001</v>
      </c>
      <c r="AI113">
        <v>28.5</v>
      </c>
      <c r="AJ113">
        <f t="shared" si="32"/>
        <v>54.2</v>
      </c>
      <c r="AK113">
        <v>8.67</v>
      </c>
      <c r="AL113">
        <f t="shared" si="33"/>
        <v>45.1</v>
      </c>
      <c r="AN113" t="e">
        <f t="shared" si="34"/>
        <v>#N/A</v>
      </c>
      <c r="AP113" t="e">
        <f t="shared" si="35"/>
        <v>#N/A</v>
      </c>
      <c r="AR113">
        <f t="shared" si="36"/>
        <v>0</v>
      </c>
      <c r="AT113">
        <f t="shared" si="37"/>
        <v>0</v>
      </c>
      <c r="AV113">
        <f t="shared" si="38"/>
        <v>0</v>
      </c>
      <c r="AX113">
        <f t="shared" si="39"/>
        <v>0</v>
      </c>
      <c r="AZ113">
        <f t="shared" si="40"/>
        <v>0</v>
      </c>
      <c r="BB113">
        <f t="shared" si="41"/>
        <v>0</v>
      </c>
    </row>
    <row r="114" spans="1:54" x14ac:dyDescent="0.35">
      <c r="A114" s="1" t="s">
        <v>918</v>
      </c>
      <c r="B114">
        <v>67</v>
      </c>
      <c r="C114" t="s">
        <v>34</v>
      </c>
      <c r="D114" t="s">
        <v>696</v>
      </c>
      <c r="E114" t="s">
        <v>153</v>
      </c>
      <c r="G114">
        <v>6063</v>
      </c>
      <c r="H114">
        <v>282</v>
      </c>
      <c r="I114">
        <v>95.3</v>
      </c>
      <c r="J114">
        <v>-1.1000000000000001</v>
      </c>
      <c r="K114">
        <v>13</v>
      </c>
      <c r="L114" t="s">
        <v>919</v>
      </c>
      <c r="M114">
        <v>6063</v>
      </c>
      <c r="N114">
        <f t="shared" si="21"/>
        <v>98.6</v>
      </c>
      <c r="O114">
        <v>282</v>
      </c>
      <c r="P114">
        <f t="shared" si="22"/>
        <v>13.600000000000001</v>
      </c>
      <c r="R114" t="e">
        <f t="shared" si="23"/>
        <v>#N/A</v>
      </c>
      <c r="T114" t="e">
        <f t="shared" si="24"/>
        <v>#N/A</v>
      </c>
      <c r="V114" t="e">
        <f t="shared" si="25"/>
        <v>#N/A</v>
      </c>
      <c r="W114">
        <v>5.13</v>
      </c>
      <c r="X114">
        <f t="shared" si="26"/>
        <v>61</v>
      </c>
      <c r="Y114">
        <v>2.96</v>
      </c>
      <c r="Z114">
        <f t="shared" si="27"/>
        <v>55.3</v>
      </c>
      <c r="AA114">
        <v>1.76</v>
      </c>
      <c r="AB114">
        <f t="shared" si="28"/>
        <v>70.900000000000006</v>
      </c>
      <c r="AC114">
        <v>4.47</v>
      </c>
      <c r="AD114">
        <f t="shared" si="29"/>
        <v>95.5</v>
      </c>
      <c r="AE114">
        <v>7.42</v>
      </c>
      <c r="AF114">
        <f t="shared" si="30"/>
        <v>92.300000000000011</v>
      </c>
      <c r="AG114">
        <v>21</v>
      </c>
      <c r="AH114">
        <f t="shared" si="31"/>
        <v>25</v>
      </c>
      <c r="AI114">
        <v>30.5</v>
      </c>
      <c r="AJ114">
        <f t="shared" si="32"/>
        <v>73.900000000000006</v>
      </c>
      <c r="AK114">
        <v>8.08</v>
      </c>
      <c r="AL114">
        <f t="shared" si="33"/>
        <v>13.8</v>
      </c>
      <c r="AN114" t="e">
        <f t="shared" si="34"/>
        <v>#N/A</v>
      </c>
      <c r="AP114" t="e">
        <f t="shared" si="35"/>
        <v>#N/A</v>
      </c>
      <c r="AR114">
        <f t="shared" si="36"/>
        <v>0</v>
      </c>
      <c r="AT114">
        <f t="shared" si="37"/>
        <v>0</v>
      </c>
      <c r="AV114">
        <f t="shared" si="38"/>
        <v>0</v>
      </c>
      <c r="AX114">
        <f t="shared" si="39"/>
        <v>0</v>
      </c>
      <c r="AZ114">
        <f t="shared" si="40"/>
        <v>0</v>
      </c>
      <c r="BB114">
        <f t="shared" si="41"/>
        <v>0</v>
      </c>
    </row>
    <row r="115" spans="1:54" x14ac:dyDescent="0.35">
      <c r="A115" s="1" t="s">
        <v>920</v>
      </c>
      <c r="B115">
        <v>68</v>
      </c>
      <c r="C115" t="s">
        <v>34</v>
      </c>
      <c r="D115" t="s">
        <v>696</v>
      </c>
      <c r="E115" t="s">
        <v>921</v>
      </c>
      <c r="G115">
        <v>6021</v>
      </c>
      <c r="H115">
        <v>279</v>
      </c>
      <c r="I115">
        <v>95.1</v>
      </c>
      <c r="J115">
        <v>-1.1000000000000001</v>
      </c>
      <c r="K115">
        <v>12.6</v>
      </c>
      <c r="L115" t="s">
        <v>922</v>
      </c>
      <c r="M115">
        <v>6021</v>
      </c>
      <c r="N115">
        <f t="shared" si="21"/>
        <v>45.2</v>
      </c>
      <c r="O115">
        <v>279</v>
      </c>
      <c r="P115">
        <f t="shared" si="22"/>
        <v>6.8000000000000007</v>
      </c>
      <c r="R115" t="e">
        <f t="shared" si="23"/>
        <v>#N/A</v>
      </c>
      <c r="T115" t="e">
        <f t="shared" si="24"/>
        <v>#N/A</v>
      </c>
      <c r="V115" t="e">
        <f t="shared" si="25"/>
        <v>#N/A</v>
      </c>
      <c r="W115">
        <v>5.24</v>
      </c>
      <c r="X115">
        <f t="shared" si="26"/>
        <v>39.1</v>
      </c>
      <c r="Y115">
        <v>2.92</v>
      </c>
      <c r="Z115">
        <f t="shared" si="27"/>
        <v>72.8</v>
      </c>
      <c r="AA115">
        <v>1.76</v>
      </c>
      <c r="AB115">
        <f t="shared" si="28"/>
        <v>70.900000000000006</v>
      </c>
      <c r="AC115">
        <v>4.83</v>
      </c>
      <c r="AD115">
        <f t="shared" si="29"/>
        <v>37.9</v>
      </c>
      <c r="AE115">
        <v>8.4</v>
      </c>
      <c r="AF115">
        <f t="shared" si="30"/>
        <v>0.80000000000000071</v>
      </c>
      <c r="AG115">
        <v>22</v>
      </c>
      <c r="AH115">
        <f t="shared" si="31"/>
        <v>30.099999999999998</v>
      </c>
      <c r="AI115">
        <v>34.5</v>
      </c>
      <c r="AJ115">
        <f t="shared" si="32"/>
        <v>95.7</v>
      </c>
      <c r="AK115">
        <v>8.67</v>
      </c>
      <c r="AL115">
        <f t="shared" si="33"/>
        <v>45.1</v>
      </c>
      <c r="AN115" t="e">
        <f t="shared" si="34"/>
        <v>#N/A</v>
      </c>
      <c r="AP115" t="e">
        <f t="shared" si="35"/>
        <v>#N/A</v>
      </c>
      <c r="AR115">
        <f t="shared" si="36"/>
        <v>0</v>
      </c>
      <c r="AT115">
        <f t="shared" si="37"/>
        <v>0</v>
      </c>
      <c r="AV115">
        <f t="shared" si="38"/>
        <v>0</v>
      </c>
      <c r="AX115">
        <f t="shared" si="39"/>
        <v>0</v>
      </c>
      <c r="AZ115">
        <f t="shared" si="40"/>
        <v>0</v>
      </c>
      <c r="BB115">
        <f t="shared" si="41"/>
        <v>0</v>
      </c>
    </row>
    <row r="116" spans="1:54" x14ac:dyDescent="0.35">
      <c r="A116" s="1" t="s">
        <v>923</v>
      </c>
      <c r="B116">
        <v>70</v>
      </c>
      <c r="C116" t="s">
        <v>34</v>
      </c>
      <c r="D116" t="s">
        <v>696</v>
      </c>
      <c r="E116" t="s">
        <v>924</v>
      </c>
      <c r="G116">
        <v>6010</v>
      </c>
      <c r="H116">
        <v>288</v>
      </c>
      <c r="I116">
        <v>94.3</v>
      </c>
      <c r="J116">
        <v>-1.2</v>
      </c>
      <c r="K116">
        <v>11.4</v>
      </c>
      <c r="L116" t="s">
        <v>925</v>
      </c>
      <c r="M116">
        <v>6010</v>
      </c>
      <c r="N116">
        <f t="shared" si="21"/>
        <v>17.8</v>
      </c>
      <c r="O116">
        <v>288</v>
      </c>
      <c r="P116">
        <f t="shared" si="22"/>
        <v>30.099999999999998</v>
      </c>
      <c r="R116" t="e">
        <f t="shared" si="23"/>
        <v>#N/A</v>
      </c>
      <c r="T116" t="e">
        <f t="shared" si="24"/>
        <v>#N/A</v>
      </c>
      <c r="V116" t="e">
        <f t="shared" si="25"/>
        <v>#N/A</v>
      </c>
      <c r="W116">
        <v>5.15</v>
      </c>
      <c r="X116">
        <f t="shared" si="26"/>
        <v>59.000000000000007</v>
      </c>
      <c r="Y116">
        <v>2.99</v>
      </c>
      <c r="Z116">
        <f t="shared" si="27"/>
        <v>42.000000000000007</v>
      </c>
      <c r="AA116">
        <v>1.82</v>
      </c>
      <c r="AB116">
        <f t="shared" si="28"/>
        <v>34.099999999999994</v>
      </c>
      <c r="AC116">
        <v>4.82</v>
      </c>
      <c r="AD116">
        <f t="shared" si="29"/>
        <v>44.699999999999996</v>
      </c>
      <c r="AE116">
        <v>7.64</v>
      </c>
      <c r="AF116">
        <f t="shared" si="30"/>
        <v>68.300000000000011</v>
      </c>
      <c r="AG116">
        <v>31</v>
      </c>
      <c r="AH116">
        <f t="shared" si="31"/>
        <v>90.4</v>
      </c>
      <c r="AI116">
        <v>29</v>
      </c>
      <c r="AJ116">
        <f t="shared" si="32"/>
        <v>58.4</v>
      </c>
      <c r="AK116">
        <v>8.83</v>
      </c>
      <c r="AL116">
        <f t="shared" si="33"/>
        <v>57.599999999999994</v>
      </c>
      <c r="AN116" t="e">
        <f t="shared" si="34"/>
        <v>#N/A</v>
      </c>
      <c r="AP116" t="e">
        <f t="shared" si="35"/>
        <v>#N/A</v>
      </c>
      <c r="AR116">
        <f t="shared" si="36"/>
        <v>0</v>
      </c>
      <c r="AT116">
        <f t="shared" si="37"/>
        <v>0</v>
      </c>
      <c r="AV116">
        <f t="shared" si="38"/>
        <v>0</v>
      </c>
      <c r="AX116">
        <f t="shared" si="39"/>
        <v>0</v>
      </c>
      <c r="AZ116">
        <f t="shared" si="40"/>
        <v>0</v>
      </c>
      <c r="BB116">
        <f t="shared" si="41"/>
        <v>0</v>
      </c>
    </row>
    <row r="117" spans="1:54" x14ac:dyDescent="0.35">
      <c r="A117" s="1" t="s">
        <v>926</v>
      </c>
      <c r="B117">
        <v>72</v>
      </c>
      <c r="C117" t="s">
        <v>34</v>
      </c>
      <c r="D117" t="s">
        <v>696</v>
      </c>
      <c r="E117" t="s">
        <v>927</v>
      </c>
      <c r="G117">
        <v>6024</v>
      </c>
      <c r="H117">
        <v>291</v>
      </c>
      <c r="I117">
        <v>93.5</v>
      </c>
      <c r="J117">
        <v>-1.3</v>
      </c>
      <c r="K117">
        <v>10.5</v>
      </c>
      <c r="L117" t="s">
        <v>928</v>
      </c>
      <c r="M117">
        <v>6024</v>
      </c>
      <c r="N117">
        <f t="shared" si="21"/>
        <v>56.8</v>
      </c>
      <c r="O117">
        <v>291</v>
      </c>
      <c r="P117">
        <f t="shared" si="22"/>
        <v>37.6</v>
      </c>
      <c r="R117" t="e">
        <f t="shared" si="23"/>
        <v>#N/A</v>
      </c>
      <c r="T117" t="e">
        <f t="shared" si="24"/>
        <v>#N/A</v>
      </c>
      <c r="V117" t="e">
        <f t="shared" si="25"/>
        <v>#N/A</v>
      </c>
      <c r="W117">
        <v>5.13</v>
      </c>
      <c r="X117">
        <f t="shared" si="26"/>
        <v>61</v>
      </c>
      <c r="Y117">
        <v>2.93</v>
      </c>
      <c r="Z117">
        <f t="shared" si="27"/>
        <v>72.099999999999994</v>
      </c>
      <c r="AA117">
        <v>1.76</v>
      </c>
      <c r="AB117">
        <f t="shared" si="28"/>
        <v>70.900000000000006</v>
      </c>
      <c r="AC117">
        <v>4.82</v>
      </c>
      <c r="AD117">
        <f t="shared" si="29"/>
        <v>44.699999999999996</v>
      </c>
      <c r="AE117">
        <v>7.71</v>
      </c>
      <c r="AF117">
        <f t="shared" si="30"/>
        <v>59.000000000000007</v>
      </c>
      <c r="AG117">
        <v>21</v>
      </c>
      <c r="AH117">
        <f t="shared" si="31"/>
        <v>25</v>
      </c>
      <c r="AI117">
        <v>29</v>
      </c>
      <c r="AJ117">
        <f t="shared" si="32"/>
        <v>58.4</v>
      </c>
      <c r="AK117">
        <v>8.67</v>
      </c>
      <c r="AL117">
        <f t="shared" si="33"/>
        <v>45.1</v>
      </c>
      <c r="AN117" t="e">
        <f t="shared" si="34"/>
        <v>#N/A</v>
      </c>
      <c r="AP117" t="e">
        <f t="shared" si="35"/>
        <v>#N/A</v>
      </c>
      <c r="AR117">
        <f t="shared" si="36"/>
        <v>0</v>
      </c>
      <c r="AT117">
        <f t="shared" si="37"/>
        <v>0</v>
      </c>
      <c r="AV117">
        <f t="shared" si="38"/>
        <v>0</v>
      </c>
      <c r="AX117">
        <f t="shared" si="39"/>
        <v>0</v>
      </c>
      <c r="AZ117">
        <f t="shared" si="40"/>
        <v>0</v>
      </c>
      <c r="BB117">
        <f t="shared" si="41"/>
        <v>0</v>
      </c>
    </row>
    <row r="118" spans="1:54" x14ac:dyDescent="0.35">
      <c r="A118" s="1" t="s">
        <v>929</v>
      </c>
      <c r="B118">
        <v>74</v>
      </c>
      <c r="C118" t="s">
        <v>34</v>
      </c>
      <c r="D118" t="s">
        <v>696</v>
      </c>
      <c r="E118" t="s">
        <v>610</v>
      </c>
      <c r="G118">
        <v>6007</v>
      </c>
      <c r="H118">
        <v>274</v>
      </c>
      <c r="I118">
        <v>92.8</v>
      </c>
      <c r="J118">
        <v>-1.3</v>
      </c>
      <c r="K118">
        <v>9.6</v>
      </c>
      <c r="L118" t="s">
        <v>930</v>
      </c>
      <c r="M118">
        <v>6007</v>
      </c>
      <c r="N118">
        <f t="shared" si="21"/>
        <v>15</v>
      </c>
      <c r="O118">
        <v>274</v>
      </c>
      <c r="P118">
        <f t="shared" si="22"/>
        <v>4.1000000000000005</v>
      </c>
      <c r="R118" t="e">
        <f t="shared" si="23"/>
        <v>#N/A</v>
      </c>
      <c r="T118" t="e">
        <f t="shared" si="24"/>
        <v>#N/A</v>
      </c>
      <c r="V118" t="e">
        <f t="shared" si="25"/>
        <v>#N/A</v>
      </c>
      <c r="W118">
        <v>5.29</v>
      </c>
      <c r="X118">
        <f t="shared" si="26"/>
        <v>28.800000000000004</v>
      </c>
      <c r="Y118">
        <v>3</v>
      </c>
      <c r="Z118">
        <f t="shared" si="27"/>
        <v>38.5</v>
      </c>
      <c r="AA118">
        <v>1.81</v>
      </c>
      <c r="AB118">
        <f t="shared" si="28"/>
        <v>41.7</v>
      </c>
      <c r="AC118">
        <v>4.5999999999999996</v>
      </c>
      <c r="AD118">
        <f t="shared" si="29"/>
        <v>81.899999999999991</v>
      </c>
      <c r="AE118">
        <v>7.62</v>
      </c>
      <c r="AF118">
        <f t="shared" si="30"/>
        <v>72.899999999999991</v>
      </c>
      <c r="AG118">
        <v>19</v>
      </c>
      <c r="AH118">
        <f t="shared" si="31"/>
        <v>11.700000000000001</v>
      </c>
      <c r="AI118">
        <v>30</v>
      </c>
      <c r="AJ118">
        <f t="shared" si="32"/>
        <v>70.399999999999991</v>
      </c>
      <c r="AK118">
        <v>9.08</v>
      </c>
      <c r="AL118">
        <f t="shared" si="33"/>
        <v>73.599999999999994</v>
      </c>
      <c r="AN118" t="e">
        <f t="shared" si="34"/>
        <v>#N/A</v>
      </c>
      <c r="AP118" t="e">
        <f t="shared" si="35"/>
        <v>#N/A</v>
      </c>
      <c r="AR118">
        <f t="shared" si="36"/>
        <v>0</v>
      </c>
      <c r="AT118">
        <f t="shared" si="37"/>
        <v>0</v>
      </c>
      <c r="AV118">
        <f t="shared" si="38"/>
        <v>0</v>
      </c>
      <c r="AX118">
        <f t="shared" si="39"/>
        <v>0</v>
      </c>
      <c r="AZ118">
        <f t="shared" si="40"/>
        <v>0</v>
      </c>
      <c r="BB118">
        <f t="shared" si="41"/>
        <v>0</v>
      </c>
    </row>
    <row r="119" spans="1:54" x14ac:dyDescent="0.35">
      <c r="A119" s="1" t="s">
        <v>931</v>
      </c>
      <c r="B119">
        <v>76</v>
      </c>
      <c r="C119" t="s">
        <v>34</v>
      </c>
      <c r="D119" t="s">
        <v>696</v>
      </c>
      <c r="E119" t="s">
        <v>134</v>
      </c>
      <c r="G119">
        <v>6037</v>
      </c>
      <c r="H119">
        <v>285</v>
      </c>
      <c r="I119">
        <v>92.4</v>
      </c>
      <c r="J119">
        <v>-1.3</v>
      </c>
      <c r="K119">
        <v>9.1</v>
      </c>
      <c r="L119" t="s">
        <v>932</v>
      </c>
      <c r="M119">
        <v>6037</v>
      </c>
      <c r="N119">
        <f t="shared" si="21"/>
        <v>86.9</v>
      </c>
      <c r="O119">
        <v>285</v>
      </c>
      <c r="P119">
        <f t="shared" si="22"/>
        <v>23.200000000000003</v>
      </c>
      <c r="R119" t="e">
        <f t="shared" si="23"/>
        <v>#N/A</v>
      </c>
      <c r="T119" t="e">
        <f t="shared" si="24"/>
        <v>#N/A</v>
      </c>
      <c r="V119" t="e">
        <f t="shared" si="25"/>
        <v>#N/A</v>
      </c>
      <c r="W119">
        <v>5.34</v>
      </c>
      <c r="X119">
        <f t="shared" si="26"/>
        <v>18.500000000000007</v>
      </c>
      <c r="Y119">
        <v>2.96</v>
      </c>
      <c r="Z119">
        <f t="shared" si="27"/>
        <v>55.3</v>
      </c>
      <c r="AA119">
        <v>1.85</v>
      </c>
      <c r="AB119">
        <f t="shared" si="28"/>
        <v>21.599999999999998</v>
      </c>
      <c r="AC119">
        <v>4.72</v>
      </c>
      <c r="AD119">
        <f t="shared" si="29"/>
        <v>61.4</v>
      </c>
      <c r="AE119">
        <v>7.6</v>
      </c>
      <c r="AF119">
        <f t="shared" si="30"/>
        <v>73.7</v>
      </c>
      <c r="AG119">
        <v>22</v>
      </c>
      <c r="AH119">
        <f t="shared" si="31"/>
        <v>30.099999999999998</v>
      </c>
      <c r="AJ119" t="e">
        <f t="shared" si="32"/>
        <v>#N/A</v>
      </c>
      <c r="AK119">
        <v>9</v>
      </c>
      <c r="AL119">
        <f t="shared" si="33"/>
        <v>70.8</v>
      </c>
      <c r="AN119" t="e">
        <f t="shared" si="34"/>
        <v>#N/A</v>
      </c>
      <c r="AP119" t="e">
        <f t="shared" si="35"/>
        <v>#N/A</v>
      </c>
      <c r="AR119">
        <f t="shared" si="36"/>
        <v>0</v>
      </c>
      <c r="AT119">
        <f t="shared" si="37"/>
        <v>0</v>
      </c>
      <c r="AV119">
        <f t="shared" si="38"/>
        <v>0</v>
      </c>
      <c r="AX119">
        <f t="shared" si="39"/>
        <v>0</v>
      </c>
      <c r="AZ119">
        <f t="shared" si="40"/>
        <v>0</v>
      </c>
      <c r="BB119">
        <f t="shared" si="41"/>
        <v>0</v>
      </c>
    </row>
    <row r="120" spans="1:54" x14ac:dyDescent="0.35">
      <c r="A120" s="1" t="s">
        <v>933</v>
      </c>
      <c r="B120">
        <v>78</v>
      </c>
      <c r="C120" t="s">
        <v>34</v>
      </c>
      <c r="D120" t="s">
        <v>696</v>
      </c>
      <c r="E120" t="s">
        <v>730</v>
      </c>
      <c r="G120">
        <v>6000</v>
      </c>
      <c r="H120">
        <v>298</v>
      </c>
      <c r="I120">
        <v>91.9</v>
      </c>
      <c r="J120">
        <v>-1.4</v>
      </c>
      <c r="K120">
        <v>8.4</v>
      </c>
      <c r="L120" t="s">
        <v>261</v>
      </c>
      <c r="M120">
        <v>6000</v>
      </c>
      <c r="N120">
        <f t="shared" si="21"/>
        <v>3.4000000000000004</v>
      </c>
      <c r="O120">
        <v>298</v>
      </c>
      <c r="P120">
        <f t="shared" si="22"/>
        <v>54.1</v>
      </c>
      <c r="R120" t="e">
        <f t="shared" si="23"/>
        <v>#N/A</v>
      </c>
      <c r="T120" t="e">
        <f t="shared" si="24"/>
        <v>#N/A</v>
      </c>
      <c r="V120" t="e">
        <f t="shared" si="25"/>
        <v>#N/A</v>
      </c>
      <c r="W120">
        <v>5.34</v>
      </c>
      <c r="X120">
        <f t="shared" si="26"/>
        <v>18.500000000000007</v>
      </c>
      <c r="Y120">
        <v>3.01</v>
      </c>
      <c r="Z120">
        <f t="shared" si="27"/>
        <v>32.9</v>
      </c>
      <c r="AA120">
        <v>1.81</v>
      </c>
      <c r="AB120">
        <f t="shared" si="28"/>
        <v>41.7</v>
      </c>
      <c r="AC120">
        <v>4.9000000000000004</v>
      </c>
      <c r="AD120">
        <f t="shared" si="29"/>
        <v>25</v>
      </c>
      <c r="AE120">
        <v>7.95</v>
      </c>
      <c r="AF120">
        <f t="shared" si="30"/>
        <v>30.300000000000004</v>
      </c>
      <c r="AG120">
        <v>22</v>
      </c>
      <c r="AH120">
        <f t="shared" si="31"/>
        <v>30.099999999999998</v>
      </c>
      <c r="AI120">
        <v>27</v>
      </c>
      <c r="AJ120">
        <f t="shared" si="32"/>
        <v>35.9</v>
      </c>
      <c r="AK120">
        <v>9</v>
      </c>
      <c r="AL120">
        <f t="shared" si="33"/>
        <v>70.8</v>
      </c>
      <c r="AN120" t="e">
        <f t="shared" si="34"/>
        <v>#N/A</v>
      </c>
      <c r="AP120" t="e">
        <f t="shared" si="35"/>
        <v>#N/A</v>
      </c>
      <c r="AR120">
        <f t="shared" si="36"/>
        <v>0</v>
      </c>
      <c r="AT120">
        <f t="shared" si="37"/>
        <v>0</v>
      </c>
      <c r="AV120">
        <f t="shared" si="38"/>
        <v>0</v>
      </c>
      <c r="AX120">
        <f t="shared" si="39"/>
        <v>0</v>
      </c>
      <c r="AZ120">
        <f t="shared" si="40"/>
        <v>0</v>
      </c>
      <c r="BB120">
        <f t="shared" si="41"/>
        <v>0</v>
      </c>
    </row>
    <row r="121" spans="1:54" x14ac:dyDescent="0.35">
      <c r="A121" s="1" t="s">
        <v>934</v>
      </c>
      <c r="B121">
        <v>88</v>
      </c>
      <c r="C121" t="s">
        <v>34</v>
      </c>
      <c r="D121" t="s">
        <v>696</v>
      </c>
      <c r="E121" t="s">
        <v>50</v>
      </c>
      <c r="G121">
        <v>6012</v>
      </c>
      <c r="H121">
        <v>319</v>
      </c>
      <c r="I121">
        <v>90</v>
      </c>
      <c r="J121">
        <v>-1.5</v>
      </c>
      <c r="K121">
        <v>6.6</v>
      </c>
      <c r="L121" t="s">
        <v>935</v>
      </c>
      <c r="M121">
        <v>6012</v>
      </c>
      <c r="N121">
        <f t="shared" si="21"/>
        <v>25.3</v>
      </c>
      <c r="O121">
        <v>319</v>
      </c>
      <c r="P121">
        <f t="shared" si="22"/>
        <v>90.4</v>
      </c>
      <c r="R121" t="e">
        <f t="shared" si="23"/>
        <v>#N/A</v>
      </c>
      <c r="T121" t="e">
        <f t="shared" si="24"/>
        <v>#N/A</v>
      </c>
      <c r="V121" t="e">
        <f t="shared" si="25"/>
        <v>#N/A</v>
      </c>
      <c r="W121">
        <v>5.26</v>
      </c>
      <c r="X121">
        <f t="shared" si="26"/>
        <v>32.9</v>
      </c>
      <c r="Y121">
        <v>3.06</v>
      </c>
      <c r="Z121">
        <f t="shared" si="27"/>
        <v>20.299999999999997</v>
      </c>
      <c r="AA121">
        <v>1.79</v>
      </c>
      <c r="AB121">
        <f t="shared" si="28"/>
        <v>56.3</v>
      </c>
      <c r="AC121">
        <v>5.0999999999999996</v>
      </c>
      <c r="AD121">
        <f t="shared" si="29"/>
        <v>3.8000000000000034</v>
      </c>
      <c r="AE121">
        <v>8.8000000000000007</v>
      </c>
      <c r="AF121">
        <f t="shared" si="30"/>
        <v>0</v>
      </c>
      <c r="AG121">
        <v>28</v>
      </c>
      <c r="AH121">
        <f t="shared" si="31"/>
        <v>75</v>
      </c>
      <c r="AI121">
        <v>25.5</v>
      </c>
      <c r="AJ121">
        <f t="shared" si="32"/>
        <v>19.7</v>
      </c>
      <c r="AK121">
        <v>8.67</v>
      </c>
      <c r="AL121">
        <f t="shared" si="33"/>
        <v>45.1</v>
      </c>
      <c r="AN121" t="e">
        <f t="shared" si="34"/>
        <v>#N/A</v>
      </c>
      <c r="AP121" t="e">
        <f t="shared" si="35"/>
        <v>#N/A</v>
      </c>
      <c r="AR121">
        <f t="shared" si="36"/>
        <v>0</v>
      </c>
      <c r="AT121">
        <f t="shared" si="37"/>
        <v>0</v>
      </c>
      <c r="AV121">
        <f t="shared" si="38"/>
        <v>0</v>
      </c>
      <c r="AX121">
        <f t="shared" si="39"/>
        <v>0</v>
      </c>
      <c r="AZ121">
        <f t="shared" si="40"/>
        <v>0</v>
      </c>
      <c r="BB121">
        <f t="shared" si="41"/>
        <v>0</v>
      </c>
    </row>
    <row r="122" spans="1:54" x14ac:dyDescent="0.35">
      <c r="A122" s="1" t="s">
        <v>936</v>
      </c>
      <c r="B122">
        <v>93</v>
      </c>
      <c r="C122" t="s">
        <v>34</v>
      </c>
      <c r="D122" t="s">
        <v>696</v>
      </c>
      <c r="E122" t="s">
        <v>265</v>
      </c>
      <c r="G122">
        <v>6005</v>
      </c>
      <c r="H122">
        <v>297</v>
      </c>
      <c r="I122">
        <v>89.6</v>
      </c>
      <c r="J122">
        <v>-1.5</v>
      </c>
      <c r="K122">
        <v>6.2</v>
      </c>
      <c r="L122" t="s">
        <v>937</v>
      </c>
      <c r="M122">
        <v>6005</v>
      </c>
      <c r="N122">
        <f t="shared" si="21"/>
        <v>11.600000000000001</v>
      </c>
      <c r="O122">
        <v>297</v>
      </c>
      <c r="P122">
        <f t="shared" si="22"/>
        <v>53.400000000000006</v>
      </c>
      <c r="R122" t="e">
        <f t="shared" si="23"/>
        <v>#N/A</v>
      </c>
      <c r="T122" t="e">
        <f t="shared" si="24"/>
        <v>#N/A</v>
      </c>
      <c r="V122" t="e">
        <f t="shared" si="25"/>
        <v>#N/A</v>
      </c>
      <c r="W122">
        <v>5.22</v>
      </c>
      <c r="X122">
        <f t="shared" si="26"/>
        <v>43.899999999999991</v>
      </c>
      <c r="Y122">
        <v>3.14</v>
      </c>
      <c r="Z122">
        <f t="shared" si="27"/>
        <v>5.600000000000005</v>
      </c>
      <c r="AA122">
        <v>1.84</v>
      </c>
      <c r="AB122">
        <f t="shared" si="28"/>
        <v>24.4</v>
      </c>
      <c r="AC122">
        <v>4.63</v>
      </c>
      <c r="AD122">
        <f t="shared" si="29"/>
        <v>76.599999999999994</v>
      </c>
      <c r="AE122">
        <v>7.77</v>
      </c>
      <c r="AF122">
        <f t="shared" si="30"/>
        <v>51.2</v>
      </c>
      <c r="AG122">
        <v>27</v>
      </c>
      <c r="AH122">
        <f t="shared" si="31"/>
        <v>69.099999999999994</v>
      </c>
      <c r="AI122">
        <v>26</v>
      </c>
      <c r="AJ122">
        <f t="shared" si="32"/>
        <v>26.700000000000003</v>
      </c>
      <c r="AK122">
        <v>8.75</v>
      </c>
      <c r="AL122">
        <f t="shared" si="33"/>
        <v>52</v>
      </c>
      <c r="AN122" t="e">
        <f t="shared" si="34"/>
        <v>#N/A</v>
      </c>
      <c r="AP122" t="e">
        <f t="shared" si="35"/>
        <v>#N/A</v>
      </c>
      <c r="AR122">
        <f t="shared" si="36"/>
        <v>0</v>
      </c>
      <c r="AT122">
        <f t="shared" si="37"/>
        <v>0</v>
      </c>
      <c r="AV122">
        <f t="shared" si="38"/>
        <v>0</v>
      </c>
      <c r="AX122">
        <f t="shared" si="39"/>
        <v>0</v>
      </c>
      <c r="AZ122">
        <f t="shared" si="40"/>
        <v>0</v>
      </c>
      <c r="BB122">
        <f t="shared" si="41"/>
        <v>0</v>
      </c>
    </row>
    <row r="123" spans="1:54" x14ac:dyDescent="0.35">
      <c r="A123" s="1" t="s">
        <v>938</v>
      </c>
      <c r="B123">
        <v>94</v>
      </c>
      <c r="C123" t="s">
        <v>34</v>
      </c>
      <c r="D123" t="s">
        <v>696</v>
      </c>
      <c r="E123" t="s">
        <v>939</v>
      </c>
      <c r="G123">
        <v>6010</v>
      </c>
      <c r="H123">
        <v>301</v>
      </c>
      <c r="I123">
        <v>89.6</v>
      </c>
      <c r="J123">
        <v>-1.5</v>
      </c>
      <c r="K123">
        <v>6.2</v>
      </c>
      <c r="L123" t="s">
        <v>940</v>
      </c>
      <c r="M123">
        <v>6010</v>
      </c>
      <c r="N123">
        <f t="shared" si="21"/>
        <v>17.8</v>
      </c>
      <c r="O123">
        <v>301</v>
      </c>
      <c r="P123">
        <f t="shared" si="22"/>
        <v>62.3</v>
      </c>
      <c r="R123" t="e">
        <f t="shared" si="23"/>
        <v>#N/A</v>
      </c>
      <c r="T123" t="e">
        <f t="shared" si="24"/>
        <v>#N/A</v>
      </c>
      <c r="V123" t="e">
        <f t="shared" si="25"/>
        <v>#N/A</v>
      </c>
      <c r="W123">
        <v>5.23</v>
      </c>
      <c r="X123">
        <f t="shared" si="26"/>
        <v>41.800000000000004</v>
      </c>
      <c r="Y123">
        <v>2.97</v>
      </c>
      <c r="Z123">
        <f t="shared" si="27"/>
        <v>52.5</v>
      </c>
      <c r="AA123">
        <v>1.86</v>
      </c>
      <c r="AB123">
        <f t="shared" si="28"/>
        <v>19.499999999999996</v>
      </c>
      <c r="AC123">
        <v>4.93</v>
      </c>
      <c r="AD123">
        <f t="shared" si="29"/>
        <v>22.799999999999997</v>
      </c>
      <c r="AE123">
        <v>8.07</v>
      </c>
      <c r="AF123">
        <f t="shared" si="30"/>
        <v>16.300000000000004</v>
      </c>
      <c r="AG123">
        <v>28</v>
      </c>
      <c r="AH123">
        <f t="shared" si="31"/>
        <v>75</v>
      </c>
      <c r="AI123">
        <v>28</v>
      </c>
      <c r="AJ123">
        <f t="shared" si="32"/>
        <v>48.5</v>
      </c>
      <c r="AK123">
        <v>8.67</v>
      </c>
      <c r="AL123">
        <f t="shared" si="33"/>
        <v>45.1</v>
      </c>
      <c r="AN123" t="e">
        <f t="shared" si="34"/>
        <v>#N/A</v>
      </c>
      <c r="AP123" t="e">
        <f t="shared" si="35"/>
        <v>#N/A</v>
      </c>
      <c r="AR123">
        <f t="shared" si="36"/>
        <v>0</v>
      </c>
      <c r="AT123">
        <f t="shared" si="37"/>
        <v>0</v>
      </c>
      <c r="AV123">
        <f t="shared" si="38"/>
        <v>0</v>
      </c>
      <c r="AX123">
        <f t="shared" si="39"/>
        <v>0</v>
      </c>
      <c r="AZ123">
        <f t="shared" si="40"/>
        <v>0</v>
      </c>
      <c r="BB123">
        <f t="shared" si="41"/>
        <v>0</v>
      </c>
    </row>
    <row r="124" spans="1:54" x14ac:dyDescent="0.35">
      <c r="A124" s="1" t="s">
        <v>941</v>
      </c>
      <c r="B124">
        <v>95</v>
      </c>
      <c r="C124" t="s">
        <v>34</v>
      </c>
      <c r="D124" t="s">
        <v>696</v>
      </c>
      <c r="E124" t="s">
        <v>942</v>
      </c>
      <c r="G124">
        <v>6012</v>
      </c>
      <c r="H124">
        <v>314</v>
      </c>
      <c r="I124">
        <v>89</v>
      </c>
      <c r="J124">
        <v>-1.6</v>
      </c>
      <c r="K124">
        <v>5.7</v>
      </c>
      <c r="L124" t="s">
        <v>791</v>
      </c>
      <c r="M124">
        <v>6012</v>
      </c>
      <c r="N124">
        <f t="shared" si="21"/>
        <v>25.3</v>
      </c>
      <c r="O124">
        <v>314</v>
      </c>
      <c r="P124">
        <f t="shared" si="22"/>
        <v>85.6</v>
      </c>
      <c r="R124" t="e">
        <f t="shared" si="23"/>
        <v>#N/A</v>
      </c>
      <c r="T124" t="e">
        <f t="shared" si="24"/>
        <v>#N/A</v>
      </c>
      <c r="V124" t="e">
        <f t="shared" si="25"/>
        <v>#N/A</v>
      </c>
      <c r="W124">
        <v>5.31</v>
      </c>
      <c r="X124">
        <f t="shared" si="26"/>
        <v>23.299999999999997</v>
      </c>
      <c r="Y124">
        <v>3</v>
      </c>
      <c r="Z124">
        <f t="shared" si="27"/>
        <v>38.5</v>
      </c>
      <c r="AA124">
        <v>1.81</v>
      </c>
      <c r="AB124">
        <f t="shared" si="28"/>
        <v>41.7</v>
      </c>
      <c r="AC124">
        <v>5.12</v>
      </c>
      <c r="AD124">
        <f t="shared" si="29"/>
        <v>3.1000000000000028</v>
      </c>
      <c r="AE124">
        <v>8.34</v>
      </c>
      <c r="AF124">
        <f t="shared" si="30"/>
        <v>3.2000000000000028</v>
      </c>
      <c r="AG124">
        <v>22</v>
      </c>
      <c r="AH124">
        <f t="shared" si="31"/>
        <v>30.099999999999998</v>
      </c>
      <c r="AI124">
        <v>28</v>
      </c>
      <c r="AJ124">
        <f t="shared" si="32"/>
        <v>48.5</v>
      </c>
      <c r="AK124">
        <v>8.33</v>
      </c>
      <c r="AL124">
        <f t="shared" si="33"/>
        <v>24.3</v>
      </c>
      <c r="AN124" t="e">
        <f t="shared" si="34"/>
        <v>#N/A</v>
      </c>
      <c r="AP124" t="e">
        <f t="shared" si="35"/>
        <v>#N/A</v>
      </c>
      <c r="AR124">
        <f t="shared" si="36"/>
        <v>0</v>
      </c>
      <c r="AT124">
        <f t="shared" si="37"/>
        <v>0</v>
      </c>
      <c r="AV124">
        <f t="shared" si="38"/>
        <v>0</v>
      </c>
      <c r="AX124">
        <f t="shared" si="39"/>
        <v>0</v>
      </c>
      <c r="AZ124">
        <f t="shared" si="40"/>
        <v>0</v>
      </c>
      <c r="BB124">
        <f t="shared" si="41"/>
        <v>0</v>
      </c>
    </row>
    <row r="125" spans="1:54" x14ac:dyDescent="0.35">
      <c r="A125" s="1" t="s">
        <v>943</v>
      </c>
      <c r="B125">
        <v>96</v>
      </c>
      <c r="C125" t="s">
        <v>34</v>
      </c>
      <c r="D125" t="s">
        <v>696</v>
      </c>
      <c r="E125" t="s">
        <v>944</v>
      </c>
      <c r="G125">
        <v>5117</v>
      </c>
      <c r="H125">
        <v>305</v>
      </c>
      <c r="I125">
        <v>89</v>
      </c>
      <c r="J125">
        <v>-1.6</v>
      </c>
      <c r="K125">
        <v>5.7</v>
      </c>
      <c r="L125" t="s">
        <v>945</v>
      </c>
      <c r="M125">
        <v>5117</v>
      </c>
      <c r="N125">
        <f t="shared" si="21"/>
        <v>2</v>
      </c>
      <c r="O125">
        <v>305</v>
      </c>
      <c r="P125">
        <f t="shared" si="22"/>
        <v>66.400000000000006</v>
      </c>
      <c r="R125" t="e">
        <f t="shared" si="23"/>
        <v>#N/A</v>
      </c>
      <c r="T125" t="e">
        <f t="shared" si="24"/>
        <v>#N/A</v>
      </c>
      <c r="V125" t="e">
        <f t="shared" si="25"/>
        <v>#N/A</v>
      </c>
      <c r="W125">
        <v>5.59</v>
      </c>
      <c r="X125">
        <f t="shared" si="26"/>
        <v>0</v>
      </c>
      <c r="Y125">
        <v>3.18</v>
      </c>
      <c r="Z125">
        <f t="shared" si="27"/>
        <v>2.1000000000000019</v>
      </c>
      <c r="AA125">
        <v>1.89</v>
      </c>
      <c r="AB125">
        <f t="shared" si="28"/>
        <v>11.899999999999999</v>
      </c>
      <c r="AC125">
        <v>4.78</v>
      </c>
      <c r="AD125">
        <f t="shared" si="29"/>
        <v>53.1</v>
      </c>
      <c r="AE125">
        <v>7.65</v>
      </c>
      <c r="AF125">
        <f t="shared" si="30"/>
        <v>65.900000000000006</v>
      </c>
      <c r="AG125">
        <v>29</v>
      </c>
      <c r="AH125">
        <f t="shared" si="31"/>
        <v>81.599999999999994</v>
      </c>
      <c r="AI125">
        <v>29.5</v>
      </c>
      <c r="AJ125">
        <f t="shared" si="32"/>
        <v>64</v>
      </c>
      <c r="AK125">
        <v>8.08</v>
      </c>
      <c r="AL125">
        <f t="shared" si="33"/>
        <v>13.8</v>
      </c>
      <c r="AN125" t="e">
        <f t="shared" si="34"/>
        <v>#N/A</v>
      </c>
      <c r="AP125" t="e">
        <f t="shared" si="35"/>
        <v>#N/A</v>
      </c>
      <c r="AR125">
        <f t="shared" si="36"/>
        <v>0</v>
      </c>
      <c r="AT125">
        <f t="shared" si="37"/>
        <v>0</v>
      </c>
      <c r="AV125">
        <f t="shared" si="38"/>
        <v>0</v>
      </c>
      <c r="AX125">
        <f t="shared" si="39"/>
        <v>0</v>
      </c>
      <c r="AZ125">
        <f t="shared" si="40"/>
        <v>0</v>
      </c>
      <c r="BB125">
        <f t="shared" si="41"/>
        <v>0</v>
      </c>
    </row>
    <row r="126" spans="1:54" x14ac:dyDescent="0.35">
      <c r="A126" s="1" t="s">
        <v>946</v>
      </c>
      <c r="B126">
        <v>97</v>
      </c>
      <c r="C126" t="s">
        <v>34</v>
      </c>
      <c r="D126" t="s">
        <v>696</v>
      </c>
      <c r="E126" t="s">
        <v>577</v>
      </c>
      <c r="G126">
        <v>6020</v>
      </c>
      <c r="H126">
        <v>299</v>
      </c>
      <c r="I126">
        <v>89</v>
      </c>
      <c r="J126">
        <v>-1.6</v>
      </c>
      <c r="K126">
        <v>5.7</v>
      </c>
      <c r="L126" t="s">
        <v>261</v>
      </c>
      <c r="M126">
        <v>6020</v>
      </c>
      <c r="N126">
        <f t="shared" si="21"/>
        <v>41.699999999999996</v>
      </c>
      <c r="O126">
        <v>299</v>
      </c>
      <c r="P126">
        <f t="shared" si="22"/>
        <v>57.499999999999993</v>
      </c>
      <c r="R126" t="e">
        <f t="shared" si="23"/>
        <v>#N/A</v>
      </c>
      <c r="T126" t="e">
        <f t="shared" si="24"/>
        <v>#N/A</v>
      </c>
      <c r="V126" t="e">
        <f t="shared" si="25"/>
        <v>#N/A</v>
      </c>
      <c r="W126">
        <v>5.28</v>
      </c>
      <c r="X126">
        <f t="shared" si="26"/>
        <v>30.900000000000006</v>
      </c>
      <c r="Y126">
        <v>2.96</v>
      </c>
      <c r="Z126">
        <f t="shared" si="27"/>
        <v>55.3</v>
      </c>
      <c r="AA126">
        <v>1.79</v>
      </c>
      <c r="AB126">
        <f t="shared" si="28"/>
        <v>56.3</v>
      </c>
      <c r="AC126">
        <v>4.72</v>
      </c>
      <c r="AD126">
        <f t="shared" si="29"/>
        <v>61.4</v>
      </c>
      <c r="AE126">
        <v>8.01</v>
      </c>
      <c r="AF126">
        <f t="shared" si="30"/>
        <v>23.299999999999997</v>
      </c>
      <c r="AG126">
        <v>24</v>
      </c>
      <c r="AH126">
        <f t="shared" si="31"/>
        <v>50.7</v>
      </c>
      <c r="AI126">
        <v>28</v>
      </c>
      <c r="AJ126">
        <f t="shared" si="32"/>
        <v>48.5</v>
      </c>
      <c r="AK126">
        <v>8.25</v>
      </c>
      <c r="AL126">
        <f t="shared" si="33"/>
        <v>18</v>
      </c>
      <c r="AN126" t="e">
        <f t="shared" si="34"/>
        <v>#N/A</v>
      </c>
      <c r="AP126" t="e">
        <f t="shared" si="35"/>
        <v>#N/A</v>
      </c>
      <c r="AR126">
        <f t="shared" si="36"/>
        <v>0</v>
      </c>
      <c r="AT126">
        <f t="shared" si="37"/>
        <v>0</v>
      </c>
      <c r="AV126">
        <f t="shared" si="38"/>
        <v>0</v>
      </c>
      <c r="AX126">
        <f t="shared" si="39"/>
        <v>0</v>
      </c>
      <c r="AZ126">
        <f t="shared" si="40"/>
        <v>0</v>
      </c>
      <c r="BB126">
        <f t="shared" si="41"/>
        <v>0</v>
      </c>
    </row>
    <row r="127" spans="1:54" x14ac:dyDescent="0.35">
      <c r="A127" s="1" t="s">
        <v>947</v>
      </c>
      <c r="B127">
        <v>101</v>
      </c>
      <c r="C127" t="s">
        <v>34</v>
      </c>
      <c r="D127" t="s">
        <v>696</v>
      </c>
      <c r="E127" t="s">
        <v>556</v>
      </c>
      <c r="G127">
        <v>6015</v>
      </c>
      <c r="H127">
        <v>295</v>
      </c>
      <c r="I127">
        <v>87.4</v>
      </c>
      <c r="J127">
        <v>-1.7</v>
      </c>
      <c r="K127">
        <v>4.5</v>
      </c>
      <c r="L127" t="s">
        <v>261</v>
      </c>
      <c r="M127">
        <v>6015</v>
      </c>
      <c r="N127">
        <f t="shared" si="21"/>
        <v>33.5</v>
      </c>
      <c r="O127">
        <v>295</v>
      </c>
      <c r="P127">
        <f t="shared" si="22"/>
        <v>49.3</v>
      </c>
      <c r="R127" t="e">
        <f t="shared" si="23"/>
        <v>#N/A</v>
      </c>
      <c r="T127" t="e">
        <f t="shared" si="24"/>
        <v>#N/A</v>
      </c>
      <c r="V127" t="e">
        <f t="shared" si="25"/>
        <v>#N/A</v>
      </c>
      <c r="W127">
        <v>5.21</v>
      </c>
      <c r="X127">
        <f t="shared" si="26"/>
        <v>45.3</v>
      </c>
      <c r="Y127">
        <v>2.93</v>
      </c>
      <c r="Z127">
        <f t="shared" si="27"/>
        <v>72.099999999999994</v>
      </c>
      <c r="AA127">
        <v>1.8</v>
      </c>
      <c r="AB127">
        <f t="shared" si="28"/>
        <v>49.4</v>
      </c>
      <c r="AC127">
        <v>4.72</v>
      </c>
      <c r="AD127">
        <f t="shared" si="29"/>
        <v>61.4</v>
      </c>
      <c r="AE127">
        <v>8</v>
      </c>
      <c r="AF127">
        <f t="shared" si="30"/>
        <v>24.099999999999998</v>
      </c>
      <c r="AG127">
        <v>30</v>
      </c>
      <c r="AH127">
        <f t="shared" si="31"/>
        <v>84.5</v>
      </c>
      <c r="AI127">
        <v>25.5</v>
      </c>
      <c r="AJ127">
        <f t="shared" si="32"/>
        <v>19.7</v>
      </c>
      <c r="AK127">
        <v>8.5</v>
      </c>
      <c r="AL127">
        <f t="shared" si="33"/>
        <v>33.300000000000004</v>
      </c>
      <c r="AN127" t="e">
        <f t="shared" si="34"/>
        <v>#N/A</v>
      </c>
      <c r="AP127" t="e">
        <f t="shared" si="35"/>
        <v>#N/A</v>
      </c>
      <c r="AR127">
        <f t="shared" si="36"/>
        <v>0</v>
      </c>
      <c r="AT127">
        <f t="shared" si="37"/>
        <v>0</v>
      </c>
      <c r="AV127">
        <f t="shared" si="38"/>
        <v>0</v>
      </c>
      <c r="AX127">
        <f t="shared" si="39"/>
        <v>0</v>
      </c>
      <c r="AZ127">
        <f t="shared" si="40"/>
        <v>0</v>
      </c>
      <c r="BB127">
        <f t="shared" si="41"/>
        <v>0</v>
      </c>
    </row>
    <row r="128" spans="1:54" x14ac:dyDescent="0.35">
      <c r="A128" s="1" t="s">
        <v>948</v>
      </c>
      <c r="B128">
        <v>102</v>
      </c>
      <c r="C128" t="s">
        <v>34</v>
      </c>
      <c r="D128" t="s">
        <v>696</v>
      </c>
      <c r="E128" t="s">
        <v>949</v>
      </c>
      <c r="G128">
        <v>6026</v>
      </c>
      <c r="H128">
        <v>287</v>
      </c>
      <c r="I128">
        <v>87.3</v>
      </c>
      <c r="J128">
        <v>-1.7</v>
      </c>
      <c r="K128">
        <v>4.4000000000000004</v>
      </c>
      <c r="L128" t="s">
        <v>950</v>
      </c>
      <c r="M128">
        <v>6026</v>
      </c>
      <c r="N128">
        <f t="shared" si="21"/>
        <v>61.6</v>
      </c>
      <c r="O128">
        <v>287</v>
      </c>
      <c r="P128">
        <f t="shared" si="22"/>
        <v>27.3</v>
      </c>
      <c r="R128" t="e">
        <f t="shared" si="23"/>
        <v>#N/A</v>
      </c>
      <c r="T128" t="e">
        <f t="shared" si="24"/>
        <v>#N/A</v>
      </c>
      <c r="V128" t="e">
        <f t="shared" si="25"/>
        <v>#N/A</v>
      </c>
      <c r="W128">
        <v>5.22</v>
      </c>
      <c r="X128">
        <f t="shared" si="26"/>
        <v>43.899999999999991</v>
      </c>
      <c r="Y128">
        <v>3.01</v>
      </c>
      <c r="Z128">
        <f t="shared" si="27"/>
        <v>32.9</v>
      </c>
      <c r="AA128">
        <v>1.89</v>
      </c>
      <c r="AB128">
        <f t="shared" si="28"/>
        <v>11.899999999999999</v>
      </c>
      <c r="AD128" t="e">
        <f t="shared" si="29"/>
        <v>#N/A</v>
      </c>
      <c r="AF128" t="e">
        <f t="shared" si="30"/>
        <v>#N/A</v>
      </c>
      <c r="AG128">
        <v>27</v>
      </c>
      <c r="AH128">
        <f t="shared" si="31"/>
        <v>69.099999999999994</v>
      </c>
      <c r="AI128">
        <v>29.5</v>
      </c>
      <c r="AJ128">
        <f t="shared" si="32"/>
        <v>64</v>
      </c>
      <c r="AK128">
        <v>8.58</v>
      </c>
      <c r="AL128">
        <f t="shared" si="33"/>
        <v>36.799999999999997</v>
      </c>
      <c r="AN128" t="e">
        <f t="shared" si="34"/>
        <v>#N/A</v>
      </c>
      <c r="AP128" t="e">
        <f t="shared" si="35"/>
        <v>#N/A</v>
      </c>
      <c r="AR128">
        <f t="shared" si="36"/>
        <v>0</v>
      </c>
      <c r="AT128">
        <f t="shared" si="37"/>
        <v>0</v>
      </c>
      <c r="AV128">
        <f t="shared" si="38"/>
        <v>0</v>
      </c>
      <c r="AX128">
        <f t="shared" si="39"/>
        <v>0</v>
      </c>
      <c r="AZ128">
        <f t="shared" si="40"/>
        <v>0</v>
      </c>
      <c r="BB128">
        <f t="shared" si="41"/>
        <v>0</v>
      </c>
    </row>
    <row r="129" spans="1:54" x14ac:dyDescent="0.35">
      <c r="A129" s="1" t="s">
        <v>951</v>
      </c>
      <c r="B129">
        <v>104</v>
      </c>
      <c r="C129" t="s">
        <v>34</v>
      </c>
      <c r="D129" t="s">
        <v>696</v>
      </c>
      <c r="E129" t="s">
        <v>795</v>
      </c>
      <c r="G129">
        <v>6053</v>
      </c>
      <c r="H129">
        <v>309</v>
      </c>
      <c r="I129">
        <v>87.2</v>
      </c>
      <c r="J129">
        <v>-1.7</v>
      </c>
      <c r="K129">
        <v>4.4000000000000004</v>
      </c>
      <c r="L129" t="s">
        <v>45</v>
      </c>
      <c r="M129">
        <v>6053</v>
      </c>
      <c r="N129">
        <f t="shared" si="21"/>
        <v>96.5</v>
      </c>
      <c r="O129">
        <v>309</v>
      </c>
      <c r="P129">
        <f t="shared" si="22"/>
        <v>80.800000000000011</v>
      </c>
      <c r="R129" t="e">
        <f t="shared" si="23"/>
        <v>#N/A</v>
      </c>
      <c r="T129" t="e">
        <f t="shared" si="24"/>
        <v>#N/A</v>
      </c>
      <c r="V129" t="e">
        <f t="shared" si="25"/>
        <v>#N/A</v>
      </c>
      <c r="W129">
        <v>5.03</v>
      </c>
      <c r="X129">
        <f t="shared" si="26"/>
        <v>81.600000000000009</v>
      </c>
      <c r="Y129">
        <v>2.84</v>
      </c>
      <c r="Z129">
        <f t="shared" si="27"/>
        <v>91.7</v>
      </c>
      <c r="AA129">
        <v>1.75</v>
      </c>
      <c r="AB129">
        <f t="shared" si="28"/>
        <v>77.100000000000009</v>
      </c>
      <c r="AC129">
        <v>4.9000000000000004</v>
      </c>
      <c r="AD129">
        <f t="shared" si="29"/>
        <v>25</v>
      </c>
      <c r="AE129">
        <v>7.97</v>
      </c>
      <c r="AF129">
        <f t="shared" si="30"/>
        <v>27.200000000000003</v>
      </c>
      <c r="AG129">
        <v>25</v>
      </c>
      <c r="AH129">
        <f t="shared" si="31"/>
        <v>58.8</v>
      </c>
      <c r="AI129">
        <v>23</v>
      </c>
      <c r="AJ129">
        <f t="shared" si="32"/>
        <v>3.5000000000000004</v>
      </c>
      <c r="AK129">
        <v>8.42</v>
      </c>
      <c r="AL129">
        <f t="shared" si="33"/>
        <v>28.4</v>
      </c>
      <c r="AN129" t="e">
        <f t="shared" si="34"/>
        <v>#N/A</v>
      </c>
      <c r="AP129" t="e">
        <f t="shared" si="35"/>
        <v>#N/A</v>
      </c>
      <c r="AR129">
        <f t="shared" si="36"/>
        <v>0</v>
      </c>
      <c r="AT129">
        <f t="shared" si="37"/>
        <v>0</v>
      </c>
      <c r="AV129">
        <f t="shared" si="38"/>
        <v>0</v>
      </c>
      <c r="AX129">
        <f t="shared" si="39"/>
        <v>0</v>
      </c>
      <c r="AZ129">
        <f t="shared" si="40"/>
        <v>0</v>
      </c>
      <c r="BB129">
        <f t="shared" si="41"/>
        <v>0</v>
      </c>
    </row>
    <row r="130" spans="1:54" x14ac:dyDescent="0.35">
      <c r="A130" s="1" t="s">
        <v>952</v>
      </c>
      <c r="B130">
        <v>105</v>
      </c>
      <c r="C130" t="s">
        <v>34</v>
      </c>
      <c r="D130" t="s">
        <v>696</v>
      </c>
      <c r="E130" t="s">
        <v>953</v>
      </c>
      <c r="G130">
        <v>6007</v>
      </c>
      <c r="H130">
        <v>319</v>
      </c>
      <c r="I130">
        <v>86.5</v>
      </c>
      <c r="J130">
        <v>-1.8</v>
      </c>
      <c r="K130">
        <v>3.9</v>
      </c>
      <c r="L130" t="s">
        <v>193</v>
      </c>
      <c r="M130">
        <v>6007</v>
      </c>
      <c r="N130">
        <f t="shared" si="21"/>
        <v>15</v>
      </c>
      <c r="O130">
        <v>319</v>
      </c>
      <c r="P130">
        <f t="shared" si="22"/>
        <v>90.4</v>
      </c>
      <c r="R130" t="e">
        <f t="shared" si="23"/>
        <v>#N/A</v>
      </c>
      <c r="T130" t="e">
        <f t="shared" si="24"/>
        <v>#N/A</v>
      </c>
      <c r="V130" t="e">
        <f t="shared" si="25"/>
        <v>#N/A</v>
      </c>
      <c r="W130">
        <v>5.31</v>
      </c>
      <c r="X130">
        <f t="shared" si="26"/>
        <v>23.299999999999997</v>
      </c>
      <c r="Y130">
        <v>3</v>
      </c>
      <c r="Z130">
        <f t="shared" si="27"/>
        <v>38.5</v>
      </c>
      <c r="AA130">
        <v>1.75</v>
      </c>
      <c r="AB130">
        <f t="shared" si="28"/>
        <v>77.100000000000009</v>
      </c>
      <c r="AC130">
        <v>4.78</v>
      </c>
      <c r="AD130">
        <f t="shared" si="29"/>
        <v>53.1</v>
      </c>
      <c r="AE130">
        <v>8.19</v>
      </c>
      <c r="AF130">
        <f t="shared" si="30"/>
        <v>7.7999999999999954</v>
      </c>
      <c r="AG130">
        <v>24</v>
      </c>
      <c r="AH130">
        <f t="shared" si="31"/>
        <v>50.7</v>
      </c>
      <c r="AI130">
        <v>23.5</v>
      </c>
      <c r="AJ130">
        <f t="shared" si="32"/>
        <v>5.6000000000000005</v>
      </c>
      <c r="AK130">
        <v>8.08</v>
      </c>
      <c r="AL130">
        <f t="shared" si="33"/>
        <v>13.8</v>
      </c>
      <c r="AN130" t="e">
        <f t="shared" si="34"/>
        <v>#N/A</v>
      </c>
      <c r="AP130" t="e">
        <f t="shared" si="35"/>
        <v>#N/A</v>
      </c>
      <c r="AR130">
        <f t="shared" si="36"/>
        <v>0</v>
      </c>
      <c r="AT130">
        <f t="shared" si="37"/>
        <v>0</v>
      </c>
      <c r="AV130">
        <f t="shared" si="38"/>
        <v>0</v>
      </c>
      <c r="AX130">
        <f t="shared" si="39"/>
        <v>0</v>
      </c>
      <c r="AZ130">
        <f t="shared" si="40"/>
        <v>0</v>
      </c>
      <c r="BB130">
        <f t="shared" si="41"/>
        <v>0</v>
      </c>
    </row>
    <row r="131" spans="1:54" x14ac:dyDescent="0.35">
      <c r="A131" s="1" t="s">
        <v>954</v>
      </c>
      <c r="B131">
        <v>106</v>
      </c>
      <c r="C131" t="s">
        <v>34</v>
      </c>
      <c r="D131" t="s">
        <v>696</v>
      </c>
      <c r="E131" t="s">
        <v>955</v>
      </c>
      <c r="G131">
        <v>6022</v>
      </c>
      <c r="H131">
        <v>306</v>
      </c>
      <c r="I131">
        <v>86.5</v>
      </c>
      <c r="J131">
        <v>-1.8</v>
      </c>
      <c r="K131">
        <v>3.9</v>
      </c>
      <c r="L131" t="s">
        <v>783</v>
      </c>
      <c r="M131">
        <v>6022</v>
      </c>
      <c r="N131">
        <f t="shared" ref="N131:N148" si="42">100*_xlfn.PERCENTRANK.INC(M:M,M131)</f>
        <v>50</v>
      </c>
      <c r="O131">
        <v>306</v>
      </c>
      <c r="P131">
        <f t="shared" ref="P131:P148" si="43">100*_xlfn.PERCENTRANK.INC(O:O,O131)</f>
        <v>71.899999999999991</v>
      </c>
      <c r="R131" t="e">
        <f t="shared" ref="R131:R148" si="44">100*_xlfn.PERCENTRANK.INC(Q:Q,Q131)</f>
        <v>#N/A</v>
      </c>
      <c r="T131" t="e">
        <f t="shared" ref="T131:T148" si="45">100*_xlfn.PERCENTRANK.INC(S:S,S131)</f>
        <v>#N/A</v>
      </c>
      <c r="V131" t="e">
        <f t="shared" ref="V131:V148" si="46">100*_xlfn.PERCENTRANK.INC(U:U,U131)</f>
        <v>#N/A</v>
      </c>
      <c r="W131">
        <v>5.4</v>
      </c>
      <c r="X131">
        <f t="shared" ref="X131:X148" si="47">100*(1-_xlfn.PERCENTRANK.INC(W:W,W131))</f>
        <v>10.299999999999997</v>
      </c>
      <c r="Y131">
        <v>2.96</v>
      </c>
      <c r="Z131">
        <f t="shared" ref="Z131:Z148" si="48">100*(1-_xlfn.PERCENTRANK.INC(Y:Y,Y131))</f>
        <v>55.3</v>
      </c>
      <c r="AA131">
        <v>1.79</v>
      </c>
      <c r="AB131">
        <f t="shared" ref="AB131:AB148" si="49">100*(1-_xlfn.PERCENTRANK.INC(AA:AA,AA131))</f>
        <v>56.3</v>
      </c>
      <c r="AC131">
        <v>5.03</v>
      </c>
      <c r="AD131">
        <f t="shared" ref="AD131:AD148" si="50">100*(1-_xlfn.PERCENTRANK.INC(AC:AC,AC131))</f>
        <v>6.899999999999995</v>
      </c>
      <c r="AE131">
        <v>8.34</v>
      </c>
      <c r="AF131">
        <f t="shared" ref="AF131:AF148" si="51">100*(1-_xlfn.PERCENTRANK.INC(AE:AE,AE131))</f>
        <v>3.2000000000000028</v>
      </c>
      <c r="AG131">
        <v>20</v>
      </c>
      <c r="AH131">
        <f t="shared" ref="AH131:AH148" si="52">100*_xlfn.PERCENTRANK.INC(AG:AG,AG131)</f>
        <v>17.599999999999998</v>
      </c>
      <c r="AI131">
        <v>26.5</v>
      </c>
      <c r="AJ131">
        <f t="shared" ref="AJ131:AJ148" si="53">100*_xlfn.PERCENTRANK.INC(AI:AI,AI131)</f>
        <v>30.9</v>
      </c>
      <c r="AK131">
        <v>8.42</v>
      </c>
      <c r="AL131">
        <f t="shared" ref="AL131:AL148" si="54">100*_xlfn.PERCENTRANK.INC(AK:AK,AK131)</f>
        <v>28.4</v>
      </c>
      <c r="AN131" t="e">
        <f t="shared" ref="AN131:AN148" si="55">100*_xlfn.PERCENTRANK.INC(AM:AM,AM131)</f>
        <v>#N/A</v>
      </c>
      <c r="AP131" t="e">
        <f t="shared" ref="AP131:AP148" si="56">100*_xlfn.PERCENTRANK.INC(AO:AO,AO131)</f>
        <v>#N/A</v>
      </c>
      <c r="AR131">
        <f t="shared" ref="AR131:AR148" si="57">100*_xlfn.PERCENTRANK.INC(AQ:AQ,AQ131)</f>
        <v>0</v>
      </c>
      <c r="AT131">
        <f t="shared" ref="AT131:AT148" si="58">100*_xlfn.PERCENTRANK.INC(AS:AS,AS131)</f>
        <v>0</v>
      </c>
      <c r="AV131">
        <f t="shared" ref="AV131:AV148" si="59">100*_xlfn.PERCENTRANK.INC(AU:AU,AU131)</f>
        <v>0</v>
      </c>
      <c r="AX131">
        <f t="shared" ref="AX131:AX148" si="60">100*_xlfn.PERCENTRANK.INC(AW:AW,AW131)</f>
        <v>0</v>
      </c>
      <c r="AZ131">
        <f t="shared" ref="AZ131:AZ148" si="61">100*_xlfn.PERCENTRANK.INC(AY:AY,AY131)</f>
        <v>0</v>
      </c>
      <c r="BB131">
        <f t="shared" ref="BB131:BB148" si="62">100*_xlfn.PERCENTRANK.INC(BA:BA,BA131)</f>
        <v>0</v>
      </c>
    </row>
    <row r="132" spans="1:54" x14ac:dyDescent="0.35">
      <c r="A132" s="1" t="s">
        <v>956</v>
      </c>
      <c r="B132">
        <v>107</v>
      </c>
      <c r="C132" t="s">
        <v>34</v>
      </c>
      <c r="D132" t="s">
        <v>696</v>
      </c>
      <c r="E132" t="s">
        <v>957</v>
      </c>
      <c r="G132">
        <v>6021</v>
      </c>
      <c r="H132">
        <v>298</v>
      </c>
      <c r="I132">
        <v>86.1</v>
      </c>
      <c r="J132">
        <v>-1.8</v>
      </c>
      <c r="K132">
        <v>3.7</v>
      </c>
      <c r="L132" t="s">
        <v>958</v>
      </c>
      <c r="M132">
        <v>6021</v>
      </c>
      <c r="N132">
        <f t="shared" si="42"/>
        <v>45.2</v>
      </c>
      <c r="O132">
        <v>298</v>
      </c>
      <c r="P132">
        <f t="shared" si="43"/>
        <v>54.1</v>
      </c>
      <c r="R132" t="e">
        <f t="shared" si="44"/>
        <v>#N/A</v>
      </c>
      <c r="T132" t="e">
        <f t="shared" si="45"/>
        <v>#N/A</v>
      </c>
      <c r="V132" t="e">
        <f t="shared" si="46"/>
        <v>#N/A</v>
      </c>
      <c r="W132">
        <v>5.3</v>
      </c>
      <c r="X132">
        <f t="shared" si="47"/>
        <v>25.4</v>
      </c>
      <c r="Y132">
        <v>3.09</v>
      </c>
      <c r="Z132">
        <f t="shared" si="48"/>
        <v>14.000000000000002</v>
      </c>
      <c r="AA132">
        <v>1.83</v>
      </c>
      <c r="AB132">
        <f t="shared" si="49"/>
        <v>28.500000000000004</v>
      </c>
      <c r="AC132">
        <v>4.8099999999999996</v>
      </c>
      <c r="AD132">
        <f t="shared" si="50"/>
        <v>47</v>
      </c>
      <c r="AE132">
        <v>7.84</v>
      </c>
      <c r="AF132">
        <f t="shared" si="51"/>
        <v>44.199999999999996</v>
      </c>
      <c r="AG132">
        <v>23</v>
      </c>
      <c r="AH132">
        <f t="shared" si="52"/>
        <v>44.1</v>
      </c>
      <c r="AI132">
        <v>24.5</v>
      </c>
      <c r="AJ132">
        <f t="shared" si="53"/>
        <v>11.200000000000001</v>
      </c>
      <c r="AK132">
        <v>8.75</v>
      </c>
      <c r="AL132">
        <f t="shared" si="54"/>
        <v>52</v>
      </c>
      <c r="AN132" t="e">
        <f t="shared" si="55"/>
        <v>#N/A</v>
      </c>
      <c r="AP132" t="e">
        <f t="shared" si="56"/>
        <v>#N/A</v>
      </c>
      <c r="AR132">
        <f t="shared" si="57"/>
        <v>0</v>
      </c>
      <c r="AT132">
        <f t="shared" si="58"/>
        <v>0</v>
      </c>
      <c r="AV132">
        <f t="shared" si="59"/>
        <v>0</v>
      </c>
      <c r="AX132">
        <f t="shared" si="60"/>
        <v>0</v>
      </c>
      <c r="AZ132">
        <f t="shared" si="61"/>
        <v>0</v>
      </c>
      <c r="BB132">
        <f t="shared" si="62"/>
        <v>0</v>
      </c>
    </row>
    <row r="133" spans="1:54" x14ac:dyDescent="0.35">
      <c r="A133" s="1" t="s">
        <v>959</v>
      </c>
      <c r="B133">
        <v>110</v>
      </c>
      <c r="C133" t="s">
        <v>34</v>
      </c>
      <c r="D133" t="s">
        <v>696</v>
      </c>
      <c r="E133" t="s">
        <v>960</v>
      </c>
      <c r="G133">
        <v>6000</v>
      </c>
      <c r="H133">
        <v>275</v>
      </c>
      <c r="I133">
        <v>85.2</v>
      </c>
      <c r="J133">
        <v>-1.9</v>
      </c>
      <c r="K133">
        <v>3.2</v>
      </c>
      <c r="L133" t="s">
        <v>961</v>
      </c>
      <c r="M133">
        <v>6000</v>
      </c>
      <c r="N133">
        <f t="shared" si="42"/>
        <v>3.4000000000000004</v>
      </c>
      <c r="O133">
        <v>275</v>
      </c>
      <c r="P133">
        <f t="shared" si="43"/>
        <v>4.7</v>
      </c>
      <c r="R133" t="e">
        <f t="shared" si="44"/>
        <v>#N/A</v>
      </c>
      <c r="T133" t="e">
        <f t="shared" si="45"/>
        <v>#N/A</v>
      </c>
      <c r="V133" t="e">
        <f t="shared" si="46"/>
        <v>#N/A</v>
      </c>
      <c r="W133">
        <v>5.23</v>
      </c>
      <c r="X133">
        <f t="shared" si="47"/>
        <v>41.800000000000004</v>
      </c>
      <c r="Y133">
        <v>3.03</v>
      </c>
      <c r="Z133">
        <f t="shared" si="48"/>
        <v>27.3</v>
      </c>
      <c r="AA133">
        <v>1.8</v>
      </c>
      <c r="AB133">
        <f t="shared" si="49"/>
        <v>49.4</v>
      </c>
      <c r="AC133">
        <v>4.75</v>
      </c>
      <c r="AD133">
        <f t="shared" si="50"/>
        <v>57.600000000000009</v>
      </c>
      <c r="AE133">
        <v>7.9</v>
      </c>
      <c r="AF133">
        <f t="shared" si="51"/>
        <v>38</v>
      </c>
      <c r="AG133">
        <v>31</v>
      </c>
      <c r="AH133">
        <f t="shared" si="52"/>
        <v>90.4</v>
      </c>
      <c r="AI133">
        <v>27</v>
      </c>
      <c r="AJ133">
        <f t="shared" si="53"/>
        <v>35.9</v>
      </c>
      <c r="AK133">
        <v>8.58</v>
      </c>
      <c r="AL133">
        <f t="shared" si="54"/>
        <v>36.799999999999997</v>
      </c>
      <c r="AN133" t="e">
        <f t="shared" si="55"/>
        <v>#N/A</v>
      </c>
      <c r="AP133" t="e">
        <f t="shared" si="56"/>
        <v>#N/A</v>
      </c>
      <c r="AR133">
        <f t="shared" si="57"/>
        <v>0</v>
      </c>
      <c r="AT133">
        <f t="shared" si="58"/>
        <v>0</v>
      </c>
      <c r="AV133">
        <f t="shared" si="59"/>
        <v>0</v>
      </c>
      <c r="AX133">
        <f t="shared" si="60"/>
        <v>0</v>
      </c>
      <c r="AZ133">
        <f t="shared" si="61"/>
        <v>0</v>
      </c>
      <c r="BB133">
        <f t="shared" si="62"/>
        <v>0</v>
      </c>
    </row>
    <row r="134" spans="1:54" x14ac:dyDescent="0.35">
      <c r="A134" s="1" t="s">
        <v>962</v>
      </c>
      <c r="B134">
        <v>116</v>
      </c>
      <c r="C134" t="s">
        <v>34</v>
      </c>
      <c r="D134" t="s">
        <v>696</v>
      </c>
      <c r="E134" t="s">
        <v>963</v>
      </c>
      <c r="G134">
        <v>6042</v>
      </c>
      <c r="H134">
        <v>271</v>
      </c>
      <c r="I134">
        <v>83.3</v>
      </c>
      <c r="J134">
        <v>-2</v>
      </c>
      <c r="K134">
        <v>2.2999999999999998</v>
      </c>
      <c r="L134" t="s">
        <v>964</v>
      </c>
      <c r="M134">
        <v>6042</v>
      </c>
      <c r="N134">
        <f t="shared" si="42"/>
        <v>89</v>
      </c>
      <c r="O134">
        <v>271</v>
      </c>
      <c r="P134">
        <f t="shared" si="43"/>
        <v>2.7</v>
      </c>
      <c r="R134" t="e">
        <f t="shared" si="44"/>
        <v>#N/A</v>
      </c>
      <c r="T134" t="e">
        <f t="shared" si="45"/>
        <v>#N/A</v>
      </c>
      <c r="V134" t="e">
        <f t="shared" si="46"/>
        <v>#N/A</v>
      </c>
      <c r="W134">
        <v>5.1100000000000003</v>
      </c>
      <c r="X134">
        <f t="shared" si="47"/>
        <v>66.5</v>
      </c>
      <c r="Y134">
        <v>2.93</v>
      </c>
      <c r="Z134">
        <f t="shared" si="48"/>
        <v>72.099999999999994</v>
      </c>
      <c r="AA134">
        <v>1.79</v>
      </c>
      <c r="AB134">
        <f t="shared" si="49"/>
        <v>56.3</v>
      </c>
      <c r="AC134">
        <v>4.84</v>
      </c>
      <c r="AD134">
        <f t="shared" si="50"/>
        <v>34.099999999999994</v>
      </c>
      <c r="AE134">
        <v>7.72</v>
      </c>
      <c r="AF134">
        <f t="shared" si="51"/>
        <v>55.899999999999991</v>
      </c>
      <c r="AG134">
        <v>21</v>
      </c>
      <c r="AH134">
        <f t="shared" si="52"/>
        <v>25</v>
      </c>
      <c r="AI134">
        <v>25.5</v>
      </c>
      <c r="AJ134">
        <f t="shared" si="53"/>
        <v>19.7</v>
      </c>
      <c r="AK134">
        <v>8.92</v>
      </c>
      <c r="AL134">
        <f t="shared" si="54"/>
        <v>63.1</v>
      </c>
      <c r="AN134" t="e">
        <f t="shared" si="55"/>
        <v>#N/A</v>
      </c>
      <c r="AP134" t="e">
        <f t="shared" si="56"/>
        <v>#N/A</v>
      </c>
      <c r="AR134">
        <f t="shared" si="57"/>
        <v>0</v>
      </c>
      <c r="AT134">
        <f t="shared" si="58"/>
        <v>0</v>
      </c>
      <c r="AV134">
        <f t="shared" si="59"/>
        <v>0</v>
      </c>
      <c r="AX134">
        <f t="shared" si="60"/>
        <v>0</v>
      </c>
      <c r="AZ134">
        <f t="shared" si="61"/>
        <v>0</v>
      </c>
      <c r="BB134">
        <f t="shared" si="62"/>
        <v>0</v>
      </c>
    </row>
    <row r="135" spans="1:54" x14ac:dyDescent="0.35">
      <c r="A135" s="1" t="s">
        <v>965</v>
      </c>
      <c r="B135">
        <v>118</v>
      </c>
      <c r="C135" t="s">
        <v>34</v>
      </c>
      <c r="D135" t="s">
        <v>696</v>
      </c>
      <c r="E135" t="s">
        <v>353</v>
      </c>
      <c r="G135">
        <v>6020</v>
      </c>
      <c r="H135">
        <v>264</v>
      </c>
      <c r="I135">
        <v>82.3</v>
      </c>
      <c r="J135">
        <v>-2.1</v>
      </c>
      <c r="K135">
        <v>2</v>
      </c>
      <c r="L135" t="s">
        <v>423</v>
      </c>
      <c r="M135">
        <v>6020</v>
      </c>
      <c r="N135">
        <f t="shared" si="42"/>
        <v>41.699999999999996</v>
      </c>
      <c r="O135">
        <v>264</v>
      </c>
      <c r="P135">
        <f t="shared" si="43"/>
        <v>1.3</v>
      </c>
      <c r="R135" t="e">
        <f t="shared" si="44"/>
        <v>#N/A</v>
      </c>
      <c r="T135" t="e">
        <f t="shared" si="45"/>
        <v>#N/A</v>
      </c>
      <c r="V135" t="e">
        <f t="shared" si="46"/>
        <v>#N/A</v>
      </c>
      <c r="W135">
        <v>5.3</v>
      </c>
      <c r="X135">
        <f t="shared" si="47"/>
        <v>25.4</v>
      </c>
      <c r="Y135">
        <v>2.94</v>
      </c>
      <c r="Z135">
        <f t="shared" si="48"/>
        <v>67.199999999999989</v>
      </c>
      <c r="AA135">
        <v>1.82</v>
      </c>
      <c r="AB135">
        <f t="shared" si="49"/>
        <v>34.099999999999994</v>
      </c>
      <c r="AC135">
        <v>4.6900000000000004</v>
      </c>
      <c r="AD135">
        <f t="shared" si="50"/>
        <v>66.7</v>
      </c>
      <c r="AE135">
        <v>7.58</v>
      </c>
      <c r="AF135">
        <f t="shared" si="51"/>
        <v>76</v>
      </c>
      <c r="AH135" t="e">
        <f t="shared" si="52"/>
        <v>#N/A</v>
      </c>
      <c r="AI135">
        <v>27</v>
      </c>
      <c r="AJ135">
        <f t="shared" si="53"/>
        <v>35.9</v>
      </c>
      <c r="AK135">
        <v>8.58</v>
      </c>
      <c r="AL135">
        <f t="shared" si="54"/>
        <v>36.799999999999997</v>
      </c>
      <c r="AN135" t="e">
        <f t="shared" si="55"/>
        <v>#N/A</v>
      </c>
      <c r="AP135" t="e">
        <f t="shared" si="56"/>
        <v>#N/A</v>
      </c>
      <c r="AR135">
        <f t="shared" si="57"/>
        <v>0</v>
      </c>
      <c r="AT135">
        <f t="shared" si="58"/>
        <v>0</v>
      </c>
      <c r="AV135">
        <f t="shared" si="59"/>
        <v>0</v>
      </c>
      <c r="AX135">
        <f t="shared" si="60"/>
        <v>0</v>
      </c>
      <c r="AZ135">
        <f t="shared" si="61"/>
        <v>0</v>
      </c>
      <c r="BB135">
        <f t="shared" si="62"/>
        <v>0</v>
      </c>
    </row>
    <row r="136" spans="1:54" x14ac:dyDescent="0.35">
      <c r="A136" s="1" t="s">
        <v>966</v>
      </c>
      <c r="B136">
        <v>124</v>
      </c>
      <c r="C136" t="s">
        <v>34</v>
      </c>
      <c r="D136" t="s">
        <v>696</v>
      </c>
      <c r="E136" t="s">
        <v>398</v>
      </c>
      <c r="G136">
        <v>6014</v>
      </c>
      <c r="H136">
        <v>291</v>
      </c>
      <c r="I136">
        <v>81.2</v>
      </c>
      <c r="J136">
        <v>-2.1</v>
      </c>
      <c r="K136">
        <v>1.6</v>
      </c>
      <c r="L136" t="s">
        <v>967</v>
      </c>
      <c r="M136">
        <v>6014</v>
      </c>
      <c r="N136">
        <f t="shared" si="42"/>
        <v>32.1</v>
      </c>
      <c r="O136">
        <v>291</v>
      </c>
      <c r="P136">
        <f t="shared" si="43"/>
        <v>37.6</v>
      </c>
      <c r="R136" t="e">
        <f t="shared" si="44"/>
        <v>#N/A</v>
      </c>
      <c r="T136" t="e">
        <f t="shared" si="45"/>
        <v>#N/A</v>
      </c>
      <c r="V136" t="e">
        <f t="shared" si="46"/>
        <v>#N/A</v>
      </c>
      <c r="W136">
        <v>5.25</v>
      </c>
      <c r="X136">
        <f t="shared" si="47"/>
        <v>35.699999999999996</v>
      </c>
      <c r="Y136">
        <v>2.97</v>
      </c>
      <c r="Z136">
        <f t="shared" si="48"/>
        <v>52.5</v>
      </c>
      <c r="AA136">
        <v>1.76</v>
      </c>
      <c r="AB136">
        <f t="shared" si="49"/>
        <v>70.900000000000006</v>
      </c>
      <c r="AC136">
        <v>4.95</v>
      </c>
      <c r="AD136">
        <f t="shared" si="50"/>
        <v>18.999999999999993</v>
      </c>
      <c r="AE136">
        <v>8.2100000000000009</v>
      </c>
      <c r="AF136">
        <f t="shared" si="51"/>
        <v>6.9999999999999947</v>
      </c>
      <c r="AG136">
        <v>20</v>
      </c>
      <c r="AH136">
        <f t="shared" si="52"/>
        <v>17.599999999999998</v>
      </c>
      <c r="AI136">
        <v>25</v>
      </c>
      <c r="AJ136">
        <f t="shared" si="53"/>
        <v>16.100000000000001</v>
      </c>
      <c r="AK136">
        <v>8.25</v>
      </c>
      <c r="AL136">
        <f t="shared" si="54"/>
        <v>18</v>
      </c>
      <c r="AN136" t="e">
        <f t="shared" si="55"/>
        <v>#N/A</v>
      </c>
      <c r="AP136" t="e">
        <f t="shared" si="56"/>
        <v>#N/A</v>
      </c>
      <c r="AR136">
        <f t="shared" si="57"/>
        <v>0</v>
      </c>
      <c r="AT136">
        <f t="shared" si="58"/>
        <v>0</v>
      </c>
      <c r="AV136">
        <f t="shared" si="59"/>
        <v>0</v>
      </c>
      <c r="AX136">
        <f t="shared" si="60"/>
        <v>0</v>
      </c>
      <c r="AZ136">
        <f t="shared" si="61"/>
        <v>0</v>
      </c>
      <c r="BB136">
        <f t="shared" si="62"/>
        <v>0</v>
      </c>
    </row>
    <row r="137" spans="1:54" x14ac:dyDescent="0.35">
      <c r="A137" s="1" t="s">
        <v>968</v>
      </c>
      <c r="B137">
        <v>125</v>
      </c>
      <c r="C137" t="s">
        <v>34</v>
      </c>
      <c r="D137" t="s">
        <v>696</v>
      </c>
      <c r="E137" t="s">
        <v>641</v>
      </c>
      <c r="G137">
        <v>6000</v>
      </c>
      <c r="H137">
        <v>300</v>
      </c>
      <c r="I137">
        <v>81.099999999999994</v>
      </c>
      <c r="J137">
        <v>-2.1</v>
      </c>
      <c r="K137">
        <v>1.6</v>
      </c>
      <c r="L137" t="s">
        <v>969</v>
      </c>
      <c r="M137">
        <v>6000</v>
      </c>
      <c r="N137">
        <f t="shared" si="42"/>
        <v>3.4000000000000004</v>
      </c>
      <c r="O137">
        <v>300</v>
      </c>
      <c r="P137">
        <f t="shared" si="43"/>
        <v>59.5</v>
      </c>
      <c r="R137" t="e">
        <f t="shared" si="44"/>
        <v>#N/A</v>
      </c>
      <c r="T137" t="e">
        <f t="shared" si="45"/>
        <v>#N/A</v>
      </c>
      <c r="V137" t="e">
        <f t="shared" si="46"/>
        <v>#N/A</v>
      </c>
      <c r="W137">
        <v>5.12</v>
      </c>
      <c r="X137">
        <f t="shared" si="47"/>
        <v>64.400000000000006</v>
      </c>
      <c r="Y137">
        <v>2.94</v>
      </c>
      <c r="Z137">
        <f t="shared" si="48"/>
        <v>67.199999999999989</v>
      </c>
      <c r="AA137">
        <v>1.9</v>
      </c>
      <c r="AB137">
        <f t="shared" si="49"/>
        <v>7.6999999999999957</v>
      </c>
      <c r="AC137">
        <v>4.75</v>
      </c>
      <c r="AD137">
        <f t="shared" si="50"/>
        <v>57.600000000000009</v>
      </c>
      <c r="AE137">
        <v>7.71</v>
      </c>
      <c r="AF137">
        <f t="shared" si="51"/>
        <v>59.000000000000007</v>
      </c>
      <c r="AG137">
        <v>23</v>
      </c>
      <c r="AH137">
        <f t="shared" si="52"/>
        <v>44.1</v>
      </c>
      <c r="AI137">
        <v>27.5</v>
      </c>
      <c r="AJ137">
        <f t="shared" si="53"/>
        <v>40.799999999999997</v>
      </c>
      <c r="AK137">
        <v>7.92</v>
      </c>
      <c r="AL137">
        <f t="shared" si="54"/>
        <v>11.1</v>
      </c>
      <c r="AN137" t="e">
        <f t="shared" si="55"/>
        <v>#N/A</v>
      </c>
      <c r="AP137" t="e">
        <f t="shared" si="56"/>
        <v>#N/A</v>
      </c>
      <c r="AR137">
        <f t="shared" si="57"/>
        <v>0</v>
      </c>
      <c r="AT137">
        <f t="shared" si="58"/>
        <v>0</v>
      </c>
      <c r="AV137">
        <f t="shared" si="59"/>
        <v>0</v>
      </c>
      <c r="AX137">
        <f t="shared" si="60"/>
        <v>0</v>
      </c>
      <c r="AZ137">
        <f t="shared" si="61"/>
        <v>0</v>
      </c>
      <c r="BB137">
        <f t="shared" si="62"/>
        <v>0</v>
      </c>
    </row>
    <row r="138" spans="1:54" x14ac:dyDescent="0.35">
      <c r="A138" s="1" t="s">
        <v>970</v>
      </c>
      <c r="B138">
        <v>128</v>
      </c>
      <c r="C138" t="s">
        <v>34</v>
      </c>
      <c r="D138" t="s">
        <v>696</v>
      </c>
      <c r="E138" t="s">
        <v>810</v>
      </c>
      <c r="G138">
        <v>6016</v>
      </c>
      <c r="H138">
        <v>318</v>
      </c>
      <c r="I138">
        <v>79.599999999999994</v>
      </c>
      <c r="J138">
        <v>-2.2999999999999998</v>
      </c>
      <c r="K138">
        <v>1.2</v>
      </c>
      <c r="L138" t="s">
        <v>130</v>
      </c>
      <c r="M138">
        <v>6016</v>
      </c>
      <c r="N138">
        <f t="shared" si="42"/>
        <v>37.6</v>
      </c>
      <c r="O138">
        <v>318</v>
      </c>
      <c r="P138">
        <f t="shared" si="43"/>
        <v>89.7</v>
      </c>
      <c r="R138" t="e">
        <f t="shared" si="44"/>
        <v>#N/A</v>
      </c>
      <c r="T138" t="e">
        <f t="shared" si="45"/>
        <v>#N/A</v>
      </c>
      <c r="V138" t="e">
        <f t="shared" si="46"/>
        <v>#N/A</v>
      </c>
      <c r="W138">
        <v>5.32</v>
      </c>
      <c r="X138">
        <f t="shared" si="47"/>
        <v>20.599999999999994</v>
      </c>
      <c r="Y138">
        <v>3.12</v>
      </c>
      <c r="Z138">
        <f t="shared" si="48"/>
        <v>8.3999999999999968</v>
      </c>
      <c r="AA138">
        <v>1.97</v>
      </c>
      <c r="AB138">
        <f t="shared" si="49"/>
        <v>0.70000000000000062</v>
      </c>
      <c r="AC138">
        <v>4.96</v>
      </c>
      <c r="AD138">
        <f t="shared" si="50"/>
        <v>16.000000000000004</v>
      </c>
      <c r="AE138">
        <v>7.85</v>
      </c>
      <c r="AF138">
        <f t="shared" si="51"/>
        <v>42.7</v>
      </c>
      <c r="AG138">
        <v>26</v>
      </c>
      <c r="AH138">
        <f t="shared" si="52"/>
        <v>65.400000000000006</v>
      </c>
      <c r="AI138">
        <v>24</v>
      </c>
      <c r="AJ138">
        <f t="shared" si="53"/>
        <v>9.1</v>
      </c>
      <c r="AK138">
        <v>8.33</v>
      </c>
      <c r="AL138">
        <f t="shared" si="54"/>
        <v>24.3</v>
      </c>
      <c r="AN138" t="e">
        <f t="shared" si="55"/>
        <v>#N/A</v>
      </c>
      <c r="AP138" t="e">
        <f t="shared" si="56"/>
        <v>#N/A</v>
      </c>
      <c r="AR138">
        <f t="shared" si="57"/>
        <v>0</v>
      </c>
      <c r="AT138">
        <f t="shared" si="58"/>
        <v>0</v>
      </c>
      <c r="AV138">
        <f t="shared" si="59"/>
        <v>0</v>
      </c>
      <c r="AX138">
        <f t="shared" si="60"/>
        <v>0</v>
      </c>
      <c r="AZ138">
        <f t="shared" si="61"/>
        <v>0</v>
      </c>
      <c r="BB138">
        <f t="shared" si="62"/>
        <v>0</v>
      </c>
    </row>
    <row r="139" spans="1:54" x14ac:dyDescent="0.35">
      <c r="A139" s="1" t="s">
        <v>971</v>
      </c>
      <c r="B139">
        <v>133</v>
      </c>
      <c r="C139" t="s">
        <v>34</v>
      </c>
      <c r="D139" t="s">
        <v>696</v>
      </c>
      <c r="E139" t="s">
        <v>392</v>
      </c>
      <c r="G139">
        <v>6003</v>
      </c>
      <c r="H139">
        <v>312</v>
      </c>
      <c r="I139">
        <v>78.400000000000006</v>
      </c>
      <c r="J139">
        <v>-2.2999999999999998</v>
      </c>
      <c r="K139">
        <v>1</v>
      </c>
      <c r="L139" t="s">
        <v>972</v>
      </c>
      <c r="M139">
        <v>6003</v>
      </c>
      <c r="N139">
        <f t="shared" si="42"/>
        <v>6.8000000000000007</v>
      </c>
      <c r="O139">
        <v>312</v>
      </c>
      <c r="P139">
        <f t="shared" si="43"/>
        <v>84.899999999999991</v>
      </c>
      <c r="R139" t="e">
        <f t="shared" si="44"/>
        <v>#N/A</v>
      </c>
      <c r="T139" t="e">
        <f t="shared" si="45"/>
        <v>#N/A</v>
      </c>
      <c r="V139" t="e">
        <f t="shared" si="46"/>
        <v>#N/A</v>
      </c>
      <c r="W139">
        <v>5.45</v>
      </c>
      <c r="X139">
        <f t="shared" si="47"/>
        <v>6.899999999999995</v>
      </c>
      <c r="Y139">
        <v>3.16</v>
      </c>
      <c r="Z139">
        <f t="shared" si="48"/>
        <v>3.5000000000000031</v>
      </c>
      <c r="AA139">
        <v>1.92</v>
      </c>
      <c r="AB139">
        <f t="shared" si="49"/>
        <v>4.9000000000000039</v>
      </c>
      <c r="AC139">
        <v>4.97</v>
      </c>
      <c r="AD139">
        <f t="shared" si="50"/>
        <v>14.400000000000002</v>
      </c>
      <c r="AE139">
        <v>8.07</v>
      </c>
      <c r="AF139">
        <f t="shared" si="51"/>
        <v>16.300000000000004</v>
      </c>
      <c r="AG139">
        <v>25</v>
      </c>
      <c r="AH139">
        <f t="shared" si="52"/>
        <v>58.8</v>
      </c>
      <c r="AI139">
        <v>26.5</v>
      </c>
      <c r="AJ139">
        <f t="shared" si="53"/>
        <v>30.9</v>
      </c>
      <c r="AK139">
        <v>7.75</v>
      </c>
      <c r="AL139">
        <f t="shared" si="54"/>
        <v>4.8</v>
      </c>
      <c r="AN139" t="e">
        <f t="shared" si="55"/>
        <v>#N/A</v>
      </c>
      <c r="AP139" t="e">
        <f t="shared" si="56"/>
        <v>#N/A</v>
      </c>
      <c r="AR139">
        <f t="shared" si="57"/>
        <v>0</v>
      </c>
      <c r="AT139">
        <f t="shared" si="58"/>
        <v>0</v>
      </c>
      <c r="AV139">
        <f t="shared" si="59"/>
        <v>0</v>
      </c>
      <c r="AX139">
        <f t="shared" si="60"/>
        <v>0</v>
      </c>
      <c r="AZ139">
        <f t="shared" si="61"/>
        <v>0</v>
      </c>
      <c r="BB139">
        <f t="shared" si="62"/>
        <v>0</v>
      </c>
    </row>
    <row r="140" spans="1:54" x14ac:dyDescent="0.35">
      <c r="A140" s="1" t="s">
        <v>973</v>
      </c>
      <c r="B140">
        <v>135</v>
      </c>
      <c r="C140" t="s">
        <v>34</v>
      </c>
      <c r="D140" t="s">
        <v>696</v>
      </c>
      <c r="E140" t="s">
        <v>150</v>
      </c>
      <c r="G140">
        <v>6030</v>
      </c>
      <c r="H140">
        <v>306</v>
      </c>
      <c r="I140">
        <v>78</v>
      </c>
      <c r="J140">
        <v>-2.4</v>
      </c>
      <c r="K140">
        <v>0.9</v>
      </c>
      <c r="L140" t="s">
        <v>357</v>
      </c>
      <c r="M140">
        <v>6030</v>
      </c>
      <c r="N140">
        <f t="shared" si="42"/>
        <v>69.8</v>
      </c>
      <c r="O140">
        <v>306</v>
      </c>
      <c r="P140">
        <f t="shared" si="43"/>
        <v>71.899999999999991</v>
      </c>
      <c r="R140" t="e">
        <f t="shared" si="44"/>
        <v>#N/A</v>
      </c>
      <c r="T140" t="e">
        <f t="shared" si="45"/>
        <v>#N/A</v>
      </c>
      <c r="V140" t="e">
        <f t="shared" si="46"/>
        <v>#N/A</v>
      </c>
      <c r="W140">
        <v>5.32</v>
      </c>
      <c r="X140">
        <f t="shared" si="47"/>
        <v>20.599999999999994</v>
      </c>
      <c r="Y140">
        <v>3.03</v>
      </c>
      <c r="Z140">
        <f t="shared" si="48"/>
        <v>27.3</v>
      </c>
      <c r="AA140">
        <v>1.77</v>
      </c>
      <c r="AB140">
        <f t="shared" si="49"/>
        <v>64.600000000000009</v>
      </c>
      <c r="AC140">
        <v>5.16</v>
      </c>
      <c r="AD140">
        <f t="shared" si="50"/>
        <v>2.300000000000002</v>
      </c>
      <c r="AE140">
        <v>8.16</v>
      </c>
      <c r="AF140">
        <f t="shared" si="51"/>
        <v>10.099999999999998</v>
      </c>
      <c r="AG140">
        <v>19</v>
      </c>
      <c r="AH140">
        <f t="shared" si="52"/>
        <v>11.700000000000001</v>
      </c>
      <c r="AI140">
        <v>24</v>
      </c>
      <c r="AJ140">
        <f t="shared" si="53"/>
        <v>9.1</v>
      </c>
      <c r="AK140">
        <v>7.75</v>
      </c>
      <c r="AL140">
        <f t="shared" si="54"/>
        <v>4.8</v>
      </c>
      <c r="AN140" t="e">
        <f t="shared" si="55"/>
        <v>#N/A</v>
      </c>
      <c r="AP140" t="e">
        <f t="shared" si="56"/>
        <v>#N/A</v>
      </c>
      <c r="AR140">
        <f t="shared" si="57"/>
        <v>0</v>
      </c>
      <c r="AT140">
        <f t="shared" si="58"/>
        <v>0</v>
      </c>
      <c r="AV140">
        <f t="shared" si="59"/>
        <v>0</v>
      </c>
      <c r="AX140">
        <f t="shared" si="60"/>
        <v>0</v>
      </c>
      <c r="AZ140">
        <f t="shared" si="61"/>
        <v>0</v>
      </c>
      <c r="BB140">
        <f t="shared" si="62"/>
        <v>0</v>
      </c>
    </row>
    <row r="141" spans="1:54" x14ac:dyDescent="0.35">
      <c r="A141" s="1" t="s">
        <v>974</v>
      </c>
      <c r="B141">
        <v>138</v>
      </c>
      <c r="C141" t="s">
        <v>34</v>
      </c>
      <c r="D141" t="s">
        <v>696</v>
      </c>
      <c r="E141" t="s">
        <v>626</v>
      </c>
      <c r="G141">
        <v>6006</v>
      </c>
      <c r="H141">
        <v>305</v>
      </c>
      <c r="I141">
        <v>75.5</v>
      </c>
      <c r="J141">
        <v>-2.5</v>
      </c>
      <c r="K141">
        <v>0.5</v>
      </c>
      <c r="L141" t="s">
        <v>975</v>
      </c>
      <c r="M141">
        <v>6006</v>
      </c>
      <c r="N141">
        <f t="shared" si="42"/>
        <v>13</v>
      </c>
      <c r="O141">
        <v>305</v>
      </c>
      <c r="P141">
        <f t="shared" si="43"/>
        <v>66.400000000000006</v>
      </c>
      <c r="R141" t="e">
        <f t="shared" si="44"/>
        <v>#N/A</v>
      </c>
      <c r="T141" t="e">
        <f t="shared" si="45"/>
        <v>#N/A</v>
      </c>
      <c r="V141" t="e">
        <f t="shared" si="46"/>
        <v>#N/A</v>
      </c>
      <c r="W141">
        <v>5.29</v>
      </c>
      <c r="X141">
        <f t="shared" si="47"/>
        <v>28.800000000000004</v>
      </c>
      <c r="Y141">
        <v>3.06</v>
      </c>
      <c r="Z141">
        <f t="shared" si="48"/>
        <v>20.299999999999997</v>
      </c>
      <c r="AA141">
        <v>1.86</v>
      </c>
      <c r="AB141">
        <f t="shared" si="49"/>
        <v>19.499999999999996</v>
      </c>
      <c r="AC141">
        <v>4.8499999999999996</v>
      </c>
      <c r="AD141">
        <f t="shared" si="50"/>
        <v>31.100000000000005</v>
      </c>
      <c r="AE141">
        <v>7.95</v>
      </c>
      <c r="AF141">
        <f t="shared" si="51"/>
        <v>30.300000000000004</v>
      </c>
      <c r="AG141">
        <v>25</v>
      </c>
      <c r="AH141">
        <f t="shared" si="52"/>
        <v>58.8</v>
      </c>
      <c r="AI141">
        <v>23</v>
      </c>
      <c r="AJ141">
        <f t="shared" si="53"/>
        <v>3.5000000000000004</v>
      </c>
      <c r="AK141">
        <v>7.75</v>
      </c>
      <c r="AL141">
        <f t="shared" si="54"/>
        <v>4.8</v>
      </c>
      <c r="AN141" t="e">
        <f t="shared" si="55"/>
        <v>#N/A</v>
      </c>
      <c r="AP141" t="e">
        <f t="shared" si="56"/>
        <v>#N/A</v>
      </c>
      <c r="AR141">
        <f t="shared" si="57"/>
        <v>0</v>
      </c>
      <c r="AT141">
        <f t="shared" si="58"/>
        <v>0</v>
      </c>
      <c r="AV141">
        <f t="shared" si="59"/>
        <v>0</v>
      </c>
      <c r="AX141">
        <f t="shared" si="60"/>
        <v>0</v>
      </c>
      <c r="AZ141">
        <f t="shared" si="61"/>
        <v>0</v>
      </c>
      <c r="BB141">
        <f t="shared" si="62"/>
        <v>0</v>
      </c>
    </row>
    <row r="142" spans="1:54" x14ac:dyDescent="0.35">
      <c r="A142" s="1" t="s">
        <v>976</v>
      </c>
      <c r="B142">
        <v>139</v>
      </c>
      <c r="C142" t="s">
        <v>34</v>
      </c>
      <c r="D142" t="s">
        <v>696</v>
      </c>
      <c r="E142" t="s">
        <v>331</v>
      </c>
      <c r="G142">
        <v>6020</v>
      </c>
      <c r="H142">
        <v>289</v>
      </c>
      <c r="I142">
        <v>74.099999999999994</v>
      </c>
      <c r="J142">
        <v>-2.6</v>
      </c>
      <c r="K142">
        <v>0.4</v>
      </c>
      <c r="L142" t="s">
        <v>977</v>
      </c>
      <c r="M142">
        <v>6020</v>
      </c>
      <c r="N142">
        <f t="shared" si="42"/>
        <v>41.699999999999996</v>
      </c>
      <c r="O142">
        <v>289</v>
      </c>
      <c r="P142">
        <f t="shared" si="43"/>
        <v>32.800000000000004</v>
      </c>
      <c r="R142" t="e">
        <f t="shared" si="44"/>
        <v>#N/A</v>
      </c>
      <c r="T142" t="e">
        <f t="shared" si="45"/>
        <v>#N/A</v>
      </c>
      <c r="V142" t="e">
        <f t="shared" si="46"/>
        <v>#N/A</v>
      </c>
      <c r="W142">
        <v>5.15</v>
      </c>
      <c r="X142">
        <f t="shared" si="47"/>
        <v>59.000000000000007</v>
      </c>
      <c r="Y142">
        <v>2.99</v>
      </c>
      <c r="Z142">
        <f t="shared" si="48"/>
        <v>42.000000000000007</v>
      </c>
      <c r="AA142">
        <v>1.78</v>
      </c>
      <c r="AB142">
        <f t="shared" si="49"/>
        <v>59.8</v>
      </c>
      <c r="AC142">
        <v>5.01</v>
      </c>
      <c r="AD142">
        <f t="shared" si="50"/>
        <v>8.3999999999999968</v>
      </c>
      <c r="AE142">
        <v>8.15</v>
      </c>
      <c r="AF142">
        <f t="shared" si="51"/>
        <v>11.7</v>
      </c>
      <c r="AG142">
        <v>17</v>
      </c>
      <c r="AH142">
        <f t="shared" si="52"/>
        <v>2.9000000000000004</v>
      </c>
      <c r="AI142">
        <v>21</v>
      </c>
      <c r="AJ142">
        <f t="shared" si="53"/>
        <v>0</v>
      </c>
      <c r="AK142">
        <v>8.33</v>
      </c>
      <c r="AL142">
        <f t="shared" si="54"/>
        <v>24.3</v>
      </c>
      <c r="AN142" t="e">
        <f t="shared" si="55"/>
        <v>#N/A</v>
      </c>
      <c r="AP142" t="e">
        <f t="shared" si="56"/>
        <v>#N/A</v>
      </c>
      <c r="AR142">
        <f t="shared" si="57"/>
        <v>0</v>
      </c>
      <c r="AT142">
        <f t="shared" si="58"/>
        <v>0</v>
      </c>
      <c r="AV142">
        <f t="shared" si="59"/>
        <v>0</v>
      </c>
      <c r="AX142">
        <f t="shared" si="60"/>
        <v>0</v>
      </c>
      <c r="AZ142">
        <f t="shared" si="61"/>
        <v>0</v>
      </c>
      <c r="BB142">
        <f t="shared" si="62"/>
        <v>0</v>
      </c>
    </row>
    <row r="143" spans="1:54" x14ac:dyDescent="0.35">
      <c r="A143" s="1" t="s">
        <v>978</v>
      </c>
      <c r="B143">
        <v>140</v>
      </c>
      <c r="C143" t="s">
        <v>34</v>
      </c>
      <c r="D143" t="s">
        <v>696</v>
      </c>
      <c r="E143" t="s">
        <v>960</v>
      </c>
      <c r="G143">
        <v>6030</v>
      </c>
      <c r="H143">
        <v>305</v>
      </c>
      <c r="I143">
        <v>74</v>
      </c>
      <c r="J143">
        <v>-2.7</v>
      </c>
      <c r="K143">
        <v>0.4</v>
      </c>
      <c r="L143" t="s">
        <v>979</v>
      </c>
      <c r="M143">
        <v>6030</v>
      </c>
      <c r="N143">
        <f t="shared" si="42"/>
        <v>69.8</v>
      </c>
      <c r="O143">
        <v>305</v>
      </c>
      <c r="P143">
        <f t="shared" si="43"/>
        <v>66.400000000000006</v>
      </c>
      <c r="R143" t="e">
        <f t="shared" si="44"/>
        <v>#N/A</v>
      </c>
      <c r="T143" t="e">
        <f t="shared" si="45"/>
        <v>#N/A</v>
      </c>
      <c r="V143" t="e">
        <f t="shared" si="46"/>
        <v>#N/A</v>
      </c>
      <c r="W143">
        <v>5.4</v>
      </c>
      <c r="X143">
        <f t="shared" si="47"/>
        <v>10.299999999999997</v>
      </c>
      <c r="Y143">
        <v>3.04</v>
      </c>
      <c r="Z143">
        <f t="shared" si="48"/>
        <v>24.5</v>
      </c>
      <c r="AA143">
        <v>1.9</v>
      </c>
      <c r="AB143">
        <f t="shared" si="49"/>
        <v>7.6999999999999957</v>
      </c>
      <c r="AC143">
        <v>4.95</v>
      </c>
      <c r="AD143">
        <f t="shared" si="50"/>
        <v>18.999999999999993</v>
      </c>
      <c r="AE143">
        <v>7.97</v>
      </c>
      <c r="AF143">
        <f t="shared" si="51"/>
        <v>27.200000000000003</v>
      </c>
      <c r="AG143">
        <v>19</v>
      </c>
      <c r="AH143">
        <f t="shared" si="52"/>
        <v>11.700000000000001</v>
      </c>
      <c r="AI143">
        <v>25.5</v>
      </c>
      <c r="AJ143">
        <f t="shared" si="53"/>
        <v>19.7</v>
      </c>
      <c r="AK143">
        <v>7.58</v>
      </c>
      <c r="AL143">
        <f t="shared" si="54"/>
        <v>1.3</v>
      </c>
      <c r="AN143" t="e">
        <f t="shared" si="55"/>
        <v>#N/A</v>
      </c>
      <c r="AP143" t="e">
        <f t="shared" si="56"/>
        <v>#N/A</v>
      </c>
      <c r="AR143">
        <f t="shared" si="57"/>
        <v>0</v>
      </c>
      <c r="AT143">
        <f t="shared" si="58"/>
        <v>0</v>
      </c>
      <c r="AV143">
        <f t="shared" si="59"/>
        <v>0</v>
      </c>
      <c r="AX143">
        <f t="shared" si="60"/>
        <v>0</v>
      </c>
      <c r="AZ143">
        <f t="shared" si="61"/>
        <v>0</v>
      </c>
      <c r="BB143">
        <f t="shared" si="62"/>
        <v>0</v>
      </c>
    </row>
    <row r="144" spans="1:54" x14ac:dyDescent="0.35">
      <c r="A144" s="1" t="s">
        <v>980</v>
      </c>
      <c r="B144">
        <v>141</v>
      </c>
      <c r="C144" t="s">
        <v>34</v>
      </c>
      <c r="D144" t="s">
        <v>696</v>
      </c>
      <c r="E144" t="s">
        <v>378</v>
      </c>
      <c r="G144">
        <v>6005</v>
      </c>
      <c r="H144">
        <v>314</v>
      </c>
      <c r="I144">
        <v>71.8</v>
      </c>
      <c r="J144">
        <v>-2.8</v>
      </c>
      <c r="K144">
        <v>0.2</v>
      </c>
      <c r="L144" t="s">
        <v>981</v>
      </c>
      <c r="M144">
        <v>6005</v>
      </c>
      <c r="N144">
        <f t="shared" si="42"/>
        <v>11.600000000000001</v>
      </c>
      <c r="O144">
        <v>314</v>
      </c>
      <c r="P144">
        <f t="shared" si="43"/>
        <v>85.6</v>
      </c>
      <c r="R144" t="e">
        <f t="shared" si="44"/>
        <v>#N/A</v>
      </c>
      <c r="T144" t="e">
        <f t="shared" si="45"/>
        <v>#N/A</v>
      </c>
      <c r="V144" t="e">
        <f t="shared" si="46"/>
        <v>#N/A</v>
      </c>
      <c r="W144">
        <v>5.49</v>
      </c>
      <c r="X144">
        <f t="shared" si="47"/>
        <v>5.5000000000000053</v>
      </c>
      <c r="Y144">
        <v>3.16</v>
      </c>
      <c r="Z144">
        <f t="shared" si="48"/>
        <v>3.5000000000000031</v>
      </c>
      <c r="AA144">
        <v>1.96</v>
      </c>
      <c r="AB144">
        <f t="shared" si="49"/>
        <v>1.4000000000000012</v>
      </c>
      <c r="AC144">
        <v>5.07</v>
      </c>
      <c r="AD144">
        <f t="shared" si="50"/>
        <v>5.4000000000000048</v>
      </c>
      <c r="AE144">
        <v>8.27</v>
      </c>
      <c r="AF144">
        <f t="shared" si="51"/>
        <v>4.7000000000000046</v>
      </c>
      <c r="AG144">
        <v>29</v>
      </c>
      <c r="AH144">
        <f t="shared" si="52"/>
        <v>81.599999999999994</v>
      </c>
      <c r="AI144">
        <v>22.5</v>
      </c>
      <c r="AJ144">
        <f t="shared" si="53"/>
        <v>2.1</v>
      </c>
      <c r="AK144">
        <v>7.83</v>
      </c>
      <c r="AL144">
        <f t="shared" si="54"/>
        <v>9</v>
      </c>
      <c r="AN144" t="e">
        <f t="shared" si="55"/>
        <v>#N/A</v>
      </c>
      <c r="AP144" t="e">
        <f t="shared" si="56"/>
        <v>#N/A</v>
      </c>
      <c r="AR144">
        <f t="shared" si="57"/>
        <v>0</v>
      </c>
      <c r="AT144">
        <f t="shared" si="58"/>
        <v>0</v>
      </c>
      <c r="AV144">
        <f t="shared" si="59"/>
        <v>0</v>
      </c>
      <c r="AX144">
        <f t="shared" si="60"/>
        <v>0</v>
      </c>
      <c r="AZ144">
        <f t="shared" si="61"/>
        <v>0</v>
      </c>
      <c r="BB144">
        <f t="shared" si="62"/>
        <v>0</v>
      </c>
    </row>
    <row r="145" spans="1:54" x14ac:dyDescent="0.35">
      <c r="A145" s="1" t="s">
        <v>982</v>
      </c>
      <c r="B145">
        <v>142</v>
      </c>
      <c r="C145" t="s">
        <v>34</v>
      </c>
      <c r="D145" t="s">
        <v>696</v>
      </c>
      <c r="E145" t="s">
        <v>457</v>
      </c>
      <c r="G145">
        <v>6041</v>
      </c>
      <c r="H145">
        <v>294</v>
      </c>
      <c r="I145">
        <v>71.5</v>
      </c>
      <c r="J145">
        <v>-2.8</v>
      </c>
      <c r="K145">
        <v>0.2</v>
      </c>
      <c r="L145" t="s">
        <v>504</v>
      </c>
      <c r="M145">
        <v>6041</v>
      </c>
      <c r="N145">
        <f t="shared" si="42"/>
        <v>87.6</v>
      </c>
      <c r="O145">
        <v>294</v>
      </c>
      <c r="P145">
        <f t="shared" si="43"/>
        <v>46.5</v>
      </c>
      <c r="R145" t="e">
        <f t="shared" si="44"/>
        <v>#N/A</v>
      </c>
      <c r="T145" t="e">
        <f t="shared" si="45"/>
        <v>#N/A</v>
      </c>
      <c r="V145" t="e">
        <f t="shared" si="46"/>
        <v>#N/A</v>
      </c>
      <c r="W145">
        <v>5.43</v>
      </c>
      <c r="X145">
        <f t="shared" si="47"/>
        <v>8.2999999999999972</v>
      </c>
      <c r="Y145">
        <v>3.1</v>
      </c>
      <c r="Z145">
        <f t="shared" si="48"/>
        <v>10.499999999999998</v>
      </c>
      <c r="AA145">
        <v>1.93</v>
      </c>
      <c r="AB145">
        <f t="shared" si="49"/>
        <v>3.5000000000000031</v>
      </c>
      <c r="AC145">
        <v>4.6900000000000004</v>
      </c>
      <c r="AD145">
        <f t="shared" si="50"/>
        <v>66.7</v>
      </c>
      <c r="AE145">
        <v>7.82</v>
      </c>
      <c r="AF145">
        <f t="shared" si="51"/>
        <v>45.8</v>
      </c>
      <c r="AG145">
        <v>25</v>
      </c>
      <c r="AH145">
        <f t="shared" si="52"/>
        <v>58.8</v>
      </c>
      <c r="AI145">
        <v>23.5</v>
      </c>
      <c r="AJ145">
        <f t="shared" si="53"/>
        <v>5.6000000000000005</v>
      </c>
      <c r="AK145">
        <v>7.75</v>
      </c>
      <c r="AL145">
        <f t="shared" si="54"/>
        <v>4.8</v>
      </c>
      <c r="AN145" t="e">
        <f t="shared" si="55"/>
        <v>#N/A</v>
      </c>
      <c r="AP145" t="e">
        <f t="shared" si="56"/>
        <v>#N/A</v>
      </c>
      <c r="AR145">
        <f t="shared" si="57"/>
        <v>0</v>
      </c>
      <c r="AT145">
        <f t="shared" si="58"/>
        <v>0</v>
      </c>
      <c r="AV145">
        <f t="shared" si="59"/>
        <v>0</v>
      </c>
      <c r="AX145">
        <f t="shared" si="60"/>
        <v>0</v>
      </c>
      <c r="AZ145">
        <f t="shared" si="61"/>
        <v>0</v>
      </c>
      <c r="BB145">
        <f t="shared" si="62"/>
        <v>0</v>
      </c>
    </row>
    <row r="146" spans="1:54" x14ac:dyDescent="0.35">
      <c r="A146" s="1" t="s">
        <v>983</v>
      </c>
      <c r="B146">
        <v>143</v>
      </c>
      <c r="C146" t="s">
        <v>34</v>
      </c>
      <c r="D146" t="s">
        <v>696</v>
      </c>
      <c r="E146" t="s">
        <v>350</v>
      </c>
      <c r="G146">
        <v>6021</v>
      </c>
      <c r="H146">
        <v>311</v>
      </c>
      <c r="I146">
        <v>69.400000000000006</v>
      </c>
      <c r="J146">
        <v>-3</v>
      </c>
      <c r="K146">
        <v>0.1</v>
      </c>
      <c r="L146" t="s">
        <v>984</v>
      </c>
      <c r="M146">
        <v>6021</v>
      </c>
      <c r="N146">
        <f t="shared" si="42"/>
        <v>45.2</v>
      </c>
      <c r="O146">
        <v>311</v>
      </c>
      <c r="P146">
        <f t="shared" si="43"/>
        <v>82.1</v>
      </c>
      <c r="R146" t="e">
        <f t="shared" si="44"/>
        <v>#N/A</v>
      </c>
      <c r="T146" t="e">
        <f t="shared" si="45"/>
        <v>#N/A</v>
      </c>
      <c r="V146" t="e">
        <f t="shared" si="46"/>
        <v>#N/A</v>
      </c>
      <c r="W146">
        <v>5.57</v>
      </c>
      <c r="X146">
        <f t="shared" si="47"/>
        <v>1.4000000000000012</v>
      </c>
      <c r="Y146">
        <v>3.25</v>
      </c>
      <c r="Z146">
        <f t="shared" si="48"/>
        <v>0</v>
      </c>
      <c r="AA146">
        <v>2.0099999999999998</v>
      </c>
      <c r="AB146">
        <f t="shared" si="49"/>
        <v>0</v>
      </c>
      <c r="AC146">
        <v>5.0199999999999996</v>
      </c>
      <c r="AD146">
        <f t="shared" si="50"/>
        <v>7.5999999999999961</v>
      </c>
      <c r="AE146">
        <v>7.96</v>
      </c>
      <c r="AF146">
        <f t="shared" si="51"/>
        <v>28.000000000000004</v>
      </c>
      <c r="AG146">
        <v>23</v>
      </c>
      <c r="AH146">
        <f t="shared" si="52"/>
        <v>44.1</v>
      </c>
      <c r="AI146">
        <v>24.5</v>
      </c>
      <c r="AJ146">
        <f t="shared" si="53"/>
        <v>11.200000000000001</v>
      </c>
      <c r="AK146">
        <v>7.58</v>
      </c>
      <c r="AL146">
        <f t="shared" si="54"/>
        <v>1.3</v>
      </c>
      <c r="AN146" t="e">
        <f t="shared" si="55"/>
        <v>#N/A</v>
      </c>
      <c r="AP146" t="e">
        <f t="shared" si="56"/>
        <v>#N/A</v>
      </c>
      <c r="AR146">
        <f t="shared" si="57"/>
        <v>0</v>
      </c>
      <c r="AT146">
        <f t="shared" si="58"/>
        <v>0</v>
      </c>
      <c r="AV146">
        <f t="shared" si="59"/>
        <v>0</v>
      </c>
      <c r="AX146">
        <f t="shared" si="60"/>
        <v>0</v>
      </c>
      <c r="AZ146">
        <f t="shared" si="61"/>
        <v>0</v>
      </c>
      <c r="BB146">
        <f t="shared" si="62"/>
        <v>0</v>
      </c>
    </row>
    <row r="147" spans="1:54" x14ac:dyDescent="0.35">
      <c r="A147" s="1" t="s">
        <v>985</v>
      </c>
      <c r="B147">
        <v>144</v>
      </c>
      <c r="C147" t="s">
        <v>34</v>
      </c>
      <c r="D147" t="s">
        <v>696</v>
      </c>
      <c r="E147" t="s">
        <v>927</v>
      </c>
      <c r="G147">
        <v>6006</v>
      </c>
      <c r="H147">
        <v>288</v>
      </c>
      <c r="I147">
        <v>65.2</v>
      </c>
      <c r="J147">
        <v>-3.3</v>
      </c>
      <c r="K147">
        <v>0.1</v>
      </c>
      <c r="L147" t="s">
        <v>337</v>
      </c>
      <c r="M147">
        <v>6006</v>
      </c>
      <c r="N147">
        <f t="shared" si="42"/>
        <v>13</v>
      </c>
      <c r="O147">
        <v>288</v>
      </c>
      <c r="P147">
        <f t="shared" si="43"/>
        <v>30.099999999999998</v>
      </c>
      <c r="R147" t="e">
        <f t="shared" si="44"/>
        <v>#N/A</v>
      </c>
      <c r="T147" t="e">
        <f t="shared" si="45"/>
        <v>#N/A</v>
      </c>
      <c r="V147" t="e">
        <f t="shared" si="46"/>
        <v>#N/A</v>
      </c>
      <c r="W147">
        <v>5.25</v>
      </c>
      <c r="X147">
        <f t="shared" si="47"/>
        <v>35.699999999999996</v>
      </c>
      <c r="Y147">
        <v>2.98</v>
      </c>
      <c r="Z147">
        <f t="shared" si="48"/>
        <v>46.199999999999996</v>
      </c>
      <c r="AA147">
        <v>1.93</v>
      </c>
      <c r="AB147">
        <f t="shared" si="49"/>
        <v>3.5000000000000031</v>
      </c>
      <c r="AC147">
        <v>4.82</v>
      </c>
      <c r="AD147">
        <f t="shared" si="50"/>
        <v>44.699999999999996</v>
      </c>
      <c r="AE147">
        <v>8.09</v>
      </c>
      <c r="AF147">
        <f t="shared" si="51"/>
        <v>14.000000000000002</v>
      </c>
      <c r="AG147">
        <v>18</v>
      </c>
      <c r="AH147">
        <f t="shared" si="52"/>
        <v>5.8000000000000007</v>
      </c>
      <c r="AI147">
        <v>22</v>
      </c>
      <c r="AJ147">
        <f t="shared" si="53"/>
        <v>0.70000000000000007</v>
      </c>
      <c r="AK147">
        <v>7.75</v>
      </c>
      <c r="AL147">
        <f t="shared" si="54"/>
        <v>4.8</v>
      </c>
      <c r="AN147" t="e">
        <f t="shared" si="55"/>
        <v>#N/A</v>
      </c>
      <c r="AP147" t="e">
        <f t="shared" si="56"/>
        <v>#N/A</v>
      </c>
      <c r="AR147">
        <f t="shared" si="57"/>
        <v>0</v>
      </c>
      <c r="AT147">
        <f t="shared" si="58"/>
        <v>0</v>
      </c>
      <c r="AV147">
        <f t="shared" si="59"/>
        <v>0</v>
      </c>
      <c r="AX147">
        <f t="shared" si="60"/>
        <v>0</v>
      </c>
      <c r="AZ147">
        <f t="shared" si="61"/>
        <v>0</v>
      </c>
      <c r="BB147">
        <f t="shared" si="62"/>
        <v>0</v>
      </c>
    </row>
    <row r="148" spans="1:54" x14ac:dyDescent="0.35">
      <c r="A148" s="1" t="s">
        <v>986</v>
      </c>
      <c r="B148">
        <v>145</v>
      </c>
      <c r="C148" t="s">
        <v>34</v>
      </c>
      <c r="D148" t="s">
        <v>696</v>
      </c>
      <c r="E148" t="s">
        <v>93</v>
      </c>
      <c r="G148">
        <v>6004</v>
      </c>
      <c r="H148">
        <v>255</v>
      </c>
      <c r="I148">
        <v>57.7</v>
      </c>
      <c r="J148">
        <v>-3.8</v>
      </c>
      <c r="K148">
        <v>0</v>
      </c>
      <c r="L148" t="s">
        <v>987</v>
      </c>
      <c r="M148">
        <v>6004</v>
      </c>
      <c r="N148">
        <f t="shared" si="42"/>
        <v>9.5</v>
      </c>
      <c r="O148">
        <v>255</v>
      </c>
      <c r="P148">
        <f t="shared" si="43"/>
        <v>0</v>
      </c>
      <c r="R148" t="e">
        <f t="shared" si="44"/>
        <v>#N/A</v>
      </c>
      <c r="T148" t="e">
        <f t="shared" si="45"/>
        <v>#N/A</v>
      </c>
      <c r="V148" t="e">
        <f t="shared" si="46"/>
        <v>#N/A</v>
      </c>
      <c r="W148">
        <v>5.57</v>
      </c>
      <c r="X148">
        <f t="shared" si="47"/>
        <v>1.4000000000000012</v>
      </c>
      <c r="Y148">
        <v>3.14</v>
      </c>
      <c r="Z148">
        <f t="shared" si="48"/>
        <v>5.600000000000005</v>
      </c>
      <c r="AA148">
        <v>1.92</v>
      </c>
      <c r="AB148">
        <f t="shared" si="49"/>
        <v>4.9000000000000039</v>
      </c>
      <c r="AD148" t="e">
        <f t="shared" si="50"/>
        <v>#N/A</v>
      </c>
      <c r="AF148" t="e">
        <f t="shared" si="51"/>
        <v>#N/A</v>
      </c>
      <c r="AG148">
        <v>17</v>
      </c>
      <c r="AH148">
        <f t="shared" si="52"/>
        <v>2.9000000000000004</v>
      </c>
      <c r="AI148">
        <v>23.5</v>
      </c>
      <c r="AJ148">
        <f t="shared" si="53"/>
        <v>5.6000000000000005</v>
      </c>
      <c r="AK148">
        <v>7.5</v>
      </c>
      <c r="AL148">
        <f t="shared" si="54"/>
        <v>0.6</v>
      </c>
      <c r="AN148" t="e">
        <f t="shared" si="55"/>
        <v>#N/A</v>
      </c>
      <c r="AP148" t="e">
        <f t="shared" si="56"/>
        <v>#N/A</v>
      </c>
      <c r="AR148">
        <f t="shared" si="57"/>
        <v>0</v>
      </c>
      <c r="AT148">
        <f t="shared" si="58"/>
        <v>0</v>
      </c>
      <c r="AV148">
        <f t="shared" si="59"/>
        <v>0</v>
      </c>
      <c r="AX148">
        <f t="shared" si="60"/>
        <v>0</v>
      </c>
      <c r="AZ148">
        <f t="shared" si="61"/>
        <v>0</v>
      </c>
      <c r="BB148">
        <f t="shared" si="62"/>
        <v>0</v>
      </c>
    </row>
  </sheetData>
  <autoFilter ref="A1:BB148" xr:uid="{C2BE590A-3F97-4B08-B5D2-A18C89282BD3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B3B1-4AC9-4C64-AFCD-4B1DE20751B5}">
  <sheetPr filterMode="1"/>
  <dimension ref="A1:BB161"/>
  <sheetViews>
    <sheetView workbookViewId="0">
      <selection activeCell="A4" sqref="A4"/>
    </sheetView>
  </sheetViews>
  <sheetFormatPr defaultRowHeight="14.5" x14ac:dyDescent="0.35"/>
  <cols>
    <col min="1" max="1" width="19.453125" bestFit="1" customWidth="1"/>
    <col min="2" max="2" width="6.36328125" bestFit="1" customWidth="1"/>
    <col min="3" max="3" width="10.81640625" bestFit="1" customWidth="1"/>
    <col min="4" max="4" width="8.90625" bestFit="1" customWidth="1"/>
    <col min="5" max="5" width="20.7265625" bestFit="1" customWidth="1"/>
    <col min="6" max="6" width="8.453125" bestFit="1" customWidth="1"/>
    <col min="7" max="7" width="7.6328125" bestFit="1" customWidth="1"/>
    <col min="8" max="8" width="8.1796875" bestFit="1" customWidth="1"/>
    <col min="9" max="9" width="12.08984375" bestFit="1" customWidth="1"/>
    <col min="10" max="10" width="11.26953125" bestFit="1" customWidth="1"/>
    <col min="11" max="11" width="9.81640625" bestFit="1" customWidth="1"/>
    <col min="12" max="12" width="14.08984375" bestFit="1" customWidth="1"/>
    <col min="13" max="13" width="9.1796875" bestFit="1" customWidth="1"/>
    <col min="14" max="14" width="9.7265625" bestFit="1" customWidth="1"/>
    <col min="15" max="15" width="7.36328125" bestFit="1" customWidth="1"/>
    <col min="16" max="16" width="7.54296875" bestFit="1" customWidth="1"/>
    <col min="17" max="17" width="10.26953125" bestFit="1" customWidth="1"/>
    <col min="18" max="20" width="10.08984375" bestFit="1" customWidth="1"/>
    <col min="21" max="21" width="11.36328125" bestFit="1" customWidth="1"/>
    <col min="22" max="22" width="11.26953125" bestFit="1" customWidth="1"/>
    <col min="23" max="23" width="7.54296875" bestFit="1" customWidth="1"/>
    <col min="24" max="24" width="9.54296875" bestFit="1" customWidth="1"/>
    <col min="25" max="25" width="10.36328125" bestFit="1" customWidth="1"/>
    <col min="26" max="26" width="9.08984375" bestFit="1" customWidth="1"/>
    <col min="27" max="27" width="9.6328125" bestFit="1" customWidth="1"/>
    <col min="28" max="28" width="8.81640625" bestFit="1" customWidth="1"/>
    <col min="29" max="29" width="9" bestFit="1" customWidth="1"/>
    <col min="30" max="30" width="11.7265625" bestFit="1" customWidth="1"/>
    <col min="31" max="33" width="11.54296875" bestFit="1" customWidth="1"/>
    <col min="34" max="34" width="12.81640625" bestFit="1" customWidth="1"/>
    <col min="35" max="35" width="12.7265625" bestFit="1" customWidth="1"/>
    <col min="36" max="36" width="9" bestFit="1" customWidth="1"/>
    <col min="37" max="37" width="11" bestFit="1" customWidth="1"/>
    <col min="38" max="38" width="11.81640625" bestFit="1" customWidth="1"/>
    <col min="39" max="39" width="7.36328125" bestFit="1" customWidth="1"/>
    <col min="40" max="40" width="7.26953125" bestFit="1" customWidth="1"/>
    <col min="41" max="41" width="8.08984375" bestFit="1" customWidth="1"/>
    <col min="42" max="42" width="7.36328125" bestFit="1" customWidth="1"/>
    <col min="43" max="43" width="8.1796875" bestFit="1" customWidth="1"/>
    <col min="44" max="44" width="7.7265625" bestFit="1" customWidth="1"/>
    <col min="45" max="45" width="7.36328125" bestFit="1" customWidth="1"/>
    <col min="46" max="46" width="7.1796875" bestFit="1" customWidth="1"/>
    <col min="47" max="47" width="8.81640625" bestFit="1" customWidth="1"/>
    <col min="48" max="48" width="8.7265625" bestFit="1" customWidth="1"/>
    <col min="49" max="49" width="9.54296875" bestFit="1" customWidth="1"/>
    <col min="50" max="50" width="8.81640625" bestFit="1" customWidth="1"/>
    <col min="51" max="51" width="9.6328125" bestFit="1" customWidth="1"/>
    <col min="52" max="52" width="9.1796875" bestFit="1" customWidth="1"/>
    <col min="53" max="53" width="8.81640625" bestFit="1" customWidth="1"/>
    <col min="54" max="54" width="8.6328125" bestFit="1" customWidth="1"/>
  </cols>
  <sheetData>
    <row r="1" spans="1:5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674</v>
      </c>
      <c r="AA1" s="1" t="s">
        <v>675</v>
      </c>
      <c r="AB1" s="1" t="s">
        <v>676</v>
      </c>
      <c r="AC1" s="1" t="s">
        <v>677</v>
      </c>
      <c r="AD1" s="1" t="s">
        <v>678</v>
      </c>
      <c r="AE1" s="1" t="s">
        <v>679</v>
      </c>
      <c r="AF1" s="1" t="s">
        <v>680</v>
      </c>
      <c r="AG1" s="1" t="s">
        <v>681</v>
      </c>
      <c r="AH1" s="1" t="s">
        <v>682</v>
      </c>
      <c r="AI1" s="1" t="s">
        <v>683</v>
      </c>
      <c r="AJ1" s="1" t="s">
        <v>684</v>
      </c>
      <c r="AK1" s="1" t="s">
        <v>685</v>
      </c>
      <c r="AL1" s="1" t="s">
        <v>686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  <c r="AU1" s="1" t="s">
        <v>687</v>
      </c>
      <c r="AV1" s="1" t="s">
        <v>688</v>
      </c>
      <c r="AW1" s="1" t="s">
        <v>689</v>
      </c>
      <c r="AX1" s="1" t="s">
        <v>690</v>
      </c>
      <c r="AY1" s="1" t="s">
        <v>691</v>
      </c>
      <c r="AZ1" s="1" t="s">
        <v>692</v>
      </c>
      <c r="BA1" s="1" t="s">
        <v>693</v>
      </c>
      <c r="BB1" s="1" t="s">
        <v>694</v>
      </c>
    </row>
    <row r="2" spans="1:54" x14ac:dyDescent="0.35">
      <c r="A2" s="1" t="s">
        <v>1021</v>
      </c>
      <c r="B2">
        <v>19</v>
      </c>
      <c r="C2" t="s">
        <v>39</v>
      </c>
      <c r="D2" t="s">
        <v>989</v>
      </c>
      <c r="E2" t="s">
        <v>793</v>
      </c>
      <c r="G2">
        <v>6034</v>
      </c>
      <c r="H2">
        <v>189</v>
      </c>
      <c r="I2">
        <v>127.4</v>
      </c>
      <c r="J2">
        <v>1</v>
      </c>
      <c r="K2">
        <v>83.6</v>
      </c>
      <c r="L2" t="s">
        <v>45</v>
      </c>
      <c r="M2">
        <v>6034</v>
      </c>
      <c r="N2">
        <v>189</v>
      </c>
      <c r="O2">
        <v>33.75</v>
      </c>
      <c r="P2">
        <v>10</v>
      </c>
      <c r="Q2">
        <v>82</v>
      </c>
      <c r="R2">
        <v>4.43</v>
      </c>
      <c r="S2">
        <v>2.57</v>
      </c>
      <c r="T2">
        <v>1.53</v>
      </c>
      <c r="U2">
        <v>4.18</v>
      </c>
      <c r="V2">
        <v>7.18</v>
      </c>
      <c r="W2">
        <v>8</v>
      </c>
      <c r="X2">
        <v>39.5</v>
      </c>
      <c r="Y2">
        <v>10.92</v>
      </c>
      <c r="Z2">
        <v>98.75</v>
      </c>
      <c r="AA2">
        <v>50.3125</v>
      </c>
      <c r="AB2">
        <f>100*_xlfn.PERCENTRANK.INC(O:O,O2)</f>
        <v>100</v>
      </c>
      <c r="AC2">
        <f>100*_xlfn.PERCENTRANK.INC(P:P,P2)</f>
        <v>97.1</v>
      </c>
      <c r="AD2">
        <f>100*_xlfn.PERCENTRANK.INC(Q:Q,Q2)</f>
        <v>100</v>
      </c>
      <c r="AE2">
        <v>87.5</v>
      </c>
      <c r="AF2">
        <v>84.6875</v>
      </c>
      <c r="AG2">
        <v>86.5625</v>
      </c>
      <c r="AH2">
        <v>84.6875</v>
      </c>
      <c r="AI2">
        <v>34.0625</v>
      </c>
      <c r="AJ2">
        <v>10.9375</v>
      </c>
      <c r="AK2">
        <v>89.0625</v>
      </c>
      <c r="AL2">
        <v>93.4375</v>
      </c>
      <c r="AM2">
        <v>21</v>
      </c>
      <c r="AN2">
        <v>17</v>
      </c>
      <c r="AO2">
        <v>0</v>
      </c>
      <c r="AP2">
        <v>0</v>
      </c>
      <c r="AQ2">
        <v>1</v>
      </c>
      <c r="AR2">
        <v>7</v>
      </c>
      <c r="AS2">
        <v>0</v>
      </c>
      <c r="AT2">
        <v>0</v>
      </c>
      <c r="AU2">
        <f>100*_xlfn.PERCENTRANK.INC(AM:AM,AM2)</f>
        <v>18.2</v>
      </c>
      <c r="AV2">
        <f>100*_xlfn.PERCENTRANK.INC(AN:AN,AN2)</f>
        <v>18.2</v>
      </c>
      <c r="AW2">
        <f>100*_xlfn.PERCENTRANK.INC(AO:AO,AO2)</f>
        <v>0</v>
      </c>
      <c r="AX2">
        <f>100*_xlfn.PERCENTRANK.INC(AP:AP,AP2)</f>
        <v>0</v>
      </c>
      <c r="AY2">
        <f>100*_xlfn.PERCENTRANK.INC(AQ:AQ,AQ2)</f>
        <v>28.999999999999996</v>
      </c>
      <c r="AZ2">
        <f>100*_xlfn.PERCENTRANK.INC(AR:AR,AR2)</f>
        <v>59.099999999999994</v>
      </c>
      <c r="BA2">
        <f>100*_xlfn.PERCENTRANK.INC(AS:AS,AS2)</f>
        <v>0</v>
      </c>
      <c r="BB2">
        <f>100*_xlfn.PERCENTRANK.INC(AT:AT,AT2)</f>
        <v>0</v>
      </c>
    </row>
    <row r="3" spans="1:54" hidden="1" x14ac:dyDescent="0.35">
      <c r="A3" s="1" t="s">
        <v>1152</v>
      </c>
      <c r="B3">
        <v>92</v>
      </c>
      <c r="C3" t="s">
        <v>39</v>
      </c>
      <c r="D3" t="s">
        <v>989</v>
      </c>
      <c r="E3" t="s">
        <v>228</v>
      </c>
      <c r="F3">
        <v>21.8</v>
      </c>
      <c r="G3">
        <v>6007</v>
      </c>
      <c r="H3">
        <v>203</v>
      </c>
      <c r="I3">
        <v>104.2</v>
      </c>
      <c r="J3">
        <v>-1.3</v>
      </c>
      <c r="K3">
        <v>10.4</v>
      </c>
      <c r="L3" t="s">
        <v>88</v>
      </c>
      <c r="M3">
        <v>6007</v>
      </c>
      <c r="N3">
        <v>203</v>
      </c>
      <c r="O3">
        <v>33.25</v>
      </c>
      <c r="P3">
        <v>9.5</v>
      </c>
      <c r="Q3">
        <v>78.875</v>
      </c>
      <c r="R3">
        <v>4.66</v>
      </c>
      <c r="S3">
        <v>2.73</v>
      </c>
      <c r="T3">
        <v>1.61</v>
      </c>
      <c r="U3">
        <v>4.37</v>
      </c>
      <c r="V3">
        <v>7.09</v>
      </c>
      <c r="W3">
        <v>11</v>
      </c>
      <c r="X3">
        <v>33</v>
      </c>
      <c r="Y3">
        <v>10.08</v>
      </c>
      <c r="Z3">
        <v>86.5625</v>
      </c>
      <c r="AA3">
        <v>90.9375</v>
      </c>
      <c r="AB3">
        <f>100*_xlfn.PERCENTRANK.INC(O:O,O3)</f>
        <v>97.1</v>
      </c>
      <c r="AC3">
        <f>100*_xlfn.PERCENTRANK.INC(P:P,P3)</f>
        <v>57.099999999999994</v>
      </c>
      <c r="AD3">
        <f>100*_xlfn.PERCENTRANK.INC(Q:Q,Q3)</f>
        <v>91.4</v>
      </c>
      <c r="AE3">
        <v>19.375</v>
      </c>
      <c r="AF3">
        <v>13.125</v>
      </c>
      <c r="AG3">
        <v>36.875</v>
      </c>
      <c r="AH3">
        <v>44.375</v>
      </c>
      <c r="AI3">
        <v>47.1875</v>
      </c>
      <c r="AJ3">
        <v>31.25</v>
      </c>
      <c r="AK3">
        <v>28.125</v>
      </c>
      <c r="AL3">
        <v>51.875</v>
      </c>
      <c r="AM3">
        <v>60</v>
      </c>
      <c r="AN3">
        <v>36</v>
      </c>
      <c r="AO3">
        <v>0.5</v>
      </c>
      <c r="AP3">
        <v>0</v>
      </c>
      <c r="AQ3">
        <v>3</v>
      </c>
      <c r="AR3">
        <v>5</v>
      </c>
      <c r="AS3">
        <v>0</v>
      </c>
      <c r="AT3">
        <v>1</v>
      </c>
      <c r="AU3">
        <f>100*_xlfn.PERCENTRANK.INC(AM:AM,AM3)</f>
        <v>87</v>
      </c>
      <c r="AV3">
        <f>100*_xlfn.PERCENTRANK.INC(AN:AN,AN3)</f>
        <v>66.600000000000009</v>
      </c>
      <c r="AW3">
        <f>100*_xlfn.PERCENTRANK.INC(AO:AO,AO3)</f>
        <v>26.8</v>
      </c>
      <c r="AX3">
        <f>100*_xlfn.PERCENTRANK.INC(AP:AP,AP3)</f>
        <v>0</v>
      </c>
      <c r="AY3">
        <f>100*_xlfn.PERCENTRANK.INC(AQ:AQ,AQ3)</f>
        <v>79.5</v>
      </c>
      <c r="AZ3">
        <f>100*_xlfn.PERCENTRANK.INC(AR:AR,AR3)</f>
        <v>28.999999999999996</v>
      </c>
      <c r="BA3">
        <f>100*_xlfn.PERCENTRANK.INC(AS:AS,AS3)</f>
        <v>0</v>
      </c>
      <c r="BB3">
        <f>100*_xlfn.PERCENTRANK.INC(AT:AT,AT3)</f>
        <v>61.199999999999996</v>
      </c>
    </row>
    <row r="4" spans="1:54" x14ac:dyDescent="0.35">
      <c r="A4" s="1" t="s">
        <v>1014</v>
      </c>
      <c r="B4">
        <v>16</v>
      </c>
      <c r="C4" t="s">
        <v>39</v>
      </c>
      <c r="D4" t="s">
        <v>989</v>
      </c>
      <c r="E4" t="s">
        <v>225</v>
      </c>
      <c r="F4">
        <v>21.6</v>
      </c>
      <c r="G4">
        <v>6016</v>
      </c>
      <c r="H4">
        <v>192</v>
      </c>
      <c r="I4">
        <v>128.9</v>
      </c>
      <c r="J4">
        <v>1.1000000000000001</v>
      </c>
      <c r="K4">
        <v>87</v>
      </c>
      <c r="L4" t="s">
        <v>1015</v>
      </c>
      <c r="M4">
        <v>6016</v>
      </c>
      <c r="N4">
        <v>192</v>
      </c>
      <c r="O4">
        <v>33</v>
      </c>
      <c r="P4">
        <v>9.25</v>
      </c>
      <c r="Q4">
        <v>80.125</v>
      </c>
      <c r="R4">
        <v>4.5</v>
      </c>
      <c r="S4">
        <v>2.65</v>
      </c>
      <c r="T4">
        <v>1.59</v>
      </c>
      <c r="U4">
        <v>4.09</v>
      </c>
      <c r="V4">
        <v>6.9</v>
      </c>
      <c r="X4">
        <v>37.5</v>
      </c>
      <c r="Y4">
        <v>11.17</v>
      </c>
      <c r="Z4">
        <v>93.125</v>
      </c>
      <c r="AA4">
        <v>62.1875</v>
      </c>
      <c r="AB4">
        <f>100*_xlfn.PERCENTRANK.INC(O:O,O4)</f>
        <v>91.4</v>
      </c>
      <c r="AC4">
        <f>100*_xlfn.PERCENTRANK.INC(P:P,P4)</f>
        <v>45.7</v>
      </c>
      <c r="AD4">
        <f>100*_xlfn.PERCENTRANK.INC(Q:Q,Q4)</f>
        <v>97.1</v>
      </c>
      <c r="AE4">
        <v>69.375</v>
      </c>
      <c r="AF4">
        <v>41.25</v>
      </c>
      <c r="AG4">
        <v>51.25</v>
      </c>
      <c r="AH4">
        <v>94.375</v>
      </c>
      <c r="AI4">
        <v>78.4375</v>
      </c>
      <c r="AK4">
        <v>75.625</v>
      </c>
      <c r="AL4">
        <v>98.125</v>
      </c>
      <c r="AM4">
        <v>72</v>
      </c>
      <c r="AN4">
        <v>44</v>
      </c>
      <c r="AO4">
        <v>2.5</v>
      </c>
      <c r="AP4">
        <v>0.5</v>
      </c>
      <c r="AQ4">
        <v>1</v>
      </c>
      <c r="AR4">
        <v>15</v>
      </c>
      <c r="AS4">
        <v>0</v>
      </c>
      <c r="AT4">
        <v>0</v>
      </c>
      <c r="AU4">
        <f>100*_xlfn.PERCENTRANK.INC(AM:AM,AM4)</f>
        <v>97.8</v>
      </c>
      <c r="AV4">
        <f>100*_xlfn.PERCENTRANK.INC(AN:AN,AN4)</f>
        <v>89.2</v>
      </c>
      <c r="AW4">
        <f>100*_xlfn.PERCENTRANK.INC(AO:AO,AO4)</f>
        <v>73.099999999999994</v>
      </c>
      <c r="AX4">
        <f>100*_xlfn.PERCENTRANK.INC(AP:AP,AP4)</f>
        <v>84.899999999999991</v>
      </c>
      <c r="AY4">
        <f>100*_xlfn.PERCENTRANK.INC(AQ:AQ,AQ4)</f>
        <v>28.999999999999996</v>
      </c>
      <c r="AZ4">
        <f>100*_xlfn.PERCENTRANK.INC(AR:AR,AR4)</f>
        <v>95.6</v>
      </c>
      <c r="BA4">
        <f>100*_xlfn.PERCENTRANK.INC(AS:AS,AS4)</f>
        <v>0</v>
      </c>
      <c r="BB4">
        <f>100*_xlfn.PERCENTRANK.INC(AT:AT,AT4)</f>
        <v>0</v>
      </c>
    </row>
    <row r="5" spans="1:54" hidden="1" x14ac:dyDescent="0.35">
      <c r="A5" s="1" t="s">
        <v>1000</v>
      </c>
      <c r="B5">
        <v>6</v>
      </c>
      <c r="C5" t="s">
        <v>39</v>
      </c>
      <c r="D5" t="s">
        <v>989</v>
      </c>
      <c r="E5" t="s">
        <v>167</v>
      </c>
      <c r="F5">
        <v>23.7</v>
      </c>
      <c r="G5">
        <v>6017</v>
      </c>
      <c r="H5">
        <v>205</v>
      </c>
      <c r="I5">
        <v>134.1</v>
      </c>
      <c r="J5">
        <v>1.6</v>
      </c>
      <c r="K5">
        <v>94.9</v>
      </c>
      <c r="L5" t="s">
        <v>125</v>
      </c>
      <c r="M5">
        <v>6017</v>
      </c>
      <c r="N5">
        <v>205</v>
      </c>
      <c r="O5">
        <v>33</v>
      </c>
      <c r="P5">
        <v>8.75</v>
      </c>
      <c r="Q5">
        <v>79.125</v>
      </c>
      <c r="R5">
        <v>4.4000000000000004</v>
      </c>
      <c r="S5">
        <v>2.56</v>
      </c>
      <c r="T5">
        <v>1.55</v>
      </c>
      <c r="U5">
        <v>4.0599999999999996</v>
      </c>
      <c r="V5">
        <v>6.81</v>
      </c>
      <c r="W5">
        <v>9</v>
      </c>
      <c r="X5">
        <v>36.5</v>
      </c>
      <c r="Y5">
        <v>11.08</v>
      </c>
      <c r="Z5">
        <v>94.6875</v>
      </c>
      <c r="AA5">
        <v>93.4375</v>
      </c>
      <c r="AB5">
        <f>100*_xlfn.PERCENTRANK.INC(O:O,O5)</f>
        <v>91.4</v>
      </c>
      <c r="AC5">
        <f>100*_xlfn.PERCENTRANK.INC(P:P,P5)</f>
        <v>5.7</v>
      </c>
      <c r="AD5">
        <f>100*_xlfn.PERCENTRANK.INC(Q:Q,Q5)</f>
        <v>94.199999999999989</v>
      </c>
      <c r="AE5">
        <v>92.8125</v>
      </c>
      <c r="AF5">
        <v>88.4375</v>
      </c>
      <c r="AG5">
        <v>77.5</v>
      </c>
      <c r="AH5">
        <v>98.4375</v>
      </c>
      <c r="AI5">
        <v>91.5625</v>
      </c>
      <c r="AJ5">
        <v>17.1875</v>
      </c>
      <c r="AK5">
        <v>66.5625</v>
      </c>
      <c r="AL5">
        <v>96.875</v>
      </c>
      <c r="AM5">
        <v>66</v>
      </c>
      <c r="AN5">
        <v>50</v>
      </c>
      <c r="AO5">
        <v>2</v>
      </c>
      <c r="AP5">
        <v>0</v>
      </c>
      <c r="AQ5">
        <v>2</v>
      </c>
      <c r="AR5">
        <v>5</v>
      </c>
      <c r="AS5">
        <v>0</v>
      </c>
      <c r="AT5">
        <v>0</v>
      </c>
      <c r="AU5">
        <f>100*_xlfn.PERCENTRANK.INC(AM:AM,AM5)</f>
        <v>94.6</v>
      </c>
      <c r="AV5">
        <f>100*_xlfn.PERCENTRANK.INC(AN:AN,AN5)</f>
        <v>96.7</v>
      </c>
      <c r="AW5">
        <f>100*_xlfn.PERCENTRANK.INC(AO:AO,AO5)</f>
        <v>60.199999999999996</v>
      </c>
      <c r="AX5">
        <f>100*_xlfn.PERCENTRANK.INC(AP:AP,AP5)</f>
        <v>0</v>
      </c>
      <c r="AY5">
        <f>100*_xlfn.PERCENTRANK.INC(AQ:AQ,AQ5)</f>
        <v>59.099999999999994</v>
      </c>
      <c r="AZ5">
        <f>100*_xlfn.PERCENTRANK.INC(AR:AR,AR5)</f>
        <v>28.999999999999996</v>
      </c>
      <c r="BA5">
        <f>100*_xlfn.PERCENTRANK.INC(AS:AS,AS5)</f>
        <v>0</v>
      </c>
      <c r="BB5">
        <f>100*_xlfn.PERCENTRANK.INC(AT:AT,AT5)</f>
        <v>0</v>
      </c>
    </row>
    <row r="6" spans="1:54" hidden="1" x14ac:dyDescent="0.35">
      <c r="A6" s="1" t="s">
        <v>1120</v>
      </c>
      <c r="B6">
        <v>73</v>
      </c>
      <c r="C6" t="s">
        <v>39</v>
      </c>
      <c r="D6" t="s">
        <v>989</v>
      </c>
      <c r="E6" t="s">
        <v>76</v>
      </c>
      <c r="F6">
        <v>22.5</v>
      </c>
      <c r="G6">
        <v>6007</v>
      </c>
      <c r="H6">
        <v>185</v>
      </c>
      <c r="I6">
        <v>109.4</v>
      </c>
      <c r="J6">
        <v>-0.8</v>
      </c>
      <c r="K6">
        <v>22.4</v>
      </c>
      <c r="L6" t="s">
        <v>669</v>
      </c>
      <c r="M6">
        <v>6007</v>
      </c>
      <c r="N6">
        <v>185</v>
      </c>
      <c r="O6">
        <v>32.880000000000003</v>
      </c>
      <c r="P6">
        <v>9.6300000000000008</v>
      </c>
      <c r="Q6">
        <v>76.5</v>
      </c>
      <c r="R6">
        <v>4.49</v>
      </c>
      <c r="S6">
        <v>2.61</v>
      </c>
      <c r="T6">
        <v>1.57</v>
      </c>
      <c r="U6">
        <v>4.38</v>
      </c>
      <c r="V6">
        <v>7.3</v>
      </c>
      <c r="W6">
        <v>6</v>
      </c>
      <c r="X6">
        <v>37</v>
      </c>
      <c r="Y6">
        <v>10.42</v>
      </c>
      <c r="Z6">
        <v>86.5625</v>
      </c>
      <c r="AA6">
        <v>38.125</v>
      </c>
      <c r="AB6">
        <f>100*_xlfn.PERCENTRANK.INC(O:O,O6)</f>
        <v>88.5</v>
      </c>
      <c r="AC6">
        <f>100*_xlfn.PERCENTRANK.INC(P:P,P6)</f>
        <v>68.5</v>
      </c>
      <c r="AD6">
        <f>100*_xlfn.PERCENTRANK.INC(Q:Q,Q6)</f>
        <v>48.5</v>
      </c>
      <c r="AE6">
        <v>72.1875</v>
      </c>
      <c r="AF6">
        <v>69.0625</v>
      </c>
      <c r="AG6">
        <v>64.6875</v>
      </c>
      <c r="AH6">
        <v>41.5625</v>
      </c>
      <c r="AI6">
        <v>24.0625</v>
      </c>
      <c r="AJ6">
        <v>2.8125</v>
      </c>
      <c r="AK6">
        <v>71.875</v>
      </c>
      <c r="AL6">
        <v>77.8125</v>
      </c>
      <c r="AM6">
        <v>20</v>
      </c>
      <c r="AN6">
        <v>9</v>
      </c>
      <c r="AO6">
        <v>2</v>
      </c>
      <c r="AP6">
        <v>0</v>
      </c>
      <c r="AQ6">
        <v>2</v>
      </c>
      <c r="AR6">
        <v>6</v>
      </c>
      <c r="AS6">
        <v>0</v>
      </c>
      <c r="AT6">
        <v>2</v>
      </c>
      <c r="AU6">
        <f>100*_xlfn.PERCENTRANK.INC(AM:AM,AM6)</f>
        <v>17.2</v>
      </c>
      <c r="AV6">
        <f>100*_xlfn.PERCENTRANK.INC(AN:AN,AN6)</f>
        <v>8.6</v>
      </c>
      <c r="AW6">
        <f>100*_xlfn.PERCENTRANK.INC(AO:AO,AO6)</f>
        <v>60.199999999999996</v>
      </c>
      <c r="AX6">
        <f>100*_xlfn.PERCENTRANK.INC(AP:AP,AP6)</f>
        <v>0</v>
      </c>
      <c r="AY6">
        <f>100*_xlfn.PERCENTRANK.INC(AQ:AQ,AQ6)</f>
        <v>59.099999999999994</v>
      </c>
      <c r="AZ6">
        <f>100*_xlfn.PERCENTRANK.INC(AR:AR,AR6)</f>
        <v>38.700000000000003</v>
      </c>
      <c r="BA6">
        <f>100*_xlfn.PERCENTRANK.INC(AS:AS,AS6)</f>
        <v>0</v>
      </c>
      <c r="BB6">
        <f>100*_xlfn.PERCENTRANK.INC(AT:AT,AT6)</f>
        <v>93.5</v>
      </c>
    </row>
    <row r="7" spans="1:54" hidden="1" x14ac:dyDescent="0.35">
      <c r="A7" s="1" t="s">
        <v>1218</v>
      </c>
      <c r="B7">
        <v>127</v>
      </c>
      <c r="C7" t="s">
        <v>39</v>
      </c>
      <c r="D7" t="s">
        <v>989</v>
      </c>
      <c r="E7" t="s">
        <v>301</v>
      </c>
      <c r="F7">
        <v>23.7</v>
      </c>
      <c r="G7">
        <v>5105</v>
      </c>
      <c r="H7">
        <v>203</v>
      </c>
      <c r="I7">
        <v>97.2</v>
      </c>
      <c r="J7">
        <v>-1.9</v>
      </c>
      <c r="K7">
        <v>2.6</v>
      </c>
      <c r="L7" t="s">
        <v>1219</v>
      </c>
      <c r="M7">
        <v>5105</v>
      </c>
      <c r="N7">
        <v>203</v>
      </c>
      <c r="O7">
        <v>32.75</v>
      </c>
      <c r="P7">
        <v>9.25</v>
      </c>
      <c r="Q7">
        <v>77.625</v>
      </c>
      <c r="R7">
        <v>4.6100000000000003</v>
      </c>
      <c r="S7">
        <v>2.64</v>
      </c>
      <c r="T7">
        <v>1.59</v>
      </c>
      <c r="U7">
        <v>4.3099999999999996</v>
      </c>
      <c r="W7">
        <v>11</v>
      </c>
      <c r="X7">
        <v>31</v>
      </c>
      <c r="Y7">
        <v>9.25</v>
      </c>
      <c r="Z7">
        <v>42.1875</v>
      </c>
      <c r="AA7">
        <v>90.9375</v>
      </c>
      <c r="AB7">
        <f>100*_xlfn.PERCENTRANK.INC(O:O,O7)</f>
        <v>85.7</v>
      </c>
      <c r="AC7">
        <f>100*_xlfn.PERCENTRANK.INC(P:P,P7)</f>
        <v>45.7</v>
      </c>
      <c r="AD7">
        <f>100*_xlfn.PERCENTRANK.INC(Q:Q,Q7)</f>
        <v>82.8</v>
      </c>
      <c r="AE7">
        <v>31.875</v>
      </c>
      <c r="AF7">
        <v>48.4375</v>
      </c>
      <c r="AG7">
        <v>51.25</v>
      </c>
      <c r="AH7">
        <v>53.4375</v>
      </c>
      <c r="AJ7">
        <v>31.25</v>
      </c>
      <c r="AK7">
        <v>13.75</v>
      </c>
      <c r="AL7">
        <v>5.9375</v>
      </c>
      <c r="AM7">
        <v>37</v>
      </c>
      <c r="AN7">
        <v>30</v>
      </c>
      <c r="AO7">
        <v>3.5</v>
      </c>
      <c r="AP7">
        <v>1</v>
      </c>
      <c r="AQ7">
        <v>3</v>
      </c>
      <c r="AR7">
        <v>6</v>
      </c>
      <c r="AS7">
        <v>0</v>
      </c>
      <c r="AT7">
        <v>1</v>
      </c>
      <c r="AU7">
        <f>100*_xlfn.PERCENTRANK.INC(AM:AM,AM7)</f>
        <v>46.2</v>
      </c>
      <c r="AV7">
        <f>100*_xlfn.PERCENTRANK.INC(AN:AN,AN7)</f>
        <v>49.4</v>
      </c>
      <c r="AW7">
        <f>100*_xlfn.PERCENTRANK.INC(AO:AO,AO7)</f>
        <v>86</v>
      </c>
      <c r="AX7">
        <f>100*_xlfn.PERCENTRANK.INC(AP:AP,AP7)</f>
        <v>87</v>
      </c>
      <c r="AY7">
        <f>100*_xlfn.PERCENTRANK.INC(AQ:AQ,AQ7)</f>
        <v>79.5</v>
      </c>
      <c r="AZ7">
        <f>100*_xlfn.PERCENTRANK.INC(AR:AR,AR7)</f>
        <v>38.700000000000003</v>
      </c>
      <c r="BA7">
        <f>100*_xlfn.PERCENTRANK.INC(AS:AS,AS7)</f>
        <v>0</v>
      </c>
      <c r="BB7">
        <f>100*_xlfn.PERCENTRANK.INC(AT:AT,AT7)</f>
        <v>61.199999999999996</v>
      </c>
    </row>
    <row r="8" spans="1:54" hidden="1" x14ac:dyDescent="0.35">
      <c r="A8" s="1" t="s">
        <v>1003</v>
      </c>
      <c r="B8">
        <v>8</v>
      </c>
      <c r="C8" t="s">
        <v>39</v>
      </c>
      <c r="D8" t="s">
        <v>989</v>
      </c>
      <c r="E8" t="s">
        <v>174</v>
      </c>
      <c r="G8">
        <v>6021</v>
      </c>
      <c r="H8">
        <v>210</v>
      </c>
      <c r="I8">
        <v>132.19999999999999</v>
      </c>
      <c r="J8">
        <v>1.4</v>
      </c>
      <c r="K8">
        <v>92.6</v>
      </c>
      <c r="L8" t="s">
        <v>125</v>
      </c>
      <c r="M8">
        <v>6021</v>
      </c>
      <c r="N8">
        <v>210</v>
      </c>
      <c r="O8">
        <v>32.630000000000003</v>
      </c>
      <c r="P8">
        <v>9.1300000000000008</v>
      </c>
      <c r="Q8">
        <v>77.5</v>
      </c>
      <c r="R8">
        <v>4.4800000000000004</v>
      </c>
      <c r="S8">
        <v>2.64</v>
      </c>
      <c r="T8">
        <v>1.55</v>
      </c>
      <c r="U8">
        <v>4.0999999999999996</v>
      </c>
      <c r="V8">
        <v>7.01</v>
      </c>
      <c r="W8">
        <v>15</v>
      </c>
      <c r="X8">
        <v>38</v>
      </c>
      <c r="Y8">
        <v>10.75</v>
      </c>
      <c r="Z8">
        <v>96.5625</v>
      </c>
      <c r="AA8">
        <v>97.1875</v>
      </c>
      <c r="AB8">
        <f>100*_xlfn.PERCENTRANK.INC(O:O,O8)</f>
        <v>82.8</v>
      </c>
      <c r="AC8">
        <f>100*_xlfn.PERCENTRANK.INC(P:P,P8)</f>
        <v>34.200000000000003</v>
      </c>
      <c r="AD8">
        <f>100*_xlfn.PERCENTRANK.INC(Q:Q,Q8)</f>
        <v>80</v>
      </c>
      <c r="AE8">
        <v>75.3125</v>
      </c>
      <c r="AF8">
        <v>48.4375</v>
      </c>
      <c r="AG8">
        <v>77.5</v>
      </c>
      <c r="AH8">
        <v>93.4375</v>
      </c>
      <c r="AI8">
        <v>60</v>
      </c>
      <c r="AJ8">
        <v>65.9375</v>
      </c>
      <c r="AK8">
        <v>78.4375</v>
      </c>
      <c r="AL8">
        <v>87.5</v>
      </c>
      <c r="AM8">
        <v>23</v>
      </c>
      <c r="AN8">
        <v>17</v>
      </c>
      <c r="AO8">
        <v>0</v>
      </c>
      <c r="AP8">
        <v>0</v>
      </c>
      <c r="AQ8">
        <v>1</v>
      </c>
      <c r="AR8">
        <v>4</v>
      </c>
      <c r="AS8">
        <v>0</v>
      </c>
      <c r="AT8">
        <v>1</v>
      </c>
      <c r="AU8">
        <f>100*_xlfn.PERCENTRANK.INC(AM:AM,AM8)</f>
        <v>20.399999999999999</v>
      </c>
      <c r="AV8">
        <f>100*_xlfn.PERCENTRANK.INC(AN:AN,AN8)</f>
        <v>18.2</v>
      </c>
      <c r="AW8">
        <f>100*_xlfn.PERCENTRANK.INC(AO:AO,AO8)</f>
        <v>0</v>
      </c>
      <c r="AX8">
        <f>100*_xlfn.PERCENTRANK.INC(AP:AP,AP8)</f>
        <v>0</v>
      </c>
      <c r="AY8">
        <f>100*_xlfn.PERCENTRANK.INC(AQ:AQ,AQ8)</f>
        <v>28.999999999999996</v>
      </c>
      <c r="AZ8">
        <f>100*_xlfn.PERCENTRANK.INC(AR:AR,AR8)</f>
        <v>20.399999999999999</v>
      </c>
      <c r="BA8">
        <f>100*_xlfn.PERCENTRANK.INC(AS:AS,AS8)</f>
        <v>0</v>
      </c>
      <c r="BB8">
        <f>100*_xlfn.PERCENTRANK.INC(AT:AT,AT8)</f>
        <v>61.199999999999996</v>
      </c>
    </row>
    <row r="9" spans="1:54" x14ac:dyDescent="0.35">
      <c r="A9" s="1" t="s">
        <v>1043</v>
      </c>
      <c r="B9">
        <v>32</v>
      </c>
      <c r="C9" t="s">
        <v>39</v>
      </c>
      <c r="D9" t="s">
        <v>989</v>
      </c>
      <c r="E9" t="s">
        <v>417</v>
      </c>
      <c r="F9">
        <v>22.7</v>
      </c>
      <c r="G9">
        <v>6035</v>
      </c>
      <c r="H9">
        <v>211</v>
      </c>
      <c r="I9">
        <v>122.1</v>
      </c>
      <c r="J9">
        <v>0.5</v>
      </c>
      <c r="K9">
        <v>68.2</v>
      </c>
      <c r="L9" t="s">
        <v>504</v>
      </c>
      <c r="M9">
        <v>6035</v>
      </c>
      <c r="N9">
        <v>211</v>
      </c>
      <c r="O9">
        <v>32.5</v>
      </c>
      <c r="P9">
        <v>9.75</v>
      </c>
      <c r="Q9">
        <v>78</v>
      </c>
      <c r="R9">
        <v>4.5999999999999996</v>
      </c>
      <c r="S9">
        <v>2.67</v>
      </c>
      <c r="T9">
        <v>1.64</v>
      </c>
      <c r="U9">
        <v>4.07</v>
      </c>
      <c r="V9">
        <v>6.92</v>
      </c>
      <c r="W9">
        <v>17</v>
      </c>
      <c r="X9">
        <v>36</v>
      </c>
      <c r="Y9">
        <v>10.58</v>
      </c>
      <c r="Z9">
        <v>99.375</v>
      </c>
      <c r="AA9">
        <v>98.125</v>
      </c>
      <c r="AB9">
        <f>100*_xlfn.PERCENTRANK.INC(O:O,O9)</f>
        <v>71.399999999999991</v>
      </c>
      <c r="AC9">
        <f>100*_xlfn.PERCENTRANK.INC(P:P,P9)</f>
        <v>80</v>
      </c>
      <c r="AD9">
        <f>100*_xlfn.PERCENTRANK.INC(Q:Q,Q9)</f>
        <v>88.5</v>
      </c>
      <c r="AE9">
        <v>35.3125</v>
      </c>
      <c r="AF9">
        <v>30.625</v>
      </c>
      <c r="AG9">
        <v>17.8125</v>
      </c>
      <c r="AH9">
        <v>97.1875</v>
      </c>
      <c r="AI9">
        <v>74.375</v>
      </c>
      <c r="AJ9">
        <v>81.25</v>
      </c>
      <c r="AK9">
        <v>60.9375</v>
      </c>
      <c r="AL9">
        <v>83.125</v>
      </c>
      <c r="AM9">
        <v>61</v>
      </c>
      <c r="AN9">
        <v>48</v>
      </c>
      <c r="AO9">
        <v>2</v>
      </c>
      <c r="AP9">
        <v>0</v>
      </c>
      <c r="AQ9">
        <v>4</v>
      </c>
      <c r="AR9">
        <v>13</v>
      </c>
      <c r="AS9">
        <v>0</v>
      </c>
      <c r="AT9">
        <v>0</v>
      </c>
      <c r="AU9">
        <f>100*_xlfn.PERCENTRANK.INC(AM:AM,AM9)</f>
        <v>89.2</v>
      </c>
      <c r="AV9">
        <f>100*_xlfn.PERCENTRANK.INC(AN:AN,AN9)</f>
        <v>92.4</v>
      </c>
      <c r="AW9">
        <f>100*_xlfn.PERCENTRANK.INC(AO:AO,AO9)</f>
        <v>60.199999999999996</v>
      </c>
      <c r="AX9">
        <f>100*_xlfn.PERCENTRANK.INC(AP:AP,AP9)</f>
        <v>0</v>
      </c>
      <c r="AY9">
        <f>100*_xlfn.PERCENTRANK.INC(AQ:AQ,AQ9)</f>
        <v>92.4</v>
      </c>
      <c r="AZ9">
        <f>100*_xlfn.PERCENTRANK.INC(AR:AR,AR9)</f>
        <v>91.3</v>
      </c>
      <c r="BA9">
        <f>100*_xlfn.PERCENTRANK.INC(AS:AS,AS9)</f>
        <v>0</v>
      </c>
      <c r="BB9">
        <f>100*_xlfn.PERCENTRANK.INC(AT:AT,AT9)</f>
        <v>0</v>
      </c>
    </row>
    <row r="10" spans="1:54" x14ac:dyDescent="0.35">
      <c r="A10" s="1" t="s">
        <v>1076</v>
      </c>
      <c r="B10">
        <v>49</v>
      </c>
      <c r="C10" t="s">
        <v>39</v>
      </c>
      <c r="D10" t="s">
        <v>989</v>
      </c>
      <c r="E10" t="s">
        <v>122</v>
      </c>
      <c r="F10">
        <v>23.6</v>
      </c>
      <c r="G10">
        <v>6006</v>
      </c>
      <c r="H10">
        <v>191</v>
      </c>
      <c r="I10">
        <v>116.6</v>
      </c>
      <c r="J10">
        <v>-0.1</v>
      </c>
      <c r="K10">
        <v>47.6</v>
      </c>
      <c r="L10" t="s">
        <v>1077</v>
      </c>
      <c r="M10">
        <v>6006</v>
      </c>
      <c r="N10">
        <v>191</v>
      </c>
      <c r="O10">
        <v>32.5</v>
      </c>
      <c r="P10">
        <v>9.5</v>
      </c>
      <c r="Q10">
        <v>77.25</v>
      </c>
      <c r="R10">
        <v>4.5999999999999996</v>
      </c>
      <c r="S10">
        <v>2.67</v>
      </c>
      <c r="T10">
        <v>1.58</v>
      </c>
      <c r="U10">
        <v>4.1500000000000004</v>
      </c>
      <c r="V10">
        <v>6.7</v>
      </c>
      <c r="W10">
        <v>9</v>
      </c>
      <c r="X10">
        <v>36</v>
      </c>
      <c r="Y10">
        <v>10.08</v>
      </c>
      <c r="Z10">
        <v>84.6875</v>
      </c>
      <c r="AA10">
        <v>58.75</v>
      </c>
      <c r="AB10">
        <f>100*_xlfn.PERCENTRANK.INC(O:O,O10)</f>
        <v>71.399999999999991</v>
      </c>
      <c r="AC10">
        <f>100*_xlfn.PERCENTRANK.INC(P:P,P10)</f>
        <v>57.099999999999994</v>
      </c>
      <c r="AD10">
        <f>100*_xlfn.PERCENTRANK.INC(Q:Q,Q10)</f>
        <v>71.399999999999991</v>
      </c>
      <c r="AE10">
        <v>35.3125</v>
      </c>
      <c r="AF10">
        <v>30.625</v>
      </c>
      <c r="AG10">
        <v>58.4375</v>
      </c>
      <c r="AH10">
        <v>89.375</v>
      </c>
      <c r="AI10">
        <v>96.25</v>
      </c>
      <c r="AJ10">
        <v>17.1875</v>
      </c>
      <c r="AK10">
        <v>60.9375</v>
      </c>
      <c r="AL10">
        <v>51.875</v>
      </c>
      <c r="AM10">
        <v>58</v>
      </c>
      <c r="AN10">
        <v>37</v>
      </c>
      <c r="AO10">
        <v>2.5</v>
      </c>
      <c r="AP10">
        <v>0</v>
      </c>
      <c r="AQ10">
        <v>0</v>
      </c>
      <c r="AR10">
        <v>9</v>
      </c>
      <c r="AS10">
        <v>0</v>
      </c>
      <c r="AT10">
        <v>1</v>
      </c>
      <c r="AU10">
        <f>100*_xlfn.PERCENTRANK.INC(AM:AM,AM10)</f>
        <v>83.8</v>
      </c>
      <c r="AV10">
        <f>100*_xlfn.PERCENTRANK.INC(AN:AN,AN10)</f>
        <v>73.099999999999994</v>
      </c>
      <c r="AW10">
        <f>100*_xlfn.PERCENTRANK.INC(AO:AO,AO10)</f>
        <v>73.099999999999994</v>
      </c>
      <c r="AX10">
        <f>100*_xlfn.PERCENTRANK.INC(AP:AP,AP10)</f>
        <v>0</v>
      </c>
      <c r="AY10">
        <f>100*_xlfn.PERCENTRANK.INC(AQ:AQ,AQ10)</f>
        <v>0</v>
      </c>
      <c r="AZ10">
        <f>100*_xlfn.PERCENTRANK.INC(AR:AR,AR10)</f>
        <v>74.099999999999994</v>
      </c>
      <c r="BA10">
        <f>100*_xlfn.PERCENTRANK.INC(AS:AS,AS10)</f>
        <v>0</v>
      </c>
      <c r="BB10">
        <f>100*_xlfn.PERCENTRANK.INC(AT:AT,AT10)</f>
        <v>61.199999999999996</v>
      </c>
    </row>
    <row r="11" spans="1:54" hidden="1" x14ac:dyDescent="0.35">
      <c r="A11" s="1" t="s">
        <v>1110</v>
      </c>
      <c r="B11">
        <v>67</v>
      </c>
      <c r="C11" t="s">
        <v>39</v>
      </c>
      <c r="D11" t="s">
        <v>989</v>
      </c>
      <c r="E11" t="s">
        <v>260</v>
      </c>
      <c r="F11">
        <v>23.1</v>
      </c>
      <c r="G11">
        <v>6005</v>
      </c>
      <c r="H11">
        <v>198</v>
      </c>
      <c r="I11">
        <v>110.4</v>
      </c>
      <c r="J11">
        <v>-0.7</v>
      </c>
      <c r="K11">
        <v>25.5</v>
      </c>
      <c r="L11" t="s">
        <v>1111</v>
      </c>
      <c r="M11">
        <v>6005</v>
      </c>
      <c r="N11">
        <v>198</v>
      </c>
      <c r="O11">
        <v>32.5</v>
      </c>
      <c r="P11">
        <v>10</v>
      </c>
      <c r="Q11">
        <v>76.875</v>
      </c>
      <c r="R11">
        <v>4.6900000000000004</v>
      </c>
      <c r="S11">
        <v>2.66</v>
      </c>
      <c r="T11">
        <v>1.59</v>
      </c>
      <c r="W11">
        <v>15</v>
      </c>
      <c r="X11">
        <v>35.5</v>
      </c>
      <c r="Y11">
        <v>10.25</v>
      </c>
      <c r="Z11">
        <v>82.1875</v>
      </c>
      <c r="AA11">
        <v>80.9375</v>
      </c>
      <c r="AB11">
        <f>100*_xlfn.PERCENTRANK.INC(O:O,O11)</f>
        <v>71.399999999999991</v>
      </c>
      <c r="AC11">
        <f>100*_xlfn.PERCENTRANK.INC(P:P,P11)</f>
        <v>97.1</v>
      </c>
      <c r="AD11">
        <f>100*_xlfn.PERCENTRANK.INC(Q:Q,Q11)</f>
        <v>57.099999999999994</v>
      </c>
      <c r="AE11">
        <v>12.5</v>
      </c>
      <c r="AF11">
        <v>34.6875</v>
      </c>
      <c r="AG11">
        <v>51.25</v>
      </c>
      <c r="AJ11">
        <v>65.9375</v>
      </c>
      <c r="AK11">
        <v>55.625</v>
      </c>
      <c r="AL11">
        <v>65.3125</v>
      </c>
      <c r="AM11">
        <v>3</v>
      </c>
      <c r="AN11">
        <v>3</v>
      </c>
      <c r="AO11">
        <v>2</v>
      </c>
      <c r="AP11">
        <v>1</v>
      </c>
      <c r="AQ11">
        <v>1</v>
      </c>
      <c r="AR11">
        <v>0</v>
      </c>
      <c r="AS11">
        <v>0</v>
      </c>
      <c r="AT11">
        <v>0</v>
      </c>
      <c r="AU11">
        <f>100*_xlfn.PERCENTRANK.INC(AM:AM,AM11)</f>
        <v>2.1</v>
      </c>
      <c r="AV11">
        <f>100*_xlfn.PERCENTRANK.INC(AN:AN,AN11)</f>
        <v>2.1</v>
      </c>
      <c r="AW11">
        <f>100*_xlfn.PERCENTRANK.INC(AO:AO,AO11)</f>
        <v>60.199999999999996</v>
      </c>
      <c r="AX11">
        <f>100*_xlfn.PERCENTRANK.INC(AP:AP,AP11)</f>
        <v>87</v>
      </c>
      <c r="AY11">
        <f>100*_xlfn.PERCENTRANK.INC(AQ:AQ,AQ11)</f>
        <v>28.999999999999996</v>
      </c>
      <c r="AZ11">
        <f>100*_xlfn.PERCENTRANK.INC(AR:AR,AR11)</f>
        <v>0</v>
      </c>
      <c r="BA11">
        <f>100*_xlfn.PERCENTRANK.INC(AS:AS,AS11)</f>
        <v>0</v>
      </c>
      <c r="BB11">
        <f>100*_xlfn.PERCENTRANK.INC(AT:AT,AT11)</f>
        <v>0</v>
      </c>
    </row>
    <row r="12" spans="1:54" hidden="1" x14ac:dyDescent="0.35">
      <c r="A12" s="1" t="s">
        <v>1011</v>
      </c>
      <c r="B12">
        <v>13</v>
      </c>
      <c r="C12" t="s">
        <v>39</v>
      </c>
      <c r="D12" t="s">
        <v>989</v>
      </c>
      <c r="E12" t="s">
        <v>606</v>
      </c>
      <c r="F12">
        <v>22.6</v>
      </c>
      <c r="G12">
        <v>6005</v>
      </c>
      <c r="H12">
        <v>210</v>
      </c>
      <c r="I12">
        <v>130.9</v>
      </c>
      <c r="J12">
        <v>1.3</v>
      </c>
      <c r="K12">
        <v>90.7</v>
      </c>
      <c r="L12" t="s">
        <v>910</v>
      </c>
      <c r="M12">
        <v>6005</v>
      </c>
      <c r="N12">
        <v>210</v>
      </c>
      <c r="O12">
        <v>32.5</v>
      </c>
      <c r="P12">
        <v>9.75</v>
      </c>
      <c r="Q12">
        <v>77.25</v>
      </c>
      <c r="R12">
        <v>4.45</v>
      </c>
      <c r="S12">
        <v>2.64</v>
      </c>
      <c r="T12">
        <v>1.6</v>
      </c>
      <c r="U12">
        <v>4.12</v>
      </c>
      <c r="V12">
        <v>7.12</v>
      </c>
      <c r="W12">
        <v>13</v>
      </c>
      <c r="X12">
        <v>40.5</v>
      </c>
      <c r="Y12">
        <v>10.83</v>
      </c>
      <c r="Z12">
        <v>82.1875</v>
      </c>
      <c r="AA12">
        <v>97.1875</v>
      </c>
      <c r="AB12">
        <f>100*_xlfn.PERCENTRANK.INC(O:O,O12)</f>
        <v>71.399999999999991</v>
      </c>
      <c r="AC12">
        <f>100*_xlfn.PERCENTRANK.INC(P:P,P12)</f>
        <v>80</v>
      </c>
      <c r="AD12">
        <f>100*_xlfn.PERCENTRANK.INC(Q:Q,Q12)</f>
        <v>71.399999999999991</v>
      </c>
      <c r="AE12">
        <v>83.75</v>
      </c>
      <c r="AF12">
        <v>48.4375</v>
      </c>
      <c r="AG12">
        <v>43.4375</v>
      </c>
      <c r="AH12">
        <v>92.5</v>
      </c>
      <c r="AI12">
        <v>42.5</v>
      </c>
      <c r="AJ12">
        <v>49.6875</v>
      </c>
      <c r="AK12">
        <v>93.75</v>
      </c>
      <c r="AL12">
        <v>90</v>
      </c>
      <c r="AU12" t="e">
        <f>100*_xlfn.PERCENTRANK.INC(AM:AM,AM12)</f>
        <v>#N/A</v>
      </c>
      <c r="AV12">
        <f>100*_xlfn.PERCENTRANK.INC(AN:AN,AN12)</f>
        <v>0</v>
      </c>
      <c r="AW12">
        <f>100*_xlfn.PERCENTRANK.INC(AO:AO,AO12)</f>
        <v>0</v>
      </c>
      <c r="AX12">
        <f>100*_xlfn.PERCENTRANK.INC(AP:AP,AP12)</f>
        <v>0</v>
      </c>
      <c r="AY12">
        <f>100*_xlfn.PERCENTRANK.INC(AQ:AQ,AQ12)</f>
        <v>0</v>
      </c>
      <c r="AZ12">
        <f>100*_xlfn.PERCENTRANK.INC(AR:AR,AR12)</f>
        <v>0</v>
      </c>
      <c r="BA12">
        <f>100*_xlfn.PERCENTRANK.INC(AS:AS,AS12)</f>
        <v>0</v>
      </c>
      <c r="BB12">
        <f>100*_xlfn.PERCENTRANK.INC(AT:AT,AT12)</f>
        <v>0</v>
      </c>
    </row>
    <row r="13" spans="1:54" hidden="1" x14ac:dyDescent="0.35">
      <c r="A13" s="1" t="s">
        <v>1186</v>
      </c>
      <c r="B13">
        <v>110</v>
      </c>
      <c r="C13" t="s">
        <v>39</v>
      </c>
      <c r="D13" t="s">
        <v>989</v>
      </c>
      <c r="E13" t="s">
        <v>795</v>
      </c>
      <c r="F13">
        <v>22.7</v>
      </c>
      <c r="G13">
        <v>6016</v>
      </c>
      <c r="H13">
        <v>218</v>
      </c>
      <c r="I13">
        <v>100.7</v>
      </c>
      <c r="J13">
        <v>-1.6</v>
      </c>
      <c r="K13">
        <v>5.5</v>
      </c>
      <c r="L13" t="s">
        <v>1187</v>
      </c>
      <c r="M13">
        <v>6016</v>
      </c>
      <c r="N13">
        <v>218</v>
      </c>
      <c r="O13">
        <v>32.380000000000003</v>
      </c>
      <c r="P13">
        <v>9.75</v>
      </c>
      <c r="Q13">
        <v>77.625</v>
      </c>
      <c r="R13">
        <v>4.5599999999999996</v>
      </c>
      <c r="S13">
        <v>2.63</v>
      </c>
      <c r="T13">
        <v>1.61</v>
      </c>
      <c r="W13">
        <v>10</v>
      </c>
      <c r="X13">
        <v>28.5</v>
      </c>
      <c r="Y13">
        <v>9.58</v>
      </c>
      <c r="Z13">
        <v>93.125</v>
      </c>
      <c r="AA13">
        <v>99.375</v>
      </c>
      <c r="AB13">
        <f>100*_xlfn.PERCENTRANK.INC(O:O,O13)</f>
        <v>68.5</v>
      </c>
      <c r="AC13">
        <f>100*_xlfn.PERCENTRANK.INC(P:P,P13)</f>
        <v>80</v>
      </c>
      <c r="AD13">
        <f>100*_xlfn.PERCENTRANK.INC(Q:Q,Q13)</f>
        <v>82.8</v>
      </c>
      <c r="AE13">
        <v>48.75</v>
      </c>
      <c r="AF13">
        <v>55.9375</v>
      </c>
      <c r="AG13">
        <v>36.875</v>
      </c>
      <c r="AJ13">
        <v>23.75</v>
      </c>
      <c r="AK13">
        <v>3.125</v>
      </c>
      <c r="AL13">
        <v>14.6875</v>
      </c>
      <c r="AM13">
        <v>33</v>
      </c>
      <c r="AN13">
        <v>24</v>
      </c>
      <c r="AO13">
        <v>1</v>
      </c>
      <c r="AP13">
        <v>0</v>
      </c>
      <c r="AQ13">
        <v>0</v>
      </c>
      <c r="AR13">
        <v>4</v>
      </c>
      <c r="AS13">
        <v>0</v>
      </c>
      <c r="AT13">
        <v>0</v>
      </c>
      <c r="AU13">
        <f>100*_xlfn.PERCENTRANK.INC(AM:AM,AM13)</f>
        <v>35.4</v>
      </c>
      <c r="AV13">
        <f>100*_xlfn.PERCENTRANK.INC(AN:AN,AN13)</f>
        <v>37.6</v>
      </c>
      <c r="AW13">
        <f>100*_xlfn.PERCENTRANK.INC(AO:AO,AO13)</f>
        <v>32.200000000000003</v>
      </c>
      <c r="AX13">
        <f>100*_xlfn.PERCENTRANK.INC(AP:AP,AP13)</f>
        <v>0</v>
      </c>
      <c r="AY13">
        <f>100*_xlfn.PERCENTRANK.INC(AQ:AQ,AQ13)</f>
        <v>0</v>
      </c>
      <c r="AZ13">
        <f>100*_xlfn.PERCENTRANK.INC(AR:AR,AR13)</f>
        <v>20.399999999999999</v>
      </c>
      <c r="BA13">
        <f>100*_xlfn.PERCENTRANK.INC(AS:AS,AS13)</f>
        <v>0</v>
      </c>
      <c r="BB13">
        <f>100*_xlfn.PERCENTRANK.INC(AT:AT,AT13)</f>
        <v>0</v>
      </c>
    </row>
    <row r="14" spans="1:54" x14ac:dyDescent="0.35">
      <c r="A14" s="1" t="s">
        <v>1050</v>
      </c>
      <c r="B14">
        <v>36</v>
      </c>
      <c r="C14" t="s">
        <v>39</v>
      </c>
      <c r="D14" t="s">
        <v>989</v>
      </c>
      <c r="E14" t="s">
        <v>712</v>
      </c>
      <c r="G14">
        <v>5116</v>
      </c>
      <c r="H14">
        <v>192</v>
      </c>
      <c r="I14">
        <v>119.4</v>
      </c>
      <c r="J14">
        <v>0.2</v>
      </c>
      <c r="K14">
        <v>58.5</v>
      </c>
      <c r="L14" t="s">
        <v>1051</v>
      </c>
      <c r="M14">
        <v>5116</v>
      </c>
      <c r="N14">
        <v>192</v>
      </c>
      <c r="O14">
        <v>32</v>
      </c>
      <c r="P14">
        <v>9.8800000000000008</v>
      </c>
      <c r="Q14">
        <v>77.375</v>
      </c>
      <c r="R14">
        <v>4.51</v>
      </c>
      <c r="S14">
        <v>2.65</v>
      </c>
      <c r="T14">
        <v>1.6</v>
      </c>
      <c r="U14">
        <v>4.18</v>
      </c>
      <c r="V14">
        <v>6.97</v>
      </c>
      <c r="W14">
        <v>18</v>
      </c>
      <c r="X14">
        <v>39.5</v>
      </c>
      <c r="Y14">
        <v>10</v>
      </c>
      <c r="Z14">
        <v>67.8125</v>
      </c>
      <c r="AA14">
        <v>62.1875</v>
      </c>
      <c r="AB14">
        <f>100*_xlfn.PERCENTRANK.INC(O:O,O14)</f>
        <v>57.099999999999994</v>
      </c>
      <c r="AC14">
        <f>100*_xlfn.PERCENTRANK.INC(P:P,P14)</f>
        <v>94.199999999999989</v>
      </c>
      <c r="AD14">
        <f>100*_xlfn.PERCENTRANK.INC(Q:Q,Q14)</f>
        <v>77.100000000000009</v>
      </c>
      <c r="AE14">
        <v>66.25</v>
      </c>
      <c r="AF14">
        <v>41.25</v>
      </c>
      <c r="AG14">
        <v>43.4375</v>
      </c>
      <c r="AH14">
        <v>84.6875</v>
      </c>
      <c r="AI14">
        <v>64.6875</v>
      </c>
      <c r="AJ14">
        <v>84.6875</v>
      </c>
      <c r="AK14">
        <v>89.0625</v>
      </c>
      <c r="AL14">
        <v>39.6875</v>
      </c>
      <c r="AM14">
        <v>47</v>
      </c>
      <c r="AN14">
        <v>36</v>
      </c>
      <c r="AO14">
        <v>2</v>
      </c>
      <c r="AP14">
        <v>0</v>
      </c>
      <c r="AQ14">
        <v>2</v>
      </c>
      <c r="AR14">
        <v>12</v>
      </c>
      <c r="AS14">
        <v>0</v>
      </c>
      <c r="AT14">
        <v>0</v>
      </c>
      <c r="AU14">
        <f>100*_xlfn.PERCENTRANK.INC(AM:AM,AM14)</f>
        <v>62.3</v>
      </c>
      <c r="AV14">
        <f>100*_xlfn.PERCENTRANK.INC(AN:AN,AN14)</f>
        <v>66.600000000000009</v>
      </c>
      <c r="AW14">
        <f>100*_xlfn.PERCENTRANK.INC(AO:AO,AO14)</f>
        <v>60.199999999999996</v>
      </c>
      <c r="AX14">
        <f>100*_xlfn.PERCENTRANK.INC(AP:AP,AP14)</f>
        <v>0</v>
      </c>
      <c r="AY14">
        <f>100*_xlfn.PERCENTRANK.INC(AQ:AQ,AQ14)</f>
        <v>59.099999999999994</v>
      </c>
      <c r="AZ14">
        <f>100*_xlfn.PERCENTRANK.INC(AR:AR,AR14)</f>
        <v>89.2</v>
      </c>
      <c r="BA14">
        <f>100*_xlfn.PERCENTRANK.INC(AS:AS,AS14)</f>
        <v>0</v>
      </c>
      <c r="BB14">
        <f>100*_xlfn.PERCENTRANK.INC(AT:AT,AT14)</f>
        <v>0</v>
      </c>
    </row>
    <row r="15" spans="1:54" x14ac:dyDescent="0.35">
      <c r="A15" s="1" t="s">
        <v>1158</v>
      </c>
      <c r="B15">
        <v>95</v>
      </c>
      <c r="C15" t="s">
        <v>39</v>
      </c>
      <c r="D15" t="s">
        <v>989</v>
      </c>
      <c r="E15" t="s">
        <v>496</v>
      </c>
      <c r="F15">
        <v>23</v>
      </c>
      <c r="G15">
        <v>5111</v>
      </c>
      <c r="H15">
        <v>190</v>
      </c>
      <c r="I15">
        <v>103.7</v>
      </c>
      <c r="J15">
        <v>-1.3</v>
      </c>
      <c r="K15">
        <v>9.5</v>
      </c>
      <c r="L15" t="s">
        <v>258</v>
      </c>
      <c r="M15">
        <v>5111</v>
      </c>
      <c r="N15">
        <v>190</v>
      </c>
      <c r="O15">
        <v>32</v>
      </c>
      <c r="P15">
        <v>9</v>
      </c>
      <c r="Q15">
        <v>77.125</v>
      </c>
      <c r="R15">
        <v>4.51</v>
      </c>
      <c r="S15">
        <v>2.63</v>
      </c>
      <c r="T15">
        <v>1.6</v>
      </c>
      <c r="U15">
        <v>4.2699999999999996</v>
      </c>
      <c r="V15">
        <v>6.95</v>
      </c>
      <c r="W15">
        <v>14</v>
      </c>
      <c r="X15">
        <v>31.5</v>
      </c>
      <c r="Y15">
        <v>9.83</v>
      </c>
      <c r="Z15">
        <v>52.8125</v>
      </c>
      <c r="AA15">
        <v>55</v>
      </c>
      <c r="AB15">
        <f>100*_xlfn.PERCENTRANK.INC(O:O,O15)</f>
        <v>57.099999999999994</v>
      </c>
      <c r="AC15">
        <f>100*_xlfn.PERCENTRANK.INC(P:P,P15)</f>
        <v>17.100000000000001</v>
      </c>
      <c r="AD15">
        <f>100*_xlfn.PERCENTRANK.INC(Q:Q,Q15)</f>
        <v>68.5</v>
      </c>
      <c r="AE15">
        <v>66.25</v>
      </c>
      <c r="AF15">
        <v>55.9375</v>
      </c>
      <c r="AG15">
        <v>43.4375</v>
      </c>
      <c r="AH15">
        <v>59.0625</v>
      </c>
      <c r="AI15">
        <v>69.6875</v>
      </c>
      <c r="AJ15">
        <v>56.875</v>
      </c>
      <c r="AK15">
        <v>17.1875</v>
      </c>
      <c r="AL15">
        <v>28.75</v>
      </c>
      <c r="AM15">
        <v>40</v>
      </c>
      <c r="AN15">
        <v>31</v>
      </c>
      <c r="AO15">
        <v>2</v>
      </c>
      <c r="AP15">
        <v>0</v>
      </c>
      <c r="AQ15">
        <v>2</v>
      </c>
      <c r="AR15">
        <v>9</v>
      </c>
      <c r="AS15">
        <v>0</v>
      </c>
      <c r="AT15">
        <v>1</v>
      </c>
      <c r="AU15">
        <f>100*_xlfn.PERCENTRANK.INC(AM:AM,AM15)</f>
        <v>51.6</v>
      </c>
      <c r="AV15">
        <f>100*_xlfn.PERCENTRANK.INC(AN:AN,AN15)</f>
        <v>52.6</v>
      </c>
      <c r="AW15">
        <f>100*_xlfn.PERCENTRANK.INC(AO:AO,AO15)</f>
        <v>60.199999999999996</v>
      </c>
      <c r="AX15">
        <f>100*_xlfn.PERCENTRANK.INC(AP:AP,AP15)</f>
        <v>0</v>
      </c>
      <c r="AY15">
        <f>100*_xlfn.PERCENTRANK.INC(AQ:AQ,AQ15)</f>
        <v>59.099999999999994</v>
      </c>
      <c r="AZ15">
        <f>100*_xlfn.PERCENTRANK.INC(AR:AR,AR15)</f>
        <v>74.099999999999994</v>
      </c>
      <c r="BA15">
        <f>100*_xlfn.PERCENTRANK.INC(AS:AS,AS15)</f>
        <v>0</v>
      </c>
      <c r="BB15">
        <f>100*_xlfn.PERCENTRANK.INC(AT:AT,AT15)</f>
        <v>61.199999999999996</v>
      </c>
    </row>
    <row r="16" spans="1:54" hidden="1" x14ac:dyDescent="0.35">
      <c r="A16" s="1" t="s">
        <v>1081</v>
      </c>
      <c r="B16">
        <v>52</v>
      </c>
      <c r="C16" t="s">
        <v>39</v>
      </c>
      <c r="D16" t="s">
        <v>989</v>
      </c>
      <c r="E16" t="s">
        <v>618</v>
      </c>
      <c r="F16">
        <v>23.3</v>
      </c>
      <c r="G16">
        <v>6003</v>
      </c>
      <c r="H16">
        <v>194</v>
      </c>
      <c r="I16">
        <v>116</v>
      </c>
      <c r="J16">
        <v>-0.1</v>
      </c>
      <c r="K16">
        <v>45.1</v>
      </c>
      <c r="L16" t="s">
        <v>193</v>
      </c>
      <c r="M16">
        <v>6003</v>
      </c>
      <c r="N16">
        <v>194</v>
      </c>
      <c r="O16">
        <v>32</v>
      </c>
      <c r="P16">
        <v>9.75</v>
      </c>
      <c r="Q16">
        <v>76.375</v>
      </c>
      <c r="R16">
        <v>4.67</v>
      </c>
      <c r="S16">
        <v>2.75</v>
      </c>
      <c r="T16">
        <v>1.62</v>
      </c>
      <c r="U16">
        <v>4.22</v>
      </c>
      <c r="V16">
        <v>6.97</v>
      </c>
      <c r="W16">
        <v>14</v>
      </c>
      <c r="X16">
        <v>37.5</v>
      </c>
      <c r="Y16">
        <v>10.5</v>
      </c>
      <c r="Z16">
        <v>78.4375</v>
      </c>
      <c r="AA16">
        <v>68.125</v>
      </c>
      <c r="AB16">
        <f>100*_xlfn.PERCENTRANK.INC(O:O,O16)</f>
        <v>57.099999999999994</v>
      </c>
      <c r="AC16">
        <f>100*_xlfn.PERCENTRANK.INC(P:P,P16)</f>
        <v>80</v>
      </c>
      <c r="AD16">
        <f>100*_xlfn.PERCENTRANK.INC(Q:Q,Q16)</f>
        <v>42.8</v>
      </c>
      <c r="AE16">
        <v>16.875</v>
      </c>
      <c r="AF16">
        <v>8.125</v>
      </c>
      <c r="AG16">
        <v>30.9375</v>
      </c>
      <c r="AH16">
        <v>71.25</v>
      </c>
      <c r="AI16">
        <v>64.6875</v>
      </c>
      <c r="AJ16">
        <v>56.875</v>
      </c>
      <c r="AK16">
        <v>75.625</v>
      </c>
      <c r="AL16">
        <v>80.3125</v>
      </c>
      <c r="AM16">
        <v>44</v>
      </c>
      <c r="AN16">
        <v>25</v>
      </c>
      <c r="AO16">
        <v>1.5</v>
      </c>
      <c r="AP16">
        <v>0</v>
      </c>
      <c r="AQ16">
        <v>1</v>
      </c>
      <c r="AR16">
        <v>6</v>
      </c>
      <c r="AS16">
        <v>1</v>
      </c>
      <c r="AT16">
        <v>0</v>
      </c>
      <c r="AU16">
        <f>100*_xlfn.PERCENTRANK.INC(AM:AM,AM16)</f>
        <v>54.800000000000004</v>
      </c>
      <c r="AV16">
        <f>100*_xlfn.PERCENTRANK.INC(AN:AN,AN16)</f>
        <v>39.700000000000003</v>
      </c>
      <c r="AW16">
        <f>100*_xlfn.PERCENTRANK.INC(AO:AO,AO16)</f>
        <v>50.5</v>
      </c>
      <c r="AX16">
        <f>100*_xlfn.PERCENTRANK.INC(AP:AP,AP16)</f>
        <v>0</v>
      </c>
      <c r="AY16">
        <f>100*_xlfn.PERCENTRANK.INC(AQ:AQ,AQ16)</f>
        <v>28.999999999999996</v>
      </c>
      <c r="AZ16">
        <f>100*_xlfn.PERCENTRANK.INC(AR:AR,AR16)</f>
        <v>38.700000000000003</v>
      </c>
      <c r="BA16">
        <f>100*_xlfn.PERCENTRANK.INC(AS:AS,AS16)</f>
        <v>83.8</v>
      </c>
      <c r="BB16">
        <f>100*_xlfn.PERCENTRANK.INC(AT:AT,AT16)</f>
        <v>0</v>
      </c>
    </row>
    <row r="17" spans="1:54" hidden="1" x14ac:dyDescent="0.35">
      <c r="A17" s="1" t="s">
        <v>988</v>
      </c>
      <c r="B17">
        <v>1</v>
      </c>
      <c r="C17" t="s">
        <v>39</v>
      </c>
      <c r="D17" t="s">
        <v>989</v>
      </c>
      <c r="E17" t="s">
        <v>580</v>
      </c>
      <c r="F17">
        <v>23.2</v>
      </c>
      <c r="G17">
        <v>5107</v>
      </c>
      <c r="H17">
        <v>203</v>
      </c>
      <c r="I17">
        <v>141.69999999999999</v>
      </c>
      <c r="J17">
        <v>2.4</v>
      </c>
      <c r="K17">
        <v>99.1</v>
      </c>
      <c r="L17" t="s">
        <v>990</v>
      </c>
      <c r="M17">
        <v>5107</v>
      </c>
      <c r="N17">
        <v>203</v>
      </c>
      <c r="O17">
        <v>32</v>
      </c>
      <c r="P17">
        <v>8.8800000000000008</v>
      </c>
      <c r="Q17">
        <v>77</v>
      </c>
      <c r="R17">
        <v>4.43</v>
      </c>
      <c r="S17">
        <v>2.59</v>
      </c>
      <c r="T17">
        <v>1.55</v>
      </c>
      <c r="U17">
        <v>4.1399999999999997</v>
      </c>
      <c r="V17">
        <v>6.85</v>
      </c>
      <c r="W17">
        <v>18</v>
      </c>
      <c r="X17">
        <v>43</v>
      </c>
      <c r="Y17">
        <v>11.08</v>
      </c>
      <c r="Z17">
        <v>46.25</v>
      </c>
      <c r="AA17">
        <v>90.9375</v>
      </c>
      <c r="AB17">
        <f>100*_xlfn.PERCENTRANK.INC(O:O,O17)</f>
        <v>57.099999999999994</v>
      </c>
      <c r="AC17">
        <f>100*_xlfn.PERCENTRANK.INC(P:P,P17)</f>
        <v>11.4</v>
      </c>
      <c r="AD17">
        <f>100*_xlfn.PERCENTRANK.INC(Q:Q,Q17)</f>
        <v>60</v>
      </c>
      <c r="AE17">
        <v>87.5</v>
      </c>
      <c r="AF17">
        <v>77.1875</v>
      </c>
      <c r="AG17">
        <v>77.5</v>
      </c>
      <c r="AH17">
        <v>90.9375</v>
      </c>
      <c r="AI17">
        <v>83.125</v>
      </c>
      <c r="AJ17">
        <v>84.6875</v>
      </c>
      <c r="AK17">
        <v>99.375</v>
      </c>
      <c r="AL17">
        <v>96.875</v>
      </c>
      <c r="AM17">
        <v>30</v>
      </c>
      <c r="AN17">
        <v>23</v>
      </c>
      <c r="AO17">
        <v>1</v>
      </c>
      <c r="AP17">
        <v>0</v>
      </c>
      <c r="AQ17">
        <v>2</v>
      </c>
      <c r="AR17">
        <v>5</v>
      </c>
      <c r="AS17">
        <v>0</v>
      </c>
      <c r="AT17">
        <v>0</v>
      </c>
      <c r="AU17">
        <f>100*_xlfn.PERCENTRANK.INC(AM:AM,AM17)</f>
        <v>30.099999999999998</v>
      </c>
      <c r="AV17">
        <f>100*_xlfn.PERCENTRANK.INC(AN:AN,AN17)</f>
        <v>34.4</v>
      </c>
      <c r="AW17">
        <f>100*_xlfn.PERCENTRANK.INC(AO:AO,AO17)</f>
        <v>32.200000000000003</v>
      </c>
      <c r="AX17">
        <f>100*_xlfn.PERCENTRANK.INC(AP:AP,AP17)</f>
        <v>0</v>
      </c>
      <c r="AY17">
        <f>100*_xlfn.PERCENTRANK.INC(AQ:AQ,AQ17)</f>
        <v>59.099999999999994</v>
      </c>
      <c r="AZ17">
        <f>100*_xlfn.PERCENTRANK.INC(AR:AR,AR17)</f>
        <v>28.999999999999996</v>
      </c>
      <c r="BA17">
        <f>100*_xlfn.PERCENTRANK.INC(AS:AS,AS17)</f>
        <v>0</v>
      </c>
      <c r="BB17">
        <f>100*_xlfn.PERCENTRANK.INC(AT:AT,AT17)</f>
        <v>0</v>
      </c>
    </row>
    <row r="18" spans="1:54" hidden="1" x14ac:dyDescent="0.35">
      <c r="A18" s="1" t="s">
        <v>1046</v>
      </c>
      <c r="B18">
        <v>34</v>
      </c>
      <c r="C18" t="s">
        <v>39</v>
      </c>
      <c r="D18" t="s">
        <v>989</v>
      </c>
      <c r="E18" t="s">
        <v>56</v>
      </c>
      <c r="F18">
        <v>21.5</v>
      </c>
      <c r="G18">
        <v>5106</v>
      </c>
      <c r="H18">
        <v>195</v>
      </c>
      <c r="I18">
        <v>120.1</v>
      </c>
      <c r="J18">
        <v>0.3</v>
      </c>
      <c r="K18">
        <v>60.8</v>
      </c>
      <c r="L18" t="s">
        <v>1047</v>
      </c>
      <c r="M18">
        <v>5106</v>
      </c>
      <c r="N18">
        <v>195</v>
      </c>
      <c r="O18">
        <v>31.75</v>
      </c>
      <c r="P18">
        <v>9</v>
      </c>
      <c r="Q18">
        <v>75.375</v>
      </c>
      <c r="R18">
        <v>4.5</v>
      </c>
      <c r="S18">
        <v>2.57</v>
      </c>
      <c r="T18">
        <v>1.59</v>
      </c>
      <c r="U18">
        <v>4.0999999999999996</v>
      </c>
      <c r="V18">
        <v>6.72</v>
      </c>
      <c r="W18">
        <v>14</v>
      </c>
      <c r="X18">
        <v>36</v>
      </c>
      <c r="Y18">
        <v>10.08</v>
      </c>
      <c r="Z18">
        <v>43.75</v>
      </c>
      <c r="AA18">
        <v>71.875</v>
      </c>
      <c r="AB18">
        <f>100*_xlfn.PERCENTRANK.INC(O:O,O18)</f>
        <v>45.7</v>
      </c>
      <c r="AC18">
        <f>100*_xlfn.PERCENTRANK.INC(P:P,P18)</f>
        <v>17.100000000000001</v>
      </c>
      <c r="AD18">
        <f>100*_xlfn.PERCENTRANK.INC(Q:Q,Q18)</f>
        <v>28.499999999999996</v>
      </c>
      <c r="AE18">
        <v>69.375</v>
      </c>
      <c r="AF18">
        <v>84.6875</v>
      </c>
      <c r="AG18">
        <v>51.25</v>
      </c>
      <c r="AH18">
        <v>93.4375</v>
      </c>
      <c r="AI18">
        <v>95</v>
      </c>
      <c r="AJ18">
        <v>56.875</v>
      </c>
      <c r="AK18">
        <v>60.9375</v>
      </c>
      <c r="AL18">
        <v>51.875</v>
      </c>
      <c r="AM18">
        <v>63</v>
      </c>
      <c r="AN18">
        <v>49</v>
      </c>
      <c r="AO18">
        <v>3</v>
      </c>
      <c r="AP18">
        <v>0</v>
      </c>
      <c r="AQ18">
        <v>1</v>
      </c>
      <c r="AR18">
        <v>16</v>
      </c>
      <c r="AS18">
        <v>3</v>
      </c>
      <c r="AT18">
        <v>1</v>
      </c>
      <c r="AU18">
        <f>100*_xlfn.PERCENTRANK.INC(AM:AM,AM18)</f>
        <v>92.4</v>
      </c>
      <c r="AV18">
        <f>100*_xlfn.PERCENTRANK.INC(AN:AN,AN18)</f>
        <v>94.6</v>
      </c>
      <c r="AW18">
        <f>100*_xlfn.PERCENTRANK.INC(AO:AO,AO18)</f>
        <v>79.5</v>
      </c>
      <c r="AX18">
        <f>100*_xlfn.PERCENTRANK.INC(AP:AP,AP18)</f>
        <v>0</v>
      </c>
      <c r="AY18">
        <f>100*_xlfn.PERCENTRANK.INC(AQ:AQ,AQ18)</f>
        <v>28.999999999999996</v>
      </c>
      <c r="AZ18">
        <f>100*_xlfn.PERCENTRANK.INC(AR:AR,AR18)</f>
        <v>97.8</v>
      </c>
      <c r="BA18">
        <f>100*_xlfn.PERCENTRANK.INC(AS:AS,AS18)</f>
        <v>98.9</v>
      </c>
      <c r="BB18">
        <f>100*_xlfn.PERCENTRANK.INC(AT:AT,AT18)</f>
        <v>61.199999999999996</v>
      </c>
    </row>
    <row r="19" spans="1:54" hidden="1" x14ac:dyDescent="0.35">
      <c r="A19" s="1" t="s">
        <v>1132</v>
      </c>
      <c r="B19">
        <v>80</v>
      </c>
      <c r="C19" t="s">
        <v>39</v>
      </c>
      <c r="D19" t="s">
        <v>989</v>
      </c>
      <c r="E19" t="s">
        <v>204</v>
      </c>
      <c r="F19">
        <v>22.2</v>
      </c>
      <c r="G19">
        <v>5113</v>
      </c>
      <c r="H19">
        <v>190</v>
      </c>
      <c r="I19">
        <v>108</v>
      </c>
      <c r="J19">
        <v>-0.9</v>
      </c>
      <c r="K19">
        <v>18.7</v>
      </c>
      <c r="L19" t="s">
        <v>1133</v>
      </c>
      <c r="M19">
        <v>5113</v>
      </c>
      <c r="N19">
        <v>190</v>
      </c>
      <c r="O19">
        <v>31.75</v>
      </c>
      <c r="P19">
        <v>9</v>
      </c>
      <c r="Q19">
        <v>75.5</v>
      </c>
      <c r="R19">
        <v>4.6100000000000003</v>
      </c>
      <c r="S19">
        <v>2.65</v>
      </c>
      <c r="T19">
        <v>1.66</v>
      </c>
      <c r="U19">
        <v>4.08</v>
      </c>
      <c r="V19">
        <v>6.95</v>
      </c>
      <c r="W19">
        <v>9</v>
      </c>
      <c r="X19">
        <v>34.5</v>
      </c>
      <c r="Y19">
        <v>10.25</v>
      </c>
      <c r="Z19">
        <v>59.375</v>
      </c>
      <c r="AA19">
        <v>55</v>
      </c>
      <c r="AB19">
        <f>100*_xlfn.PERCENTRANK.INC(O:O,O19)</f>
        <v>45.7</v>
      </c>
      <c r="AC19">
        <f>100*_xlfn.PERCENTRANK.INC(P:P,P19)</f>
        <v>17.100000000000001</v>
      </c>
      <c r="AD19">
        <f>100*_xlfn.PERCENTRANK.INC(Q:Q,Q19)</f>
        <v>31.4</v>
      </c>
      <c r="AE19">
        <v>31.875</v>
      </c>
      <c r="AF19">
        <v>41.25</v>
      </c>
      <c r="AG19">
        <v>10</v>
      </c>
      <c r="AH19">
        <v>95.625</v>
      </c>
      <c r="AI19">
        <v>69.6875</v>
      </c>
      <c r="AJ19">
        <v>17.1875</v>
      </c>
      <c r="AK19">
        <v>44.6875</v>
      </c>
      <c r="AL19">
        <v>65.3125</v>
      </c>
      <c r="AM19">
        <v>51</v>
      </c>
      <c r="AN19">
        <v>40</v>
      </c>
      <c r="AO19">
        <v>1.5</v>
      </c>
      <c r="AP19">
        <v>0</v>
      </c>
      <c r="AQ19">
        <v>2</v>
      </c>
      <c r="AR19">
        <v>11</v>
      </c>
      <c r="AS19">
        <v>1</v>
      </c>
      <c r="AT19">
        <v>0</v>
      </c>
      <c r="AU19">
        <f>100*_xlfn.PERCENTRANK.INC(AM:AM,AM19)</f>
        <v>73.099999999999994</v>
      </c>
      <c r="AV19">
        <f>100*_xlfn.PERCENTRANK.INC(AN:AN,AN19)</f>
        <v>84.899999999999991</v>
      </c>
      <c r="AW19">
        <f>100*_xlfn.PERCENTRANK.INC(AO:AO,AO19)</f>
        <v>50.5</v>
      </c>
      <c r="AX19">
        <f>100*_xlfn.PERCENTRANK.INC(AP:AP,AP19)</f>
        <v>0</v>
      </c>
      <c r="AY19">
        <f>100*_xlfn.PERCENTRANK.INC(AQ:AQ,AQ19)</f>
        <v>59.099999999999994</v>
      </c>
      <c r="AZ19">
        <f>100*_xlfn.PERCENTRANK.INC(AR:AR,AR19)</f>
        <v>86</v>
      </c>
      <c r="BA19">
        <f>100*_xlfn.PERCENTRANK.INC(AS:AS,AS19)</f>
        <v>83.8</v>
      </c>
      <c r="BB19">
        <f>100*_xlfn.PERCENTRANK.INC(AT:AT,AT19)</f>
        <v>0</v>
      </c>
    </row>
    <row r="20" spans="1:54" hidden="1" x14ac:dyDescent="0.35">
      <c r="A20" s="1" t="s">
        <v>995</v>
      </c>
      <c r="B20">
        <v>4</v>
      </c>
      <c r="C20" t="s">
        <v>39</v>
      </c>
      <c r="D20" t="s">
        <v>989</v>
      </c>
      <c r="E20" t="s">
        <v>457</v>
      </c>
      <c r="F20">
        <v>22.9</v>
      </c>
      <c r="G20">
        <v>6010</v>
      </c>
      <c r="H20">
        <v>206</v>
      </c>
      <c r="I20">
        <v>137.69999999999999</v>
      </c>
      <c r="J20">
        <v>2</v>
      </c>
      <c r="K20">
        <v>97.6</v>
      </c>
      <c r="L20" t="s">
        <v>996</v>
      </c>
      <c r="M20">
        <v>6010</v>
      </c>
      <c r="N20">
        <v>206</v>
      </c>
      <c r="O20">
        <v>31.75</v>
      </c>
      <c r="P20">
        <v>9.1300000000000008</v>
      </c>
      <c r="Q20">
        <v>77</v>
      </c>
      <c r="R20">
        <v>4.3</v>
      </c>
      <c r="S20">
        <v>2.54</v>
      </c>
      <c r="T20">
        <v>1.53</v>
      </c>
      <c r="U20">
        <v>4.1900000000000004</v>
      </c>
      <c r="V20">
        <v>7.02</v>
      </c>
      <c r="W20">
        <v>16</v>
      </c>
      <c r="X20">
        <v>41</v>
      </c>
      <c r="Y20">
        <v>10.83</v>
      </c>
      <c r="Z20">
        <v>88.125</v>
      </c>
      <c r="AA20">
        <v>94.375</v>
      </c>
      <c r="AB20">
        <f>100*_xlfn.PERCENTRANK.INC(O:O,O20)</f>
        <v>45.7</v>
      </c>
      <c r="AC20">
        <f>100*_xlfn.PERCENTRANK.INC(P:P,P20)</f>
        <v>34.200000000000003</v>
      </c>
      <c r="AD20">
        <f>100*_xlfn.PERCENTRANK.INC(Q:Q,Q20)</f>
        <v>60</v>
      </c>
      <c r="AE20">
        <v>99.0625</v>
      </c>
      <c r="AF20">
        <v>92.1875</v>
      </c>
      <c r="AG20">
        <v>86.5625</v>
      </c>
      <c r="AH20">
        <v>81.25</v>
      </c>
      <c r="AI20">
        <v>58.4375</v>
      </c>
      <c r="AJ20">
        <v>75.625</v>
      </c>
      <c r="AK20">
        <v>95.9375</v>
      </c>
      <c r="AL20">
        <v>90</v>
      </c>
      <c r="AM20">
        <v>30</v>
      </c>
      <c r="AN20">
        <v>22</v>
      </c>
      <c r="AO20">
        <v>2</v>
      </c>
      <c r="AP20">
        <v>1</v>
      </c>
      <c r="AQ20">
        <v>2</v>
      </c>
      <c r="AR20">
        <v>9</v>
      </c>
      <c r="AS20">
        <v>1</v>
      </c>
      <c r="AT20">
        <v>0</v>
      </c>
      <c r="AU20">
        <f>100*_xlfn.PERCENTRANK.INC(AM:AM,AM20)</f>
        <v>30.099999999999998</v>
      </c>
      <c r="AV20">
        <f>100*_xlfn.PERCENTRANK.INC(AN:AN,AN20)</f>
        <v>31.1</v>
      </c>
      <c r="AW20">
        <f>100*_xlfn.PERCENTRANK.INC(AO:AO,AO20)</f>
        <v>60.199999999999996</v>
      </c>
      <c r="AX20">
        <f>100*_xlfn.PERCENTRANK.INC(AP:AP,AP20)</f>
        <v>87</v>
      </c>
      <c r="AY20">
        <f>100*_xlfn.PERCENTRANK.INC(AQ:AQ,AQ20)</f>
        <v>59.099999999999994</v>
      </c>
      <c r="AZ20">
        <f>100*_xlfn.PERCENTRANK.INC(AR:AR,AR20)</f>
        <v>74.099999999999994</v>
      </c>
      <c r="BA20">
        <f>100*_xlfn.PERCENTRANK.INC(AS:AS,AS20)</f>
        <v>83.8</v>
      </c>
      <c r="BB20">
        <f>100*_xlfn.PERCENTRANK.INC(AT:AT,AT20)</f>
        <v>0</v>
      </c>
    </row>
    <row r="21" spans="1:54" hidden="1" x14ac:dyDescent="0.35">
      <c r="A21" s="1" t="s">
        <v>1001</v>
      </c>
      <c r="B21">
        <v>7</v>
      </c>
      <c r="C21" t="s">
        <v>39</v>
      </c>
      <c r="D21" t="s">
        <v>989</v>
      </c>
      <c r="E21" t="s">
        <v>626</v>
      </c>
      <c r="F21">
        <v>22.2</v>
      </c>
      <c r="G21">
        <v>6003</v>
      </c>
      <c r="H21">
        <v>195</v>
      </c>
      <c r="I21">
        <v>134</v>
      </c>
      <c r="J21">
        <v>1.6</v>
      </c>
      <c r="K21">
        <v>94.7</v>
      </c>
      <c r="L21" t="s">
        <v>1002</v>
      </c>
      <c r="M21">
        <v>6003</v>
      </c>
      <c r="N21">
        <v>195</v>
      </c>
      <c r="O21">
        <v>31.75</v>
      </c>
      <c r="P21">
        <v>9.6300000000000008</v>
      </c>
      <c r="Q21">
        <v>76.75</v>
      </c>
      <c r="R21">
        <v>4.42</v>
      </c>
      <c r="S21">
        <v>2.59</v>
      </c>
      <c r="T21">
        <v>1.51</v>
      </c>
      <c r="U21">
        <v>4.2</v>
      </c>
      <c r="V21">
        <v>6.89</v>
      </c>
      <c r="W21">
        <v>14</v>
      </c>
      <c r="X21">
        <v>41.5</v>
      </c>
      <c r="Y21">
        <v>10.5</v>
      </c>
      <c r="Z21">
        <v>78.4375</v>
      </c>
      <c r="AA21">
        <v>71.875</v>
      </c>
      <c r="AB21">
        <f>100*_xlfn.PERCENTRANK.INC(O:O,O21)</f>
        <v>45.7</v>
      </c>
      <c r="AC21">
        <f>100*_xlfn.PERCENTRANK.INC(P:P,P21)</f>
        <v>68.5</v>
      </c>
      <c r="AD21">
        <f>100*_xlfn.PERCENTRANK.INC(Q:Q,Q21)</f>
        <v>54.2</v>
      </c>
      <c r="AE21">
        <v>89.6875</v>
      </c>
      <c r="AF21">
        <v>77.1875</v>
      </c>
      <c r="AG21">
        <v>94.0625</v>
      </c>
      <c r="AH21">
        <v>76.875</v>
      </c>
      <c r="AI21">
        <v>80.625</v>
      </c>
      <c r="AJ21">
        <v>56.875</v>
      </c>
      <c r="AK21">
        <v>97.8125</v>
      </c>
      <c r="AL21">
        <v>80.3125</v>
      </c>
      <c r="AM21">
        <v>37</v>
      </c>
      <c r="AN21">
        <v>26</v>
      </c>
      <c r="AO21">
        <v>3</v>
      </c>
      <c r="AP21">
        <v>0</v>
      </c>
      <c r="AQ21">
        <v>2</v>
      </c>
      <c r="AR21">
        <v>5</v>
      </c>
      <c r="AS21">
        <v>0</v>
      </c>
      <c r="AT21">
        <v>2</v>
      </c>
      <c r="AU21">
        <f>100*_xlfn.PERCENTRANK.INC(AM:AM,AM21)</f>
        <v>46.2</v>
      </c>
      <c r="AV21">
        <f>100*_xlfn.PERCENTRANK.INC(AN:AN,AN21)</f>
        <v>41.9</v>
      </c>
      <c r="AW21">
        <f>100*_xlfn.PERCENTRANK.INC(AO:AO,AO21)</f>
        <v>79.5</v>
      </c>
      <c r="AX21">
        <f>100*_xlfn.PERCENTRANK.INC(AP:AP,AP21)</f>
        <v>0</v>
      </c>
      <c r="AY21">
        <f>100*_xlfn.PERCENTRANK.INC(AQ:AQ,AQ21)</f>
        <v>59.099999999999994</v>
      </c>
      <c r="AZ21">
        <f>100*_xlfn.PERCENTRANK.INC(AR:AR,AR21)</f>
        <v>28.999999999999996</v>
      </c>
      <c r="BA21">
        <f>100*_xlfn.PERCENTRANK.INC(AS:AS,AS21)</f>
        <v>0</v>
      </c>
      <c r="BB21">
        <f>100*_xlfn.PERCENTRANK.INC(AT:AT,AT21)</f>
        <v>93.5</v>
      </c>
    </row>
    <row r="22" spans="1:54" hidden="1" x14ac:dyDescent="0.35">
      <c r="A22" s="1" t="s">
        <v>997</v>
      </c>
      <c r="B22">
        <v>5</v>
      </c>
      <c r="C22" t="s">
        <v>39</v>
      </c>
      <c r="D22" t="s">
        <v>989</v>
      </c>
      <c r="E22" t="s">
        <v>998</v>
      </c>
      <c r="F22">
        <v>23.4</v>
      </c>
      <c r="G22">
        <v>5110</v>
      </c>
      <c r="H22">
        <v>196</v>
      </c>
      <c r="I22">
        <v>134.80000000000001</v>
      </c>
      <c r="J22">
        <v>1.7</v>
      </c>
      <c r="K22">
        <v>95.5</v>
      </c>
      <c r="L22" t="s">
        <v>999</v>
      </c>
      <c r="M22">
        <v>5110</v>
      </c>
      <c r="N22">
        <v>196</v>
      </c>
      <c r="O22">
        <v>31.63</v>
      </c>
      <c r="P22">
        <v>9.5</v>
      </c>
      <c r="Q22">
        <v>77</v>
      </c>
      <c r="R22">
        <v>4.47</v>
      </c>
      <c r="S22">
        <v>2.62</v>
      </c>
      <c r="T22">
        <v>1.57</v>
      </c>
      <c r="U22">
        <v>4.1399999999999997</v>
      </c>
      <c r="V22">
        <v>6.82</v>
      </c>
      <c r="W22">
        <v>15</v>
      </c>
      <c r="X22">
        <v>39.5</v>
      </c>
      <c r="Y22">
        <v>11.25</v>
      </c>
      <c r="Z22">
        <v>49.6875</v>
      </c>
      <c r="AA22">
        <v>76.5625</v>
      </c>
      <c r="AB22">
        <f>100*_xlfn.PERCENTRANK.INC(O:O,O22)</f>
        <v>42.8</v>
      </c>
      <c r="AC22">
        <f>100*_xlfn.PERCENTRANK.INC(P:P,P22)</f>
        <v>57.099999999999994</v>
      </c>
      <c r="AD22">
        <f>100*_xlfn.PERCENTRANK.INC(Q:Q,Q22)</f>
        <v>60</v>
      </c>
      <c r="AE22">
        <v>78.4375</v>
      </c>
      <c r="AF22">
        <v>64.375</v>
      </c>
      <c r="AG22">
        <v>64.6875</v>
      </c>
      <c r="AH22">
        <v>90.9375</v>
      </c>
      <c r="AI22">
        <v>88.4375</v>
      </c>
      <c r="AJ22">
        <v>65.9375</v>
      </c>
      <c r="AK22">
        <v>89.0625</v>
      </c>
      <c r="AL22">
        <v>98.75</v>
      </c>
      <c r="AU22" t="e">
        <f>100*_xlfn.PERCENTRANK.INC(AM:AM,AM22)</f>
        <v>#N/A</v>
      </c>
      <c r="AV22">
        <f>100*_xlfn.PERCENTRANK.INC(AN:AN,AN22)</f>
        <v>0</v>
      </c>
      <c r="AW22">
        <f>100*_xlfn.PERCENTRANK.INC(AO:AO,AO22)</f>
        <v>0</v>
      </c>
      <c r="AX22">
        <f>100*_xlfn.PERCENTRANK.INC(AP:AP,AP22)</f>
        <v>0</v>
      </c>
      <c r="AY22">
        <f>100*_xlfn.PERCENTRANK.INC(AQ:AQ,AQ22)</f>
        <v>0</v>
      </c>
      <c r="AZ22">
        <f>100*_xlfn.PERCENTRANK.INC(AR:AR,AR22)</f>
        <v>0</v>
      </c>
      <c r="BA22">
        <f>100*_xlfn.PERCENTRANK.INC(AS:AS,AS22)</f>
        <v>0</v>
      </c>
      <c r="BB22">
        <f>100*_xlfn.PERCENTRANK.INC(AT:AT,AT22)</f>
        <v>0</v>
      </c>
    </row>
    <row r="23" spans="1:54" hidden="1" x14ac:dyDescent="0.35">
      <c r="A23" s="1" t="s">
        <v>1042</v>
      </c>
      <c r="B23">
        <v>31</v>
      </c>
      <c r="C23" t="s">
        <v>39</v>
      </c>
      <c r="D23" t="s">
        <v>989</v>
      </c>
      <c r="E23" t="s">
        <v>50</v>
      </c>
      <c r="F23">
        <v>21.7</v>
      </c>
      <c r="G23">
        <v>6015</v>
      </c>
      <c r="H23">
        <v>182</v>
      </c>
      <c r="I23">
        <v>122.2</v>
      </c>
      <c r="J23">
        <v>0.5</v>
      </c>
      <c r="K23">
        <v>68.599999999999994</v>
      </c>
      <c r="L23" t="s">
        <v>504</v>
      </c>
      <c r="M23">
        <v>6015</v>
      </c>
      <c r="N23">
        <v>182</v>
      </c>
      <c r="O23">
        <v>31.5</v>
      </c>
      <c r="P23">
        <v>9.25</v>
      </c>
      <c r="Q23">
        <v>74.5</v>
      </c>
      <c r="R23">
        <v>4.37</v>
      </c>
      <c r="S23">
        <v>2.56</v>
      </c>
      <c r="T23">
        <v>1.51</v>
      </c>
      <c r="W23">
        <v>8</v>
      </c>
      <c r="X23">
        <v>36</v>
      </c>
      <c r="Y23">
        <v>10.33</v>
      </c>
      <c r="Z23">
        <v>91.5625</v>
      </c>
      <c r="AA23">
        <v>25.9375</v>
      </c>
      <c r="AB23">
        <f>100*_xlfn.PERCENTRANK.INC(O:O,O23)</f>
        <v>34.200000000000003</v>
      </c>
      <c r="AC23">
        <f>100*_xlfn.PERCENTRANK.INC(P:P,P23)</f>
        <v>45.7</v>
      </c>
      <c r="AD23">
        <f>100*_xlfn.PERCENTRANK.INC(Q:Q,Q23)</f>
        <v>20</v>
      </c>
      <c r="AE23">
        <v>95.625</v>
      </c>
      <c r="AF23">
        <v>88.4375</v>
      </c>
      <c r="AG23">
        <v>94.0625</v>
      </c>
      <c r="AJ23">
        <v>10.9375</v>
      </c>
      <c r="AK23">
        <v>60.9375</v>
      </c>
      <c r="AL23">
        <v>72.8125</v>
      </c>
      <c r="AM23">
        <v>33</v>
      </c>
      <c r="AN23">
        <v>23</v>
      </c>
      <c r="AO23">
        <v>0</v>
      </c>
      <c r="AP23">
        <v>0</v>
      </c>
      <c r="AQ23">
        <v>2</v>
      </c>
      <c r="AR23">
        <v>9</v>
      </c>
      <c r="AS23">
        <v>0</v>
      </c>
      <c r="AT23">
        <v>0</v>
      </c>
      <c r="AU23">
        <f>100*_xlfn.PERCENTRANK.INC(AM:AM,AM23)</f>
        <v>35.4</v>
      </c>
      <c r="AV23">
        <f>100*_xlfn.PERCENTRANK.INC(AN:AN,AN23)</f>
        <v>34.4</v>
      </c>
      <c r="AW23">
        <f>100*_xlfn.PERCENTRANK.INC(AO:AO,AO23)</f>
        <v>0</v>
      </c>
      <c r="AX23">
        <f>100*_xlfn.PERCENTRANK.INC(AP:AP,AP23)</f>
        <v>0</v>
      </c>
      <c r="AY23">
        <f>100*_xlfn.PERCENTRANK.INC(AQ:AQ,AQ23)</f>
        <v>59.099999999999994</v>
      </c>
      <c r="AZ23">
        <f>100*_xlfn.PERCENTRANK.INC(AR:AR,AR23)</f>
        <v>74.099999999999994</v>
      </c>
      <c r="BA23">
        <f>100*_xlfn.PERCENTRANK.INC(AS:AS,AS23)</f>
        <v>0</v>
      </c>
      <c r="BB23">
        <f>100*_xlfn.PERCENTRANK.INC(AT:AT,AT23)</f>
        <v>0</v>
      </c>
    </row>
    <row r="24" spans="1:54" hidden="1" x14ac:dyDescent="0.35">
      <c r="A24" s="1" t="s">
        <v>1069</v>
      </c>
      <c r="B24">
        <v>46</v>
      </c>
      <c r="C24" t="s">
        <v>39</v>
      </c>
      <c r="D24" t="s">
        <v>989</v>
      </c>
      <c r="E24" t="s">
        <v>174</v>
      </c>
      <c r="G24">
        <v>6021</v>
      </c>
      <c r="H24">
        <v>197</v>
      </c>
      <c r="I24">
        <v>116.9</v>
      </c>
      <c r="J24">
        <v>0</v>
      </c>
      <c r="K24">
        <v>48.8</v>
      </c>
      <c r="L24" t="s">
        <v>1070</v>
      </c>
      <c r="M24">
        <v>6021</v>
      </c>
      <c r="N24">
        <v>197</v>
      </c>
      <c r="O24">
        <v>31.5</v>
      </c>
      <c r="P24">
        <v>8.6300000000000008</v>
      </c>
      <c r="Q24">
        <v>76.375</v>
      </c>
      <c r="R24">
        <v>4.6399999999999997</v>
      </c>
      <c r="S24">
        <v>2.74</v>
      </c>
      <c r="T24">
        <v>1.6</v>
      </c>
      <c r="U24">
        <v>4.3099999999999996</v>
      </c>
      <c r="V24">
        <v>7.06</v>
      </c>
      <c r="W24">
        <v>10</v>
      </c>
      <c r="X24">
        <v>38.5</v>
      </c>
      <c r="Y24">
        <v>10.58</v>
      </c>
      <c r="Z24">
        <v>96.5625</v>
      </c>
      <c r="AA24">
        <v>79.6875</v>
      </c>
      <c r="AB24">
        <f>100*_xlfn.PERCENTRANK.INC(O:O,O24)</f>
        <v>34.200000000000003</v>
      </c>
      <c r="AC24">
        <f>100*_xlfn.PERCENTRANK.INC(P:P,P24)</f>
        <v>0</v>
      </c>
      <c r="AD24">
        <f>100*_xlfn.PERCENTRANK.INC(Q:Q,Q24)</f>
        <v>42.8</v>
      </c>
      <c r="AE24">
        <v>23.4375</v>
      </c>
      <c r="AF24">
        <v>10.625</v>
      </c>
      <c r="AG24">
        <v>43.4375</v>
      </c>
      <c r="AH24">
        <v>53.4375</v>
      </c>
      <c r="AI24">
        <v>53.125</v>
      </c>
      <c r="AJ24">
        <v>23.75</v>
      </c>
      <c r="AK24">
        <v>80.625</v>
      </c>
      <c r="AL24">
        <v>83.125</v>
      </c>
      <c r="AM24">
        <v>38</v>
      </c>
      <c r="AN24">
        <v>27</v>
      </c>
      <c r="AO24">
        <v>2.5</v>
      </c>
      <c r="AP24">
        <v>0</v>
      </c>
      <c r="AQ24">
        <v>1</v>
      </c>
      <c r="AR24">
        <v>7</v>
      </c>
      <c r="AS24">
        <v>0</v>
      </c>
      <c r="AT24">
        <v>1</v>
      </c>
      <c r="AU24">
        <f>100*_xlfn.PERCENTRANK.INC(AM:AM,AM24)</f>
        <v>48.3</v>
      </c>
      <c r="AV24">
        <f>100*_xlfn.PERCENTRANK.INC(AN:AN,AN24)</f>
        <v>43</v>
      </c>
      <c r="AW24">
        <f>100*_xlfn.PERCENTRANK.INC(AO:AO,AO24)</f>
        <v>73.099999999999994</v>
      </c>
      <c r="AX24">
        <f>100*_xlfn.PERCENTRANK.INC(AP:AP,AP24)</f>
        <v>0</v>
      </c>
      <c r="AY24">
        <f>100*_xlfn.PERCENTRANK.INC(AQ:AQ,AQ24)</f>
        <v>28.999999999999996</v>
      </c>
      <c r="AZ24">
        <f>100*_xlfn.PERCENTRANK.INC(AR:AR,AR24)</f>
        <v>59.099999999999994</v>
      </c>
      <c r="BA24">
        <f>100*_xlfn.PERCENTRANK.INC(AS:AS,AS24)</f>
        <v>0</v>
      </c>
      <c r="BB24">
        <f>100*_xlfn.PERCENTRANK.INC(AT:AT,AT24)</f>
        <v>61.199999999999996</v>
      </c>
    </row>
    <row r="25" spans="1:54" hidden="1" x14ac:dyDescent="0.35">
      <c r="A25" s="1" t="s">
        <v>1281</v>
      </c>
      <c r="B25">
        <v>160</v>
      </c>
      <c r="C25" t="s">
        <v>39</v>
      </c>
      <c r="D25" t="s">
        <v>989</v>
      </c>
      <c r="E25" t="s">
        <v>176</v>
      </c>
      <c r="F25">
        <v>23.3</v>
      </c>
      <c r="G25">
        <v>5116</v>
      </c>
      <c r="H25">
        <v>189</v>
      </c>
      <c r="L25" t="s">
        <v>294</v>
      </c>
      <c r="M25">
        <v>5116</v>
      </c>
      <c r="N25">
        <v>189</v>
      </c>
      <c r="O25">
        <v>31.5</v>
      </c>
      <c r="P25">
        <v>9.25</v>
      </c>
      <c r="Q25">
        <v>75.625</v>
      </c>
      <c r="U25">
        <v>4.0599999999999996</v>
      </c>
      <c r="V25">
        <v>6.69</v>
      </c>
      <c r="X25">
        <v>39</v>
      </c>
      <c r="Y25">
        <v>10.67</v>
      </c>
      <c r="Z25">
        <v>67.8125</v>
      </c>
      <c r="AA25">
        <v>50.3125</v>
      </c>
      <c r="AB25">
        <f>100*_xlfn.PERCENTRANK.INC(O:O,O25)</f>
        <v>34.200000000000003</v>
      </c>
      <c r="AC25">
        <f>100*_xlfn.PERCENTRANK.INC(P:P,P25)</f>
        <v>45.7</v>
      </c>
      <c r="AD25">
        <f>100*_xlfn.PERCENTRANK.INC(Q:Q,Q25)</f>
        <v>34.200000000000003</v>
      </c>
      <c r="AH25">
        <v>98.4375</v>
      </c>
      <c r="AI25">
        <v>97.1875</v>
      </c>
      <c r="AK25">
        <v>84.375</v>
      </c>
      <c r="AL25">
        <v>85.9375</v>
      </c>
      <c r="AM25">
        <v>35</v>
      </c>
      <c r="AN25">
        <v>27</v>
      </c>
      <c r="AO25">
        <v>2</v>
      </c>
      <c r="AP25">
        <v>0</v>
      </c>
      <c r="AQ25">
        <v>2</v>
      </c>
      <c r="AR25">
        <v>6</v>
      </c>
      <c r="AS25">
        <v>0</v>
      </c>
      <c r="AT25">
        <v>1</v>
      </c>
      <c r="AU25">
        <f>100*_xlfn.PERCENTRANK.INC(AM:AM,AM25)</f>
        <v>43</v>
      </c>
      <c r="AV25">
        <f>100*_xlfn.PERCENTRANK.INC(AN:AN,AN25)</f>
        <v>43</v>
      </c>
      <c r="AW25">
        <f>100*_xlfn.PERCENTRANK.INC(AO:AO,AO25)</f>
        <v>60.199999999999996</v>
      </c>
      <c r="AX25">
        <f>100*_xlfn.PERCENTRANK.INC(AP:AP,AP25)</f>
        <v>0</v>
      </c>
      <c r="AY25">
        <f>100*_xlfn.PERCENTRANK.INC(AQ:AQ,AQ25)</f>
        <v>59.099999999999994</v>
      </c>
      <c r="AZ25">
        <f>100*_xlfn.PERCENTRANK.INC(AR:AR,AR25)</f>
        <v>38.700000000000003</v>
      </c>
      <c r="BA25">
        <f>100*_xlfn.PERCENTRANK.INC(AS:AS,AS25)</f>
        <v>0</v>
      </c>
      <c r="BB25">
        <f>100*_xlfn.PERCENTRANK.INC(AT:AT,AT25)</f>
        <v>61.199999999999996</v>
      </c>
    </row>
    <row r="26" spans="1:54" hidden="1" x14ac:dyDescent="0.35">
      <c r="A26" s="1" t="s">
        <v>1059</v>
      </c>
      <c r="B26">
        <v>41</v>
      </c>
      <c r="C26" t="s">
        <v>39</v>
      </c>
      <c r="D26" t="s">
        <v>989</v>
      </c>
      <c r="E26" t="s">
        <v>44</v>
      </c>
      <c r="F26">
        <v>23.6</v>
      </c>
      <c r="G26">
        <v>6015</v>
      </c>
      <c r="H26">
        <v>205</v>
      </c>
      <c r="I26">
        <v>118.5</v>
      </c>
      <c r="J26">
        <v>0.1</v>
      </c>
      <c r="K26">
        <v>54.9</v>
      </c>
      <c r="L26" t="s">
        <v>1060</v>
      </c>
      <c r="M26">
        <v>6015</v>
      </c>
      <c r="N26">
        <v>205</v>
      </c>
      <c r="O26">
        <v>31.38</v>
      </c>
      <c r="P26">
        <v>9</v>
      </c>
      <c r="Q26">
        <v>75.25</v>
      </c>
      <c r="R26">
        <v>4.47</v>
      </c>
      <c r="S26">
        <v>2.66</v>
      </c>
      <c r="T26">
        <v>1.63</v>
      </c>
      <c r="U26">
        <v>4.16</v>
      </c>
      <c r="V26">
        <v>6.82</v>
      </c>
      <c r="W26">
        <v>17</v>
      </c>
      <c r="X26">
        <v>36.5</v>
      </c>
      <c r="Y26">
        <v>10</v>
      </c>
      <c r="Z26">
        <v>91.5625</v>
      </c>
      <c r="AA26">
        <v>93.4375</v>
      </c>
      <c r="AB26">
        <f>100*_xlfn.PERCENTRANK.INC(O:O,O26)</f>
        <v>28.499999999999996</v>
      </c>
      <c r="AC26">
        <f>100*_xlfn.PERCENTRANK.INC(P:P,P26)</f>
        <v>17.100000000000001</v>
      </c>
      <c r="AD26">
        <f>100*_xlfn.PERCENTRANK.INC(Q:Q,Q26)</f>
        <v>25.7</v>
      </c>
      <c r="AE26">
        <v>78.4375</v>
      </c>
      <c r="AF26">
        <v>34.6875</v>
      </c>
      <c r="AG26">
        <v>25</v>
      </c>
      <c r="AH26">
        <v>87.5</v>
      </c>
      <c r="AI26">
        <v>88.4375</v>
      </c>
      <c r="AJ26">
        <v>81.25</v>
      </c>
      <c r="AK26">
        <v>66.5625</v>
      </c>
      <c r="AL26">
        <v>39.6875</v>
      </c>
      <c r="AM26">
        <v>50</v>
      </c>
      <c r="AN26">
        <v>39</v>
      </c>
      <c r="AO26">
        <v>1</v>
      </c>
      <c r="AP26">
        <v>0</v>
      </c>
      <c r="AQ26">
        <v>3</v>
      </c>
      <c r="AR26">
        <v>11</v>
      </c>
      <c r="AS26">
        <v>0</v>
      </c>
      <c r="AT26">
        <v>1</v>
      </c>
      <c r="AU26">
        <f>100*_xlfn.PERCENTRANK.INC(AM:AM,AM26)</f>
        <v>72</v>
      </c>
      <c r="AV26">
        <f>100*_xlfn.PERCENTRANK.INC(AN:AN,AN26)</f>
        <v>80.600000000000009</v>
      </c>
      <c r="AW26">
        <f>100*_xlfn.PERCENTRANK.INC(AO:AO,AO26)</f>
        <v>32.200000000000003</v>
      </c>
      <c r="AX26">
        <f>100*_xlfn.PERCENTRANK.INC(AP:AP,AP26)</f>
        <v>0</v>
      </c>
      <c r="AY26">
        <f>100*_xlfn.PERCENTRANK.INC(AQ:AQ,AQ26)</f>
        <v>79.5</v>
      </c>
      <c r="AZ26">
        <f>100*_xlfn.PERCENTRANK.INC(AR:AR,AR26)</f>
        <v>86</v>
      </c>
      <c r="BA26">
        <f>100*_xlfn.PERCENTRANK.INC(AS:AS,AS26)</f>
        <v>0</v>
      </c>
      <c r="BB26">
        <f>100*_xlfn.PERCENTRANK.INC(AT:AT,AT26)</f>
        <v>61.199999999999996</v>
      </c>
    </row>
    <row r="27" spans="1:54" hidden="1" x14ac:dyDescent="0.35">
      <c r="A27" s="1" t="s">
        <v>1041</v>
      </c>
      <c r="B27">
        <v>30</v>
      </c>
      <c r="C27" t="s">
        <v>39</v>
      </c>
      <c r="D27" t="s">
        <v>989</v>
      </c>
      <c r="E27" t="s">
        <v>172</v>
      </c>
      <c r="G27">
        <v>6021</v>
      </c>
      <c r="H27">
        <v>202</v>
      </c>
      <c r="I27">
        <v>122.3</v>
      </c>
      <c r="J27">
        <v>0.5</v>
      </c>
      <c r="K27">
        <v>68.900000000000006</v>
      </c>
      <c r="L27" t="s">
        <v>458</v>
      </c>
      <c r="M27">
        <v>6021</v>
      </c>
      <c r="N27">
        <v>202</v>
      </c>
      <c r="O27">
        <v>31.38</v>
      </c>
      <c r="P27">
        <v>9.75</v>
      </c>
      <c r="Q27">
        <v>76.5</v>
      </c>
      <c r="R27">
        <v>4.57</v>
      </c>
      <c r="S27">
        <v>2.67</v>
      </c>
      <c r="T27">
        <v>1.61</v>
      </c>
      <c r="U27">
        <v>4.1500000000000004</v>
      </c>
      <c r="V27">
        <v>6.76</v>
      </c>
      <c r="W27">
        <v>14</v>
      </c>
      <c r="X27">
        <v>37</v>
      </c>
      <c r="Y27">
        <v>10.42</v>
      </c>
      <c r="Z27">
        <v>96.5625</v>
      </c>
      <c r="AA27">
        <v>89.375</v>
      </c>
      <c r="AB27">
        <f>100*_xlfn.PERCENTRANK.INC(O:O,O27)</f>
        <v>28.499999999999996</v>
      </c>
      <c r="AC27">
        <f>100*_xlfn.PERCENTRANK.INC(P:P,P27)</f>
        <v>80</v>
      </c>
      <c r="AD27">
        <f>100*_xlfn.PERCENTRANK.INC(Q:Q,Q27)</f>
        <v>48.5</v>
      </c>
      <c r="AE27">
        <v>44.6875</v>
      </c>
      <c r="AF27">
        <v>30.625</v>
      </c>
      <c r="AG27">
        <v>36.875</v>
      </c>
      <c r="AH27">
        <v>89.375</v>
      </c>
      <c r="AI27">
        <v>93.4375</v>
      </c>
      <c r="AJ27">
        <v>56.875</v>
      </c>
      <c r="AK27">
        <v>71.875</v>
      </c>
      <c r="AL27">
        <v>77.8125</v>
      </c>
      <c r="AM27">
        <v>42</v>
      </c>
      <c r="AN27">
        <v>36</v>
      </c>
      <c r="AO27">
        <v>4</v>
      </c>
      <c r="AP27">
        <v>0</v>
      </c>
      <c r="AQ27">
        <v>1</v>
      </c>
      <c r="AR27">
        <v>8</v>
      </c>
      <c r="AS27">
        <v>1</v>
      </c>
      <c r="AT27">
        <v>1</v>
      </c>
      <c r="AU27">
        <f>100*_xlfn.PERCENTRANK.INC(AM:AM,AM27)</f>
        <v>52.6</v>
      </c>
      <c r="AV27">
        <f>100*_xlfn.PERCENTRANK.INC(AN:AN,AN27)</f>
        <v>66.600000000000009</v>
      </c>
      <c r="AW27">
        <f>100*_xlfn.PERCENTRANK.INC(AO:AO,AO27)</f>
        <v>87</v>
      </c>
      <c r="AX27">
        <f>100*_xlfn.PERCENTRANK.INC(AP:AP,AP27)</f>
        <v>0</v>
      </c>
      <c r="AY27">
        <f>100*_xlfn.PERCENTRANK.INC(AQ:AQ,AQ27)</f>
        <v>28.999999999999996</v>
      </c>
      <c r="AZ27">
        <f>100*_xlfn.PERCENTRANK.INC(AR:AR,AR27)</f>
        <v>68.8</v>
      </c>
      <c r="BA27">
        <f>100*_xlfn.PERCENTRANK.INC(AS:AS,AS27)</f>
        <v>83.8</v>
      </c>
      <c r="BB27">
        <f>100*_xlfn.PERCENTRANK.INC(AT:AT,AT27)</f>
        <v>61.199999999999996</v>
      </c>
    </row>
    <row r="28" spans="1:54" hidden="1" x14ac:dyDescent="0.35">
      <c r="A28" s="1" t="s">
        <v>1071</v>
      </c>
      <c r="B28">
        <v>47</v>
      </c>
      <c r="C28" t="s">
        <v>39</v>
      </c>
      <c r="D28" t="s">
        <v>989</v>
      </c>
      <c r="E28" t="s">
        <v>401</v>
      </c>
      <c r="F28">
        <v>21.9</v>
      </c>
      <c r="G28">
        <v>6014</v>
      </c>
      <c r="H28">
        <v>195</v>
      </c>
      <c r="I28">
        <v>116.8</v>
      </c>
      <c r="J28">
        <v>0</v>
      </c>
      <c r="K28">
        <v>48.3</v>
      </c>
      <c r="L28" t="s">
        <v>1072</v>
      </c>
      <c r="M28">
        <v>6014</v>
      </c>
      <c r="N28">
        <v>195</v>
      </c>
      <c r="O28">
        <v>31</v>
      </c>
      <c r="P28">
        <v>9.1300000000000008</v>
      </c>
      <c r="Q28">
        <v>75.625</v>
      </c>
      <c r="R28">
        <v>4.46</v>
      </c>
      <c r="S28">
        <v>2.63</v>
      </c>
      <c r="T28">
        <v>1.58</v>
      </c>
      <c r="X28">
        <v>34.5</v>
      </c>
      <c r="Y28">
        <v>10.25</v>
      </c>
      <c r="Z28">
        <v>90.625</v>
      </c>
      <c r="AA28">
        <v>71.875</v>
      </c>
      <c r="AB28">
        <f>100*_xlfn.PERCENTRANK.INC(O:O,O28)</f>
        <v>25.7</v>
      </c>
      <c r="AC28">
        <f>100*_xlfn.PERCENTRANK.INC(P:P,P28)</f>
        <v>34.200000000000003</v>
      </c>
      <c r="AD28">
        <f>100*_xlfn.PERCENTRANK.INC(Q:Q,Q28)</f>
        <v>34.200000000000003</v>
      </c>
      <c r="AE28">
        <v>80.9375</v>
      </c>
      <c r="AF28">
        <v>55.9375</v>
      </c>
      <c r="AG28">
        <v>58.4375</v>
      </c>
      <c r="AK28">
        <v>44.6875</v>
      </c>
      <c r="AL28">
        <v>65.3125</v>
      </c>
      <c r="AM28">
        <v>36</v>
      </c>
      <c r="AN28">
        <v>30</v>
      </c>
      <c r="AO28">
        <v>4</v>
      </c>
      <c r="AP28">
        <v>2</v>
      </c>
      <c r="AQ28">
        <v>1</v>
      </c>
      <c r="AR28">
        <v>3</v>
      </c>
      <c r="AS28">
        <v>0</v>
      </c>
      <c r="AT28">
        <v>1</v>
      </c>
      <c r="AU28">
        <f>100*_xlfn.PERCENTRANK.INC(AM:AM,AM28)</f>
        <v>44</v>
      </c>
      <c r="AV28">
        <f>100*_xlfn.PERCENTRANK.INC(AN:AN,AN28)</f>
        <v>49.4</v>
      </c>
      <c r="AW28">
        <f>100*_xlfn.PERCENTRANK.INC(AO:AO,AO28)</f>
        <v>87</v>
      </c>
      <c r="AX28">
        <f>100*_xlfn.PERCENTRANK.INC(AP:AP,AP28)</f>
        <v>97.8</v>
      </c>
      <c r="AY28">
        <f>100*_xlfn.PERCENTRANK.INC(AQ:AQ,AQ28)</f>
        <v>28.999999999999996</v>
      </c>
      <c r="AZ28">
        <f>100*_xlfn.PERCENTRANK.INC(AR:AR,AR28)</f>
        <v>15</v>
      </c>
      <c r="BA28">
        <f>100*_xlfn.PERCENTRANK.INC(AS:AS,AS28)</f>
        <v>0</v>
      </c>
      <c r="BB28">
        <f>100*_xlfn.PERCENTRANK.INC(AT:AT,AT28)</f>
        <v>61.199999999999996</v>
      </c>
    </row>
    <row r="29" spans="1:54" hidden="1" x14ac:dyDescent="0.35">
      <c r="A29" s="1" t="s">
        <v>1010</v>
      </c>
      <c r="B29">
        <v>12</v>
      </c>
      <c r="C29" t="s">
        <v>39</v>
      </c>
      <c r="D29" t="s">
        <v>989</v>
      </c>
      <c r="E29" t="s">
        <v>41</v>
      </c>
      <c r="G29">
        <v>5105</v>
      </c>
      <c r="H29">
        <v>193</v>
      </c>
      <c r="I29">
        <v>131.19999999999999</v>
      </c>
      <c r="J29">
        <v>1.4</v>
      </c>
      <c r="K29">
        <v>91.2</v>
      </c>
      <c r="L29" t="s">
        <v>354</v>
      </c>
      <c r="M29">
        <v>5105</v>
      </c>
      <c r="N29">
        <v>193</v>
      </c>
      <c r="O29">
        <v>30.88</v>
      </c>
      <c r="P29">
        <v>9.6300000000000008</v>
      </c>
      <c r="Q29">
        <v>76.125</v>
      </c>
      <c r="R29">
        <v>4.45</v>
      </c>
      <c r="S29">
        <v>2.62</v>
      </c>
      <c r="T29">
        <v>1.57</v>
      </c>
      <c r="U29">
        <v>3.97</v>
      </c>
      <c r="V29">
        <v>6.45</v>
      </c>
      <c r="W29">
        <v>15</v>
      </c>
      <c r="X29">
        <v>39.5</v>
      </c>
      <c r="Y29">
        <v>10</v>
      </c>
      <c r="Z29">
        <v>42.1875</v>
      </c>
      <c r="AA29">
        <v>65.3125</v>
      </c>
      <c r="AB29">
        <f>100*_xlfn.PERCENTRANK.INC(O:O,O29)</f>
        <v>22.8</v>
      </c>
      <c r="AC29">
        <f>100*_xlfn.PERCENTRANK.INC(P:P,P29)</f>
        <v>68.5</v>
      </c>
      <c r="AD29">
        <f>100*_xlfn.PERCENTRANK.INC(Q:Q,Q29)</f>
        <v>40</v>
      </c>
      <c r="AE29">
        <v>83.75</v>
      </c>
      <c r="AF29">
        <v>64.375</v>
      </c>
      <c r="AG29">
        <v>64.6875</v>
      </c>
      <c r="AH29">
        <v>99.375</v>
      </c>
      <c r="AI29">
        <v>99.375</v>
      </c>
      <c r="AJ29">
        <v>65.9375</v>
      </c>
      <c r="AK29">
        <v>89.0625</v>
      </c>
      <c r="AL29">
        <v>39.6875</v>
      </c>
      <c r="AM29">
        <v>17</v>
      </c>
      <c r="AN29">
        <v>10</v>
      </c>
      <c r="AO29">
        <v>0</v>
      </c>
      <c r="AP29">
        <v>0</v>
      </c>
      <c r="AQ29">
        <v>1</v>
      </c>
      <c r="AR29">
        <v>6</v>
      </c>
      <c r="AS29">
        <v>0</v>
      </c>
      <c r="AT29">
        <v>0</v>
      </c>
      <c r="AU29">
        <f>100*_xlfn.PERCENTRANK.INC(AM:AM,AM29)</f>
        <v>11.799999999999999</v>
      </c>
      <c r="AV29">
        <f>100*_xlfn.PERCENTRANK.INC(AN:AN,AN29)</f>
        <v>9.6</v>
      </c>
      <c r="AW29">
        <f>100*_xlfn.PERCENTRANK.INC(AO:AO,AO29)</f>
        <v>0</v>
      </c>
      <c r="AX29">
        <f>100*_xlfn.PERCENTRANK.INC(AP:AP,AP29)</f>
        <v>0</v>
      </c>
      <c r="AY29">
        <f>100*_xlfn.PERCENTRANK.INC(AQ:AQ,AQ29)</f>
        <v>28.999999999999996</v>
      </c>
      <c r="AZ29">
        <f>100*_xlfn.PERCENTRANK.INC(AR:AR,AR29)</f>
        <v>38.700000000000003</v>
      </c>
      <c r="BA29">
        <f>100*_xlfn.PERCENTRANK.INC(AS:AS,AS29)</f>
        <v>0</v>
      </c>
      <c r="BB29">
        <f>100*_xlfn.PERCENTRANK.INC(AT:AT,AT29)</f>
        <v>0</v>
      </c>
    </row>
    <row r="30" spans="1:54" hidden="1" x14ac:dyDescent="0.35">
      <c r="A30" s="1" t="s">
        <v>1028</v>
      </c>
      <c r="B30">
        <v>23</v>
      </c>
      <c r="C30" t="s">
        <v>39</v>
      </c>
      <c r="D30" t="s">
        <v>989</v>
      </c>
      <c r="E30" t="s">
        <v>172</v>
      </c>
      <c r="F30">
        <v>23</v>
      </c>
      <c r="G30">
        <v>5114</v>
      </c>
      <c r="H30">
        <v>201</v>
      </c>
      <c r="I30">
        <v>125.5</v>
      </c>
      <c r="J30">
        <v>0.8</v>
      </c>
      <c r="K30">
        <v>78.8</v>
      </c>
      <c r="L30" t="s">
        <v>1029</v>
      </c>
      <c r="M30">
        <v>5114</v>
      </c>
      <c r="N30">
        <v>201</v>
      </c>
      <c r="O30">
        <v>30.75</v>
      </c>
      <c r="P30">
        <v>9</v>
      </c>
      <c r="Q30">
        <v>74.375</v>
      </c>
      <c r="R30">
        <v>4.45</v>
      </c>
      <c r="S30">
        <v>2.63</v>
      </c>
      <c r="T30">
        <v>1.6</v>
      </c>
      <c r="U30">
        <v>4.08</v>
      </c>
      <c r="V30">
        <v>6.94</v>
      </c>
      <c r="W30">
        <v>19</v>
      </c>
      <c r="X30">
        <v>36.5</v>
      </c>
      <c r="Y30">
        <v>10.58</v>
      </c>
      <c r="Z30">
        <v>62.1875</v>
      </c>
      <c r="AA30">
        <v>87.8125</v>
      </c>
      <c r="AB30">
        <f>100*_xlfn.PERCENTRANK.INC(O:O,O30)</f>
        <v>20</v>
      </c>
      <c r="AC30">
        <f>100*_xlfn.PERCENTRANK.INC(P:P,P30)</f>
        <v>17.100000000000001</v>
      </c>
      <c r="AD30">
        <f>100*_xlfn.PERCENTRANK.INC(Q:Q,Q30)</f>
        <v>17.100000000000001</v>
      </c>
      <c r="AE30">
        <v>83.75</v>
      </c>
      <c r="AF30">
        <v>55.9375</v>
      </c>
      <c r="AG30">
        <v>43.4375</v>
      </c>
      <c r="AH30">
        <v>95.625</v>
      </c>
      <c r="AI30">
        <v>71.5625</v>
      </c>
      <c r="AJ30">
        <v>87.8125</v>
      </c>
      <c r="AK30">
        <v>66.5625</v>
      </c>
      <c r="AL30">
        <v>83.125</v>
      </c>
      <c r="AM30">
        <v>54</v>
      </c>
      <c r="AN30">
        <v>39</v>
      </c>
      <c r="AO30">
        <v>4.5</v>
      </c>
      <c r="AP30">
        <v>1</v>
      </c>
      <c r="AQ30">
        <v>0</v>
      </c>
      <c r="AR30">
        <v>15</v>
      </c>
      <c r="AS30">
        <v>0</v>
      </c>
      <c r="AT30">
        <v>0</v>
      </c>
      <c r="AU30">
        <f>100*_xlfn.PERCENTRANK.INC(AM:AM,AM30)</f>
        <v>78.400000000000006</v>
      </c>
      <c r="AV30">
        <f>100*_xlfn.PERCENTRANK.INC(AN:AN,AN30)</f>
        <v>80.600000000000009</v>
      </c>
      <c r="AW30">
        <f>100*_xlfn.PERCENTRANK.INC(AO:AO,AO30)</f>
        <v>96.7</v>
      </c>
      <c r="AX30">
        <f>100*_xlfn.PERCENTRANK.INC(AP:AP,AP30)</f>
        <v>87</v>
      </c>
      <c r="AY30">
        <f>100*_xlfn.PERCENTRANK.INC(AQ:AQ,AQ30)</f>
        <v>0</v>
      </c>
      <c r="AZ30">
        <f>100*_xlfn.PERCENTRANK.INC(AR:AR,AR30)</f>
        <v>95.6</v>
      </c>
      <c r="BA30">
        <f>100*_xlfn.PERCENTRANK.INC(AS:AS,AS30)</f>
        <v>0</v>
      </c>
      <c r="BB30">
        <f>100*_xlfn.PERCENTRANK.INC(AT:AT,AT30)</f>
        <v>0</v>
      </c>
    </row>
    <row r="31" spans="1:54" hidden="1" x14ac:dyDescent="0.35">
      <c r="A31" s="1" t="s">
        <v>1123</v>
      </c>
      <c r="B31">
        <v>76</v>
      </c>
      <c r="C31" t="s">
        <v>39</v>
      </c>
      <c r="D31" t="s">
        <v>989</v>
      </c>
      <c r="E31" t="s">
        <v>158</v>
      </c>
      <c r="G31">
        <v>5093</v>
      </c>
      <c r="H31">
        <v>169</v>
      </c>
      <c r="I31">
        <v>108.8</v>
      </c>
      <c r="J31">
        <v>-0.8</v>
      </c>
      <c r="K31">
        <v>20.9</v>
      </c>
      <c r="L31" t="s">
        <v>1124</v>
      </c>
      <c r="M31">
        <v>5093</v>
      </c>
      <c r="N31">
        <v>169</v>
      </c>
      <c r="O31">
        <v>30.5</v>
      </c>
      <c r="P31">
        <v>8.6300000000000008</v>
      </c>
      <c r="Q31">
        <v>74.5</v>
      </c>
      <c r="R31">
        <v>4.4800000000000004</v>
      </c>
      <c r="S31">
        <v>2.5099999999999998</v>
      </c>
      <c r="T31">
        <v>1.63</v>
      </c>
      <c r="U31">
        <v>4.25</v>
      </c>
      <c r="V31">
        <v>6.96</v>
      </c>
      <c r="W31">
        <v>8</v>
      </c>
      <c r="X31">
        <v>39</v>
      </c>
      <c r="Y31">
        <v>10.17</v>
      </c>
      <c r="Z31">
        <v>20</v>
      </c>
      <c r="AA31">
        <v>2.5</v>
      </c>
      <c r="AB31">
        <f>100*_xlfn.PERCENTRANK.INC(O:O,O31)</f>
        <v>11.4</v>
      </c>
      <c r="AC31">
        <f>100*_xlfn.PERCENTRANK.INC(P:P,P31)</f>
        <v>0</v>
      </c>
      <c r="AD31">
        <f>100*_xlfn.PERCENTRANK.INC(Q:Q,Q31)</f>
        <v>20</v>
      </c>
      <c r="AE31">
        <v>75.3125</v>
      </c>
      <c r="AF31">
        <v>96.25</v>
      </c>
      <c r="AG31">
        <v>25</v>
      </c>
      <c r="AH31">
        <v>63.75</v>
      </c>
      <c r="AI31">
        <v>67.1875</v>
      </c>
      <c r="AJ31">
        <v>10.9375</v>
      </c>
      <c r="AK31">
        <v>84.375</v>
      </c>
      <c r="AL31">
        <v>59.375</v>
      </c>
      <c r="AM31">
        <v>39</v>
      </c>
      <c r="AN31">
        <v>27</v>
      </c>
      <c r="AO31">
        <v>0</v>
      </c>
      <c r="AP31">
        <v>0</v>
      </c>
      <c r="AQ31">
        <v>7</v>
      </c>
      <c r="AR31">
        <v>7</v>
      </c>
      <c r="AS31">
        <v>1</v>
      </c>
      <c r="AT31">
        <v>1</v>
      </c>
      <c r="AU31">
        <f>100*_xlfn.PERCENTRANK.INC(AM:AM,AM31)</f>
        <v>49.4</v>
      </c>
      <c r="AV31">
        <f>100*_xlfn.PERCENTRANK.INC(AN:AN,AN31)</f>
        <v>43</v>
      </c>
      <c r="AW31">
        <f>100*_xlfn.PERCENTRANK.INC(AO:AO,AO31)</f>
        <v>0</v>
      </c>
      <c r="AX31">
        <f>100*_xlfn.PERCENTRANK.INC(AP:AP,AP31)</f>
        <v>0</v>
      </c>
      <c r="AY31">
        <f>100*_xlfn.PERCENTRANK.INC(AQ:AQ,AQ31)</f>
        <v>100</v>
      </c>
      <c r="AZ31">
        <f>100*_xlfn.PERCENTRANK.INC(AR:AR,AR31)</f>
        <v>59.099999999999994</v>
      </c>
      <c r="BA31">
        <f>100*_xlfn.PERCENTRANK.INC(AS:AS,AS31)</f>
        <v>83.8</v>
      </c>
      <c r="BB31">
        <f>100*_xlfn.PERCENTRANK.INC(AT:AT,AT31)</f>
        <v>61.199999999999996</v>
      </c>
    </row>
    <row r="32" spans="1:54" hidden="1" x14ac:dyDescent="0.35">
      <c r="A32" s="1" t="s">
        <v>1088</v>
      </c>
      <c r="B32">
        <v>56</v>
      </c>
      <c r="C32" t="s">
        <v>39</v>
      </c>
      <c r="D32" t="s">
        <v>989</v>
      </c>
      <c r="E32" t="s">
        <v>401</v>
      </c>
      <c r="F32">
        <v>22.9</v>
      </c>
      <c r="G32">
        <v>5097</v>
      </c>
      <c r="H32">
        <v>192</v>
      </c>
      <c r="I32">
        <v>114.4</v>
      </c>
      <c r="J32">
        <v>-0.3</v>
      </c>
      <c r="K32">
        <v>39.4</v>
      </c>
      <c r="L32" t="s">
        <v>1089</v>
      </c>
      <c r="M32">
        <v>5097</v>
      </c>
      <c r="N32">
        <v>192</v>
      </c>
      <c r="O32">
        <v>30.5</v>
      </c>
      <c r="P32">
        <v>9.1300000000000008</v>
      </c>
      <c r="Q32">
        <v>74.25</v>
      </c>
      <c r="R32">
        <v>4.37</v>
      </c>
      <c r="S32">
        <v>2.57</v>
      </c>
      <c r="T32">
        <v>1.56</v>
      </c>
      <c r="W32">
        <v>18</v>
      </c>
      <c r="X32">
        <v>31.5</v>
      </c>
      <c r="Y32">
        <v>10</v>
      </c>
      <c r="Z32">
        <v>30</v>
      </c>
      <c r="AA32">
        <v>62.1875</v>
      </c>
      <c r="AB32">
        <f>100*_xlfn.PERCENTRANK.INC(O:O,O32)</f>
        <v>11.4</v>
      </c>
      <c r="AC32">
        <f>100*_xlfn.PERCENTRANK.INC(P:P,P32)</f>
        <v>34.200000000000003</v>
      </c>
      <c r="AD32">
        <f>100*_xlfn.PERCENTRANK.INC(Q:Q,Q32)</f>
        <v>14.2</v>
      </c>
      <c r="AE32">
        <v>95.625</v>
      </c>
      <c r="AF32">
        <v>84.6875</v>
      </c>
      <c r="AG32">
        <v>70.625</v>
      </c>
      <c r="AJ32">
        <v>84.6875</v>
      </c>
      <c r="AK32">
        <v>17.1875</v>
      </c>
      <c r="AL32">
        <v>39.6875</v>
      </c>
      <c r="AM32">
        <v>7</v>
      </c>
      <c r="AN32">
        <v>6</v>
      </c>
      <c r="AO32">
        <v>0</v>
      </c>
      <c r="AP32">
        <v>0</v>
      </c>
      <c r="AQ32">
        <v>0</v>
      </c>
      <c r="AR32">
        <v>5</v>
      </c>
      <c r="AS32">
        <v>0</v>
      </c>
      <c r="AT32">
        <v>0</v>
      </c>
      <c r="AU32">
        <f>100*_xlfn.PERCENTRANK.INC(AM:AM,AM32)</f>
        <v>4.3</v>
      </c>
      <c r="AV32">
        <f>100*_xlfn.PERCENTRANK.INC(AN:AN,AN32)</f>
        <v>6.4</v>
      </c>
      <c r="AW32">
        <f>100*_xlfn.PERCENTRANK.INC(AO:AO,AO32)</f>
        <v>0</v>
      </c>
      <c r="AX32">
        <f>100*_xlfn.PERCENTRANK.INC(AP:AP,AP32)</f>
        <v>0</v>
      </c>
      <c r="AY32">
        <f>100*_xlfn.PERCENTRANK.INC(AQ:AQ,AQ32)</f>
        <v>0</v>
      </c>
      <c r="AZ32">
        <f>100*_xlfn.PERCENTRANK.INC(AR:AR,AR32)</f>
        <v>28.999999999999996</v>
      </c>
      <c r="BA32">
        <f>100*_xlfn.PERCENTRANK.INC(AS:AS,AS32)</f>
        <v>0</v>
      </c>
      <c r="BB32">
        <f>100*_xlfn.PERCENTRANK.INC(AT:AT,AT32)</f>
        <v>0</v>
      </c>
    </row>
    <row r="33" spans="1:54" hidden="1" x14ac:dyDescent="0.35">
      <c r="A33" s="1" t="s">
        <v>1036</v>
      </c>
      <c r="B33">
        <v>27</v>
      </c>
      <c r="C33" t="s">
        <v>39</v>
      </c>
      <c r="D33" t="s">
        <v>989</v>
      </c>
      <c r="E33" t="s">
        <v>1037</v>
      </c>
      <c r="F33">
        <v>23.4</v>
      </c>
      <c r="G33">
        <v>6003</v>
      </c>
      <c r="H33">
        <v>201</v>
      </c>
      <c r="I33">
        <v>123.3</v>
      </c>
      <c r="J33">
        <v>0.6</v>
      </c>
      <c r="K33">
        <v>72</v>
      </c>
      <c r="L33" t="s">
        <v>193</v>
      </c>
      <c r="M33">
        <v>6003</v>
      </c>
      <c r="N33">
        <v>201</v>
      </c>
      <c r="O33">
        <v>30.5</v>
      </c>
      <c r="P33">
        <v>9.6300000000000008</v>
      </c>
      <c r="Q33">
        <v>73.375</v>
      </c>
      <c r="R33">
        <v>4.5</v>
      </c>
      <c r="S33">
        <v>2.63</v>
      </c>
      <c r="T33">
        <v>1.64</v>
      </c>
      <c r="U33">
        <v>4.2</v>
      </c>
      <c r="V33">
        <v>6.92</v>
      </c>
      <c r="W33">
        <v>13</v>
      </c>
      <c r="X33">
        <v>39.5</v>
      </c>
      <c r="Y33">
        <v>10.67</v>
      </c>
      <c r="Z33">
        <v>78.4375</v>
      </c>
      <c r="AA33">
        <v>87.8125</v>
      </c>
      <c r="AB33">
        <f>100*_xlfn.PERCENTRANK.INC(O:O,O33)</f>
        <v>11.4</v>
      </c>
      <c r="AC33">
        <f>100*_xlfn.PERCENTRANK.INC(P:P,P33)</f>
        <v>68.5</v>
      </c>
      <c r="AD33">
        <f>100*_xlfn.PERCENTRANK.INC(Q:Q,Q33)</f>
        <v>5.7</v>
      </c>
      <c r="AE33">
        <v>69.375</v>
      </c>
      <c r="AF33">
        <v>55.9375</v>
      </c>
      <c r="AG33">
        <v>17.8125</v>
      </c>
      <c r="AH33">
        <v>76.875</v>
      </c>
      <c r="AI33">
        <v>74.375</v>
      </c>
      <c r="AJ33">
        <v>49.6875</v>
      </c>
      <c r="AK33">
        <v>89.0625</v>
      </c>
      <c r="AL33">
        <v>85.9375</v>
      </c>
      <c r="AU33" t="e">
        <f>100*_xlfn.PERCENTRANK.INC(AM:AM,AM33)</f>
        <v>#N/A</v>
      </c>
      <c r="AV33">
        <f>100*_xlfn.PERCENTRANK.INC(AN:AN,AN33)</f>
        <v>0</v>
      </c>
      <c r="AW33">
        <f>100*_xlfn.PERCENTRANK.INC(AO:AO,AO33)</f>
        <v>0</v>
      </c>
      <c r="AX33">
        <f>100*_xlfn.PERCENTRANK.INC(AP:AP,AP33)</f>
        <v>0</v>
      </c>
      <c r="AY33">
        <f>100*_xlfn.PERCENTRANK.INC(AQ:AQ,AQ33)</f>
        <v>0</v>
      </c>
      <c r="AZ33">
        <f>100*_xlfn.PERCENTRANK.INC(AR:AR,AR33)</f>
        <v>0</v>
      </c>
      <c r="BA33">
        <f>100*_xlfn.PERCENTRANK.INC(AS:AS,AS33)</f>
        <v>0</v>
      </c>
      <c r="BB33">
        <f>100*_xlfn.PERCENTRANK.INC(AT:AT,AT33)</f>
        <v>0</v>
      </c>
    </row>
    <row r="34" spans="1:54" hidden="1" x14ac:dyDescent="0.35">
      <c r="A34" s="1" t="s">
        <v>1146</v>
      </c>
      <c r="B34">
        <v>87</v>
      </c>
      <c r="C34" t="s">
        <v>39</v>
      </c>
      <c r="D34" t="s">
        <v>989</v>
      </c>
      <c r="E34" t="s">
        <v>82</v>
      </c>
      <c r="F34">
        <v>22.5</v>
      </c>
      <c r="G34">
        <v>6005</v>
      </c>
      <c r="H34">
        <v>207</v>
      </c>
      <c r="I34">
        <v>105.6</v>
      </c>
      <c r="J34">
        <v>-1.1000000000000001</v>
      </c>
      <c r="K34">
        <v>12.9</v>
      </c>
      <c r="L34" t="s">
        <v>153</v>
      </c>
      <c r="M34">
        <v>6005</v>
      </c>
      <c r="N34">
        <v>207</v>
      </c>
      <c r="O34">
        <v>30.38</v>
      </c>
      <c r="P34">
        <v>9.5</v>
      </c>
      <c r="Q34">
        <v>73.5</v>
      </c>
      <c r="R34">
        <v>4.53</v>
      </c>
      <c r="S34">
        <v>2.65</v>
      </c>
      <c r="T34">
        <v>1.59</v>
      </c>
      <c r="U34">
        <v>4.3899999999999997</v>
      </c>
      <c r="V34">
        <v>7.09</v>
      </c>
      <c r="W34">
        <v>16</v>
      </c>
      <c r="X34">
        <v>32.5</v>
      </c>
      <c r="Y34">
        <v>9.75</v>
      </c>
      <c r="Z34">
        <v>82.1875</v>
      </c>
      <c r="AA34">
        <v>95</v>
      </c>
      <c r="AB34">
        <f>100*_xlfn.PERCENTRANK.INC(O:O,O34)</f>
        <v>5.7</v>
      </c>
      <c r="AC34">
        <f>100*_xlfn.PERCENTRANK.INC(P:P,P34)</f>
        <v>57.099999999999994</v>
      </c>
      <c r="AD34">
        <f>100*_xlfn.PERCENTRANK.INC(Q:Q,Q34)</f>
        <v>8.5</v>
      </c>
      <c r="AE34">
        <v>60</v>
      </c>
      <c r="AF34">
        <v>41.25</v>
      </c>
      <c r="AG34">
        <v>51.25</v>
      </c>
      <c r="AH34">
        <v>38.4375</v>
      </c>
      <c r="AI34">
        <v>47.1875</v>
      </c>
      <c r="AJ34">
        <v>75.625</v>
      </c>
      <c r="AK34">
        <v>23.75</v>
      </c>
      <c r="AL34">
        <v>24.375</v>
      </c>
      <c r="AM34">
        <v>48</v>
      </c>
      <c r="AN34">
        <v>37</v>
      </c>
      <c r="AO34">
        <v>5.5</v>
      </c>
      <c r="AP34">
        <v>0</v>
      </c>
      <c r="AQ34">
        <v>0</v>
      </c>
      <c r="AR34">
        <v>9</v>
      </c>
      <c r="AS34">
        <v>0</v>
      </c>
      <c r="AT34">
        <v>1</v>
      </c>
      <c r="AU34">
        <f>100*_xlfn.PERCENTRANK.INC(AM:AM,AM34)</f>
        <v>66.600000000000009</v>
      </c>
      <c r="AV34">
        <f>100*_xlfn.PERCENTRANK.INC(AN:AN,AN34)</f>
        <v>73.099999999999994</v>
      </c>
      <c r="AW34">
        <f>100*_xlfn.PERCENTRANK.INC(AO:AO,AO34)</f>
        <v>98.9</v>
      </c>
      <c r="AX34">
        <f>100*_xlfn.PERCENTRANK.INC(AP:AP,AP34)</f>
        <v>0</v>
      </c>
      <c r="AY34">
        <f>100*_xlfn.PERCENTRANK.INC(AQ:AQ,AQ34)</f>
        <v>0</v>
      </c>
      <c r="AZ34">
        <f>100*_xlfn.PERCENTRANK.INC(AR:AR,AR34)</f>
        <v>74.099999999999994</v>
      </c>
      <c r="BA34">
        <f>100*_xlfn.PERCENTRANK.INC(AS:AS,AS34)</f>
        <v>0</v>
      </c>
      <c r="BB34">
        <f>100*_xlfn.PERCENTRANK.INC(AT:AT,AT34)</f>
        <v>61.199999999999996</v>
      </c>
    </row>
    <row r="35" spans="1:54" hidden="1" x14ac:dyDescent="0.35">
      <c r="A35" s="1" t="s">
        <v>1140</v>
      </c>
      <c r="B35">
        <v>84</v>
      </c>
      <c r="C35" t="s">
        <v>39</v>
      </c>
      <c r="D35" t="s">
        <v>989</v>
      </c>
      <c r="E35" t="s">
        <v>509</v>
      </c>
      <c r="F35">
        <v>22.5</v>
      </c>
      <c r="G35">
        <v>5110</v>
      </c>
      <c r="H35">
        <v>193</v>
      </c>
      <c r="I35">
        <v>106.6</v>
      </c>
      <c r="J35">
        <v>-1</v>
      </c>
      <c r="K35">
        <v>15.1</v>
      </c>
      <c r="L35" t="s">
        <v>1141</v>
      </c>
      <c r="M35">
        <v>5110</v>
      </c>
      <c r="N35">
        <v>193</v>
      </c>
      <c r="O35">
        <v>30.38</v>
      </c>
      <c r="P35">
        <v>8.75</v>
      </c>
      <c r="Q35">
        <v>74</v>
      </c>
      <c r="R35">
        <v>4.5199999999999996</v>
      </c>
      <c r="S35">
        <v>2.65</v>
      </c>
      <c r="T35">
        <v>1.59</v>
      </c>
      <c r="U35">
        <v>4.25</v>
      </c>
      <c r="V35">
        <v>7.06</v>
      </c>
      <c r="W35">
        <v>12</v>
      </c>
      <c r="X35">
        <v>34</v>
      </c>
      <c r="Y35">
        <v>9.75</v>
      </c>
      <c r="Z35">
        <v>49.6875</v>
      </c>
      <c r="AA35">
        <v>65.3125</v>
      </c>
      <c r="AB35">
        <f>100*_xlfn.PERCENTRANK.INC(O:O,O35)</f>
        <v>5.7</v>
      </c>
      <c r="AC35">
        <f>100*_xlfn.PERCENTRANK.INC(P:P,P35)</f>
        <v>5.7</v>
      </c>
      <c r="AD35">
        <f>100*_xlfn.PERCENTRANK.INC(Q:Q,Q35)</f>
        <v>11.4</v>
      </c>
      <c r="AE35">
        <v>63.125</v>
      </c>
      <c r="AF35">
        <v>41.25</v>
      </c>
      <c r="AG35">
        <v>51.25</v>
      </c>
      <c r="AH35">
        <v>63.75</v>
      </c>
      <c r="AI35">
        <v>53.125</v>
      </c>
      <c r="AJ35">
        <v>40.625</v>
      </c>
      <c r="AK35">
        <v>38.125</v>
      </c>
      <c r="AL35">
        <v>24.375</v>
      </c>
      <c r="AM35">
        <v>34</v>
      </c>
      <c r="AN35">
        <v>25</v>
      </c>
      <c r="AO35">
        <v>2.5</v>
      </c>
      <c r="AP35">
        <v>0</v>
      </c>
      <c r="AQ35">
        <v>3</v>
      </c>
      <c r="AR35">
        <v>6</v>
      </c>
      <c r="AS35">
        <v>0</v>
      </c>
      <c r="AT35">
        <v>0</v>
      </c>
      <c r="AU35">
        <f>100*_xlfn.PERCENTRANK.INC(AM:AM,AM35)</f>
        <v>38.700000000000003</v>
      </c>
      <c r="AV35">
        <f>100*_xlfn.PERCENTRANK.INC(AN:AN,AN35)</f>
        <v>39.700000000000003</v>
      </c>
      <c r="AW35">
        <f>100*_xlfn.PERCENTRANK.INC(AO:AO,AO35)</f>
        <v>73.099999999999994</v>
      </c>
      <c r="AX35">
        <f>100*_xlfn.PERCENTRANK.INC(AP:AP,AP35)</f>
        <v>0</v>
      </c>
      <c r="AY35">
        <f>100*_xlfn.PERCENTRANK.INC(AQ:AQ,AQ35)</f>
        <v>79.5</v>
      </c>
      <c r="AZ35">
        <f>100*_xlfn.PERCENTRANK.INC(AR:AR,AR35)</f>
        <v>38.700000000000003</v>
      </c>
      <c r="BA35">
        <f>100*_xlfn.PERCENTRANK.INC(AS:AS,AS35)</f>
        <v>0</v>
      </c>
      <c r="BB35">
        <f>100*_xlfn.PERCENTRANK.INC(AT:AT,AT35)</f>
        <v>0</v>
      </c>
    </row>
    <row r="36" spans="1:54" hidden="1" x14ac:dyDescent="0.35">
      <c r="A36" s="1" t="s">
        <v>1079</v>
      </c>
      <c r="B36">
        <v>51</v>
      </c>
      <c r="C36" t="s">
        <v>39</v>
      </c>
      <c r="D36" t="s">
        <v>989</v>
      </c>
      <c r="E36" t="s">
        <v>76</v>
      </c>
      <c r="F36">
        <v>21.6</v>
      </c>
      <c r="G36">
        <v>5111</v>
      </c>
      <c r="H36">
        <v>189</v>
      </c>
      <c r="I36">
        <v>116.2</v>
      </c>
      <c r="J36">
        <v>-0.1</v>
      </c>
      <c r="K36">
        <v>46.1</v>
      </c>
      <c r="L36" t="s">
        <v>1080</v>
      </c>
      <c r="M36">
        <v>5111</v>
      </c>
      <c r="N36">
        <v>189</v>
      </c>
      <c r="O36">
        <v>30.13</v>
      </c>
      <c r="P36">
        <v>8.8800000000000008</v>
      </c>
      <c r="Q36">
        <v>71.375</v>
      </c>
      <c r="R36">
        <v>4.55</v>
      </c>
      <c r="S36">
        <v>2.67</v>
      </c>
      <c r="T36">
        <v>1.59</v>
      </c>
      <c r="U36">
        <v>4.13</v>
      </c>
      <c r="V36">
        <v>6.83</v>
      </c>
      <c r="W36">
        <v>14</v>
      </c>
      <c r="X36">
        <v>36.5</v>
      </c>
      <c r="Y36">
        <v>10</v>
      </c>
      <c r="Z36">
        <v>52.8125</v>
      </c>
      <c r="AA36">
        <v>50.3125</v>
      </c>
      <c r="AB36">
        <f>100*_xlfn.PERCENTRANK.INC(O:O,O36)</f>
        <v>2.8000000000000003</v>
      </c>
      <c r="AC36">
        <f>100*_xlfn.PERCENTRANK.INC(P:P,P36)</f>
        <v>11.4</v>
      </c>
      <c r="AD36">
        <f>100*_xlfn.PERCENTRANK.INC(Q:Q,Q36)</f>
        <v>0</v>
      </c>
      <c r="AE36">
        <v>53.125</v>
      </c>
      <c r="AF36">
        <v>30.625</v>
      </c>
      <c r="AG36">
        <v>51.25</v>
      </c>
      <c r="AH36">
        <v>91.875</v>
      </c>
      <c r="AI36">
        <v>85.9375</v>
      </c>
      <c r="AJ36">
        <v>56.875</v>
      </c>
      <c r="AK36">
        <v>66.5625</v>
      </c>
      <c r="AL36">
        <v>39.6875</v>
      </c>
      <c r="AM36">
        <v>58</v>
      </c>
      <c r="AN36">
        <v>37</v>
      </c>
      <c r="AO36">
        <v>4</v>
      </c>
      <c r="AP36">
        <v>0</v>
      </c>
      <c r="AQ36">
        <v>4</v>
      </c>
      <c r="AR36">
        <v>13</v>
      </c>
      <c r="AS36">
        <v>0</v>
      </c>
      <c r="AT36">
        <v>1</v>
      </c>
      <c r="AU36">
        <f>100*_xlfn.PERCENTRANK.INC(AM:AM,AM36)</f>
        <v>83.8</v>
      </c>
      <c r="AV36">
        <f>100*_xlfn.PERCENTRANK.INC(AN:AN,AN36)</f>
        <v>73.099999999999994</v>
      </c>
      <c r="AW36">
        <f>100*_xlfn.PERCENTRANK.INC(AO:AO,AO36)</f>
        <v>87</v>
      </c>
      <c r="AX36">
        <f>100*_xlfn.PERCENTRANK.INC(AP:AP,AP36)</f>
        <v>0</v>
      </c>
      <c r="AY36">
        <f>100*_xlfn.PERCENTRANK.INC(AQ:AQ,AQ36)</f>
        <v>92.4</v>
      </c>
      <c r="AZ36">
        <f>100*_xlfn.PERCENTRANK.INC(AR:AR,AR36)</f>
        <v>91.3</v>
      </c>
      <c r="BA36">
        <f>100*_xlfn.PERCENTRANK.INC(AS:AS,AS36)</f>
        <v>0</v>
      </c>
      <c r="BB36">
        <f>100*_xlfn.PERCENTRANK.INC(AT:AT,AT36)</f>
        <v>61.199999999999996</v>
      </c>
    </row>
    <row r="37" spans="1:54" hidden="1" x14ac:dyDescent="0.35">
      <c r="A37" s="1" t="s">
        <v>1055</v>
      </c>
      <c r="B37">
        <v>39</v>
      </c>
      <c r="C37" t="s">
        <v>39</v>
      </c>
      <c r="D37" t="s">
        <v>989</v>
      </c>
      <c r="E37" t="s">
        <v>626</v>
      </c>
      <c r="F37">
        <v>23.7</v>
      </c>
      <c r="G37">
        <v>5107</v>
      </c>
      <c r="H37">
        <v>187</v>
      </c>
      <c r="I37">
        <v>119.2</v>
      </c>
      <c r="J37">
        <v>0.2</v>
      </c>
      <c r="K37">
        <v>57.5</v>
      </c>
      <c r="L37" t="s">
        <v>94</v>
      </c>
      <c r="M37">
        <v>5107</v>
      </c>
      <c r="N37">
        <v>187</v>
      </c>
      <c r="O37">
        <v>29.13</v>
      </c>
      <c r="P37">
        <v>9</v>
      </c>
      <c r="Q37">
        <v>71.875</v>
      </c>
      <c r="R37">
        <v>4.37</v>
      </c>
      <c r="S37">
        <v>2.66</v>
      </c>
      <c r="T37">
        <v>1.62</v>
      </c>
      <c r="W37">
        <v>11</v>
      </c>
      <c r="X37">
        <v>37.5</v>
      </c>
      <c r="Z37">
        <v>46.25</v>
      </c>
      <c r="AA37">
        <v>41.875</v>
      </c>
      <c r="AB37">
        <f>100*_xlfn.PERCENTRANK.INC(O:O,O37)</f>
        <v>0</v>
      </c>
      <c r="AC37">
        <f>100*_xlfn.PERCENTRANK.INC(P:P,P37)</f>
        <v>17.100000000000001</v>
      </c>
      <c r="AD37">
        <f>100*_xlfn.PERCENTRANK.INC(Q:Q,Q37)</f>
        <v>2.8000000000000003</v>
      </c>
      <c r="AE37">
        <v>95.625</v>
      </c>
      <c r="AF37">
        <v>34.6875</v>
      </c>
      <c r="AG37">
        <v>30.9375</v>
      </c>
      <c r="AJ37">
        <v>31.25</v>
      </c>
      <c r="AK37">
        <v>75.625</v>
      </c>
      <c r="AU37" t="e">
        <f>100*_xlfn.PERCENTRANK.INC(AM:AM,AM37)</f>
        <v>#N/A</v>
      </c>
      <c r="AV37">
        <f>100*_xlfn.PERCENTRANK.INC(AN:AN,AN37)</f>
        <v>0</v>
      </c>
      <c r="AW37">
        <f>100*_xlfn.PERCENTRANK.INC(AO:AO,AO37)</f>
        <v>0</v>
      </c>
      <c r="AX37">
        <f>100*_xlfn.PERCENTRANK.INC(AP:AP,AP37)</f>
        <v>0</v>
      </c>
      <c r="AY37">
        <f>100*_xlfn.PERCENTRANK.INC(AQ:AQ,AQ37)</f>
        <v>0</v>
      </c>
      <c r="AZ37">
        <f>100*_xlfn.PERCENTRANK.INC(AR:AR,AR37)</f>
        <v>0</v>
      </c>
      <c r="BA37">
        <f>100*_xlfn.PERCENTRANK.INC(AS:AS,AS37)</f>
        <v>0</v>
      </c>
      <c r="BB37">
        <f>100*_xlfn.PERCENTRANK.INC(AT:AT,AT37)</f>
        <v>0</v>
      </c>
    </row>
    <row r="38" spans="1:54" hidden="1" x14ac:dyDescent="0.35">
      <c r="A38" s="1" t="s">
        <v>1084</v>
      </c>
      <c r="B38">
        <v>54</v>
      </c>
      <c r="C38" t="s">
        <v>34</v>
      </c>
      <c r="D38" t="s">
        <v>989</v>
      </c>
      <c r="E38" t="s">
        <v>392</v>
      </c>
      <c r="G38">
        <v>5092</v>
      </c>
      <c r="H38">
        <v>182</v>
      </c>
      <c r="I38">
        <v>115.2</v>
      </c>
      <c r="J38">
        <v>-0.2</v>
      </c>
      <c r="K38">
        <v>42.3</v>
      </c>
      <c r="L38" t="s">
        <v>1085</v>
      </c>
      <c r="M38">
        <v>5092</v>
      </c>
      <c r="N38">
        <v>182</v>
      </c>
      <c r="R38">
        <v>4.4400000000000004</v>
      </c>
      <c r="S38">
        <v>2.58</v>
      </c>
      <c r="T38">
        <v>1.54</v>
      </c>
      <c r="U38">
        <v>4.3099999999999996</v>
      </c>
      <c r="V38">
        <v>7.18</v>
      </c>
      <c r="W38">
        <v>16</v>
      </c>
      <c r="X38">
        <v>38.5</v>
      </c>
      <c r="Y38">
        <v>10</v>
      </c>
      <c r="Z38">
        <v>15.9375</v>
      </c>
      <c r="AA38">
        <v>25.9375</v>
      </c>
      <c r="AB38" t="e">
        <f>100*_xlfn.PERCENTRANK.INC(O:O,O38)</f>
        <v>#N/A</v>
      </c>
      <c r="AC38" t="e">
        <f>100*_xlfn.PERCENTRANK.INC(P:P,P38)</f>
        <v>#N/A</v>
      </c>
      <c r="AD38" t="e">
        <f>100*_xlfn.PERCENTRANK.INC(Q:Q,Q38)</f>
        <v>#N/A</v>
      </c>
      <c r="AE38">
        <v>85.9375</v>
      </c>
      <c r="AF38">
        <v>81.5625</v>
      </c>
      <c r="AG38">
        <v>82.8125</v>
      </c>
      <c r="AH38">
        <v>53.4375</v>
      </c>
      <c r="AI38">
        <v>34.0625</v>
      </c>
      <c r="AJ38">
        <v>75.625</v>
      </c>
      <c r="AK38">
        <v>80.625</v>
      </c>
      <c r="AL38">
        <v>39.6875</v>
      </c>
      <c r="AM38">
        <v>60</v>
      </c>
      <c r="AN38">
        <v>47</v>
      </c>
      <c r="AO38">
        <v>0</v>
      </c>
      <c r="AP38">
        <v>0</v>
      </c>
      <c r="AQ38">
        <v>4</v>
      </c>
      <c r="AR38">
        <v>16</v>
      </c>
      <c r="AS38">
        <v>0</v>
      </c>
      <c r="AT38">
        <v>1</v>
      </c>
      <c r="AU38">
        <f>100*_xlfn.PERCENTRANK.INC(AM:AM,AM38)</f>
        <v>87</v>
      </c>
      <c r="AV38">
        <f>100*_xlfn.PERCENTRANK.INC(AN:AN,AN38)</f>
        <v>91.3</v>
      </c>
      <c r="AW38">
        <f>100*_xlfn.PERCENTRANK.INC(AO:AO,AO38)</f>
        <v>0</v>
      </c>
      <c r="AX38">
        <f>100*_xlfn.PERCENTRANK.INC(AP:AP,AP38)</f>
        <v>0</v>
      </c>
      <c r="AY38">
        <f>100*_xlfn.PERCENTRANK.INC(AQ:AQ,AQ38)</f>
        <v>92.4</v>
      </c>
      <c r="AZ38">
        <f>100*_xlfn.PERCENTRANK.INC(AR:AR,AR38)</f>
        <v>97.8</v>
      </c>
      <c r="BA38">
        <f>100*_xlfn.PERCENTRANK.INC(AS:AS,AS38)</f>
        <v>0</v>
      </c>
      <c r="BB38">
        <f>100*_xlfn.PERCENTRANK.INC(AT:AT,AT38)</f>
        <v>61.199999999999996</v>
      </c>
    </row>
    <row r="39" spans="1:54" hidden="1" x14ac:dyDescent="0.35">
      <c r="A39" s="1" t="s">
        <v>1217</v>
      </c>
      <c r="B39">
        <v>126</v>
      </c>
      <c r="C39" t="s">
        <v>34</v>
      </c>
      <c r="D39" t="s">
        <v>989</v>
      </c>
      <c r="E39" t="s">
        <v>532</v>
      </c>
      <c r="G39">
        <v>5104</v>
      </c>
      <c r="H39">
        <v>195</v>
      </c>
      <c r="I39">
        <v>97.3</v>
      </c>
      <c r="J39">
        <v>-1.9</v>
      </c>
      <c r="K39">
        <v>2.7</v>
      </c>
      <c r="L39" t="s">
        <v>1187</v>
      </c>
      <c r="M39">
        <v>5104</v>
      </c>
      <c r="N39">
        <v>195</v>
      </c>
      <c r="R39">
        <v>4.62</v>
      </c>
      <c r="S39">
        <v>2.66</v>
      </c>
      <c r="T39">
        <v>1.63</v>
      </c>
      <c r="U39">
        <v>4.3899999999999997</v>
      </c>
      <c r="V39">
        <v>7.4</v>
      </c>
      <c r="W39">
        <v>22</v>
      </c>
      <c r="X39">
        <v>31.5</v>
      </c>
      <c r="Y39">
        <v>10</v>
      </c>
      <c r="Z39">
        <v>40.3125</v>
      </c>
      <c r="AA39">
        <v>71.875</v>
      </c>
      <c r="AB39" t="e">
        <f>100*_xlfn.PERCENTRANK.INC(O:O,O39)</f>
        <v>#N/A</v>
      </c>
      <c r="AC39" t="e">
        <f>100*_xlfn.PERCENTRANK.INC(P:P,P39)</f>
        <v>#N/A</v>
      </c>
      <c r="AD39" t="e">
        <f>100*_xlfn.PERCENTRANK.INC(Q:Q,Q39)</f>
        <v>#N/A</v>
      </c>
      <c r="AE39">
        <v>28.75</v>
      </c>
      <c r="AF39">
        <v>34.6875</v>
      </c>
      <c r="AG39">
        <v>25</v>
      </c>
      <c r="AH39">
        <v>38.4375</v>
      </c>
      <c r="AI39">
        <v>16.875</v>
      </c>
      <c r="AJ39">
        <v>90</v>
      </c>
      <c r="AK39">
        <v>17.1875</v>
      </c>
      <c r="AL39">
        <v>39.6875</v>
      </c>
      <c r="AM39">
        <v>61</v>
      </c>
      <c r="AN39">
        <v>49</v>
      </c>
      <c r="AO39">
        <v>4</v>
      </c>
      <c r="AP39">
        <v>0</v>
      </c>
      <c r="AQ39">
        <v>1</v>
      </c>
      <c r="AR39">
        <v>16</v>
      </c>
      <c r="AS39">
        <v>0</v>
      </c>
      <c r="AT39">
        <v>1</v>
      </c>
      <c r="AU39">
        <f>100*_xlfn.PERCENTRANK.INC(AM:AM,AM39)</f>
        <v>89.2</v>
      </c>
      <c r="AV39">
        <f>100*_xlfn.PERCENTRANK.INC(AN:AN,AN39)</f>
        <v>94.6</v>
      </c>
      <c r="AW39">
        <f>100*_xlfn.PERCENTRANK.INC(AO:AO,AO39)</f>
        <v>87</v>
      </c>
      <c r="AX39">
        <f>100*_xlfn.PERCENTRANK.INC(AP:AP,AP39)</f>
        <v>0</v>
      </c>
      <c r="AY39">
        <f>100*_xlfn.PERCENTRANK.INC(AQ:AQ,AQ39)</f>
        <v>28.999999999999996</v>
      </c>
      <c r="AZ39">
        <f>100*_xlfn.PERCENTRANK.INC(AR:AR,AR39)</f>
        <v>97.8</v>
      </c>
      <c r="BA39">
        <f>100*_xlfn.PERCENTRANK.INC(AS:AS,AS39)</f>
        <v>0</v>
      </c>
      <c r="BB39">
        <f>100*_xlfn.PERCENTRANK.INC(AT:AT,AT39)</f>
        <v>61.199999999999996</v>
      </c>
    </row>
    <row r="40" spans="1:54" hidden="1" x14ac:dyDescent="0.35">
      <c r="A40" s="1" t="s">
        <v>1122</v>
      </c>
      <c r="B40">
        <v>75</v>
      </c>
      <c r="C40" t="s">
        <v>34</v>
      </c>
      <c r="D40" t="s">
        <v>989</v>
      </c>
      <c r="E40" t="s">
        <v>244</v>
      </c>
      <c r="G40">
        <v>5111</v>
      </c>
      <c r="H40">
        <v>196</v>
      </c>
      <c r="I40">
        <v>109.2</v>
      </c>
      <c r="J40">
        <v>-0.8</v>
      </c>
      <c r="K40">
        <v>21.8</v>
      </c>
      <c r="L40" t="s">
        <v>205</v>
      </c>
      <c r="M40">
        <v>5111</v>
      </c>
      <c r="N40">
        <v>196</v>
      </c>
      <c r="R40">
        <v>4.5</v>
      </c>
      <c r="S40">
        <v>2.59</v>
      </c>
      <c r="T40">
        <v>1.58</v>
      </c>
      <c r="U40">
        <v>4.45</v>
      </c>
      <c r="V40">
        <v>7.15</v>
      </c>
      <c r="W40">
        <v>13</v>
      </c>
      <c r="X40">
        <v>35</v>
      </c>
      <c r="Y40">
        <v>10.25</v>
      </c>
      <c r="Z40">
        <v>52.8125</v>
      </c>
      <c r="AA40">
        <v>76.5625</v>
      </c>
      <c r="AB40" t="e">
        <f>100*_xlfn.PERCENTRANK.INC(O:O,O40)</f>
        <v>#N/A</v>
      </c>
      <c r="AC40" t="e">
        <f>100*_xlfn.PERCENTRANK.INC(P:P,P40)</f>
        <v>#N/A</v>
      </c>
      <c r="AD40" t="e">
        <f>100*_xlfn.PERCENTRANK.INC(Q:Q,Q40)</f>
        <v>#N/A</v>
      </c>
      <c r="AE40">
        <v>69.375</v>
      </c>
      <c r="AF40">
        <v>77.1875</v>
      </c>
      <c r="AG40">
        <v>58.4375</v>
      </c>
      <c r="AH40">
        <v>27.5</v>
      </c>
      <c r="AI40">
        <v>39.375</v>
      </c>
      <c r="AJ40">
        <v>49.6875</v>
      </c>
      <c r="AK40">
        <v>50.625</v>
      </c>
      <c r="AL40">
        <v>65.3125</v>
      </c>
      <c r="AM40">
        <v>48</v>
      </c>
      <c r="AN40">
        <v>39</v>
      </c>
      <c r="AO40">
        <v>1</v>
      </c>
      <c r="AP40">
        <v>0</v>
      </c>
      <c r="AQ40">
        <v>5</v>
      </c>
      <c r="AR40">
        <v>14</v>
      </c>
      <c r="AS40">
        <v>0</v>
      </c>
      <c r="AT40">
        <v>0</v>
      </c>
      <c r="AU40">
        <f>100*_xlfn.PERCENTRANK.INC(AM:AM,AM40)</f>
        <v>66.600000000000009</v>
      </c>
      <c r="AV40">
        <f>100*_xlfn.PERCENTRANK.INC(AN:AN,AN40)</f>
        <v>80.600000000000009</v>
      </c>
      <c r="AW40">
        <f>100*_xlfn.PERCENTRANK.INC(AO:AO,AO40)</f>
        <v>32.200000000000003</v>
      </c>
      <c r="AX40">
        <f>100*_xlfn.PERCENTRANK.INC(AP:AP,AP40)</f>
        <v>0</v>
      </c>
      <c r="AY40">
        <f>100*_xlfn.PERCENTRANK.INC(AQ:AQ,AQ40)</f>
        <v>97.8</v>
      </c>
      <c r="AZ40">
        <f>100*_xlfn.PERCENTRANK.INC(AR:AR,AR40)</f>
        <v>93.5</v>
      </c>
      <c r="BA40">
        <f>100*_xlfn.PERCENTRANK.INC(AS:AS,AS40)</f>
        <v>0</v>
      </c>
      <c r="BB40">
        <f>100*_xlfn.PERCENTRANK.INC(AT:AT,AT40)</f>
        <v>0</v>
      </c>
    </row>
    <row r="41" spans="1:54" hidden="1" x14ac:dyDescent="0.35">
      <c r="A41" s="1" t="s">
        <v>1175</v>
      </c>
      <c r="B41">
        <v>104</v>
      </c>
      <c r="C41" t="s">
        <v>34</v>
      </c>
      <c r="D41" t="s">
        <v>989</v>
      </c>
      <c r="E41" t="s">
        <v>730</v>
      </c>
      <c r="G41">
        <v>5103</v>
      </c>
      <c r="H41">
        <v>190</v>
      </c>
      <c r="I41">
        <v>102</v>
      </c>
      <c r="J41">
        <v>-1.5</v>
      </c>
      <c r="K41">
        <v>7</v>
      </c>
      <c r="L41" t="s">
        <v>1176</v>
      </c>
      <c r="M41">
        <v>5103</v>
      </c>
      <c r="N41">
        <v>190</v>
      </c>
      <c r="R41">
        <v>4.57</v>
      </c>
      <c r="S41">
        <v>2.65</v>
      </c>
      <c r="T41">
        <v>1.55</v>
      </c>
      <c r="U41">
        <v>4.41</v>
      </c>
      <c r="V41">
        <v>7.41</v>
      </c>
      <c r="W41">
        <v>11</v>
      </c>
      <c r="X41">
        <v>35.5</v>
      </c>
      <c r="Y41">
        <v>9.67</v>
      </c>
      <c r="Z41">
        <v>37.8125</v>
      </c>
      <c r="AA41">
        <v>55</v>
      </c>
      <c r="AB41" t="e">
        <f>100*_xlfn.PERCENTRANK.INC(O:O,O41)</f>
        <v>#N/A</v>
      </c>
      <c r="AC41" t="e">
        <f>100*_xlfn.PERCENTRANK.INC(P:P,P41)</f>
        <v>#N/A</v>
      </c>
      <c r="AD41" t="e">
        <f>100*_xlfn.PERCENTRANK.INC(Q:Q,Q41)</f>
        <v>#N/A</v>
      </c>
      <c r="AE41">
        <v>44.6875</v>
      </c>
      <c r="AF41">
        <v>41.25</v>
      </c>
      <c r="AG41">
        <v>77.5</v>
      </c>
      <c r="AH41">
        <v>30.9375</v>
      </c>
      <c r="AI41">
        <v>15.3125</v>
      </c>
      <c r="AJ41">
        <v>31.25</v>
      </c>
      <c r="AK41">
        <v>55.625</v>
      </c>
      <c r="AL41">
        <v>19.375</v>
      </c>
      <c r="AM41">
        <v>56</v>
      </c>
      <c r="AN41">
        <v>32</v>
      </c>
      <c r="AO41">
        <v>2.5</v>
      </c>
      <c r="AP41">
        <v>0</v>
      </c>
      <c r="AQ41">
        <v>4</v>
      </c>
      <c r="AR41">
        <v>14</v>
      </c>
      <c r="AS41">
        <v>0</v>
      </c>
      <c r="AT41">
        <v>0</v>
      </c>
      <c r="AU41">
        <f>100*_xlfn.PERCENTRANK.INC(AM:AM,AM41)</f>
        <v>80.600000000000009</v>
      </c>
      <c r="AV41">
        <f>100*_xlfn.PERCENTRANK.INC(AN:AN,AN41)</f>
        <v>55.900000000000006</v>
      </c>
      <c r="AW41">
        <f>100*_xlfn.PERCENTRANK.INC(AO:AO,AO41)</f>
        <v>73.099999999999994</v>
      </c>
      <c r="AX41">
        <f>100*_xlfn.PERCENTRANK.INC(AP:AP,AP41)</f>
        <v>0</v>
      </c>
      <c r="AY41">
        <f>100*_xlfn.PERCENTRANK.INC(AQ:AQ,AQ41)</f>
        <v>92.4</v>
      </c>
      <c r="AZ41">
        <f>100*_xlfn.PERCENTRANK.INC(AR:AR,AR41)</f>
        <v>93.5</v>
      </c>
      <c r="BA41">
        <f>100*_xlfn.PERCENTRANK.INC(AS:AS,AS41)</f>
        <v>0</v>
      </c>
      <c r="BB41">
        <f>100*_xlfn.PERCENTRANK.INC(AT:AT,AT41)</f>
        <v>0</v>
      </c>
    </row>
    <row r="42" spans="1:54" hidden="1" x14ac:dyDescent="0.35">
      <c r="A42" s="1" t="s">
        <v>1090</v>
      </c>
      <c r="B42">
        <v>57</v>
      </c>
      <c r="C42" t="s">
        <v>34</v>
      </c>
      <c r="D42" t="s">
        <v>989</v>
      </c>
      <c r="E42" t="s">
        <v>158</v>
      </c>
      <c r="G42">
        <v>5081</v>
      </c>
      <c r="H42">
        <v>179</v>
      </c>
      <c r="I42">
        <v>114.1</v>
      </c>
      <c r="J42">
        <v>-0.3</v>
      </c>
      <c r="K42">
        <v>38.200000000000003</v>
      </c>
      <c r="L42" t="s">
        <v>1091</v>
      </c>
      <c r="M42">
        <v>5081</v>
      </c>
      <c r="N42">
        <v>179</v>
      </c>
      <c r="R42">
        <v>4.42</v>
      </c>
      <c r="S42">
        <v>2.44</v>
      </c>
      <c r="T42">
        <v>1.54</v>
      </c>
      <c r="U42">
        <v>4.24</v>
      </c>
      <c r="V42">
        <v>6.85</v>
      </c>
      <c r="W42">
        <v>4</v>
      </c>
      <c r="X42">
        <v>35.5</v>
      </c>
      <c r="Y42">
        <v>10.17</v>
      </c>
      <c r="Z42">
        <v>4.0625</v>
      </c>
      <c r="AA42">
        <v>12.8125</v>
      </c>
      <c r="AB42" t="e">
        <f>100*_xlfn.PERCENTRANK.INC(O:O,O42)</f>
        <v>#N/A</v>
      </c>
      <c r="AC42" t="e">
        <f>100*_xlfn.PERCENTRANK.INC(P:P,P42)</f>
        <v>#N/A</v>
      </c>
      <c r="AD42" t="e">
        <f>100*_xlfn.PERCENTRANK.INC(Q:Q,Q42)</f>
        <v>#N/A</v>
      </c>
      <c r="AE42">
        <v>89.6875</v>
      </c>
      <c r="AF42">
        <v>99.375</v>
      </c>
      <c r="AG42">
        <v>82.8125</v>
      </c>
      <c r="AH42">
        <v>66.5625</v>
      </c>
      <c r="AI42">
        <v>83.125</v>
      </c>
      <c r="AJ42">
        <v>0.9375</v>
      </c>
      <c r="AK42">
        <v>55.625</v>
      </c>
      <c r="AL42">
        <v>59.375</v>
      </c>
      <c r="AM42">
        <v>46</v>
      </c>
      <c r="AN42">
        <v>30</v>
      </c>
      <c r="AO42">
        <v>2</v>
      </c>
      <c r="AP42">
        <v>2</v>
      </c>
      <c r="AQ42">
        <v>3</v>
      </c>
      <c r="AR42">
        <v>12</v>
      </c>
      <c r="AS42">
        <v>1</v>
      </c>
      <c r="AT42">
        <v>1</v>
      </c>
      <c r="AU42">
        <f>100*_xlfn.PERCENTRANK.INC(AM:AM,AM42)</f>
        <v>56.899999999999991</v>
      </c>
      <c r="AV42">
        <f>100*_xlfn.PERCENTRANK.INC(AN:AN,AN42)</f>
        <v>49.4</v>
      </c>
      <c r="AW42">
        <f>100*_xlfn.PERCENTRANK.INC(AO:AO,AO42)</f>
        <v>60.199999999999996</v>
      </c>
      <c r="AX42">
        <f>100*_xlfn.PERCENTRANK.INC(AP:AP,AP42)</f>
        <v>97.8</v>
      </c>
      <c r="AY42">
        <f>100*_xlfn.PERCENTRANK.INC(AQ:AQ,AQ42)</f>
        <v>79.5</v>
      </c>
      <c r="AZ42">
        <f>100*_xlfn.PERCENTRANK.INC(AR:AR,AR42)</f>
        <v>89.2</v>
      </c>
      <c r="BA42">
        <f>100*_xlfn.PERCENTRANK.INC(AS:AS,AS42)</f>
        <v>83.8</v>
      </c>
      <c r="BB42">
        <f>100*_xlfn.PERCENTRANK.INC(AT:AT,AT42)</f>
        <v>61.199999999999996</v>
      </c>
    </row>
    <row r="43" spans="1:54" hidden="1" x14ac:dyDescent="0.35">
      <c r="A43" s="1" t="s">
        <v>1173</v>
      </c>
      <c r="B43">
        <v>103</v>
      </c>
      <c r="C43" t="s">
        <v>34</v>
      </c>
      <c r="D43" t="s">
        <v>989</v>
      </c>
      <c r="E43" t="s">
        <v>336</v>
      </c>
      <c r="G43">
        <v>5102</v>
      </c>
      <c r="H43">
        <v>191</v>
      </c>
      <c r="I43">
        <v>102</v>
      </c>
      <c r="J43">
        <v>-1.5</v>
      </c>
      <c r="K43">
        <v>7.1</v>
      </c>
      <c r="L43" t="s">
        <v>1174</v>
      </c>
      <c r="M43">
        <v>5102</v>
      </c>
      <c r="N43">
        <v>191</v>
      </c>
      <c r="R43">
        <v>4.59</v>
      </c>
      <c r="S43">
        <v>2.61</v>
      </c>
      <c r="T43">
        <v>1.56</v>
      </c>
      <c r="U43">
        <v>4.49</v>
      </c>
      <c r="V43">
        <v>7.31</v>
      </c>
      <c r="W43">
        <v>16</v>
      </c>
      <c r="X43">
        <v>32</v>
      </c>
      <c r="Y43">
        <v>10.25</v>
      </c>
      <c r="Z43">
        <v>35.625</v>
      </c>
      <c r="AA43">
        <v>58.75</v>
      </c>
      <c r="AB43" t="e">
        <f>100*_xlfn.PERCENTRANK.INC(O:O,O43)</f>
        <v>#N/A</v>
      </c>
      <c r="AC43" t="e">
        <f>100*_xlfn.PERCENTRANK.INC(P:P,P43)</f>
        <v>#N/A</v>
      </c>
      <c r="AD43" t="e">
        <f>100*_xlfn.PERCENTRANK.INC(Q:Q,Q43)</f>
        <v>#N/A</v>
      </c>
      <c r="AE43">
        <v>38.75</v>
      </c>
      <c r="AF43">
        <v>69.0625</v>
      </c>
      <c r="AG43">
        <v>70.625</v>
      </c>
      <c r="AH43">
        <v>19.6875</v>
      </c>
      <c r="AI43">
        <v>22.5</v>
      </c>
      <c r="AJ43">
        <v>75.625</v>
      </c>
      <c r="AK43">
        <v>20.625</v>
      </c>
      <c r="AL43">
        <v>65.3125</v>
      </c>
      <c r="AM43">
        <v>48</v>
      </c>
      <c r="AN43">
        <v>33</v>
      </c>
      <c r="AO43">
        <v>0.5</v>
      </c>
      <c r="AP43">
        <v>0</v>
      </c>
      <c r="AQ43">
        <v>1</v>
      </c>
      <c r="AR43">
        <v>11</v>
      </c>
      <c r="AS43">
        <v>0</v>
      </c>
      <c r="AT43">
        <v>0</v>
      </c>
      <c r="AU43">
        <f>100*_xlfn.PERCENTRANK.INC(AM:AM,AM43)</f>
        <v>66.600000000000009</v>
      </c>
      <c r="AV43">
        <f>100*_xlfn.PERCENTRANK.INC(AN:AN,AN43)</f>
        <v>60.199999999999996</v>
      </c>
      <c r="AW43">
        <f>100*_xlfn.PERCENTRANK.INC(AO:AO,AO43)</f>
        <v>26.8</v>
      </c>
      <c r="AX43">
        <f>100*_xlfn.PERCENTRANK.INC(AP:AP,AP43)</f>
        <v>0</v>
      </c>
      <c r="AY43">
        <f>100*_xlfn.PERCENTRANK.INC(AQ:AQ,AQ43)</f>
        <v>28.999999999999996</v>
      </c>
      <c r="AZ43">
        <f>100*_xlfn.PERCENTRANK.INC(AR:AR,AR43)</f>
        <v>86</v>
      </c>
      <c r="BA43">
        <f>100*_xlfn.PERCENTRANK.INC(AS:AS,AS43)</f>
        <v>0</v>
      </c>
      <c r="BB43">
        <f>100*_xlfn.PERCENTRANK.INC(AT:AT,AT43)</f>
        <v>0</v>
      </c>
    </row>
    <row r="44" spans="1:54" hidden="1" x14ac:dyDescent="0.35">
      <c r="A44" s="1" t="s">
        <v>1013</v>
      </c>
      <c r="B44">
        <v>15</v>
      </c>
      <c r="C44" t="s">
        <v>34</v>
      </c>
      <c r="D44" t="s">
        <v>989</v>
      </c>
      <c r="E44" t="s">
        <v>244</v>
      </c>
      <c r="G44">
        <v>5117</v>
      </c>
      <c r="H44">
        <v>187</v>
      </c>
      <c r="I44">
        <v>129</v>
      </c>
      <c r="J44">
        <v>1.1000000000000001</v>
      </c>
      <c r="K44">
        <v>87.2</v>
      </c>
      <c r="L44" t="s">
        <v>284</v>
      </c>
      <c r="M44">
        <v>5117</v>
      </c>
      <c r="N44">
        <v>187</v>
      </c>
      <c r="R44">
        <v>4.62</v>
      </c>
      <c r="S44">
        <v>2.7</v>
      </c>
      <c r="T44">
        <v>1.57</v>
      </c>
      <c r="U44">
        <v>4.07</v>
      </c>
      <c r="V44">
        <v>6.65</v>
      </c>
      <c r="W44">
        <v>11</v>
      </c>
      <c r="X44">
        <v>40.5</v>
      </c>
      <c r="Y44">
        <v>10.58</v>
      </c>
      <c r="Z44">
        <v>70.9375</v>
      </c>
      <c r="AA44">
        <v>41.875</v>
      </c>
      <c r="AB44" t="e">
        <f>100*_xlfn.PERCENTRANK.INC(O:O,O44)</f>
        <v>#N/A</v>
      </c>
      <c r="AC44" t="e">
        <f>100*_xlfn.PERCENTRANK.INC(P:P,P44)</f>
        <v>#N/A</v>
      </c>
      <c r="AD44" t="e">
        <f>100*_xlfn.PERCENTRANK.INC(Q:Q,Q44)</f>
        <v>#N/A</v>
      </c>
      <c r="AE44">
        <v>28.75</v>
      </c>
      <c r="AF44">
        <v>20</v>
      </c>
      <c r="AG44">
        <v>64.6875</v>
      </c>
      <c r="AH44">
        <v>97.1875</v>
      </c>
      <c r="AI44">
        <v>98.125</v>
      </c>
      <c r="AJ44">
        <v>31.25</v>
      </c>
      <c r="AK44">
        <v>93.75</v>
      </c>
      <c r="AL44">
        <v>83.125</v>
      </c>
      <c r="AM44">
        <v>67</v>
      </c>
      <c r="AN44">
        <v>48</v>
      </c>
      <c r="AO44">
        <v>4</v>
      </c>
      <c r="AP44">
        <v>0</v>
      </c>
      <c r="AQ44">
        <v>6</v>
      </c>
      <c r="AR44">
        <v>10</v>
      </c>
      <c r="AS44">
        <v>1</v>
      </c>
      <c r="AT44">
        <v>1</v>
      </c>
      <c r="AU44">
        <f>100*_xlfn.PERCENTRANK.INC(AM:AM,AM44)</f>
        <v>95.6</v>
      </c>
      <c r="AV44">
        <f>100*_xlfn.PERCENTRANK.INC(AN:AN,AN44)</f>
        <v>92.4</v>
      </c>
      <c r="AW44">
        <f>100*_xlfn.PERCENTRANK.INC(AO:AO,AO44)</f>
        <v>87</v>
      </c>
      <c r="AX44">
        <f>100*_xlfn.PERCENTRANK.INC(AP:AP,AP44)</f>
        <v>0</v>
      </c>
      <c r="AY44">
        <f>100*_xlfn.PERCENTRANK.INC(AQ:AQ,AQ44)</f>
        <v>98.9</v>
      </c>
      <c r="AZ44">
        <f>100*_xlfn.PERCENTRANK.INC(AR:AR,AR44)</f>
        <v>84.899999999999991</v>
      </c>
      <c r="BA44">
        <f>100*_xlfn.PERCENTRANK.INC(AS:AS,AS44)</f>
        <v>83.8</v>
      </c>
      <c r="BB44">
        <f>100*_xlfn.PERCENTRANK.INC(AT:AT,AT44)</f>
        <v>61.199999999999996</v>
      </c>
    </row>
    <row r="45" spans="1:54" hidden="1" x14ac:dyDescent="0.35">
      <c r="A45" s="1" t="s">
        <v>1105</v>
      </c>
      <c r="B45">
        <v>64</v>
      </c>
      <c r="C45" t="s">
        <v>34</v>
      </c>
      <c r="D45" t="s">
        <v>989</v>
      </c>
      <c r="E45" t="s">
        <v>298</v>
      </c>
      <c r="G45">
        <v>5103</v>
      </c>
      <c r="H45">
        <v>190</v>
      </c>
      <c r="I45">
        <v>111.4</v>
      </c>
      <c r="J45">
        <v>-0.6</v>
      </c>
      <c r="K45">
        <v>28.6</v>
      </c>
      <c r="L45" t="s">
        <v>1106</v>
      </c>
      <c r="M45">
        <v>5103</v>
      </c>
      <c r="N45">
        <v>190</v>
      </c>
      <c r="R45">
        <v>4.58</v>
      </c>
      <c r="S45">
        <v>2.63</v>
      </c>
      <c r="T45">
        <v>1.62</v>
      </c>
      <c r="U45">
        <v>4.46</v>
      </c>
      <c r="V45">
        <v>7.31</v>
      </c>
      <c r="W45">
        <v>17</v>
      </c>
      <c r="X45">
        <v>40</v>
      </c>
      <c r="Y45">
        <v>10.5</v>
      </c>
      <c r="Z45">
        <v>37.8125</v>
      </c>
      <c r="AA45">
        <v>55</v>
      </c>
      <c r="AB45" t="e">
        <f>100*_xlfn.PERCENTRANK.INC(O:O,O45)</f>
        <v>#N/A</v>
      </c>
      <c r="AC45" t="e">
        <f>100*_xlfn.PERCENTRANK.INC(P:P,P45)</f>
        <v>#N/A</v>
      </c>
      <c r="AD45" t="e">
        <f>100*_xlfn.PERCENTRANK.INC(Q:Q,Q45)</f>
        <v>#N/A</v>
      </c>
      <c r="AE45">
        <v>41.875</v>
      </c>
      <c r="AF45">
        <v>55.9375</v>
      </c>
      <c r="AG45">
        <v>30.9375</v>
      </c>
      <c r="AH45">
        <v>25</v>
      </c>
      <c r="AI45">
        <v>22.5</v>
      </c>
      <c r="AJ45">
        <v>81.25</v>
      </c>
      <c r="AK45">
        <v>91.875</v>
      </c>
      <c r="AL45">
        <v>80.3125</v>
      </c>
      <c r="AM45">
        <v>53</v>
      </c>
      <c r="AN45">
        <v>32</v>
      </c>
      <c r="AO45">
        <v>0</v>
      </c>
      <c r="AP45">
        <v>0</v>
      </c>
      <c r="AQ45">
        <v>2</v>
      </c>
      <c r="AR45">
        <v>9</v>
      </c>
      <c r="AS45">
        <v>0</v>
      </c>
      <c r="AT45">
        <v>0</v>
      </c>
      <c r="AU45">
        <f>100*_xlfn.PERCENTRANK.INC(AM:AM,AM45)</f>
        <v>77.400000000000006</v>
      </c>
      <c r="AV45">
        <f>100*_xlfn.PERCENTRANK.INC(AN:AN,AN45)</f>
        <v>55.900000000000006</v>
      </c>
      <c r="AW45">
        <f>100*_xlfn.PERCENTRANK.INC(AO:AO,AO45)</f>
        <v>0</v>
      </c>
      <c r="AX45">
        <f>100*_xlfn.PERCENTRANK.INC(AP:AP,AP45)</f>
        <v>0</v>
      </c>
      <c r="AY45">
        <f>100*_xlfn.PERCENTRANK.INC(AQ:AQ,AQ45)</f>
        <v>59.099999999999994</v>
      </c>
      <c r="AZ45">
        <f>100*_xlfn.PERCENTRANK.INC(AR:AR,AR45)</f>
        <v>74.099999999999994</v>
      </c>
      <c r="BA45">
        <f>100*_xlfn.PERCENTRANK.INC(AS:AS,AS45)</f>
        <v>0</v>
      </c>
      <c r="BB45">
        <f>100*_xlfn.PERCENTRANK.INC(AT:AT,AT45)</f>
        <v>0</v>
      </c>
    </row>
    <row r="46" spans="1:54" hidden="1" x14ac:dyDescent="0.35">
      <c r="A46" s="1" t="s">
        <v>1168</v>
      </c>
      <c r="B46">
        <v>101</v>
      </c>
      <c r="C46" t="s">
        <v>34</v>
      </c>
      <c r="D46" t="s">
        <v>989</v>
      </c>
      <c r="E46" t="s">
        <v>509</v>
      </c>
      <c r="G46">
        <v>5102</v>
      </c>
      <c r="H46">
        <v>196</v>
      </c>
      <c r="I46">
        <v>102.2</v>
      </c>
      <c r="J46">
        <v>-1.5</v>
      </c>
      <c r="K46">
        <v>7.2</v>
      </c>
      <c r="L46" t="s">
        <v>1169</v>
      </c>
      <c r="M46">
        <v>5102</v>
      </c>
      <c r="N46">
        <v>196</v>
      </c>
      <c r="R46">
        <v>4.42</v>
      </c>
      <c r="S46">
        <v>2.6</v>
      </c>
      <c r="T46">
        <v>1.56</v>
      </c>
      <c r="U46">
        <v>4.5199999999999996</v>
      </c>
      <c r="V46">
        <v>7.28</v>
      </c>
      <c r="W46">
        <v>10</v>
      </c>
      <c r="X46">
        <v>32.5</v>
      </c>
      <c r="Y46">
        <v>10</v>
      </c>
      <c r="Z46">
        <v>35.625</v>
      </c>
      <c r="AA46">
        <v>76.5625</v>
      </c>
      <c r="AB46" t="e">
        <f>100*_xlfn.PERCENTRANK.INC(O:O,O46)</f>
        <v>#N/A</v>
      </c>
      <c r="AC46" t="e">
        <f>100*_xlfn.PERCENTRANK.INC(P:P,P46)</f>
        <v>#N/A</v>
      </c>
      <c r="AD46" t="e">
        <f>100*_xlfn.PERCENTRANK.INC(Q:Q,Q46)</f>
        <v>#N/A</v>
      </c>
      <c r="AE46">
        <v>89.6875</v>
      </c>
      <c r="AF46">
        <v>72.1875</v>
      </c>
      <c r="AG46">
        <v>70.625</v>
      </c>
      <c r="AH46">
        <v>17.1875</v>
      </c>
      <c r="AI46">
        <v>25.3125</v>
      </c>
      <c r="AJ46">
        <v>23.75</v>
      </c>
      <c r="AK46">
        <v>23.75</v>
      </c>
      <c r="AL46">
        <v>39.6875</v>
      </c>
      <c r="AM46">
        <v>63</v>
      </c>
      <c r="AN46">
        <v>42</v>
      </c>
      <c r="AO46">
        <v>1.5</v>
      </c>
      <c r="AP46">
        <v>0</v>
      </c>
      <c r="AQ46">
        <v>0</v>
      </c>
      <c r="AR46">
        <v>9</v>
      </c>
      <c r="AS46">
        <v>0</v>
      </c>
      <c r="AT46">
        <v>0</v>
      </c>
      <c r="AU46">
        <f>100*_xlfn.PERCENTRANK.INC(AM:AM,AM46)</f>
        <v>92.4</v>
      </c>
      <c r="AV46">
        <f>100*_xlfn.PERCENTRANK.INC(AN:AN,AN46)</f>
        <v>88.1</v>
      </c>
      <c r="AW46">
        <f>100*_xlfn.PERCENTRANK.INC(AO:AO,AO46)</f>
        <v>50.5</v>
      </c>
      <c r="AX46">
        <f>100*_xlfn.PERCENTRANK.INC(AP:AP,AP46)</f>
        <v>0</v>
      </c>
      <c r="AY46">
        <f>100*_xlfn.PERCENTRANK.INC(AQ:AQ,AQ46)</f>
        <v>0</v>
      </c>
      <c r="AZ46">
        <f>100*_xlfn.PERCENTRANK.INC(AR:AR,AR46)</f>
        <v>74.099999999999994</v>
      </c>
      <c r="BA46">
        <f>100*_xlfn.PERCENTRANK.INC(AS:AS,AS46)</f>
        <v>0</v>
      </c>
      <c r="BB46">
        <f>100*_xlfn.PERCENTRANK.INC(AT:AT,AT46)</f>
        <v>0</v>
      </c>
    </row>
    <row r="47" spans="1:54" hidden="1" x14ac:dyDescent="0.35">
      <c r="A47" s="1" t="s">
        <v>1170</v>
      </c>
      <c r="B47">
        <v>102</v>
      </c>
      <c r="C47" t="s">
        <v>34</v>
      </c>
      <c r="D47" t="s">
        <v>989</v>
      </c>
      <c r="E47" t="s">
        <v>1171</v>
      </c>
      <c r="G47">
        <v>5085</v>
      </c>
      <c r="H47">
        <v>173</v>
      </c>
      <c r="I47">
        <v>102.1</v>
      </c>
      <c r="J47">
        <v>-1.5</v>
      </c>
      <c r="K47">
        <v>7.1</v>
      </c>
      <c r="L47" t="s">
        <v>1172</v>
      </c>
      <c r="M47">
        <v>5085</v>
      </c>
      <c r="N47">
        <v>173</v>
      </c>
      <c r="R47">
        <v>4.51</v>
      </c>
      <c r="S47">
        <v>2.5299999999999998</v>
      </c>
      <c r="T47">
        <v>1.55</v>
      </c>
      <c r="U47">
        <v>4.2300000000000004</v>
      </c>
      <c r="V47">
        <v>7.1</v>
      </c>
      <c r="W47">
        <v>11</v>
      </c>
      <c r="X47">
        <v>34</v>
      </c>
      <c r="Y47">
        <v>9.5</v>
      </c>
      <c r="Z47">
        <v>7.5</v>
      </c>
      <c r="AA47">
        <v>6.875</v>
      </c>
      <c r="AB47" t="e">
        <f>100*_xlfn.PERCENTRANK.INC(O:O,O47)</f>
        <v>#N/A</v>
      </c>
      <c r="AC47" t="e">
        <f>100*_xlfn.PERCENTRANK.INC(P:P,P47)</f>
        <v>#N/A</v>
      </c>
      <c r="AD47" t="e">
        <f>100*_xlfn.PERCENTRANK.INC(Q:Q,Q47)</f>
        <v>#N/A</v>
      </c>
      <c r="AE47">
        <v>66.25</v>
      </c>
      <c r="AF47">
        <v>93.4375</v>
      </c>
      <c r="AG47">
        <v>77.5</v>
      </c>
      <c r="AH47">
        <v>68.75</v>
      </c>
      <c r="AI47">
        <v>44.375</v>
      </c>
      <c r="AJ47">
        <v>31.25</v>
      </c>
      <c r="AK47">
        <v>38.125</v>
      </c>
      <c r="AL47">
        <v>10.9375</v>
      </c>
      <c r="AM47">
        <v>33</v>
      </c>
      <c r="AN47">
        <v>32</v>
      </c>
      <c r="AO47">
        <v>1</v>
      </c>
      <c r="AP47">
        <v>0</v>
      </c>
      <c r="AQ47">
        <v>3</v>
      </c>
      <c r="AR47">
        <v>9</v>
      </c>
      <c r="AS47">
        <v>0</v>
      </c>
      <c r="AT47">
        <v>0</v>
      </c>
      <c r="AU47">
        <f>100*_xlfn.PERCENTRANK.INC(AM:AM,AM47)</f>
        <v>35.4</v>
      </c>
      <c r="AV47">
        <f>100*_xlfn.PERCENTRANK.INC(AN:AN,AN47)</f>
        <v>55.900000000000006</v>
      </c>
      <c r="AW47">
        <f>100*_xlfn.PERCENTRANK.INC(AO:AO,AO47)</f>
        <v>32.200000000000003</v>
      </c>
      <c r="AX47">
        <f>100*_xlfn.PERCENTRANK.INC(AP:AP,AP47)</f>
        <v>0</v>
      </c>
      <c r="AY47">
        <f>100*_xlfn.PERCENTRANK.INC(AQ:AQ,AQ47)</f>
        <v>79.5</v>
      </c>
      <c r="AZ47">
        <f>100*_xlfn.PERCENTRANK.INC(AR:AR,AR47)</f>
        <v>74.099999999999994</v>
      </c>
      <c r="BA47">
        <f>100*_xlfn.PERCENTRANK.INC(AS:AS,AS47)</f>
        <v>0</v>
      </c>
      <c r="BB47">
        <f>100*_xlfn.PERCENTRANK.INC(AT:AT,AT47)</f>
        <v>0</v>
      </c>
    </row>
    <row r="48" spans="1:54" hidden="1" x14ac:dyDescent="0.35">
      <c r="A48" s="1" t="s">
        <v>1180</v>
      </c>
      <c r="B48">
        <v>107</v>
      </c>
      <c r="C48" t="s">
        <v>34</v>
      </c>
      <c r="D48" t="s">
        <v>989</v>
      </c>
      <c r="E48" t="s">
        <v>1181</v>
      </c>
      <c r="G48">
        <v>5112</v>
      </c>
      <c r="H48">
        <v>194</v>
      </c>
      <c r="I48">
        <v>101.6</v>
      </c>
      <c r="J48">
        <v>-1.5</v>
      </c>
      <c r="K48">
        <v>6.6</v>
      </c>
      <c r="L48" t="s">
        <v>1182</v>
      </c>
      <c r="M48">
        <v>5112</v>
      </c>
      <c r="N48">
        <v>194</v>
      </c>
      <c r="R48">
        <v>4.63</v>
      </c>
      <c r="S48">
        <v>2.67</v>
      </c>
      <c r="T48">
        <v>1.64</v>
      </c>
      <c r="U48">
        <v>4.38</v>
      </c>
      <c r="V48">
        <v>6.82</v>
      </c>
      <c r="W48">
        <v>16</v>
      </c>
      <c r="X48">
        <v>33</v>
      </c>
      <c r="Y48">
        <v>9.75</v>
      </c>
      <c r="Z48">
        <v>56.25</v>
      </c>
      <c r="AA48">
        <v>68.125</v>
      </c>
      <c r="AB48" t="e">
        <f>100*_xlfn.PERCENTRANK.INC(O:O,O48)</f>
        <v>#N/A</v>
      </c>
      <c r="AC48" t="e">
        <f>100*_xlfn.PERCENTRANK.INC(P:P,P48)</f>
        <v>#N/A</v>
      </c>
      <c r="AD48" t="e">
        <f>100*_xlfn.PERCENTRANK.INC(Q:Q,Q48)</f>
        <v>#N/A</v>
      </c>
      <c r="AE48">
        <v>26.25</v>
      </c>
      <c r="AF48">
        <v>30.625</v>
      </c>
      <c r="AG48">
        <v>17.8125</v>
      </c>
      <c r="AH48">
        <v>41.5625</v>
      </c>
      <c r="AI48">
        <v>88.4375</v>
      </c>
      <c r="AJ48">
        <v>75.625</v>
      </c>
      <c r="AK48">
        <v>28.125</v>
      </c>
      <c r="AL48">
        <v>24.375</v>
      </c>
      <c r="AM48">
        <v>67</v>
      </c>
      <c r="AN48">
        <v>57</v>
      </c>
      <c r="AO48">
        <v>1.5</v>
      </c>
      <c r="AP48">
        <v>0</v>
      </c>
      <c r="AQ48">
        <v>2</v>
      </c>
      <c r="AR48">
        <v>9</v>
      </c>
      <c r="AS48">
        <v>0</v>
      </c>
      <c r="AT48">
        <v>0</v>
      </c>
      <c r="AU48">
        <f>100*_xlfn.PERCENTRANK.INC(AM:AM,AM48)</f>
        <v>95.6</v>
      </c>
      <c r="AV48">
        <f>100*_xlfn.PERCENTRANK.INC(AN:AN,AN48)</f>
        <v>97.8</v>
      </c>
      <c r="AW48">
        <f>100*_xlfn.PERCENTRANK.INC(AO:AO,AO48)</f>
        <v>50.5</v>
      </c>
      <c r="AX48">
        <f>100*_xlfn.PERCENTRANK.INC(AP:AP,AP48)</f>
        <v>0</v>
      </c>
      <c r="AY48">
        <f>100*_xlfn.PERCENTRANK.INC(AQ:AQ,AQ48)</f>
        <v>59.099999999999994</v>
      </c>
      <c r="AZ48">
        <f>100*_xlfn.PERCENTRANK.INC(AR:AR,AR48)</f>
        <v>74.099999999999994</v>
      </c>
      <c r="BA48">
        <f>100*_xlfn.PERCENTRANK.INC(AS:AS,AS48)</f>
        <v>0</v>
      </c>
      <c r="BB48">
        <f>100*_xlfn.PERCENTRANK.INC(AT:AT,AT48)</f>
        <v>0</v>
      </c>
    </row>
    <row r="49" spans="1:54" hidden="1" x14ac:dyDescent="0.35">
      <c r="A49" s="1" t="s">
        <v>1269</v>
      </c>
      <c r="B49">
        <v>154</v>
      </c>
      <c r="C49" t="s">
        <v>34</v>
      </c>
      <c r="D49" t="s">
        <v>989</v>
      </c>
      <c r="E49" t="s">
        <v>572</v>
      </c>
      <c r="G49">
        <v>6001</v>
      </c>
      <c r="H49">
        <v>179</v>
      </c>
      <c r="I49">
        <v>78.5</v>
      </c>
      <c r="J49">
        <v>-3.7</v>
      </c>
      <c r="K49">
        <v>0</v>
      </c>
      <c r="L49" t="s">
        <v>707</v>
      </c>
      <c r="M49">
        <v>6001</v>
      </c>
      <c r="N49">
        <v>179</v>
      </c>
      <c r="R49">
        <v>4.72</v>
      </c>
      <c r="S49">
        <v>2.69</v>
      </c>
      <c r="T49">
        <v>1.65</v>
      </c>
      <c r="U49">
        <v>4.5</v>
      </c>
      <c r="V49">
        <v>7.44</v>
      </c>
      <c r="X49">
        <v>30</v>
      </c>
      <c r="Y49">
        <v>9.17</v>
      </c>
      <c r="Z49">
        <v>73.125</v>
      </c>
      <c r="AA49">
        <v>12.8125</v>
      </c>
      <c r="AB49" t="e">
        <f>100*_xlfn.PERCENTRANK.INC(O:O,O49)</f>
        <v>#N/A</v>
      </c>
      <c r="AC49" t="e">
        <f>100*_xlfn.PERCENTRANK.INC(P:P,P49)</f>
        <v>#N/A</v>
      </c>
      <c r="AD49" t="e">
        <f>100*_xlfn.PERCENTRANK.INC(Q:Q,Q49)</f>
        <v>#N/A</v>
      </c>
      <c r="AE49">
        <v>9.0625</v>
      </c>
      <c r="AF49">
        <v>23.75</v>
      </c>
      <c r="AG49">
        <v>12.1875</v>
      </c>
      <c r="AH49">
        <v>18.75</v>
      </c>
      <c r="AI49">
        <v>14.375</v>
      </c>
      <c r="AK49">
        <v>7.5</v>
      </c>
      <c r="AL49">
        <v>5</v>
      </c>
      <c r="AM49">
        <v>47</v>
      </c>
      <c r="AN49">
        <v>37</v>
      </c>
      <c r="AO49">
        <v>1.5</v>
      </c>
      <c r="AP49">
        <v>0</v>
      </c>
      <c r="AQ49">
        <v>0</v>
      </c>
      <c r="AR49">
        <v>9</v>
      </c>
      <c r="AS49">
        <v>0</v>
      </c>
      <c r="AT49">
        <v>0</v>
      </c>
      <c r="AU49">
        <f>100*_xlfn.PERCENTRANK.INC(AM:AM,AM49)</f>
        <v>62.3</v>
      </c>
      <c r="AV49">
        <f>100*_xlfn.PERCENTRANK.INC(AN:AN,AN49)</f>
        <v>73.099999999999994</v>
      </c>
      <c r="AW49">
        <f>100*_xlfn.PERCENTRANK.INC(AO:AO,AO49)</f>
        <v>50.5</v>
      </c>
      <c r="AX49">
        <f>100*_xlfn.PERCENTRANK.INC(AP:AP,AP49)</f>
        <v>0</v>
      </c>
      <c r="AY49">
        <f>100*_xlfn.PERCENTRANK.INC(AQ:AQ,AQ49)</f>
        <v>0</v>
      </c>
      <c r="AZ49">
        <f>100*_xlfn.PERCENTRANK.INC(AR:AR,AR49)</f>
        <v>74.099999999999994</v>
      </c>
      <c r="BA49">
        <f>100*_xlfn.PERCENTRANK.INC(AS:AS,AS49)</f>
        <v>0</v>
      </c>
      <c r="BB49">
        <f>100*_xlfn.PERCENTRANK.INC(AT:AT,AT49)</f>
        <v>0</v>
      </c>
    </row>
    <row r="50" spans="1:54" hidden="1" x14ac:dyDescent="0.35">
      <c r="A50" s="1" t="s">
        <v>1144</v>
      </c>
      <c r="B50">
        <v>86</v>
      </c>
      <c r="C50" t="s">
        <v>34</v>
      </c>
      <c r="D50" t="s">
        <v>989</v>
      </c>
      <c r="E50" t="s">
        <v>544</v>
      </c>
      <c r="G50">
        <v>5101</v>
      </c>
      <c r="H50">
        <v>183</v>
      </c>
      <c r="I50">
        <v>106.3</v>
      </c>
      <c r="J50">
        <v>-1.1000000000000001</v>
      </c>
      <c r="K50">
        <v>14.6</v>
      </c>
      <c r="L50" t="s">
        <v>1145</v>
      </c>
      <c r="M50">
        <v>5101</v>
      </c>
      <c r="N50">
        <v>183</v>
      </c>
      <c r="R50">
        <v>4.54</v>
      </c>
      <c r="S50">
        <v>2.63</v>
      </c>
      <c r="T50">
        <v>1.57</v>
      </c>
      <c r="U50">
        <v>4.3499999999999996</v>
      </c>
      <c r="V50">
        <v>7.09</v>
      </c>
      <c r="W50">
        <v>11</v>
      </c>
      <c r="X50">
        <v>35</v>
      </c>
      <c r="Y50">
        <v>10</v>
      </c>
      <c r="Z50">
        <v>33.125</v>
      </c>
      <c r="AA50">
        <v>31.25</v>
      </c>
      <c r="AB50" t="e">
        <f>100*_xlfn.PERCENTRANK.INC(O:O,O50)</f>
        <v>#N/A</v>
      </c>
      <c r="AC50" t="e">
        <f>100*_xlfn.PERCENTRANK.INC(P:P,P50)</f>
        <v>#N/A</v>
      </c>
      <c r="AD50" t="e">
        <f>100*_xlfn.PERCENTRANK.INC(Q:Q,Q50)</f>
        <v>#N/A</v>
      </c>
      <c r="AE50">
        <v>56.5625</v>
      </c>
      <c r="AF50">
        <v>55.9375</v>
      </c>
      <c r="AG50">
        <v>64.6875</v>
      </c>
      <c r="AH50">
        <v>47.5</v>
      </c>
      <c r="AI50">
        <v>47.1875</v>
      </c>
      <c r="AJ50">
        <v>31.25</v>
      </c>
      <c r="AK50">
        <v>50.625</v>
      </c>
      <c r="AL50">
        <v>39.6875</v>
      </c>
      <c r="AM50">
        <v>44</v>
      </c>
      <c r="AN50">
        <v>37</v>
      </c>
      <c r="AO50">
        <v>1</v>
      </c>
      <c r="AP50">
        <v>1</v>
      </c>
      <c r="AQ50">
        <v>1</v>
      </c>
      <c r="AR50">
        <v>8</v>
      </c>
      <c r="AS50">
        <v>0</v>
      </c>
      <c r="AT50">
        <v>0</v>
      </c>
      <c r="AU50">
        <f>100*_xlfn.PERCENTRANK.INC(AM:AM,AM50)</f>
        <v>54.800000000000004</v>
      </c>
      <c r="AV50">
        <f>100*_xlfn.PERCENTRANK.INC(AN:AN,AN50)</f>
        <v>73.099999999999994</v>
      </c>
      <c r="AW50">
        <f>100*_xlfn.PERCENTRANK.INC(AO:AO,AO50)</f>
        <v>32.200000000000003</v>
      </c>
      <c r="AX50">
        <f>100*_xlfn.PERCENTRANK.INC(AP:AP,AP50)</f>
        <v>87</v>
      </c>
      <c r="AY50">
        <f>100*_xlfn.PERCENTRANK.INC(AQ:AQ,AQ50)</f>
        <v>28.999999999999996</v>
      </c>
      <c r="AZ50">
        <f>100*_xlfn.PERCENTRANK.INC(AR:AR,AR50)</f>
        <v>68.8</v>
      </c>
      <c r="BA50">
        <f>100*_xlfn.PERCENTRANK.INC(AS:AS,AS50)</f>
        <v>0</v>
      </c>
      <c r="BB50">
        <f>100*_xlfn.PERCENTRANK.INC(AT:AT,AT50)</f>
        <v>0</v>
      </c>
    </row>
    <row r="51" spans="1:54" hidden="1" x14ac:dyDescent="0.35">
      <c r="A51" s="1" t="s">
        <v>1165</v>
      </c>
      <c r="B51">
        <v>99</v>
      </c>
      <c r="C51" t="s">
        <v>34</v>
      </c>
      <c r="D51" t="s">
        <v>989</v>
      </c>
      <c r="E51" t="s">
        <v>260</v>
      </c>
      <c r="G51">
        <v>6002</v>
      </c>
      <c r="H51">
        <v>200</v>
      </c>
      <c r="I51">
        <v>103.1</v>
      </c>
      <c r="J51">
        <v>-1.4</v>
      </c>
      <c r="K51">
        <v>8.6</v>
      </c>
      <c r="L51" t="s">
        <v>1166</v>
      </c>
      <c r="M51">
        <v>6002</v>
      </c>
      <c r="N51">
        <v>200</v>
      </c>
      <c r="R51">
        <v>4.67</v>
      </c>
      <c r="S51">
        <v>2.63</v>
      </c>
      <c r="T51">
        <v>1.64</v>
      </c>
      <c r="U51">
        <v>4.2300000000000004</v>
      </c>
      <c r="V51">
        <v>6.93</v>
      </c>
      <c r="W51">
        <v>15</v>
      </c>
      <c r="X51">
        <v>33</v>
      </c>
      <c r="Y51">
        <v>9.67</v>
      </c>
      <c r="Z51">
        <v>75.625</v>
      </c>
      <c r="AA51">
        <v>85.9375</v>
      </c>
      <c r="AB51" t="e">
        <f>100*_xlfn.PERCENTRANK.INC(O:O,O51)</f>
        <v>#N/A</v>
      </c>
      <c r="AC51" t="e">
        <f>100*_xlfn.PERCENTRANK.INC(P:P,P51)</f>
        <v>#N/A</v>
      </c>
      <c r="AD51" t="e">
        <f>100*_xlfn.PERCENTRANK.INC(Q:Q,Q51)</f>
        <v>#N/A</v>
      </c>
      <c r="AE51">
        <v>16.875</v>
      </c>
      <c r="AF51">
        <v>55.9375</v>
      </c>
      <c r="AG51">
        <v>17.8125</v>
      </c>
      <c r="AH51">
        <v>68.75</v>
      </c>
      <c r="AI51">
        <v>72.5</v>
      </c>
      <c r="AJ51">
        <v>65.9375</v>
      </c>
      <c r="AK51">
        <v>28.125</v>
      </c>
      <c r="AL51">
        <v>19.375</v>
      </c>
      <c r="AM51">
        <v>61</v>
      </c>
      <c r="AN51">
        <v>41</v>
      </c>
      <c r="AO51">
        <v>5.5</v>
      </c>
      <c r="AP51">
        <v>0</v>
      </c>
      <c r="AQ51">
        <v>2</v>
      </c>
      <c r="AR51">
        <v>8</v>
      </c>
      <c r="AS51">
        <v>0</v>
      </c>
      <c r="AT51">
        <v>1</v>
      </c>
      <c r="AU51">
        <f>100*_xlfn.PERCENTRANK.INC(AM:AM,AM51)</f>
        <v>89.2</v>
      </c>
      <c r="AV51">
        <f>100*_xlfn.PERCENTRANK.INC(AN:AN,AN51)</f>
        <v>86</v>
      </c>
      <c r="AW51">
        <f>100*_xlfn.PERCENTRANK.INC(AO:AO,AO51)</f>
        <v>98.9</v>
      </c>
      <c r="AX51">
        <f>100*_xlfn.PERCENTRANK.INC(AP:AP,AP51)</f>
        <v>0</v>
      </c>
      <c r="AY51">
        <f>100*_xlfn.PERCENTRANK.INC(AQ:AQ,AQ51)</f>
        <v>59.099999999999994</v>
      </c>
      <c r="AZ51">
        <f>100*_xlfn.PERCENTRANK.INC(AR:AR,AR51)</f>
        <v>68.8</v>
      </c>
      <c r="BA51">
        <f>100*_xlfn.PERCENTRANK.INC(AS:AS,AS51)</f>
        <v>0</v>
      </c>
      <c r="BB51">
        <f>100*_xlfn.PERCENTRANK.INC(AT:AT,AT51)</f>
        <v>61.199999999999996</v>
      </c>
    </row>
    <row r="52" spans="1:54" hidden="1" x14ac:dyDescent="0.35">
      <c r="A52" s="1" t="s">
        <v>1190</v>
      </c>
      <c r="B52">
        <v>112</v>
      </c>
      <c r="C52" t="s">
        <v>34</v>
      </c>
      <c r="D52" t="s">
        <v>989</v>
      </c>
      <c r="E52" t="s">
        <v>161</v>
      </c>
      <c r="G52">
        <v>5082</v>
      </c>
      <c r="H52">
        <v>192</v>
      </c>
      <c r="I52">
        <v>100.5</v>
      </c>
      <c r="J52">
        <v>-1.6</v>
      </c>
      <c r="K52">
        <v>5.3</v>
      </c>
      <c r="L52" t="s">
        <v>1191</v>
      </c>
      <c r="M52">
        <v>5082</v>
      </c>
      <c r="N52">
        <v>192</v>
      </c>
      <c r="R52">
        <v>4.6900000000000004</v>
      </c>
      <c r="S52">
        <v>2.67</v>
      </c>
      <c r="T52">
        <v>1.66</v>
      </c>
      <c r="U52">
        <v>4.2699999999999996</v>
      </c>
      <c r="V52">
        <v>6.81</v>
      </c>
      <c r="W52">
        <v>11</v>
      </c>
      <c r="X52">
        <v>35</v>
      </c>
      <c r="Y52">
        <v>9.5</v>
      </c>
      <c r="Z52">
        <v>5</v>
      </c>
      <c r="AA52">
        <v>62.1875</v>
      </c>
      <c r="AB52" t="e">
        <f>100*_xlfn.PERCENTRANK.INC(O:O,O52)</f>
        <v>#N/A</v>
      </c>
      <c r="AC52" t="e">
        <f>100*_xlfn.PERCENTRANK.INC(P:P,P52)</f>
        <v>#N/A</v>
      </c>
      <c r="AD52" t="e">
        <f>100*_xlfn.PERCENTRANK.INC(Q:Q,Q52)</f>
        <v>#N/A</v>
      </c>
      <c r="AE52">
        <v>12.5</v>
      </c>
      <c r="AF52">
        <v>30.625</v>
      </c>
      <c r="AG52">
        <v>10</v>
      </c>
      <c r="AH52">
        <v>59.0625</v>
      </c>
      <c r="AI52">
        <v>91.5625</v>
      </c>
      <c r="AJ52">
        <v>31.25</v>
      </c>
      <c r="AK52">
        <v>50.625</v>
      </c>
      <c r="AL52">
        <v>10.9375</v>
      </c>
      <c r="AM52">
        <v>57</v>
      </c>
      <c r="AN52">
        <v>41</v>
      </c>
      <c r="AO52">
        <v>4</v>
      </c>
      <c r="AP52">
        <v>1</v>
      </c>
      <c r="AQ52">
        <v>1</v>
      </c>
      <c r="AR52">
        <v>8</v>
      </c>
      <c r="AS52">
        <v>1</v>
      </c>
      <c r="AT52">
        <v>3</v>
      </c>
      <c r="AU52">
        <f>100*_xlfn.PERCENTRANK.INC(AM:AM,AM52)</f>
        <v>81.699999999999989</v>
      </c>
      <c r="AV52">
        <f>100*_xlfn.PERCENTRANK.INC(AN:AN,AN52)</f>
        <v>86</v>
      </c>
      <c r="AW52">
        <f>100*_xlfn.PERCENTRANK.INC(AO:AO,AO52)</f>
        <v>87</v>
      </c>
      <c r="AX52">
        <f>100*_xlfn.PERCENTRANK.INC(AP:AP,AP52)</f>
        <v>87</v>
      </c>
      <c r="AY52">
        <f>100*_xlfn.PERCENTRANK.INC(AQ:AQ,AQ52)</f>
        <v>28.999999999999996</v>
      </c>
      <c r="AZ52">
        <f>100*_xlfn.PERCENTRANK.INC(AR:AR,AR52)</f>
        <v>68.8</v>
      </c>
      <c r="BA52">
        <f>100*_xlfn.PERCENTRANK.INC(AS:AS,AS52)</f>
        <v>83.8</v>
      </c>
      <c r="BB52">
        <f>100*_xlfn.PERCENTRANK.INC(AT:AT,AT52)</f>
        <v>98.9</v>
      </c>
    </row>
    <row r="53" spans="1:54" hidden="1" x14ac:dyDescent="0.35">
      <c r="A53" s="1" t="s">
        <v>1265</v>
      </c>
      <c r="B53">
        <v>152</v>
      </c>
      <c r="C53" t="s">
        <v>34</v>
      </c>
      <c r="D53" t="s">
        <v>989</v>
      </c>
      <c r="E53" t="s">
        <v>551</v>
      </c>
      <c r="G53">
        <v>5101</v>
      </c>
      <c r="H53">
        <v>171</v>
      </c>
      <c r="I53">
        <v>81.400000000000006</v>
      </c>
      <c r="J53">
        <v>-3.5</v>
      </c>
      <c r="K53">
        <v>0</v>
      </c>
      <c r="L53" t="s">
        <v>1266</v>
      </c>
      <c r="M53">
        <v>5101</v>
      </c>
      <c r="N53">
        <v>171</v>
      </c>
      <c r="R53">
        <v>4.8600000000000003</v>
      </c>
      <c r="S53">
        <v>2.8</v>
      </c>
      <c r="T53">
        <v>1.7</v>
      </c>
      <c r="U53">
        <v>4.5599999999999996</v>
      </c>
      <c r="V53">
        <v>7.16</v>
      </c>
      <c r="W53">
        <v>10</v>
      </c>
      <c r="X53">
        <v>31.5</v>
      </c>
      <c r="Y53">
        <v>10.08</v>
      </c>
      <c r="Z53">
        <v>33.125</v>
      </c>
      <c r="AA53">
        <v>4.0625</v>
      </c>
      <c r="AB53" t="e">
        <f>100*_xlfn.PERCENTRANK.INC(O:O,O53)</f>
        <v>#N/A</v>
      </c>
      <c r="AC53" t="e">
        <f>100*_xlfn.PERCENTRANK.INC(P:P,P53)</f>
        <v>#N/A</v>
      </c>
      <c r="AD53" t="e">
        <f>100*_xlfn.PERCENTRANK.INC(Q:Q,Q53)</f>
        <v>#N/A</v>
      </c>
      <c r="AE53">
        <v>4.0625</v>
      </c>
      <c r="AF53">
        <v>3.125</v>
      </c>
      <c r="AG53">
        <v>4.0625</v>
      </c>
      <c r="AH53">
        <v>12.8125</v>
      </c>
      <c r="AI53">
        <v>36.875</v>
      </c>
      <c r="AJ53">
        <v>23.75</v>
      </c>
      <c r="AK53">
        <v>17.1875</v>
      </c>
      <c r="AL53">
        <v>51.875</v>
      </c>
      <c r="AM53">
        <v>32</v>
      </c>
      <c r="AN53">
        <v>19</v>
      </c>
      <c r="AO53">
        <v>0</v>
      </c>
      <c r="AP53">
        <v>0</v>
      </c>
      <c r="AQ53">
        <v>1</v>
      </c>
      <c r="AR53">
        <v>8</v>
      </c>
      <c r="AS53">
        <v>0</v>
      </c>
      <c r="AT53">
        <v>0</v>
      </c>
      <c r="AU53">
        <f>100*_xlfn.PERCENTRANK.INC(AM:AM,AM53)</f>
        <v>33.300000000000004</v>
      </c>
      <c r="AV53">
        <f>100*_xlfn.PERCENTRANK.INC(AN:AN,AN53)</f>
        <v>22.5</v>
      </c>
      <c r="AW53">
        <f>100*_xlfn.PERCENTRANK.INC(AO:AO,AO53)</f>
        <v>0</v>
      </c>
      <c r="AX53">
        <f>100*_xlfn.PERCENTRANK.INC(AP:AP,AP53)</f>
        <v>0</v>
      </c>
      <c r="AY53">
        <f>100*_xlfn.PERCENTRANK.INC(AQ:AQ,AQ53)</f>
        <v>28.999999999999996</v>
      </c>
      <c r="AZ53">
        <f>100*_xlfn.PERCENTRANK.INC(AR:AR,AR53)</f>
        <v>68.8</v>
      </c>
      <c r="BA53">
        <f>100*_xlfn.PERCENTRANK.INC(AS:AS,AS53)</f>
        <v>0</v>
      </c>
      <c r="BB53">
        <f>100*_xlfn.PERCENTRANK.INC(AT:AT,AT53)</f>
        <v>0</v>
      </c>
    </row>
    <row r="54" spans="1:54" hidden="1" x14ac:dyDescent="0.35">
      <c r="A54" s="1" t="s">
        <v>1022</v>
      </c>
      <c r="B54">
        <v>20</v>
      </c>
      <c r="C54" t="s">
        <v>34</v>
      </c>
      <c r="D54" t="s">
        <v>989</v>
      </c>
      <c r="E54" t="s">
        <v>485</v>
      </c>
      <c r="G54">
        <v>5093</v>
      </c>
      <c r="H54">
        <v>189</v>
      </c>
      <c r="I54">
        <v>126.9</v>
      </c>
      <c r="J54">
        <v>0.9</v>
      </c>
      <c r="K54">
        <v>82.5</v>
      </c>
      <c r="L54" t="s">
        <v>458</v>
      </c>
      <c r="M54">
        <v>5093</v>
      </c>
      <c r="N54">
        <v>189</v>
      </c>
      <c r="R54">
        <v>4.58</v>
      </c>
      <c r="S54">
        <v>2.63</v>
      </c>
      <c r="T54">
        <v>1.6</v>
      </c>
      <c r="U54">
        <v>4.16</v>
      </c>
      <c r="V54">
        <v>6.75</v>
      </c>
      <c r="W54">
        <v>16</v>
      </c>
      <c r="X54">
        <v>39.5</v>
      </c>
      <c r="Y54">
        <v>10.83</v>
      </c>
      <c r="Z54">
        <v>20</v>
      </c>
      <c r="AA54">
        <v>50.3125</v>
      </c>
      <c r="AB54" t="e">
        <f>100*_xlfn.PERCENTRANK.INC(O:O,O54)</f>
        <v>#N/A</v>
      </c>
      <c r="AC54" t="e">
        <f>100*_xlfn.PERCENTRANK.INC(P:P,P54)</f>
        <v>#N/A</v>
      </c>
      <c r="AD54" t="e">
        <f>100*_xlfn.PERCENTRANK.INC(Q:Q,Q54)</f>
        <v>#N/A</v>
      </c>
      <c r="AE54">
        <v>41.875</v>
      </c>
      <c r="AF54">
        <v>55.9375</v>
      </c>
      <c r="AG54">
        <v>43.4375</v>
      </c>
      <c r="AH54">
        <v>87.5</v>
      </c>
      <c r="AI54">
        <v>94.375</v>
      </c>
      <c r="AJ54">
        <v>75.625</v>
      </c>
      <c r="AK54">
        <v>89.0625</v>
      </c>
      <c r="AL54">
        <v>90</v>
      </c>
      <c r="AM54">
        <v>31</v>
      </c>
      <c r="AN54">
        <v>21</v>
      </c>
      <c r="AO54">
        <v>1.5</v>
      </c>
      <c r="AP54">
        <v>0</v>
      </c>
      <c r="AQ54">
        <v>3</v>
      </c>
      <c r="AR54">
        <v>7</v>
      </c>
      <c r="AS54">
        <v>0</v>
      </c>
      <c r="AT54">
        <v>2</v>
      </c>
      <c r="AU54">
        <f>100*_xlfn.PERCENTRANK.INC(AM:AM,AM54)</f>
        <v>32.200000000000003</v>
      </c>
      <c r="AV54">
        <f>100*_xlfn.PERCENTRANK.INC(AN:AN,AN54)</f>
        <v>27.900000000000002</v>
      </c>
      <c r="AW54">
        <f>100*_xlfn.PERCENTRANK.INC(AO:AO,AO54)</f>
        <v>50.5</v>
      </c>
      <c r="AX54">
        <f>100*_xlfn.PERCENTRANK.INC(AP:AP,AP54)</f>
        <v>0</v>
      </c>
      <c r="AY54">
        <f>100*_xlfn.PERCENTRANK.INC(AQ:AQ,AQ54)</f>
        <v>79.5</v>
      </c>
      <c r="AZ54">
        <f>100*_xlfn.PERCENTRANK.INC(AR:AR,AR54)</f>
        <v>59.099999999999994</v>
      </c>
      <c r="BA54">
        <f>100*_xlfn.PERCENTRANK.INC(AS:AS,AS54)</f>
        <v>0</v>
      </c>
      <c r="BB54">
        <f>100*_xlfn.PERCENTRANK.INC(AT:AT,AT54)</f>
        <v>93.5</v>
      </c>
    </row>
    <row r="55" spans="1:54" hidden="1" x14ac:dyDescent="0.35">
      <c r="A55" s="1" t="s">
        <v>1086</v>
      </c>
      <c r="B55">
        <v>55</v>
      </c>
      <c r="C55" t="s">
        <v>34</v>
      </c>
      <c r="D55" t="s">
        <v>989</v>
      </c>
      <c r="E55" t="s">
        <v>538</v>
      </c>
      <c r="G55">
        <v>5091</v>
      </c>
      <c r="H55">
        <v>188</v>
      </c>
      <c r="I55">
        <v>114.7</v>
      </c>
      <c r="J55">
        <v>-0.2</v>
      </c>
      <c r="K55">
        <v>40.299999999999997</v>
      </c>
      <c r="L55" t="s">
        <v>1087</v>
      </c>
      <c r="M55">
        <v>5091</v>
      </c>
      <c r="N55">
        <v>188</v>
      </c>
      <c r="R55">
        <v>4.5599999999999996</v>
      </c>
      <c r="S55">
        <v>2.62</v>
      </c>
      <c r="T55">
        <v>1.57</v>
      </c>
      <c r="U55">
        <v>4.1900000000000004</v>
      </c>
      <c r="V55">
        <v>6.9</v>
      </c>
      <c r="W55">
        <v>17</v>
      </c>
      <c r="X55">
        <v>35</v>
      </c>
      <c r="Y55">
        <v>10.08</v>
      </c>
      <c r="Z55">
        <v>13.4375</v>
      </c>
      <c r="AA55">
        <v>45.3125</v>
      </c>
      <c r="AB55" t="e">
        <f>100*_xlfn.PERCENTRANK.INC(O:O,O55)</f>
        <v>#N/A</v>
      </c>
      <c r="AC55" t="e">
        <f>100*_xlfn.PERCENTRANK.INC(P:P,P55)</f>
        <v>#N/A</v>
      </c>
      <c r="AD55" t="e">
        <f>100*_xlfn.PERCENTRANK.INC(Q:Q,Q55)</f>
        <v>#N/A</v>
      </c>
      <c r="AE55">
        <v>48.75</v>
      </c>
      <c r="AF55">
        <v>64.375</v>
      </c>
      <c r="AG55">
        <v>64.6875</v>
      </c>
      <c r="AH55">
        <v>81.25</v>
      </c>
      <c r="AI55">
        <v>78.4375</v>
      </c>
      <c r="AJ55">
        <v>81.25</v>
      </c>
      <c r="AK55">
        <v>50.625</v>
      </c>
      <c r="AL55">
        <v>51.875</v>
      </c>
      <c r="AM55">
        <v>47</v>
      </c>
      <c r="AN55">
        <v>34</v>
      </c>
      <c r="AO55">
        <v>3</v>
      </c>
      <c r="AP55">
        <v>0</v>
      </c>
      <c r="AQ55">
        <v>4</v>
      </c>
      <c r="AR55">
        <v>7</v>
      </c>
      <c r="AS55">
        <v>0</v>
      </c>
      <c r="AT55">
        <v>0</v>
      </c>
      <c r="AU55">
        <f>100*_xlfn.PERCENTRANK.INC(AM:AM,AM55)</f>
        <v>62.3</v>
      </c>
      <c r="AV55">
        <f>100*_xlfn.PERCENTRANK.INC(AN:AN,AN55)</f>
        <v>61.199999999999996</v>
      </c>
      <c r="AW55">
        <f>100*_xlfn.PERCENTRANK.INC(AO:AO,AO55)</f>
        <v>79.5</v>
      </c>
      <c r="AX55">
        <f>100*_xlfn.PERCENTRANK.INC(AP:AP,AP55)</f>
        <v>0</v>
      </c>
      <c r="AY55">
        <f>100*_xlfn.PERCENTRANK.INC(AQ:AQ,AQ55)</f>
        <v>92.4</v>
      </c>
      <c r="AZ55">
        <f>100*_xlfn.PERCENTRANK.INC(AR:AR,AR55)</f>
        <v>59.099999999999994</v>
      </c>
      <c r="BA55">
        <f>100*_xlfn.PERCENTRANK.INC(AS:AS,AS55)</f>
        <v>0</v>
      </c>
      <c r="BB55">
        <f>100*_xlfn.PERCENTRANK.INC(AT:AT,AT55)</f>
        <v>0</v>
      </c>
    </row>
    <row r="56" spans="1:54" hidden="1" x14ac:dyDescent="0.35">
      <c r="A56" s="1" t="s">
        <v>1104</v>
      </c>
      <c r="B56">
        <v>63</v>
      </c>
      <c r="C56" t="s">
        <v>34</v>
      </c>
      <c r="D56" t="s">
        <v>989</v>
      </c>
      <c r="E56" t="s">
        <v>65</v>
      </c>
      <c r="G56">
        <v>6010</v>
      </c>
      <c r="H56">
        <v>196</v>
      </c>
      <c r="I56">
        <v>111.6</v>
      </c>
      <c r="J56">
        <v>-0.5</v>
      </c>
      <c r="K56">
        <v>29.2</v>
      </c>
      <c r="L56" t="s">
        <v>193</v>
      </c>
      <c r="M56">
        <v>6010</v>
      </c>
      <c r="N56">
        <v>196</v>
      </c>
      <c r="R56">
        <v>4.6100000000000003</v>
      </c>
      <c r="S56">
        <v>2.67</v>
      </c>
      <c r="T56">
        <v>1.55</v>
      </c>
      <c r="U56">
        <v>4.47</v>
      </c>
      <c r="V56">
        <v>7.34</v>
      </c>
      <c r="W56">
        <v>14</v>
      </c>
      <c r="X56">
        <v>39</v>
      </c>
      <c r="Y56">
        <v>10.08</v>
      </c>
      <c r="Z56">
        <v>88.125</v>
      </c>
      <c r="AA56">
        <v>76.5625</v>
      </c>
      <c r="AB56" t="e">
        <f>100*_xlfn.PERCENTRANK.INC(O:O,O56)</f>
        <v>#N/A</v>
      </c>
      <c r="AC56" t="e">
        <f>100*_xlfn.PERCENTRANK.INC(P:P,P56)</f>
        <v>#N/A</v>
      </c>
      <c r="AD56" t="e">
        <f>100*_xlfn.PERCENTRANK.INC(Q:Q,Q56)</f>
        <v>#N/A</v>
      </c>
      <c r="AE56">
        <v>31.875</v>
      </c>
      <c r="AF56">
        <v>30.625</v>
      </c>
      <c r="AG56">
        <v>77.5</v>
      </c>
      <c r="AH56">
        <v>21.875</v>
      </c>
      <c r="AI56">
        <v>19.375</v>
      </c>
      <c r="AJ56">
        <v>56.875</v>
      </c>
      <c r="AK56">
        <v>84.375</v>
      </c>
      <c r="AL56">
        <v>51.875</v>
      </c>
      <c r="AM56">
        <v>47</v>
      </c>
      <c r="AN56">
        <v>38</v>
      </c>
      <c r="AO56">
        <v>3</v>
      </c>
      <c r="AP56">
        <v>1</v>
      </c>
      <c r="AQ56">
        <v>1</v>
      </c>
      <c r="AR56">
        <v>7</v>
      </c>
      <c r="AS56">
        <v>0</v>
      </c>
      <c r="AT56">
        <v>0</v>
      </c>
      <c r="AU56">
        <f>100*_xlfn.PERCENTRANK.INC(AM:AM,AM56)</f>
        <v>62.3</v>
      </c>
      <c r="AV56">
        <f>100*_xlfn.PERCENTRANK.INC(AN:AN,AN56)</f>
        <v>79.5</v>
      </c>
      <c r="AW56">
        <f>100*_xlfn.PERCENTRANK.INC(AO:AO,AO56)</f>
        <v>79.5</v>
      </c>
      <c r="AX56">
        <f>100*_xlfn.PERCENTRANK.INC(AP:AP,AP56)</f>
        <v>87</v>
      </c>
      <c r="AY56">
        <f>100*_xlfn.PERCENTRANK.INC(AQ:AQ,AQ56)</f>
        <v>28.999999999999996</v>
      </c>
      <c r="AZ56">
        <f>100*_xlfn.PERCENTRANK.INC(AR:AR,AR56)</f>
        <v>59.099999999999994</v>
      </c>
      <c r="BA56">
        <f>100*_xlfn.PERCENTRANK.INC(AS:AS,AS56)</f>
        <v>0</v>
      </c>
      <c r="BB56">
        <f>100*_xlfn.PERCENTRANK.INC(AT:AT,AT56)</f>
        <v>0</v>
      </c>
    </row>
    <row r="57" spans="1:54" hidden="1" x14ac:dyDescent="0.35">
      <c r="A57" s="1" t="s">
        <v>1163</v>
      </c>
      <c r="B57">
        <v>98</v>
      </c>
      <c r="C57" t="s">
        <v>34</v>
      </c>
      <c r="D57" t="s">
        <v>989</v>
      </c>
      <c r="E57" t="s">
        <v>570</v>
      </c>
      <c r="G57">
        <v>6001</v>
      </c>
      <c r="H57">
        <v>191</v>
      </c>
      <c r="I57">
        <v>103.1</v>
      </c>
      <c r="J57">
        <v>-1.4</v>
      </c>
      <c r="K57">
        <v>8.6</v>
      </c>
      <c r="L57" t="s">
        <v>1164</v>
      </c>
      <c r="M57">
        <v>6001</v>
      </c>
      <c r="N57">
        <v>191</v>
      </c>
      <c r="R57">
        <v>4.57</v>
      </c>
      <c r="S57">
        <v>2.63</v>
      </c>
      <c r="T57">
        <v>1.51</v>
      </c>
      <c r="U57">
        <v>4.6500000000000004</v>
      </c>
      <c r="V57">
        <v>7.48</v>
      </c>
      <c r="W57">
        <v>23</v>
      </c>
      <c r="X57">
        <v>33</v>
      </c>
      <c r="Y57">
        <v>10.25</v>
      </c>
      <c r="Z57">
        <v>73.125</v>
      </c>
      <c r="AA57">
        <v>58.75</v>
      </c>
      <c r="AB57" t="e">
        <f>100*_xlfn.PERCENTRANK.INC(O:O,O57)</f>
        <v>#N/A</v>
      </c>
      <c r="AC57" t="e">
        <f>100*_xlfn.PERCENTRANK.INC(P:P,P57)</f>
        <v>#N/A</v>
      </c>
      <c r="AD57" t="e">
        <f>100*_xlfn.PERCENTRANK.INC(Q:Q,Q57)</f>
        <v>#N/A</v>
      </c>
      <c r="AE57">
        <v>44.6875</v>
      </c>
      <c r="AF57">
        <v>55.9375</v>
      </c>
      <c r="AG57">
        <v>94.0625</v>
      </c>
      <c r="AH57">
        <v>8.125</v>
      </c>
      <c r="AI57">
        <v>12.5</v>
      </c>
      <c r="AJ57">
        <v>90.625</v>
      </c>
      <c r="AK57">
        <v>28.125</v>
      </c>
      <c r="AL57">
        <v>65.3125</v>
      </c>
      <c r="AM57">
        <v>39</v>
      </c>
      <c r="AN57">
        <v>32</v>
      </c>
      <c r="AO57">
        <v>2</v>
      </c>
      <c r="AP57">
        <v>1</v>
      </c>
      <c r="AQ57">
        <v>0</v>
      </c>
      <c r="AR57">
        <v>7</v>
      </c>
      <c r="AS57">
        <v>0</v>
      </c>
      <c r="AT57">
        <v>0</v>
      </c>
      <c r="AU57">
        <f>100*_xlfn.PERCENTRANK.INC(AM:AM,AM57)</f>
        <v>49.4</v>
      </c>
      <c r="AV57">
        <f>100*_xlfn.PERCENTRANK.INC(AN:AN,AN57)</f>
        <v>55.900000000000006</v>
      </c>
      <c r="AW57">
        <f>100*_xlfn.PERCENTRANK.INC(AO:AO,AO57)</f>
        <v>60.199999999999996</v>
      </c>
      <c r="AX57">
        <f>100*_xlfn.PERCENTRANK.INC(AP:AP,AP57)</f>
        <v>87</v>
      </c>
      <c r="AY57">
        <f>100*_xlfn.PERCENTRANK.INC(AQ:AQ,AQ57)</f>
        <v>0</v>
      </c>
      <c r="AZ57">
        <f>100*_xlfn.PERCENTRANK.INC(AR:AR,AR57)</f>
        <v>59.099999999999994</v>
      </c>
      <c r="BA57">
        <f>100*_xlfn.PERCENTRANK.INC(AS:AS,AS57)</f>
        <v>0</v>
      </c>
      <c r="BB57">
        <f>100*_xlfn.PERCENTRANK.INC(AT:AT,AT57)</f>
        <v>0</v>
      </c>
    </row>
    <row r="58" spans="1:54" hidden="1" x14ac:dyDescent="0.35">
      <c r="A58" s="1" t="s">
        <v>1195</v>
      </c>
      <c r="B58">
        <v>114</v>
      </c>
      <c r="C58" t="s">
        <v>34</v>
      </c>
      <c r="D58" t="s">
        <v>989</v>
      </c>
      <c r="E58" t="s">
        <v>331</v>
      </c>
      <c r="G58">
        <v>5111</v>
      </c>
      <c r="H58">
        <v>188</v>
      </c>
      <c r="I58">
        <v>99.9</v>
      </c>
      <c r="J58">
        <v>-1.7</v>
      </c>
      <c r="K58">
        <v>4.7</v>
      </c>
      <c r="L58" t="s">
        <v>1196</v>
      </c>
      <c r="M58">
        <v>5111</v>
      </c>
      <c r="N58">
        <v>188</v>
      </c>
      <c r="R58">
        <v>4.4000000000000004</v>
      </c>
      <c r="S58">
        <v>2.5499999999999998</v>
      </c>
      <c r="T58">
        <v>1.58</v>
      </c>
      <c r="U58">
        <v>4.45</v>
      </c>
      <c r="V58">
        <v>7.49</v>
      </c>
      <c r="W58">
        <v>15</v>
      </c>
      <c r="X58">
        <v>32.5</v>
      </c>
      <c r="Y58">
        <v>10.08</v>
      </c>
      <c r="Z58">
        <v>52.8125</v>
      </c>
      <c r="AA58">
        <v>45.3125</v>
      </c>
      <c r="AB58" t="e">
        <f>100*_xlfn.PERCENTRANK.INC(O:O,O58)</f>
        <v>#N/A</v>
      </c>
      <c r="AC58" t="e">
        <f>100*_xlfn.PERCENTRANK.INC(P:P,P58)</f>
        <v>#N/A</v>
      </c>
      <c r="AD58" t="e">
        <f>100*_xlfn.PERCENTRANK.INC(Q:Q,Q58)</f>
        <v>#N/A</v>
      </c>
      <c r="AE58">
        <v>92.8125</v>
      </c>
      <c r="AF58">
        <v>90.9375</v>
      </c>
      <c r="AG58">
        <v>58.4375</v>
      </c>
      <c r="AH58">
        <v>27.5</v>
      </c>
      <c r="AI58">
        <v>11.5625</v>
      </c>
      <c r="AJ58">
        <v>65.9375</v>
      </c>
      <c r="AK58">
        <v>23.75</v>
      </c>
      <c r="AL58">
        <v>51.875</v>
      </c>
      <c r="AM58">
        <v>48</v>
      </c>
      <c r="AN58">
        <v>39</v>
      </c>
      <c r="AO58">
        <v>4</v>
      </c>
      <c r="AP58">
        <v>2</v>
      </c>
      <c r="AQ58">
        <v>0</v>
      </c>
      <c r="AR58">
        <v>7</v>
      </c>
      <c r="AS58">
        <v>1</v>
      </c>
      <c r="AT58">
        <v>3</v>
      </c>
      <c r="AU58">
        <f>100*_xlfn.PERCENTRANK.INC(AM:AM,AM58)</f>
        <v>66.600000000000009</v>
      </c>
      <c r="AV58">
        <f>100*_xlfn.PERCENTRANK.INC(AN:AN,AN58)</f>
        <v>80.600000000000009</v>
      </c>
      <c r="AW58">
        <f>100*_xlfn.PERCENTRANK.INC(AO:AO,AO58)</f>
        <v>87</v>
      </c>
      <c r="AX58">
        <f>100*_xlfn.PERCENTRANK.INC(AP:AP,AP58)</f>
        <v>97.8</v>
      </c>
      <c r="AY58">
        <f>100*_xlfn.PERCENTRANK.INC(AQ:AQ,AQ58)</f>
        <v>0</v>
      </c>
      <c r="AZ58">
        <f>100*_xlfn.PERCENTRANK.INC(AR:AR,AR58)</f>
        <v>59.099999999999994</v>
      </c>
      <c r="BA58">
        <f>100*_xlfn.PERCENTRANK.INC(AS:AS,AS58)</f>
        <v>83.8</v>
      </c>
      <c r="BB58">
        <f>100*_xlfn.PERCENTRANK.INC(AT:AT,AT58)</f>
        <v>98.9</v>
      </c>
    </row>
    <row r="59" spans="1:54" hidden="1" x14ac:dyDescent="0.35">
      <c r="A59" s="1" t="s">
        <v>1252</v>
      </c>
      <c r="B59">
        <v>146</v>
      </c>
      <c r="C59" t="s">
        <v>34</v>
      </c>
      <c r="D59" t="s">
        <v>989</v>
      </c>
      <c r="E59" t="s">
        <v>698</v>
      </c>
      <c r="G59">
        <v>5116</v>
      </c>
      <c r="H59">
        <v>194</v>
      </c>
      <c r="I59">
        <v>86.8</v>
      </c>
      <c r="J59">
        <v>-2.9</v>
      </c>
      <c r="K59">
        <v>0.2</v>
      </c>
      <c r="L59" t="s">
        <v>1253</v>
      </c>
      <c r="M59">
        <v>5116</v>
      </c>
      <c r="N59">
        <v>194</v>
      </c>
      <c r="R59">
        <v>4.71</v>
      </c>
      <c r="S59">
        <v>2.69</v>
      </c>
      <c r="T59">
        <v>1.82</v>
      </c>
      <c r="W59">
        <v>12</v>
      </c>
      <c r="X59">
        <v>34</v>
      </c>
      <c r="Y59">
        <v>9.58</v>
      </c>
      <c r="Z59">
        <v>67.8125</v>
      </c>
      <c r="AA59">
        <v>68.125</v>
      </c>
      <c r="AB59" t="e">
        <f>100*_xlfn.PERCENTRANK.INC(O:O,O59)</f>
        <v>#N/A</v>
      </c>
      <c r="AC59" t="e">
        <f>100*_xlfn.PERCENTRANK.INC(P:P,P59)</f>
        <v>#N/A</v>
      </c>
      <c r="AD59" t="e">
        <f>100*_xlfn.PERCENTRANK.INC(Q:Q,Q59)</f>
        <v>#N/A</v>
      </c>
      <c r="AE59">
        <v>10.625</v>
      </c>
      <c r="AF59">
        <v>23.75</v>
      </c>
      <c r="AG59">
        <v>0.625</v>
      </c>
      <c r="AJ59">
        <v>40.625</v>
      </c>
      <c r="AK59">
        <v>38.125</v>
      </c>
      <c r="AL59">
        <v>14.6875</v>
      </c>
      <c r="AM59">
        <v>25</v>
      </c>
      <c r="AN59">
        <v>22</v>
      </c>
      <c r="AO59">
        <v>0</v>
      </c>
      <c r="AP59">
        <v>0</v>
      </c>
      <c r="AQ59">
        <v>1</v>
      </c>
      <c r="AR59">
        <v>7</v>
      </c>
      <c r="AS59">
        <v>0</v>
      </c>
      <c r="AT59">
        <v>1</v>
      </c>
      <c r="AU59">
        <f>100*_xlfn.PERCENTRANK.INC(AM:AM,AM59)</f>
        <v>23.599999999999998</v>
      </c>
      <c r="AV59">
        <f>100*_xlfn.PERCENTRANK.INC(AN:AN,AN59)</f>
        <v>31.1</v>
      </c>
      <c r="AW59">
        <f>100*_xlfn.PERCENTRANK.INC(AO:AO,AO59)</f>
        <v>0</v>
      </c>
      <c r="AX59">
        <f>100*_xlfn.PERCENTRANK.INC(AP:AP,AP59)</f>
        <v>0</v>
      </c>
      <c r="AY59">
        <f>100*_xlfn.PERCENTRANK.INC(AQ:AQ,AQ59)</f>
        <v>28.999999999999996</v>
      </c>
      <c r="AZ59">
        <f>100*_xlfn.PERCENTRANK.INC(AR:AR,AR59)</f>
        <v>59.099999999999994</v>
      </c>
      <c r="BA59">
        <f>100*_xlfn.PERCENTRANK.INC(AS:AS,AS59)</f>
        <v>0</v>
      </c>
      <c r="BB59">
        <f>100*_xlfn.PERCENTRANK.INC(AT:AT,AT59)</f>
        <v>61.199999999999996</v>
      </c>
    </row>
    <row r="60" spans="1:54" hidden="1" x14ac:dyDescent="0.35">
      <c r="A60" s="1" t="s">
        <v>1012</v>
      </c>
      <c r="B60">
        <v>14</v>
      </c>
      <c r="C60" t="s">
        <v>34</v>
      </c>
      <c r="D60" t="s">
        <v>989</v>
      </c>
      <c r="E60" t="s">
        <v>236</v>
      </c>
      <c r="G60">
        <v>5101</v>
      </c>
      <c r="H60">
        <v>181</v>
      </c>
      <c r="I60">
        <v>130.80000000000001</v>
      </c>
      <c r="J60">
        <v>1.3</v>
      </c>
      <c r="K60">
        <v>90.5</v>
      </c>
      <c r="L60" t="s">
        <v>656</v>
      </c>
      <c r="M60">
        <v>5101</v>
      </c>
      <c r="N60">
        <v>181</v>
      </c>
      <c r="R60">
        <v>4.41</v>
      </c>
      <c r="S60">
        <v>2.6</v>
      </c>
      <c r="T60">
        <v>1.56</v>
      </c>
      <c r="W60">
        <v>16</v>
      </c>
      <c r="X60">
        <v>40.5</v>
      </c>
      <c r="Y60">
        <v>11</v>
      </c>
      <c r="Z60">
        <v>33.125</v>
      </c>
      <c r="AA60">
        <v>20.625</v>
      </c>
      <c r="AB60" t="e">
        <f>100*_xlfn.PERCENTRANK.INC(O:O,O60)</f>
        <v>#N/A</v>
      </c>
      <c r="AC60" t="e">
        <f>100*_xlfn.PERCENTRANK.INC(P:P,P60)</f>
        <v>#N/A</v>
      </c>
      <c r="AD60" t="e">
        <f>100*_xlfn.PERCENTRANK.INC(Q:Q,Q60)</f>
        <v>#N/A</v>
      </c>
      <c r="AE60">
        <v>91.5625</v>
      </c>
      <c r="AF60">
        <v>72.1875</v>
      </c>
      <c r="AG60">
        <v>70.625</v>
      </c>
      <c r="AJ60">
        <v>75.625</v>
      </c>
      <c r="AK60">
        <v>93.75</v>
      </c>
      <c r="AL60">
        <v>95.3125</v>
      </c>
      <c r="AM60">
        <v>75</v>
      </c>
      <c r="AN60">
        <v>63</v>
      </c>
      <c r="AO60">
        <v>0</v>
      </c>
      <c r="AP60">
        <v>0</v>
      </c>
      <c r="AQ60">
        <v>1</v>
      </c>
      <c r="AR60">
        <v>6</v>
      </c>
      <c r="AS60">
        <v>2</v>
      </c>
      <c r="AT60">
        <v>2</v>
      </c>
      <c r="AU60">
        <f>100*_xlfn.PERCENTRANK.INC(AM:AM,AM60)</f>
        <v>98.9</v>
      </c>
      <c r="AV60">
        <f>100*_xlfn.PERCENTRANK.INC(AN:AN,AN60)</f>
        <v>100</v>
      </c>
      <c r="AW60">
        <f>100*_xlfn.PERCENTRANK.INC(AO:AO,AO60)</f>
        <v>0</v>
      </c>
      <c r="AX60">
        <f>100*_xlfn.PERCENTRANK.INC(AP:AP,AP60)</f>
        <v>0</v>
      </c>
      <c r="AY60">
        <f>100*_xlfn.PERCENTRANK.INC(AQ:AQ,AQ60)</f>
        <v>28.999999999999996</v>
      </c>
      <c r="AZ60">
        <f>100*_xlfn.PERCENTRANK.INC(AR:AR,AR60)</f>
        <v>38.700000000000003</v>
      </c>
      <c r="BA60">
        <f>100*_xlfn.PERCENTRANK.INC(AS:AS,AS60)</f>
        <v>97.8</v>
      </c>
      <c r="BB60">
        <f>100*_xlfn.PERCENTRANK.INC(AT:AT,AT60)</f>
        <v>93.5</v>
      </c>
    </row>
    <row r="61" spans="1:54" hidden="1" x14ac:dyDescent="0.35">
      <c r="A61" s="1" t="s">
        <v>1038</v>
      </c>
      <c r="B61">
        <v>28</v>
      </c>
      <c r="C61" t="s">
        <v>34</v>
      </c>
      <c r="D61" t="s">
        <v>989</v>
      </c>
      <c r="E61" t="s">
        <v>167</v>
      </c>
      <c r="G61">
        <v>5110</v>
      </c>
      <c r="H61">
        <v>192</v>
      </c>
      <c r="I61">
        <v>122.7</v>
      </c>
      <c r="J61">
        <v>0.5</v>
      </c>
      <c r="K61">
        <v>70</v>
      </c>
      <c r="L61" t="s">
        <v>1039</v>
      </c>
      <c r="M61">
        <v>5110</v>
      </c>
      <c r="N61">
        <v>192</v>
      </c>
      <c r="R61">
        <v>4.53</v>
      </c>
      <c r="S61">
        <v>2.62</v>
      </c>
      <c r="T61">
        <v>1.56</v>
      </c>
      <c r="U61">
        <v>4.18</v>
      </c>
      <c r="V61">
        <v>7.07</v>
      </c>
      <c r="W61">
        <v>14</v>
      </c>
      <c r="X61">
        <v>36.5</v>
      </c>
      <c r="Y61">
        <v>10.83</v>
      </c>
      <c r="Z61">
        <v>49.6875</v>
      </c>
      <c r="AA61">
        <v>62.1875</v>
      </c>
      <c r="AB61" t="e">
        <f>100*_xlfn.PERCENTRANK.INC(O:O,O61)</f>
        <v>#N/A</v>
      </c>
      <c r="AC61" t="e">
        <f>100*_xlfn.PERCENTRANK.INC(P:P,P61)</f>
        <v>#N/A</v>
      </c>
      <c r="AD61" t="e">
        <f>100*_xlfn.PERCENTRANK.INC(Q:Q,Q61)</f>
        <v>#N/A</v>
      </c>
      <c r="AE61">
        <v>60</v>
      </c>
      <c r="AF61">
        <v>64.375</v>
      </c>
      <c r="AG61">
        <v>70.625</v>
      </c>
      <c r="AH61">
        <v>84.6875</v>
      </c>
      <c r="AI61">
        <v>50</v>
      </c>
      <c r="AJ61">
        <v>56.875</v>
      </c>
      <c r="AK61">
        <v>66.5625</v>
      </c>
      <c r="AL61">
        <v>90</v>
      </c>
      <c r="AM61">
        <v>55</v>
      </c>
      <c r="AN61">
        <v>45</v>
      </c>
      <c r="AO61">
        <v>0</v>
      </c>
      <c r="AP61">
        <v>0</v>
      </c>
      <c r="AQ61">
        <v>1</v>
      </c>
      <c r="AR61">
        <v>6</v>
      </c>
      <c r="AS61">
        <v>0</v>
      </c>
      <c r="AT61">
        <v>0</v>
      </c>
      <c r="AU61">
        <f>100*_xlfn.PERCENTRANK.INC(AM:AM,AM61)</f>
        <v>79.5</v>
      </c>
      <c r="AV61">
        <f>100*_xlfn.PERCENTRANK.INC(AN:AN,AN61)</f>
        <v>90.3</v>
      </c>
      <c r="AW61">
        <f>100*_xlfn.PERCENTRANK.INC(AO:AO,AO61)</f>
        <v>0</v>
      </c>
      <c r="AX61">
        <f>100*_xlfn.PERCENTRANK.INC(AP:AP,AP61)</f>
        <v>0</v>
      </c>
      <c r="AY61">
        <f>100*_xlfn.PERCENTRANK.INC(AQ:AQ,AQ61)</f>
        <v>28.999999999999996</v>
      </c>
      <c r="AZ61">
        <f>100*_xlfn.PERCENTRANK.INC(AR:AR,AR61)</f>
        <v>38.700000000000003</v>
      </c>
      <c r="BA61">
        <f>100*_xlfn.PERCENTRANK.INC(AS:AS,AS61)</f>
        <v>0</v>
      </c>
      <c r="BB61">
        <f>100*_xlfn.PERCENTRANK.INC(AT:AT,AT61)</f>
        <v>0</v>
      </c>
    </row>
    <row r="62" spans="1:54" hidden="1" x14ac:dyDescent="0.35">
      <c r="A62" s="1" t="s">
        <v>1040</v>
      </c>
      <c r="B62">
        <v>29</v>
      </c>
      <c r="C62" t="s">
        <v>34</v>
      </c>
      <c r="D62" t="s">
        <v>989</v>
      </c>
      <c r="E62" t="s">
        <v>41</v>
      </c>
      <c r="G62">
        <v>5096</v>
      </c>
      <c r="H62">
        <v>204</v>
      </c>
      <c r="I62">
        <v>122.4</v>
      </c>
      <c r="J62">
        <v>0.5</v>
      </c>
      <c r="K62">
        <v>69.099999999999994</v>
      </c>
      <c r="L62" t="s">
        <v>106</v>
      </c>
      <c r="M62">
        <v>5096</v>
      </c>
      <c r="N62">
        <v>204</v>
      </c>
      <c r="R62">
        <v>4.5199999999999996</v>
      </c>
      <c r="S62">
        <v>2.7</v>
      </c>
      <c r="T62">
        <v>1.58</v>
      </c>
      <c r="U62">
        <v>4.3099999999999996</v>
      </c>
      <c r="V62">
        <v>6.81</v>
      </c>
      <c r="W62">
        <v>15</v>
      </c>
      <c r="X62">
        <v>38</v>
      </c>
      <c r="Y62">
        <v>10.25</v>
      </c>
      <c r="Z62">
        <v>26.875</v>
      </c>
      <c r="AA62">
        <v>92.5</v>
      </c>
      <c r="AB62" t="e">
        <f>100*_xlfn.PERCENTRANK.INC(O:O,O62)</f>
        <v>#N/A</v>
      </c>
      <c r="AC62" t="e">
        <f>100*_xlfn.PERCENTRANK.INC(P:P,P62)</f>
        <v>#N/A</v>
      </c>
      <c r="AD62" t="e">
        <f>100*_xlfn.PERCENTRANK.INC(Q:Q,Q62)</f>
        <v>#N/A</v>
      </c>
      <c r="AE62">
        <v>63.125</v>
      </c>
      <c r="AF62">
        <v>20</v>
      </c>
      <c r="AG62">
        <v>58.4375</v>
      </c>
      <c r="AH62">
        <v>53.4375</v>
      </c>
      <c r="AI62">
        <v>91.5625</v>
      </c>
      <c r="AJ62">
        <v>65.9375</v>
      </c>
      <c r="AK62">
        <v>78.4375</v>
      </c>
      <c r="AL62">
        <v>65.3125</v>
      </c>
      <c r="AM62">
        <v>34</v>
      </c>
      <c r="AN62">
        <v>24</v>
      </c>
      <c r="AO62">
        <v>2.5</v>
      </c>
      <c r="AP62">
        <v>0</v>
      </c>
      <c r="AQ62">
        <v>3</v>
      </c>
      <c r="AR62">
        <v>6</v>
      </c>
      <c r="AS62">
        <v>0</v>
      </c>
      <c r="AT62">
        <v>0</v>
      </c>
      <c r="AU62">
        <f>100*_xlfn.PERCENTRANK.INC(AM:AM,AM62)</f>
        <v>38.700000000000003</v>
      </c>
      <c r="AV62">
        <f>100*_xlfn.PERCENTRANK.INC(AN:AN,AN62)</f>
        <v>37.6</v>
      </c>
      <c r="AW62">
        <f>100*_xlfn.PERCENTRANK.INC(AO:AO,AO62)</f>
        <v>73.099999999999994</v>
      </c>
      <c r="AX62">
        <f>100*_xlfn.PERCENTRANK.INC(AP:AP,AP62)</f>
        <v>0</v>
      </c>
      <c r="AY62">
        <f>100*_xlfn.PERCENTRANK.INC(AQ:AQ,AQ62)</f>
        <v>79.5</v>
      </c>
      <c r="AZ62">
        <f>100*_xlfn.PERCENTRANK.INC(AR:AR,AR62)</f>
        <v>38.700000000000003</v>
      </c>
      <c r="BA62">
        <f>100*_xlfn.PERCENTRANK.INC(AS:AS,AS62)</f>
        <v>0</v>
      </c>
      <c r="BB62">
        <f>100*_xlfn.PERCENTRANK.INC(AT:AT,AT62)</f>
        <v>0</v>
      </c>
    </row>
    <row r="63" spans="1:54" hidden="1" x14ac:dyDescent="0.35">
      <c r="A63" s="1" t="s">
        <v>1048</v>
      </c>
      <c r="B63">
        <v>35</v>
      </c>
      <c r="C63" t="s">
        <v>34</v>
      </c>
      <c r="D63" t="s">
        <v>989</v>
      </c>
      <c r="E63" t="s">
        <v>460</v>
      </c>
      <c r="G63">
        <v>5092</v>
      </c>
      <c r="H63">
        <v>195</v>
      </c>
      <c r="I63">
        <v>119.5</v>
      </c>
      <c r="J63">
        <v>0.2</v>
      </c>
      <c r="K63">
        <v>58.7</v>
      </c>
      <c r="L63" t="s">
        <v>1049</v>
      </c>
      <c r="M63">
        <v>5092</v>
      </c>
      <c r="N63">
        <v>195</v>
      </c>
      <c r="R63">
        <v>4.45</v>
      </c>
      <c r="S63">
        <v>2.65</v>
      </c>
      <c r="T63">
        <v>1.52</v>
      </c>
      <c r="U63">
        <v>4.38</v>
      </c>
      <c r="V63">
        <v>7.02</v>
      </c>
      <c r="W63">
        <v>13</v>
      </c>
      <c r="X63">
        <v>36.5</v>
      </c>
      <c r="Y63">
        <v>10.33</v>
      </c>
      <c r="Z63">
        <v>15.9375</v>
      </c>
      <c r="AA63">
        <v>71.875</v>
      </c>
      <c r="AB63" t="e">
        <f>100*_xlfn.PERCENTRANK.INC(O:O,O63)</f>
        <v>#N/A</v>
      </c>
      <c r="AC63" t="e">
        <f>100*_xlfn.PERCENTRANK.INC(P:P,P63)</f>
        <v>#N/A</v>
      </c>
      <c r="AD63" t="e">
        <f>100*_xlfn.PERCENTRANK.INC(Q:Q,Q63)</f>
        <v>#N/A</v>
      </c>
      <c r="AE63">
        <v>83.75</v>
      </c>
      <c r="AF63">
        <v>41.25</v>
      </c>
      <c r="AG63">
        <v>90.3125</v>
      </c>
      <c r="AH63">
        <v>41.5625</v>
      </c>
      <c r="AI63">
        <v>58.4375</v>
      </c>
      <c r="AJ63">
        <v>49.6875</v>
      </c>
      <c r="AK63">
        <v>66.5625</v>
      </c>
      <c r="AL63">
        <v>72.8125</v>
      </c>
      <c r="AM63">
        <v>34</v>
      </c>
      <c r="AN63">
        <v>29</v>
      </c>
      <c r="AO63">
        <v>1</v>
      </c>
      <c r="AP63">
        <v>0</v>
      </c>
      <c r="AQ63">
        <v>1</v>
      </c>
      <c r="AR63">
        <v>6</v>
      </c>
      <c r="AS63">
        <v>0</v>
      </c>
      <c r="AT63">
        <v>0</v>
      </c>
      <c r="AU63">
        <f>100*_xlfn.PERCENTRANK.INC(AM:AM,AM63)</f>
        <v>38.700000000000003</v>
      </c>
      <c r="AV63">
        <f>100*_xlfn.PERCENTRANK.INC(AN:AN,AN63)</f>
        <v>47.3</v>
      </c>
      <c r="AW63">
        <f>100*_xlfn.PERCENTRANK.INC(AO:AO,AO63)</f>
        <v>32.200000000000003</v>
      </c>
      <c r="AX63">
        <f>100*_xlfn.PERCENTRANK.INC(AP:AP,AP63)</f>
        <v>0</v>
      </c>
      <c r="AY63">
        <f>100*_xlfn.PERCENTRANK.INC(AQ:AQ,AQ63)</f>
        <v>28.999999999999996</v>
      </c>
      <c r="AZ63">
        <f>100*_xlfn.PERCENTRANK.INC(AR:AR,AR63)</f>
        <v>38.700000000000003</v>
      </c>
      <c r="BA63">
        <f>100*_xlfn.PERCENTRANK.INC(AS:AS,AS63)</f>
        <v>0</v>
      </c>
      <c r="BB63">
        <f>100*_xlfn.PERCENTRANK.INC(AT:AT,AT63)</f>
        <v>0</v>
      </c>
    </row>
    <row r="64" spans="1:54" hidden="1" x14ac:dyDescent="0.35">
      <c r="A64" s="1" t="s">
        <v>1052</v>
      </c>
      <c r="B64">
        <v>37</v>
      </c>
      <c r="C64" t="s">
        <v>34</v>
      </c>
      <c r="D64" t="s">
        <v>989</v>
      </c>
      <c r="E64" t="s">
        <v>395</v>
      </c>
      <c r="G64">
        <v>5080</v>
      </c>
      <c r="H64">
        <v>182</v>
      </c>
      <c r="I64">
        <v>119.4</v>
      </c>
      <c r="J64">
        <v>0.2</v>
      </c>
      <c r="K64">
        <v>58.2</v>
      </c>
      <c r="L64" t="s">
        <v>263</v>
      </c>
      <c r="M64">
        <v>5080</v>
      </c>
      <c r="N64">
        <v>182</v>
      </c>
      <c r="R64">
        <v>4.34</v>
      </c>
      <c r="S64">
        <v>2.59</v>
      </c>
      <c r="T64">
        <v>1.49</v>
      </c>
      <c r="U64">
        <v>4.4000000000000004</v>
      </c>
      <c r="V64">
        <v>7.1</v>
      </c>
      <c r="W64">
        <v>15</v>
      </c>
      <c r="X64">
        <v>39</v>
      </c>
      <c r="Y64">
        <v>10</v>
      </c>
      <c r="Z64">
        <v>3.125</v>
      </c>
      <c r="AA64">
        <v>25.9375</v>
      </c>
      <c r="AB64" t="e">
        <f>100*_xlfn.PERCENTRANK.INC(O:O,O64)</f>
        <v>#N/A</v>
      </c>
      <c r="AC64" t="e">
        <f>100*_xlfn.PERCENTRANK.INC(P:P,P64)</f>
        <v>#N/A</v>
      </c>
      <c r="AD64" t="e">
        <f>100*_xlfn.PERCENTRANK.INC(Q:Q,Q64)</f>
        <v>#N/A</v>
      </c>
      <c r="AE64">
        <v>98.125</v>
      </c>
      <c r="AF64">
        <v>77.1875</v>
      </c>
      <c r="AG64">
        <v>98.125</v>
      </c>
      <c r="AH64">
        <v>34.375</v>
      </c>
      <c r="AI64">
        <v>44.375</v>
      </c>
      <c r="AJ64">
        <v>65.9375</v>
      </c>
      <c r="AK64">
        <v>84.375</v>
      </c>
      <c r="AL64">
        <v>39.6875</v>
      </c>
      <c r="AM64">
        <v>57</v>
      </c>
      <c r="AN64">
        <v>36</v>
      </c>
      <c r="AO64">
        <v>2</v>
      </c>
      <c r="AP64">
        <v>0</v>
      </c>
      <c r="AQ64">
        <v>1</v>
      </c>
      <c r="AR64">
        <v>6</v>
      </c>
      <c r="AS64">
        <v>0</v>
      </c>
      <c r="AT64">
        <v>1</v>
      </c>
      <c r="AU64">
        <f>100*_xlfn.PERCENTRANK.INC(AM:AM,AM64)</f>
        <v>81.699999999999989</v>
      </c>
      <c r="AV64">
        <f>100*_xlfn.PERCENTRANK.INC(AN:AN,AN64)</f>
        <v>66.600000000000009</v>
      </c>
      <c r="AW64">
        <f>100*_xlfn.PERCENTRANK.INC(AO:AO,AO64)</f>
        <v>60.199999999999996</v>
      </c>
      <c r="AX64">
        <f>100*_xlfn.PERCENTRANK.INC(AP:AP,AP64)</f>
        <v>0</v>
      </c>
      <c r="AY64">
        <f>100*_xlfn.PERCENTRANK.INC(AQ:AQ,AQ64)</f>
        <v>28.999999999999996</v>
      </c>
      <c r="AZ64">
        <f>100*_xlfn.PERCENTRANK.INC(AR:AR,AR64)</f>
        <v>38.700000000000003</v>
      </c>
      <c r="BA64">
        <f>100*_xlfn.PERCENTRANK.INC(AS:AS,AS64)</f>
        <v>0</v>
      </c>
      <c r="BB64">
        <f>100*_xlfn.PERCENTRANK.INC(AT:AT,AT64)</f>
        <v>61.199999999999996</v>
      </c>
    </row>
    <row r="65" spans="1:54" hidden="1" x14ac:dyDescent="0.35">
      <c r="A65" s="1" t="s">
        <v>1067</v>
      </c>
      <c r="B65">
        <v>45</v>
      </c>
      <c r="C65" t="s">
        <v>34</v>
      </c>
      <c r="D65" t="s">
        <v>989</v>
      </c>
      <c r="E65" t="s">
        <v>395</v>
      </c>
      <c r="G65">
        <v>5113</v>
      </c>
      <c r="H65">
        <v>200</v>
      </c>
      <c r="I65">
        <v>117.1</v>
      </c>
      <c r="J65">
        <v>0</v>
      </c>
      <c r="K65">
        <v>49.7</v>
      </c>
      <c r="L65" t="s">
        <v>1068</v>
      </c>
      <c r="M65">
        <v>5113</v>
      </c>
      <c r="N65">
        <v>200</v>
      </c>
      <c r="R65">
        <v>4.59</v>
      </c>
      <c r="S65">
        <v>2.68</v>
      </c>
      <c r="T65">
        <v>1.56</v>
      </c>
      <c r="U65">
        <v>4.2</v>
      </c>
      <c r="V65">
        <v>7.06</v>
      </c>
      <c r="W65">
        <v>7</v>
      </c>
      <c r="X65">
        <v>37</v>
      </c>
      <c r="Y65">
        <v>10.17</v>
      </c>
      <c r="Z65">
        <v>59.375</v>
      </c>
      <c r="AA65">
        <v>85.9375</v>
      </c>
      <c r="AB65" t="e">
        <f>100*_xlfn.PERCENTRANK.INC(O:O,O65)</f>
        <v>#N/A</v>
      </c>
      <c r="AC65" t="e">
        <f>100*_xlfn.PERCENTRANK.INC(P:P,P65)</f>
        <v>#N/A</v>
      </c>
      <c r="AD65" t="e">
        <f>100*_xlfn.PERCENTRANK.INC(Q:Q,Q65)</f>
        <v>#N/A</v>
      </c>
      <c r="AE65">
        <v>38.75</v>
      </c>
      <c r="AF65">
        <v>26.875</v>
      </c>
      <c r="AG65">
        <v>70.625</v>
      </c>
      <c r="AH65">
        <v>76.875</v>
      </c>
      <c r="AI65">
        <v>53.125</v>
      </c>
      <c r="AJ65">
        <v>5.9375</v>
      </c>
      <c r="AK65">
        <v>71.875</v>
      </c>
      <c r="AL65">
        <v>59.375</v>
      </c>
      <c r="AM65">
        <v>52</v>
      </c>
      <c r="AN65">
        <v>36</v>
      </c>
      <c r="AO65">
        <v>0</v>
      </c>
      <c r="AP65">
        <v>0</v>
      </c>
      <c r="AQ65">
        <v>1</v>
      </c>
      <c r="AR65">
        <v>6</v>
      </c>
      <c r="AS65">
        <v>1</v>
      </c>
      <c r="AT65">
        <v>0</v>
      </c>
      <c r="AU65">
        <f>100*_xlfn.PERCENTRANK.INC(AM:AM,AM65)</f>
        <v>76.3</v>
      </c>
      <c r="AV65">
        <f>100*_xlfn.PERCENTRANK.INC(AN:AN,AN65)</f>
        <v>66.600000000000009</v>
      </c>
      <c r="AW65">
        <f>100*_xlfn.PERCENTRANK.INC(AO:AO,AO65)</f>
        <v>0</v>
      </c>
      <c r="AX65">
        <f>100*_xlfn.PERCENTRANK.INC(AP:AP,AP65)</f>
        <v>0</v>
      </c>
      <c r="AY65">
        <f>100*_xlfn.PERCENTRANK.INC(AQ:AQ,AQ65)</f>
        <v>28.999999999999996</v>
      </c>
      <c r="AZ65">
        <f>100*_xlfn.PERCENTRANK.INC(AR:AR,AR65)</f>
        <v>38.700000000000003</v>
      </c>
      <c r="BA65">
        <f>100*_xlfn.PERCENTRANK.INC(AS:AS,AS65)</f>
        <v>83.8</v>
      </c>
      <c r="BB65">
        <f>100*_xlfn.PERCENTRANK.INC(AT:AT,AT65)</f>
        <v>0</v>
      </c>
    </row>
    <row r="66" spans="1:54" hidden="1" x14ac:dyDescent="0.35">
      <c r="A66" s="1" t="s">
        <v>1112</v>
      </c>
      <c r="B66">
        <v>68</v>
      </c>
      <c r="C66" t="s">
        <v>34</v>
      </c>
      <c r="D66" t="s">
        <v>989</v>
      </c>
      <c r="E66" t="s">
        <v>567</v>
      </c>
      <c r="G66">
        <v>5093</v>
      </c>
      <c r="H66">
        <v>183</v>
      </c>
      <c r="I66">
        <v>110.4</v>
      </c>
      <c r="J66">
        <v>-0.7</v>
      </c>
      <c r="K66">
        <v>25.3</v>
      </c>
      <c r="L66" t="s">
        <v>86</v>
      </c>
      <c r="M66">
        <v>5093</v>
      </c>
      <c r="N66">
        <v>183</v>
      </c>
      <c r="R66">
        <v>4.51</v>
      </c>
      <c r="S66">
        <v>2.62</v>
      </c>
      <c r="T66">
        <v>1.59</v>
      </c>
      <c r="U66">
        <v>4.2</v>
      </c>
      <c r="V66">
        <v>6.71</v>
      </c>
      <c r="W66">
        <v>9</v>
      </c>
      <c r="X66">
        <v>32</v>
      </c>
      <c r="Y66">
        <v>10.33</v>
      </c>
      <c r="Z66">
        <v>20</v>
      </c>
      <c r="AA66">
        <v>31.25</v>
      </c>
      <c r="AB66" t="e">
        <f>100*_xlfn.PERCENTRANK.INC(O:O,O66)</f>
        <v>#N/A</v>
      </c>
      <c r="AC66" t="e">
        <f>100*_xlfn.PERCENTRANK.INC(P:P,P66)</f>
        <v>#N/A</v>
      </c>
      <c r="AD66" t="e">
        <f>100*_xlfn.PERCENTRANK.INC(Q:Q,Q66)</f>
        <v>#N/A</v>
      </c>
      <c r="AE66">
        <v>66.25</v>
      </c>
      <c r="AF66">
        <v>64.375</v>
      </c>
      <c r="AG66">
        <v>51.25</v>
      </c>
      <c r="AH66">
        <v>76.875</v>
      </c>
      <c r="AI66">
        <v>95.625</v>
      </c>
      <c r="AJ66">
        <v>17.1875</v>
      </c>
      <c r="AK66">
        <v>20.625</v>
      </c>
      <c r="AL66">
        <v>72.8125</v>
      </c>
      <c r="AM66">
        <v>32</v>
      </c>
      <c r="AN66">
        <v>23</v>
      </c>
      <c r="AO66">
        <v>0.5</v>
      </c>
      <c r="AP66">
        <v>0</v>
      </c>
      <c r="AQ66">
        <v>3</v>
      </c>
      <c r="AR66">
        <v>6</v>
      </c>
      <c r="AS66">
        <v>1</v>
      </c>
      <c r="AT66">
        <v>0</v>
      </c>
      <c r="AU66">
        <f>100*_xlfn.PERCENTRANK.INC(AM:AM,AM66)</f>
        <v>33.300000000000004</v>
      </c>
      <c r="AV66">
        <f>100*_xlfn.PERCENTRANK.INC(AN:AN,AN66)</f>
        <v>34.4</v>
      </c>
      <c r="AW66">
        <f>100*_xlfn.PERCENTRANK.INC(AO:AO,AO66)</f>
        <v>26.8</v>
      </c>
      <c r="AX66">
        <f>100*_xlfn.PERCENTRANK.INC(AP:AP,AP66)</f>
        <v>0</v>
      </c>
      <c r="AY66">
        <f>100*_xlfn.PERCENTRANK.INC(AQ:AQ,AQ66)</f>
        <v>79.5</v>
      </c>
      <c r="AZ66">
        <f>100*_xlfn.PERCENTRANK.INC(AR:AR,AR66)</f>
        <v>38.700000000000003</v>
      </c>
      <c r="BA66">
        <f>100*_xlfn.PERCENTRANK.INC(AS:AS,AS66)</f>
        <v>83.8</v>
      </c>
      <c r="BB66">
        <f>100*_xlfn.PERCENTRANK.INC(AT:AT,AT66)</f>
        <v>0</v>
      </c>
    </row>
    <row r="67" spans="1:54" hidden="1" x14ac:dyDescent="0.35">
      <c r="A67" s="1" t="s">
        <v>1113</v>
      </c>
      <c r="B67">
        <v>69</v>
      </c>
      <c r="C67" t="s">
        <v>34</v>
      </c>
      <c r="D67" t="s">
        <v>989</v>
      </c>
      <c r="E67" t="s">
        <v>82</v>
      </c>
      <c r="G67">
        <v>5112</v>
      </c>
      <c r="H67">
        <v>179</v>
      </c>
      <c r="I67">
        <v>110.2</v>
      </c>
      <c r="J67">
        <v>-0.7</v>
      </c>
      <c r="K67">
        <v>24.8</v>
      </c>
      <c r="L67" t="s">
        <v>1114</v>
      </c>
      <c r="M67">
        <v>5112</v>
      </c>
      <c r="N67">
        <v>179</v>
      </c>
      <c r="R67">
        <v>4.5599999999999996</v>
      </c>
      <c r="S67">
        <v>2.65</v>
      </c>
      <c r="T67">
        <v>1.59</v>
      </c>
      <c r="U67">
        <v>4.22</v>
      </c>
      <c r="V67">
        <v>6.76</v>
      </c>
      <c r="W67">
        <v>7</v>
      </c>
      <c r="X67">
        <v>34</v>
      </c>
      <c r="Y67">
        <v>10.33</v>
      </c>
      <c r="Z67">
        <v>56.25</v>
      </c>
      <c r="AA67">
        <v>12.8125</v>
      </c>
      <c r="AB67" t="e">
        <f>100*_xlfn.PERCENTRANK.INC(O:O,O67)</f>
        <v>#N/A</v>
      </c>
      <c r="AC67" t="e">
        <f>100*_xlfn.PERCENTRANK.INC(P:P,P67)</f>
        <v>#N/A</v>
      </c>
      <c r="AD67" t="e">
        <f>100*_xlfn.PERCENTRANK.INC(Q:Q,Q67)</f>
        <v>#N/A</v>
      </c>
      <c r="AE67">
        <v>48.75</v>
      </c>
      <c r="AF67">
        <v>41.25</v>
      </c>
      <c r="AG67">
        <v>51.25</v>
      </c>
      <c r="AH67">
        <v>71.25</v>
      </c>
      <c r="AI67">
        <v>93.4375</v>
      </c>
      <c r="AJ67">
        <v>5.9375</v>
      </c>
      <c r="AK67">
        <v>38.125</v>
      </c>
      <c r="AL67">
        <v>72.8125</v>
      </c>
      <c r="AM67">
        <v>46</v>
      </c>
      <c r="AN67">
        <v>36</v>
      </c>
      <c r="AO67">
        <v>0</v>
      </c>
      <c r="AP67">
        <v>0</v>
      </c>
      <c r="AQ67">
        <v>1</v>
      </c>
      <c r="AR67">
        <v>6</v>
      </c>
      <c r="AS67">
        <v>0</v>
      </c>
      <c r="AT67">
        <v>0</v>
      </c>
      <c r="AU67">
        <f>100*_xlfn.PERCENTRANK.INC(AM:AM,AM67)</f>
        <v>56.899999999999991</v>
      </c>
      <c r="AV67">
        <f>100*_xlfn.PERCENTRANK.INC(AN:AN,AN67)</f>
        <v>66.600000000000009</v>
      </c>
      <c r="AW67">
        <f>100*_xlfn.PERCENTRANK.INC(AO:AO,AO67)</f>
        <v>0</v>
      </c>
      <c r="AX67">
        <f>100*_xlfn.PERCENTRANK.INC(AP:AP,AP67)</f>
        <v>0</v>
      </c>
      <c r="AY67">
        <f>100*_xlfn.PERCENTRANK.INC(AQ:AQ,AQ67)</f>
        <v>28.999999999999996</v>
      </c>
      <c r="AZ67">
        <f>100*_xlfn.PERCENTRANK.INC(AR:AR,AR67)</f>
        <v>38.700000000000003</v>
      </c>
      <c r="BA67">
        <f>100*_xlfn.PERCENTRANK.INC(AS:AS,AS67)</f>
        <v>0</v>
      </c>
      <c r="BB67">
        <f>100*_xlfn.PERCENTRANK.INC(AT:AT,AT67)</f>
        <v>0</v>
      </c>
    </row>
    <row r="68" spans="1:54" hidden="1" x14ac:dyDescent="0.35">
      <c r="A68" s="1" t="s">
        <v>1115</v>
      </c>
      <c r="B68">
        <v>70</v>
      </c>
      <c r="C68" t="s">
        <v>34</v>
      </c>
      <c r="D68" t="s">
        <v>989</v>
      </c>
      <c r="E68" t="s">
        <v>570</v>
      </c>
      <c r="G68">
        <v>5104</v>
      </c>
      <c r="H68">
        <v>189</v>
      </c>
      <c r="I68">
        <v>110</v>
      </c>
      <c r="J68">
        <v>-0.7</v>
      </c>
      <c r="K68">
        <v>24.2</v>
      </c>
      <c r="L68" t="s">
        <v>1116</v>
      </c>
      <c r="M68">
        <v>5104</v>
      </c>
      <c r="N68">
        <v>189</v>
      </c>
      <c r="R68">
        <v>4.53</v>
      </c>
      <c r="S68">
        <v>2.62</v>
      </c>
      <c r="T68">
        <v>1.53</v>
      </c>
      <c r="U68">
        <v>4.4400000000000004</v>
      </c>
      <c r="V68">
        <v>7.31</v>
      </c>
      <c r="W68">
        <v>12</v>
      </c>
      <c r="X68">
        <v>36.5</v>
      </c>
      <c r="Y68">
        <v>10.17</v>
      </c>
      <c r="Z68">
        <v>40.3125</v>
      </c>
      <c r="AA68">
        <v>50.3125</v>
      </c>
      <c r="AB68" t="e">
        <f>100*_xlfn.PERCENTRANK.INC(O:O,O68)</f>
        <v>#N/A</v>
      </c>
      <c r="AC68" t="e">
        <f>100*_xlfn.PERCENTRANK.INC(P:P,P68)</f>
        <v>#N/A</v>
      </c>
      <c r="AD68" t="e">
        <f>100*_xlfn.PERCENTRANK.INC(Q:Q,Q68)</f>
        <v>#N/A</v>
      </c>
      <c r="AE68">
        <v>60</v>
      </c>
      <c r="AF68">
        <v>64.375</v>
      </c>
      <c r="AG68">
        <v>86.5625</v>
      </c>
      <c r="AH68">
        <v>28.75</v>
      </c>
      <c r="AI68">
        <v>22.5</v>
      </c>
      <c r="AJ68">
        <v>40.625</v>
      </c>
      <c r="AK68">
        <v>66.5625</v>
      </c>
      <c r="AL68">
        <v>59.375</v>
      </c>
      <c r="AM68">
        <v>46</v>
      </c>
      <c r="AN68">
        <v>34</v>
      </c>
      <c r="AO68">
        <v>4.5</v>
      </c>
      <c r="AP68">
        <v>1</v>
      </c>
      <c r="AQ68">
        <v>3</v>
      </c>
      <c r="AR68">
        <v>6</v>
      </c>
      <c r="AS68">
        <v>0</v>
      </c>
      <c r="AT68">
        <v>1</v>
      </c>
      <c r="AU68">
        <f>100*_xlfn.PERCENTRANK.INC(AM:AM,AM68)</f>
        <v>56.899999999999991</v>
      </c>
      <c r="AV68">
        <f>100*_xlfn.PERCENTRANK.INC(AN:AN,AN68)</f>
        <v>61.199999999999996</v>
      </c>
      <c r="AW68">
        <f>100*_xlfn.PERCENTRANK.INC(AO:AO,AO68)</f>
        <v>96.7</v>
      </c>
      <c r="AX68">
        <f>100*_xlfn.PERCENTRANK.INC(AP:AP,AP68)</f>
        <v>87</v>
      </c>
      <c r="AY68">
        <f>100*_xlfn.PERCENTRANK.INC(AQ:AQ,AQ68)</f>
        <v>79.5</v>
      </c>
      <c r="AZ68">
        <f>100*_xlfn.PERCENTRANK.INC(AR:AR,AR68)</f>
        <v>38.700000000000003</v>
      </c>
      <c r="BA68">
        <f>100*_xlfn.PERCENTRANK.INC(AS:AS,AS68)</f>
        <v>0</v>
      </c>
      <c r="BB68">
        <f>100*_xlfn.PERCENTRANK.INC(AT:AT,AT68)</f>
        <v>61.199999999999996</v>
      </c>
    </row>
    <row r="69" spans="1:54" hidden="1" x14ac:dyDescent="0.35">
      <c r="A69" s="1" t="s">
        <v>1118</v>
      </c>
      <c r="B69">
        <v>72</v>
      </c>
      <c r="C69" t="s">
        <v>34</v>
      </c>
      <c r="D69" t="s">
        <v>989</v>
      </c>
      <c r="E69" t="s">
        <v>277</v>
      </c>
      <c r="G69">
        <v>5103</v>
      </c>
      <c r="H69">
        <v>185</v>
      </c>
      <c r="I69">
        <v>109.6</v>
      </c>
      <c r="J69">
        <v>-0.7</v>
      </c>
      <c r="K69">
        <v>23</v>
      </c>
      <c r="L69" t="s">
        <v>1119</v>
      </c>
      <c r="M69">
        <v>5103</v>
      </c>
      <c r="N69">
        <v>185</v>
      </c>
      <c r="R69">
        <v>4.47</v>
      </c>
      <c r="S69">
        <v>2.62</v>
      </c>
      <c r="T69">
        <v>1.59</v>
      </c>
      <c r="U69">
        <v>4.4000000000000004</v>
      </c>
      <c r="V69">
        <v>7.06</v>
      </c>
      <c r="W69">
        <v>10</v>
      </c>
      <c r="X69">
        <v>36.5</v>
      </c>
      <c r="Y69">
        <v>10.25</v>
      </c>
      <c r="Z69">
        <v>37.8125</v>
      </c>
      <c r="AA69">
        <v>38.125</v>
      </c>
      <c r="AB69" t="e">
        <f>100*_xlfn.PERCENTRANK.INC(O:O,O69)</f>
        <v>#N/A</v>
      </c>
      <c r="AC69" t="e">
        <f>100*_xlfn.PERCENTRANK.INC(P:P,P69)</f>
        <v>#N/A</v>
      </c>
      <c r="AD69" t="e">
        <f>100*_xlfn.PERCENTRANK.INC(Q:Q,Q69)</f>
        <v>#N/A</v>
      </c>
      <c r="AE69">
        <v>78.4375</v>
      </c>
      <c r="AF69">
        <v>64.375</v>
      </c>
      <c r="AG69">
        <v>51.25</v>
      </c>
      <c r="AH69">
        <v>34.375</v>
      </c>
      <c r="AI69">
        <v>53.125</v>
      </c>
      <c r="AJ69">
        <v>23.75</v>
      </c>
      <c r="AK69">
        <v>66.5625</v>
      </c>
      <c r="AL69">
        <v>65.3125</v>
      </c>
      <c r="AM69">
        <v>49</v>
      </c>
      <c r="AN69">
        <v>35</v>
      </c>
      <c r="AO69">
        <v>1</v>
      </c>
      <c r="AP69">
        <v>0</v>
      </c>
      <c r="AQ69">
        <v>1</v>
      </c>
      <c r="AR69">
        <v>6</v>
      </c>
      <c r="AS69">
        <v>0</v>
      </c>
      <c r="AT69">
        <v>0</v>
      </c>
      <c r="AU69">
        <f>100*_xlfn.PERCENTRANK.INC(AM:AM,AM69)</f>
        <v>70.899999999999991</v>
      </c>
      <c r="AV69">
        <f>100*_xlfn.PERCENTRANK.INC(AN:AN,AN69)</f>
        <v>64.5</v>
      </c>
      <c r="AW69">
        <f>100*_xlfn.PERCENTRANK.INC(AO:AO,AO69)</f>
        <v>32.200000000000003</v>
      </c>
      <c r="AX69">
        <f>100*_xlfn.PERCENTRANK.INC(AP:AP,AP69)</f>
        <v>0</v>
      </c>
      <c r="AY69">
        <f>100*_xlfn.PERCENTRANK.INC(AQ:AQ,AQ69)</f>
        <v>28.999999999999996</v>
      </c>
      <c r="AZ69">
        <f>100*_xlfn.PERCENTRANK.INC(AR:AR,AR69)</f>
        <v>38.700000000000003</v>
      </c>
      <c r="BA69">
        <f>100*_xlfn.PERCENTRANK.INC(AS:AS,AS69)</f>
        <v>0</v>
      </c>
      <c r="BB69">
        <f>100*_xlfn.PERCENTRANK.INC(AT:AT,AT69)</f>
        <v>0</v>
      </c>
    </row>
    <row r="70" spans="1:54" hidden="1" x14ac:dyDescent="0.35">
      <c r="A70" s="1" t="s">
        <v>1130</v>
      </c>
      <c r="B70">
        <v>79</v>
      </c>
      <c r="C70" t="s">
        <v>34</v>
      </c>
      <c r="D70" t="s">
        <v>989</v>
      </c>
      <c r="E70" t="s">
        <v>572</v>
      </c>
      <c r="G70">
        <v>5087</v>
      </c>
      <c r="H70">
        <v>173</v>
      </c>
      <c r="I70">
        <v>108.6</v>
      </c>
      <c r="J70">
        <v>-0.8</v>
      </c>
      <c r="K70">
        <v>20.100000000000001</v>
      </c>
      <c r="L70" t="s">
        <v>1131</v>
      </c>
      <c r="M70">
        <v>5087</v>
      </c>
      <c r="N70">
        <v>173</v>
      </c>
      <c r="R70">
        <v>4.6100000000000003</v>
      </c>
      <c r="S70">
        <v>2.58</v>
      </c>
      <c r="T70">
        <v>1.58</v>
      </c>
      <c r="U70">
        <v>4.16</v>
      </c>
      <c r="V70">
        <v>7.03</v>
      </c>
      <c r="W70">
        <v>11</v>
      </c>
      <c r="X70">
        <v>36</v>
      </c>
      <c r="Y70">
        <v>10.08</v>
      </c>
      <c r="Z70">
        <v>10.9375</v>
      </c>
      <c r="AA70">
        <v>6.875</v>
      </c>
      <c r="AB70" t="e">
        <f>100*_xlfn.PERCENTRANK.INC(O:O,O70)</f>
        <v>#N/A</v>
      </c>
      <c r="AC70" t="e">
        <f>100*_xlfn.PERCENTRANK.INC(P:P,P70)</f>
        <v>#N/A</v>
      </c>
      <c r="AD70" t="e">
        <f>100*_xlfn.PERCENTRANK.INC(Q:Q,Q70)</f>
        <v>#N/A</v>
      </c>
      <c r="AE70">
        <v>31.875</v>
      </c>
      <c r="AF70">
        <v>81.5625</v>
      </c>
      <c r="AG70">
        <v>58.4375</v>
      </c>
      <c r="AH70">
        <v>87.5</v>
      </c>
      <c r="AI70">
        <v>56.5625</v>
      </c>
      <c r="AJ70">
        <v>31.25</v>
      </c>
      <c r="AK70">
        <v>60.9375</v>
      </c>
      <c r="AL70">
        <v>51.875</v>
      </c>
      <c r="AM70">
        <v>81</v>
      </c>
      <c r="AN70">
        <v>58</v>
      </c>
      <c r="AO70">
        <v>4</v>
      </c>
      <c r="AP70">
        <v>0.5</v>
      </c>
      <c r="AQ70">
        <v>2</v>
      </c>
      <c r="AR70">
        <v>6</v>
      </c>
      <c r="AS70">
        <v>0</v>
      </c>
      <c r="AT70">
        <v>0</v>
      </c>
      <c r="AU70">
        <f>100*_xlfn.PERCENTRANK.INC(AM:AM,AM70)</f>
        <v>100</v>
      </c>
      <c r="AV70">
        <f>100*_xlfn.PERCENTRANK.INC(AN:AN,AN70)</f>
        <v>98.9</v>
      </c>
      <c r="AW70">
        <f>100*_xlfn.PERCENTRANK.INC(AO:AO,AO70)</f>
        <v>87</v>
      </c>
      <c r="AX70">
        <f>100*_xlfn.PERCENTRANK.INC(AP:AP,AP70)</f>
        <v>84.899999999999991</v>
      </c>
      <c r="AY70">
        <f>100*_xlfn.PERCENTRANK.INC(AQ:AQ,AQ70)</f>
        <v>59.099999999999994</v>
      </c>
      <c r="AZ70">
        <f>100*_xlfn.PERCENTRANK.INC(AR:AR,AR70)</f>
        <v>38.700000000000003</v>
      </c>
      <c r="BA70">
        <f>100*_xlfn.PERCENTRANK.INC(AS:AS,AS70)</f>
        <v>0</v>
      </c>
      <c r="BB70">
        <f>100*_xlfn.PERCENTRANK.INC(AT:AT,AT70)</f>
        <v>0</v>
      </c>
    </row>
    <row r="71" spans="1:54" hidden="1" x14ac:dyDescent="0.35">
      <c r="A71" s="1" t="s">
        <v>1230</v>
      </c>
      <c r="B71">
        <v>132</v>
      </c>
      <c r="C71" t="s">
        <v>34</v>
      </c>
      <c r="D71" t="s">
        <v>989</v>
      </c>
      <c r="E71" t="s">
        <v>93</v>
      </c>
      <c r="G71">
        <v>5081</v>
      </c>
      <c r="H71">
        <v>181</v>
      </c>
      <c r="I71">
        <v>95.4</v>
      </c>
      <c r="J71">
        <v>-2.1</v>
      </c>
      <c r="K71">
        <v>1.7</v>
      </c>
      <c r="L71" t="s">
        <v>504</v>
      </c>
      <c r="M71">
        <v>5081</v>
      </c>
      <c r="N71">
        <v>181</v>
      </c>
      <c r="R71">
        <v>4.79</v>
      </c>
      <c r="S71">
        <v>2.75</v>
      </c>
      <c r="T71">
        <v>1.64</v>
      </c>
      <c r="U71">
        <v>4.47</v>
      </c>
      <c r="V71">
        <v>7.25</v>
      </c>
      <c r="W71">
        <v>16</v>
      </c>
      <c r="X71">
        <v>35.5</v>
      </c>
      <c r="Y71">
        <v>10</v>
      </c>
      <c r="Z71">
        <v>4.0625</v>
      </c>
      <c r="AA71">
        <v>20.625</v>
      </c>
      <c r="AB71" t="e">
        <f>100*_xlfn.PERCENTRANK.INC(O:O,O71)</f>
        <v>#N/A</v>
      </c>
      <c r="AC71" t="e">
        <f>100*_xlfn.PERCENTRANK.INC(P:P,P71)</f>
        <v>#N/A</v>
      </c>
      <c r="AD71" t="e">
        <f>100*_xlfn.PERCENTRANK.INC(Q:Q,Q71)</f>
        <v>#N/A</v>
      </c>
      <c r="AE71">
        <v>5.625</v>
      </c>
      <c r="AF71">
        <v>8.125</v>
      </c>
      <c r="AG71">
        <v>17.8125</v>
      </c>
      <c r="AH71">
        <v>21.875</v>
      </c>
      <c r="AI71">
        <v>28.125</v>
      </c>
      <c r="AJ71">
        <v>75.625</v>
      </c>
      <c r="AK71">
        <v>55.625</v>
      </c>
      <c r="AL71">
        <v>39.6875</v>
      </c>
      <c r="AM71">
        <v>16</v>
      </c>
      <c r="AN71">
        <v>13</v>
      </c>
      <c r="AO71">
        <v>0</v>
      </c>
      <c r="AP71">
        <v>0</v>
      </c>
      <c r="AQ71">
        <v>0</v>
      </c>
      <c r="AR71">
        <v>6</v>
      </c>
      <c r="AS71">
        <v>0</v>
      </c>
      <c r="AT71">
        <v>1</v>
      </c>
      <c r="AU71">
        <f>100*_xlfn.PERCENTRANK.INC(AM:AM,AM71)</f>
        <v>7.5</v>
      </c>
      <c r="AV71">
        <f>100*_xlfn.PERCENTRANK.INC(AN:AN,AN71)</f>
        <v>13.900000000000002</v>
      </c>
      <c r="AW71">
        <f>100*_xlfn.PERCENTRANK.INC(AO:AO,AO71)</f>
        <v>0</v>
      </c>
      <c r="AX71">
        <f>100*_xlfn.PERCENTRANK.INC(AP:AP,AP71)</f>
        <v>0</v>
      </c>
      <c r="AY71">
        <f>100*_xlfn.PERCENTRANK.INC(AQ:AQ,AQ71)</f>
        <v>0</v>
      </c>
      <c r="AZ71">
        <f>100*_xlfn.PERCENTRANK.INC(AR:AR,AR71)</f>
        <v>38.700000000000003</v>
      </c>
      <c r="BA71">
        <f>100*_xlfn.PERCENTRANK.INC(AS:AS,AS71)</f>
        <v>0</v>
      </c>
      <c r="BB71">
        <f>100*_xlfn.PERCENTRANK.INC(AT:AT,AT71)</f>
        <v>61.199999999999996</v>
      </c>
    </row>
    <row r="72" spans="1:54" hidden="1" x14ac:dyDescent="0.35">
      <c r="A72" s="1" t="s">
        <v>1235</v>
      </c>
      <c r="B72">
        <v>136</v>
      </c>
      <c r="C72" t="s">
        <v>34</v>
      </c>
      <c r="D72" t="s">
        <v>989</v>
      </c>
      <c r="E72" t="s">
        <v>82</v>
      </c>
      <c r="G72">
        <v>5101</v>
      </c>
      <c r="H72">
        <v>181</v>
      </c>
      <c r="I72">
        <v>93</v>
      </c>
      <c r="J72">
        <v>-2.2999999999999998</v>
      </c>
      <c r="K72">
        <v>1</v>
      </c>
      <c r="L72" t="s">
        <v>337</v>
      </c>
      <c r="M72">
        <v>5101</v>
      </c>
      <c r="N72">
        <v>181</v>
      </c>
      <c r="R72">
        <v>4.62</v>
      </c>
      <c r="S72">
        <v>2.71</v>
      </c>
      <c r="T72">
        <v>1.62</v>
      </c>
      <c r="U72">
        <v>4.1900000000000004</v>
      </c>
      <c r="V72">
        <v>6.84</v>
      </c>
      <c r="W72">
        <v>9</v>
      </c>
      <c r="X72">
        <v>30</v>
      </c>
      <c r="Y72">
        <v>9.25</v>
      </c>
      <c r="Z72">
        <v>33.125</v>
      </c>
      <c r="AA72">
        <v>20.625</v>
      </c>
      <c r="AB72" t="e">
        <f>100*_xlfn.PERCENTRANK.INC(O:O,O72)</f>
        <v>#N/A</v>
      </c>
      <c r="AC72" t="e">
        <f>100*_xlfn.PERCENTRANK.INC(P:P,P72)</f>
        <v>#N/A</v>
      </c>
      <c r="AD72" t="e">
        <f>100*_xlfn.PERCENTRANK.INC(Q:Q,Q72)</f>
        <v>#N/A</v>
      </c>
      <c r="AE72">
        <v>28.75</v>
      </c>
      <c r="AF72">
        <v>16.875</v>
      </c>
      <c r="AG72">
        <v>30.9375</v>
      </c>
      <c r="AH72">
        <v>81.25</v>
      </c>
      <c r="AI72">
        <v>84.6875</v>
      </c>
      <c r="AJ72">
        <v>17.1875</v>
      </c>
      <c r="AK72">
        <v>7.5</v>
      </c>
      <c r="AL72">
        <v>5.9375</v>
      </c>
      <c r="AM72">
        <v>58</v>
      </c>
      <c r="AN72">
        <v>34</v>
      </c>
      <c r="AO72">
        <v>3</v>
      </c>
      <c r="AP72">
        <v>0</v>
      </c>
      <c r="AQ72">
        <v>1</v>
      </c>
      <c r="AR72">
        <v>6</v>
      </c>
      <c r="AS72">
        <v>0</v>
      </c>
      <c r="AT72">
        <v>1</v>
      </c>
      <c r="AU72">
        <f>100*_xlfn.PERCENTRANK.INC(AM:AM,AM72)</f>
        <v>83.8</v>
      </c>
      <c r="AV72">
        <f>100*_xlfn.PERCENTRANK.INC(AN:AN,AN72)</f>
        <v>61.199999999999996</v>
      </c>
      <c r="AW72">
        <f>100*_xlfn.PERCENTRANK.INC(AO:AO,AO72)</f>
        <v>79.5</v>
      </c>
      <c r="AX72">
        <f>100*_xlfn.PERCENTRANK.INC(AP:AP,AP72)</f>
        <v>0</v>
      </c>
      <c r="AY72">
        <f>100*_xlfn.PERCENTRANK.INC(AQ:AQ,AQ72)</f>
        <v>28.999999999999996</v>
      </c>
      <c r="AZ72">
        <f>100*_xlfn.PERCENTRANK.INC(AR:AR,AR72)</f>
        <v>38.700000000000003</v>
      </c>
      <c r="BA72">
        <f>100*_xlfn.PERCENTRANK.INC(AS:AS,AS72)</f>
        <v>0</v>
      </c>
      <c r="BB72">
        <f>100*_xlfn.PERCENTRANK.INC(AT:AT,AT72)</f>
        <v>61.199999999999996</v>
      </c>
    </row>
    <row r="73" spans="1:54" hidden="1" x14ac:dyDescent="0.35">
      <c r="A73" s="1" t="s">
        <v>1207</v>
      </c>
      <c r="B73">
        <v>121</v>
      </c>
      <c r="C73" t="s">
        <v>34</v>
      </c>
      <c r="D73" t="s">
        <v>989</v>
      </c>
      <c r="E73" t="s">
        <v>538</v>
      </c>
      <c r="G73">
        <v>5092</v>
      </c>
      <c r="H73">
        <v>180</v>
      </c>
      <c r="I73">
        <v>98.6</v>
      </c>
      <c r="J73">
        <v>-1.8</v>
      </c>
      <c r="K73">
        <v>3.6</v>
      </c>
      <c r="L73" t="s">
        <v>1208</v>
      </c>
      <c r="M73">
        <v>5092</v>
      </c>
      <c r="N73">
        <v>180</v>
      </c>
      <c r="R73">
        <v>4.67</v>
      </c>
      <c r="S73">
        <v>2.63</v>
      </c>
      <c r="T73">
        <v>1.58</v>
      </c>
      <c r="U73">
        <v>4.4000000000000004</v>
      </c>
      <c r="V73">
        <v>7.16</v>
      </c>
      <c r="W73">
        <v>16</v>
      </c>
      <c r="X73">
        <v>33.5</v>
      </c>
      <c r="Y73">
        <v>9.75</v>
      </c>
      <c r="Z73">
        <v>15.9375</v>
      </c>
      <c r="AA73">
        <v>16.25</v>
      </c>
      <c r="AB73" t="e">
        <f>100*_xlfn.PERCENTRANK.INC(O:O,O73)</f>
        <v>#N/A</v>
      </c>
      <c r="AC73" t="e">
        <f>100*_xlfn.PERCENTRANK.INC(P:P,P73)</f>
        <v>#N/A</v>
      </c>
      <c r="AD73" t="e">
        <f>100*_xlfn.PERCENTRANK.INC(Q:Q,Q73)</f>
        <v>#N/A</v>
      </c>
      <c r="AE73">
        <v>16.875</v>
      </c>
      <c r="AF73">
        <v>55.9375</v>
      </c>
      <c r="AG73">
        <v>58.4375</v>
      </c>
      <c r="AH73">
        <v>34.375</v>
      </c>
      <c r="AI73">
        <v>36.875</v>
      </c>
      <c r="AJ73">
        <v>75.625</v>
      </c>
      <c r="AK73">
        <v>33.125</v>
      </c>
      <c r="AL73">
        <v>24.375</v>
      </c>
      <c r="AM73">
        <v>51</v>
      </c>
      <c r="AN73">
        <v>28</v>
      </c>
      <c r="AO73">
        <v>3</v>
      </c>
      <c r="AP73">
        <v>0</v>
      </c>
      <c r="AQ73">
        <v>1</v>
      </c>
      <c r="AR73">
        <v>5</v>
      </c>
      <c r="AS73">
        <v>0</v>
      </c>
      <c r="AT73">
        <v>0</v>
      </c>
      <c r="AU73">
        <f>100*_xlfn.PERCENTRANK.INC(AM:AM,AM73)</f>
        <v>73.099999999999994</v>
      </c>
      <c r="AV73">
        <f>100*_xlfn.PERCENTRANK.INC(AN:AN,AN73)</f>
        <v>46.2</v>
      </c>
      <c r="AW73">
        <f>100*_xlfn.PERCENTRANK.INC(AO:AO,AO73)</f>
        <v>79.5</v>
      </c>
      <c r="AX73">
        <f>100*_xlfn.PERCENTRANK.INC(AP:AP,AP73)</f>
        <v>0</v>
      </c>
      <c r="AY73">
        <f>100*_xlfn.PERCENTRANK.INC(AQ:AQ,AQ73)</f>
        <v>28.999999999999996</v>
      </c>
      <c r="AZ73">
        <f>100*_xlfn.PERCENTRANK.INC(AR:AR,AR73)</f>
        <v>28.999999999999996</v>
      </c>
      <c r="BA73">
        <f>100*_xlfn.PERCENTRANK.INC(AS:AS,AS73)</f>
        <v>0</v>
      </c>
      <c r="BB73">
        <f>100*_xlfn.PERCENTRANK.INC(AT:AT,AT73)</f>
        <v>0</v>
      </c>
    </row>
    <row r="74" spans="1:54" hidden="1" x14ac:dyDescent="0.35">
      <c r="A74" s="1" t="s">
        <v>1238</v>
      </c>
      <c r="B74">
        <v>138</v>
      </c>
      <c r="C74" t="s">
        <v>34</v>
      </c>
      <c r="D74" t="s">
        <v>989</v>
      </c>
      <c r="E74" t="s">
        <v>1181</v>
      </c>
      <c r="G74">
        <v>5116</v>
      </c>
      <c r="H74">
        <v>194</v>
      </c>
      <c r="I74">
        <v>91.8</v>
      </c>
      <c r="J74">
        <v>-2.5</v>
      </c>
      <c r="K74">
        <v>0.7</v>
      </c>
      <c r="L74" t="s">
        <v>1239</v>
      </c>
      <c r="M74">
        <v>5116</v>
      </c>
      <c r="N74">
        <v>194</v>
      </c>
      <c r="R74">
        <v>4.8600000000000003</v>
      </c>
      <c r="S74">
        <v>2.77</v>
      </c>
      <c r="T74">
        <v>1.7</v>
      </c>
      <c r="U74">
        <v>4.38</v>
      </c>
      <c r="V74">
        <v>7.06</v>
      </c>
      <c r="W74">
        <v>15</v>
      </c>
      <c r="X74">
        <v>31.5</v>
      </c>
      <c r="Y74">
        <v>10.08</v>
      </c>
      <c r="Z74">
        <v>67.8125</v>
      </c>
      <c r="AA74">
        <v>68.125</v>
      </c>
      <c r="AB74" t="e">
        <f>100*_xlfn.PERCENTRANK.INC(O:O,O74)</f>
        <v>#N/A</v>
      </c>
      <c r="AC74" t="e">
        <f>100*_xlfn.PERCENTRANK.INC(P:P,P74)</f>
        <v>#N/A</v>
      </c>
      <c r="AD74" t="e">
        <f>100*_xlfn.PERCENTRANK.INC(Q:Q,Q74)</f>
        <v>#N/A</v>
      </c>
      <c r="AE74">
        <v>4.0625</v>
      </c>
      <c r="AF74">
        <v>6.875</v>
      </c>
      <c r="AG74">
        <v>4.0625</v>
      </c>
      <c r="AH74">
        <v>41.5625</v>
      </c>
      <c r="AI74">
        <v>53.125</v>
      </c>
      <c r="AJ74">
        <v>65.9375</v>
      </c>
      <c r="AK74">
        <v>17.1875</v>
      </c>
      <c r="AL74">
        <v>51.875</v>
      </c>
      <c r="AM74">
        <v>16</v>
      </c>
      <c r="AN74">
        <v>12</v>
      </c>
      <c r="AO74">
        <v>0.5</v>
      </c>
      <c r="AP74">
        <v>0</v>
      </c>
      <c r="AQ74">
        <v>0</v>
      </c>
      <c r="AR74">
        <v>5</v>
      </c>
      <c r="AS74">
        <v>0</v>
      </c>
      <c r="AT74">
        <v>0</v>
      </c>
      <c r="AU74">
        <f>100*_xlfn.PERCENTRANK.INC(AM:AM,AM74)</f>
        <v>7.5</v>
      </c>
      <c r="AV74">
        <f>100*_xlfn.PERCENTRANK.INC(AN:AN,AN74)</f>
        <v>11.799999999999999</v>
      </c>
      <c r="AW74">
        <f>100*_xlfn.PERCENTRANK.INC(AO:AO,AO74)</f>
        <v>26.8</v>
      </c>
      <c r="AX74">
        <f>100*_xlfn.PERCENTRANK.INC(AP:AP,AP74)</f>
        <v>0</v>
      </c>
      <c r="AY74">
        <f>100*_xlfn.PERCENTRANK.INC(AQ:AQ,AQ74)</f>
        <v>0</v>
      </c>
      <c r="AZ74">
        <f>100*_xlfn.PERCENTRANK.INC(AR:AR,AR74)</f>
        <v>28.999999999999996</v>
      </c>
      <c r="BA74">
        <f>100*_xlfn.PERCENTRANK.INC(AS:AS,AS74)</f>
        <v>0</v>
      </c>
      <c r="BB74">
        <f>100*_xlfn.PERCENTRANK.INC(AT:AT,AT74)</f>
        <v>0</v>
      </c>
    </row>
    <row r="75" spans="1:54" hidden="1" x14ac:dyDescent="0.35">
      <c r="A75" s="1" t="s">
        <v>1245</v>
      </c>
      <c r="B75">
        <v>142</v>
      </c>
      <c r="C75" t="s">
        <v>34</v>
      </c>
      <c r="D75" t="s">
        <v>989</v>
      </c>
      <c r="E75" t="s">
        <v>470</v>
      </c>
      <c r="G75">
        <v>5112</v>
      </c>
      <c r="H75">
        <v>185</v>
      </c>
      <c r="I75">
        <v>90.4</v>
      </c>
      <c r="J75">
        <v>-2.6</v>
      </c>
      <c r="K75">
        <v>0.5</v>
      </c>
      <c r="L75" t="s">
        <v>373</v>
      </c>
      <c r="M75">
        <v>5112</v>
      </c>
      <c r="N75">
        <v>185</v>
      </c>
      <c r="R75">
        <v>4.72</v>
      </c>
      <c r="S75">
        <v>2.74</v>
      </c>
      <c r="T75">
        <v>1.61</v>
      </c>
      <c r="U75">
        <v>4.47</v>
      </c>
      <c r="V75">
        <v>7.15</v>
      </c>
      <c r="W75">
        <v>13</v>
      </c>
      <c r="X75">
        <v>31</v>
      </c>
      <c r="Y75">
        <v>9.58</v>
      </c>
      <c r="Z75">
        <v>56.25</v>
      </c>
      <c r="AA75">
        <v>38.125</v>
      </c>
      <c r="AB75" t="e">
        <f>100*_xlfn.PERCENTRANK.INC(O:O,O75)</f>
        <v>#N/A</v>
      </c>
      <c r="AC75" t="e">
        <f>100*_xlfn.PERCENTRANK.INC(P:P,P75)</f>
        <v>#N/A</v>
      </c>
      <c r="AD75" t="e">
        <f>100*_xlfn.PERCENTRANK.INC(Q:Q,Q75)</f>
        <v>#N/A</v>
      </c>
      <c r="AE75">
        <v>9.0625</v>
      </c>
      <c r="AF75">
        <v>10.625</v>
      </c>
      <c r="AG75">
        <v>36.875</v>
      </c>
      <c r="AH75">
        <v>21.875</v>
      </c>
      <c r="AI75">
        <v>39.375</v>
      </c>
      <c r="AJ75">
        <v>49.6875</v>
      </c>
      <c r="AK75">
        <v>13.75</v>
      </c>
      <c r="AL75">
        <v>14.6875</v>
      </c>
      <c r="AM75">
        <v>46</v>
      </c>
      <c r="AN75">
        <v>31</v>
      </c>
      <c r="AO75">
        <v>1</v>
      </c>
      <c r="AP75">
        <v>0</v>
      </c>
      <c r="AQ75">
        <v>1</v>
      </c>
      <c r="AR75">
        <v>5</v>
      </c>
      <c r="AS75">
        <v>4</v>
      </c>
      <c r="AT75">
        <v>1</v>
      </c>
      <c r="AU75">
        <f>100*_xlfn.PERCENTRANK.INC(AM:AM,AM75)</f>
        <v>56.899999999999991</v>
      </c>
      <c r="AV75">
        <f>100*_xlfn.PERCENTRANK.INC(AN:AN,AN75)</f>
        <v>52.6</v>
      </c>
      <c r="AW75">
        <f>100*_xlfn.PERCENTRANK.INC(AO:AO,AO75)</f>
        <v>32.200000000000003</v>
      </c>
      <c r="AX75">
        <f>100*_xlfn.PERCENTRANK.INC(AP:AP,AP75)</f>
        <v>0</v>
      </c>
      <c r="AY75">
        <f>100*_xlfn.PERCENTRANK.INC(AQ:AQ,AQ75)</f>
        <v>28.999999999999996</v>
      </c>
      <c r="AZ75">
        <f>100*_xlfn.PERCENTRANK.INC(AR:AR,AR75)</f>
        <v>28.999999999999996</v>
      </c>
      <c r="BA75">
        <f>100*_xlfn.PERCENTRANK.INC(AS:AS,AS75)</f>
        <v>100</v>
      </c>
      <c r="BB75">
        <f>100*_xlfn.PERCENTRANK.INC(AT:AT,AT75)</f>
        <v>61.199999999999996</v>
      </c>
    </row>
    <row r="76" spans="1:54" hidden="1" x14ac:dyDescent="0.35">
      <c r="A76" s="1" t="s">
        <v>1267</v>
      </c>
      <c r="B76">
        <v>153</v>
      </c>
      <c r="C76" t="s">
        <v>34</v>
      </c>
      <c r="D76" t="s">
        <v>989</v>
      </c>
      <c r="E76" t="s">
        <v>195</v>
      </c>
      <c r="G76">
        <v>5092</v>
      </c>
      <c r="H76">
        <v>178</v>
      </c>
      <c r="I76">
        <v>79</v>
      </c>
      <c r="J76">
        <v>-3.7</v>
      </c>
      <c r="K76">
        <v>0</v>
      </c>
      <c r="L76" t="s">
        <v>1268</v>
      </c>
      <c r="M76">
        <v>5092</v>
      </c>
      <c r="N76">
        <v>178</v>
      </c>
      <c r="R76">
        <v>4.5599999999999996</v>
      </c>
      <c r="S76">
        <v>2.8</v>
      </c>
      <c r="T76">
        <v>1.62</v>
      </c>
      <c r="U76">
        <v>4.55</v>
      </c>
      <c r="V76">
        <v>7.46</v>
      </c>
      <c r="W76">
        <v>12</v>
      </c>
      <c r="X76">
        <v>29.5</v>
      </c>
      <c r="Y76">
        <v>9.08</v>
      </c>
      <c r="Z76">
        <v>15.9375</v>
      </c>
      <c r="AA76">
        <v>10.3125</v>
      </c>
      <c r="AB76" t="e">
        <f>100*_xlfn.PERCENTRANK.INC(O:O,O76)</f>
        <v>#N/A</v>
      </c>
      <c r="AC76" t="e">
        <f>100*_xlfn.PERCENTRANK.INC(P:P,P76)</f>
        <v>#N/A</v>
      </c>
      <c r="AD76" t="e">
        <f>100*_xlfn.PERCENTRANK.INC(Q:Q,Q76)</f>
        <v>#N/A</v>
      </c>
      <c r="AE76">
        <v>48.75</v>
      </c>
      <c r="AF76">
        <v>3.125</v>
      </c>
      <c r="AG76">
        <v>30.9375</v>
      </c>
      <c r="AH76">
        <v>14.0625</v>
      </c>
      <c r="AI76">
        <v>13.125</v>
      </c>
      <c r="AJ76">
        <v>40.625</v>
      </c>
      <c r="AK76">
        <v>5</v>
      </c>
      <c r="AL76">
        <v>3.4375</v>
      </c>
      <c r="AM76">
        <v>51</v>
      </c>
      <c r="AN76">
        <v>37</v>
      </c>
      <c r="AO76">
        <v>4</v>
      </c>
      <c r="AP76">
        <v>0</v>
      </c>
      <c r="AQ76">
        <v>2</v>
      </c>
      <c r="AR76">
        <v>5</v>
      </c>
      <c r="AS76">
        <v>0</v>
      </c>
      <c r="AT76">
        <v>0</v>
      </c>
      <c r="AU76">
        <f>100*_xlfn.PERCENTRANK.INC(AM:AM,AM76)</f>
        <v>73.099999999999994</v>
      </c>
      <c r="AV76">
        <f>100*_xlfn.PERCENTRANK.INC(AN:AN,AN76)</f>
        <v>73.099999999999994</v>
      </c>
      <c r="AW76">
        <f>100*_xlfn.PERCENTRANK.INC(AO:AO,AO76)</f>
        <v>87</v>
      </c>
      <c r="AX76">
        <f>100*_xlfn.PERCENTRANK.INC(AP:AP,AP76)</f>
        <v>0</v>
      </c>
      <c r="AY76">
        <f>100*_xlfn.PERCENTRANK.INC(AQ:AQ,AQ76)</f>
        <v>59.099999999999994</v>
      </c>
      <c r="AZ76">
        <f>100*_xlfn.PERCENTRANK.INC(AR:AR,AR76)</f>
        <v>28.999999999999996</v>
      </c>
      <c r="BA76">
        <f>100*_xlfn.PERCENTRANK.INC(AS:AS,AS76)</f>
        <v>0</v>
      </c>
      <c r="BB76">
        <f>100*_xlfn.PERCENTRANK.INC(AT:AT,AT76)</f>
        <v>0</v>
      </c>
    </row>
    <row r="77" spans="1:54" hidden="1" x14ac:dyDescent="0.35">
      <c r="A77" s="1" t="s">
        <v>1004</v>
      </c>
      <c r="B77">
        <v>9</v>
      </c>
      <c r="C77" t="s">
        <v>34</v>
      </c>
      <c r="D77" t="s">
        <v>989</v>
      </c>
      <c r="E77" t="s">
        <v>280</v>
      </c>
      <c r="G77">
        <v>6016</v>
      </c>
      <c r="H77">
        <v>197</v>
      </c>
      <c r="I77">
        <v>131.80000000000001</v>
      </c>
      <c r="J77">
        <v>1.4</v>
      </c>
      <c r="K77">
        <v>92</v>
      </c>
      <c r="L77" t="s">
        <v>337</v>
      </c>
      <c r="M77">
        <v>6016</v>
      </c>
      <c r="N77">
        <v>197</v>
      </c>
      <c r="R77">
        <v>4.49</v>
      </c>
      <c r="S77">
        <v>2.52</v>
      </c>
      <c r="T77">
        <v>1.55</v>
      </c>
      <c r="U77">
        <v>4.3600000000000003</v>
      </c>
      <c r="V77">
        <v>6.9</v>
      </c>
      <c r="W77">
        <v>9</v>
      </c>
      <c r="X77">
        <v>39</v>
      </c>
      <c r="Y77">
        <v>11.58</v>
      </c>
      <c r="Z77">
        <v>93.125</v>
      </c>
      <c r="AA77">
        <v>79.6875</v>
      </c>
      <c r="AB77" t="e">
        <f>100*_xlfn.PERCENTRANK.INC(O:O,O77)</f>
        <v>#N/A</v>
      </c>
      <c r="AC77" t="e">
        <f>100*_xlfn.PERCENTRANK.INC(P:P,P77)</f>
        <v>#N/A</v>
      </c>
      <c r="AD77" t="e">
        <f>100*_xlfn.PERCENTRANK.INC(Q:Q,Q77)</f>
        <v>#N/A</v>
      </c>
      <c r="AE77">
        <v>72.1875</v>
      </c>
      <c r="AF77">
        <v>95</v>
      </c>
      <c r="AG77">
        <v>77.5</v>
      </c>
      <c r="AH77">
        <v>45.9375</v>
      </c>
      <c r="AI77">
        <v>78.4375</v>
      </c>
      <c r="AJ77">
        <v>17.1875</v>
      </c>
      <c r="AK77">
        <v>84.375</v>
      </c>
      <c r="AL77">
        <v>99.375</v>
      </c>
      <c r="AM77">
        <v>36</v>
      </c>
      <c r="AN77">
        <v>20</v>
      </c>
      <c r="AO77">
        <v>1.5</v>
      </c>
      <c r="AP77">
        <v>0</v>
      </c>
      <c r="AQ77">
        <v>2</v>
      </c>
      <c r="AR77">
        <v>4</v>
      </c>
      <c r="AS77">
        <v>0</v>
      </c>
      <c r="AT77">
        <v>0</v>
      </c>
      <c r="AU77">
        <f>100*_xlfn.PERCENTRANK.INC(AM:AM,AM77)</f>
        <v>44</v>
      </c>
      <c r="AV77">
        <f>100*_xlfn.PERCENTRANK.INC(AN:AN,AN77)</f>
        <v>26.8</v>
      </c>
      <c r="AW77">
        <f>100*_xlfn.PERCENTRANK.INC(AO:AO,AO77)</f>
        <v>50.5</v>
      </c>
      <c r="AX77">
        <f>100*_xlfn.PERCENTRANK.INC(AP:AP,AP77)</f>
        <v>0</v>
      </c>
      <c r="AY77">
        <f>100*_xlfn.PERCENTRANK.INC(AQ:AQ,AQ77)</f>
        <v>59.099999999999994</v>
      </c>
      <c r="AZ77">
        <f>100*_xlfn.PERCENTRANK.INC(AR:AR,AR77)</f>
        <v>20.399999999999999</v>
      </c>
      <c r="BA77">
        <f>100*_xlfn.PERCENTRANK.INC(AS:AS,AS77)</f>
        <v>0</v>
      </c>
      <c r="BB77">
        <f>100*_xlfn.PERCENTRANK.INC(AT:AT,AT77)</f>
        <v>0</v>
      </c>
    </row>
    <row r="78" spans="1:54" hidden="1" x14ac:dyDescent="0.35">
      <c r="A78" s="1" t="s">
        <v>1082</v>
      </c>
      <c r="B78">
        <v>53</v>
      </c>
      <c r="C78" t="s">
        <v>34</v>
      </c>
      <c r="D78" t="s">
        <v>989</v>
      </c>
      <c r="E78" t="s">
        <v>795</v>
      </c>
      <c r="G78">
        <v>5104</v>
      </c>
      <c r="H78">
        <v>199</v>
      </c>
      <c r="I78">
        <v>115.7</v>
      </c>
      <c r="J78">
        <v>-0.1</v>
      </c>
      <c r="K78">
        <v>44.3</v>
      </c>
      <c r="L78" t="s">
        <v>1083</v>
      </c>
      <c r="M78">
        <v>5104</v>
      </c>
      <c r="N78">
        <v>199</v>
      </c>
      <c r="R78">
        <v>4.49</v>
      </c>
      <c r="S78">
        <v>2.59</v>
      </c>
      <c r="T78">
        <v>1.58</v>
      </c>
      <c r="U78">
        <v>4.18</v>
      </c>
      <c r="V78">
        <v>6.85</v>
      </c>
      <c r="W78">
        <v>24</v>
      </c>
      <c r="X78">
        <v>33.5</v>
      </c>
      <c r="Y78">
        <v>9.83</v>
      </c>
      <c r="Z78">
        <v>40.3125</v>
      </c>
      <c r="AA78">
        <v>83.4375</v>
      </c>
      <c r="AB78" t="e">
        <f>100*_xlfn.PERCENTRANK.INC(O:O,O78)</f>
        <v>#N/A</v>
      </c>
      <c r="AC78" t="e">
        <f>100*_xlfn.PERCENTRANK.INC(P:P,P78)</f>
        <v>#N/A</v>
      </c>
      <c r="AD78" t="e">
        <f>100*_xlfn.PERCENTRANK.INC(Q:Q,Q78)</f>
        <v>#N/A</v>
      </c>
      <c r="AE78">
        <v>72.1875</v>
      </c>
      <c r="AF78">
        <v>77.1875</v>
      </c>
      <c r="AG78">
        <v>58.4375</v>
      </c>
      <c r="AH78">
        <v>84.6875</v>
      </c>
      <c r="AI78">
        <v>83.125</v>
      </c>
      <c r="AJ78">
        <v>91.25</v>
      </c>
      <c r="AK78">
        <v>33.125</v>
      </c>
      <c r="AL78">
        <v>28.75</v>
      </c>
      <c r="AM78">
        <v>13</v>
      </c>
      <c r="AN78">
        <v>11</v>
      </c>
      <c r="AO78">
        <v>1</v>
      </c>
      <c r="AP78">
        <v>0</v>
      </c>
      <c r="AQ78">
        <v>0</v>
      </c>
      <c r="AR78">
        <v>4</v>
      </c>
      <c r="AS78">
        <v>1</v>
      </c>
      <c r="AT78">
        <v>1</v>
      </c>
      <c r="AU78">
        <f>100*_xlfn.PERCENTRANK.INC(AM:AM,AM78)</f>
        <v>6.4</v>
      </c>
      <c r="AV78">
        <f>100*_xlfn.PERCENTRANK.INC(AN:AN,AN78)</f>
        <v>10.7</v>
      </c>
      <c r="AW78">
        <f>100*_xlfn.PERCENTRANK.INC(AO:AO,AO78)</f>
        <v>32.200000000000003</v>
      </c>
      <c r="AX78">
        <f>100*_xlfn.PERCENTRANK.INC(AP:AP,AP78)</f>
        <v>0</v>
      </c>
      <c r="AY78">
        <f>100*_xlfn.PERCENTRANK.INC(AQ:AQ,AQ78)</f>
        <v>0</v>
      </c>
      <c r="AZ78">
        <f>100*_xlfn.PERCENTRANK.INC(AR:AR,AR78)</f>
        <v>20.399999999999999</v>
      </c>
      <c r="BA78">
        <f>100*_xlfn.PERCENTRANK.INC(AS:AS,AS78)</f>
        <v>83.8</v>
      </c>
      <c r="BB78">
        <f>100*_xlfn.PERCENTRANK.INC(AT:AT,AT78)</f>
        <v>61.199999999999996</v>
      </c>
    </row>
    <row r="79" spans="1:54" hidden="1" x14ac:dyDescent="0.35">
      <c r="A79" s="1" t="s">
        <v>1099</v>
      </c>
      <c r="B79">
        <v>61</v>
      </c>
      <c r="C79" t="s">
        <v>34</v>
      </c>
      <c r="D79" t="s">
        <v>989</v>
      </c>
      <c r="E79" t="s">
        <v>493</v>
      </c>
      <c r="G79">
        <v>5116</v>
      </c>
      <c r="H79">
        <v>190</v>
      </c>
      <c r="I79">
        <v>112.3</v>
      </c>
      <c r="J79">
        <v>-0.5</v>
      </c>
      <c r="K79">
        <v>31.7</v>
      </c>
      <c r="L79" t="s">
        <v>1100</v>
      </c>
      <c r="M79">
        <v>5116</v>
      </c>
      <c r="N79">
        <v>190</v>
      </c>
      <c r="R79">
        <v>4.6399999999999997</v>
      </c>
      <c r="S79">
        <v>2.78</v>
      </c>
      <c r="T79">
        <v>1.64</v>
      </c>
      <c r="U79">
        <v>4.1500000000000004</v>
      </c>
      <c r="V79">
        <v>6.59</v>
      </c>
      <c r="W79">
        <v>20</v>
      </c>
      <c r="X79">
        <v>32.5</v>
      </c>
      <c r="Y79">
        <v>10.33</v>
      </c>
      <c r="Z79">
        <v>67.8125</v>
      </c>
      <c r="AA79">
        <v>55</v>
      </c>
      <c r="AB79" t="e">
        <f>100*_xlfn.PERCENTRANK.INC(O:O,O79)</f>
        <v>#N/A</v>
      </c>
      <c r="AC79" t="e">
        <f>100*_xlfn.PERCENTRANK.INC(P:P,P79)</f>
        <v>#N/A</v>
      </c>
      <c r="AD79" t="e">
        <f>100*_xlfn.PERCENTRANK.INC(Q:Q,Q79)</f>
        <v>#N/A</v>
      </c>
      <c r="AE79">
        <v>23.4375</v>
      </c>
      <c r="AF79">
        <v>5.625</v>
      </c>
      <c r="AG79">
        <v>17.8125</v>
      </c>
      <c r="AH79">
        <v>89.375</v>
      </c>
      <c r="AI79">
        <v>98.75</v>
      </c>
      <c r="AJ79">
        <v>89.375</v>
      </c>
      <c r="AK79">
        <v>23.75</v>
      </c>
      <c r="AL79">
        <v>72.8125</v>
      </c>
      <c r="AM79">
        <v>16</v>
      </c>
      <c r="AN79">
        <v>13</v>
      </c>
      <c r="AO79">
        <v>1</v>
      </c>
      <c r="AP79">
        <v>0</v>
      </c>
      <c r="AQ79">
        <v>1</v>
      </c>
      <c r="AR79">
        <v>4</v>
      </c>
      <c r="AS79">
        <v>0</v>
      </c>
      <c r="AT79">
        <v>0</v>
      </c>
      <c r="AU79">
        <f>100*_xlfn.PERCENTRANK.INC(AM:AM,AM79)</f>
        <v>7.5</v>
      </c>
      <c r="AV79">
        <f>100*_xlfn.PERCENTRANK.INC(AN:AN,AN79)</f>
        <v>13.900000000000002</v>
      </c>
      <c r="AW79">
        <f>100*_xlfn.PERCENTRANK.INC(AO:AO,AO79)</f>
        <v>32.200000000000003</v>
      </c>
      <c r="AX79">
        <f>100*_xlfn.PERCENTRANK.INC(AP:AP,AP79)</f>
        <v>0</v>
      </c>
      <c r="AY79">
        <f>100*_xlfn.PERCENTRANK.INC(AQ:AQ,AQ79)</f>
        <v>28.999999999999996</v>
      </c>
      <c r="AZ79">
        <f>100*_xlfn.PERCENTRANK.INC(AR:AR,AR79)</f>
        <v>20.399999999999999</v>
      </c>
      <c r="BA79">
        <f>100*_xlfn.PERCENTRANK.INC(AS:AS,AS79)</f>
        <v>0</v>
      </c>
      <c r="BB79">
        <f>100*_xlfn.PERCENTRANK.INC(AT:AT,AT79)</f>
        <v>0</v>
      </c>
    </row>
    <row r="80" spans="1:54" hidden="1" x14ac:dyDescent="0.35">
      <c r="A80" s="1" t="s">
        <v>1107</v>
      </c>
      <c r="B80">
        <v>65</v>
      </c>
      <c r="C80" t="s">
        <v>34</v>
      </c>
      <c r="D80" t="s">
        <v>989</v>
      </c>
      <c r="E80" t="s">
        <v>167</v>
      </c>
      <c r="G80">
        <v>6003</v>
      </c>
      <c r="H80">
        <v>203</v>
      </c>
      <c r="I80">
        <v>111.2</v>
      </c>
      <c r="J80">
        <v>-0.6</v>
      </c>
      <c r="K80">
        <v>27.9</v>
      </c>
      <c r="L80" t="s">
        <v>1108</v>
      </c>
      <c r="M80">
        <v>6003</v>
      </c>
      <c r="N80">
        <v>203</v>
      </c>
      <c r="R80">
        <v>4.5999999999999996</v>
      </c>
      <c r="S80">
        <v>2.65</v>
      </c>
      <c r="T80">
        <v>1.62</v>
      </c>
      <c r="U80">
        <v>4.22</v>
      </c>
      <c r="V80">
        <v>6.82</v>
      </c>
      <c r="W80">
        <v>15</v>
      </c>
      <c r="X80">
        <v>33.5</v>
      </c>
      <c r="Y80">
        <v>10</v>
      </c>
      <c r="Z80">
        <v>78.4375</v>
      </c>
      <c r="AA80">
        <v>90.9375</v>
      </c>
      <c r="AB80" t="e">
        <f>100*_xlfn.PERCENTRANK.INC(O:O,O80)</f>
        <v>#N/A</v>
      </c>
      <c r="AC80" t="e">
        <f>100*_xlfn.PERCENTRANK.INC(P:P,P80)</f>
        <v>#N/A</v>
      </c>
      <c r="AD80" t="e">
        <f>100*_xlfn.PERCENTRANK.INC(Q:Q,Q80)</f>
        <v>#N/A</v>
      </c>
      <c r="AE80">
        <v>35.3125</v>
      </c>
      <c r="AF80">
        <v>41.25</v>
      </c>
      <c r="AG80">
        <v>30.9375</v>
      </c>
      <c r="AH80">
        <v>71.25</v>
      </c>
      <c r="AI80">
        <v>88.4375</v>
      </c>
      <c r="AJ80">
        <v>65.9375</v>
      </c>
      <c r="AK80">
        <v>33.125</v>
      </c>
      <c r="AL80">
        <v>39.6875</v>
      </c>
      <c r="AM80">
        <v>42</v>
      </c>
      <c r="AN80">
        <v>31</v>
      </c>
      <c r="AO80">
        <v>0</v>
      </c>
      <c r="AP80">
        <v>0</v>
      </c>
      <c r="AQ80">
        <v>2</v>
      </c>
      <c r="AR80">
        <v>4</v>
      </c>
      <c r="AS80">
        <v>0</v>
      </c>
      <c r="AT80">
        <v>0</v>
      </c>
      <c r="AU80">
        <f>100*_xlfn.PERCENTRANK.INC(AM:AM,AM80)</f>
        <v>52.6</v>
      </c>
      <c r="AV80">
        <f>100*_xlfn.PERCENTRANK.INC(AN:AN,AN80)</f>
        <v>52.6</v>
      </c>
      <c r="AW80">
        <f>100*_xlfn.PERCENTRANK.INC(AO:AO,AO80)</f>
        <v>0</v>
      </c>
      <c r="AX80">
        <f>100*_xlfn.PERCENTRANK.INC(AP:AP,AP80)</f>
        <v>0</v>
      </c>
      <c r="AY80">
        <f>100*_xlfn.PERCENTRANK.INC(AQ:AQ,AQ80)</f>
        <v>59.099999999999994</v>
      </c>
      <c r="AZ80">
        <f>100*_xlfn.PERCENTRANK.INC(AR:AR,AR80)</f>
        <v>20.399999999999999</v>
      </c>
      <c r="BA80">
        <f>100*_xlfn.PERCENTRANK.INC(AS:AS,AS80)</f>
        <v>0</v>
      </c>
      <c r="BB80">
        <f>100*_xlfn.PERCENTRANK.INC(AT:AT,AT80)</f>
        <v>0</v>
      </c>
    </row>
    <row r="81" spans="1:54" hidden="1" x14ac:dyDescent="0.35">
      <c r="A81" s="1" t="s">
        <v>1125</v>
      </c>
      <c r="B81">
        <v>77</v>
      </c>
      <c r="C81" t="s">
        <v>34</v>
      </c>
      <c r="D81" t="s">
        <v>989</v>
      </c>
      <c r="E81" t="s">
        <v>417</v>
      </c>
      <c r="G81">
        <v>5087</v>
      </c>
      <c r="H81">
        <v>171</v>
      </c>
      <c r="I81">
        <v>108.8</v>
      </c>
      <c r="J81">
        <v>-0.8</v>
      </c>
      <c r="K81">
        <v>20.8</v>
      </c>
      <c r="L81" t="s">
        <v>1126</v>
      </c>
      <c r="M81">
        <v>5087</v>
      </c>
      <c r="N81">
        <v>171</v>
      </c>
      <c r="R81">
        <v>4.49</v>
      </c>
      <c r="S81">
        <v>2.58</v>
      </c>
      <c r="T81">
        <v>1.52</v>
      </c>
      <c r="U81">
        <v>4.3899999999999997</v>
      </c>
      <c r="V81">
        <v>7.01</v>
      </c>
      <c r="X81">
        <v>33.5</v>
      </c>
      <c r="Y81">
        <v>10.33</v>
      </c>
      <c r="Z81">
        <v>10.9375</v>
      </c>
      <c r="AA81">
        <v>4.0625</v>
      </c>
      <c r="AB81" t="e">
        <f>100*_xlfn.PERCENTRANK.INC(O:O,O81)</f>
        <v>#N/A</v>
      </c>
      <c r="AC81" t="e">
        <f>100*_xlfn.PERCENTRANK.INC(P:P,P81)</f>
        <v>#N/A</v>
      </c>
      <c r="AD81" t="e">
        <f>100*_xlfn.PERCENTRANK.INC(Q:Q,Q81)</f>
        <v>#N/A</v>
      </c>
      <c r="AE81">
        <v>72.1875</v>
      </c>
      <c r="AF81">
        <v>81.5625</v>
      </c>
      <c r="AG81">
        <v>90.3125</v>
      </c>
      <c r="AH81">
        <v>38.4375</v>
      </c>
      <c r="AI81">
        <v>60</v>
      </c>
      <c r="AK81">
        <v>33.125</v>
      </c>
      <c r="AL81">
        <v>72.8125</v>
      </c>
      <c r="AM81">
        <v>17</v>
      </c>
      <c r="AN81">
        <v>13</v>
      </c>
      <c r="AO81">
        <v>0</v>
      </c>
      <c r="AP81">
        <v>0</v>
      </c>
      <c r="AQ81">
        <v>0</v>
      </c>
      <c r="AR81">
        <v>4</v>
      </c>
      <c r="AS81">
        <v>0</v>
      </c>
      <c r="AT81">
        <v>0</v>
      </c>
      <c r="AU81">
        <f>100*_xlfn.PERCENTRANK.INC(AM:AM,AM81)</f>
        <v>11.799999999999999</v>
      </c>
      <c r="AV81">
        <f>100*_xlfn.PERCENTRANK.INC(AN:AN,AN81)</f>
        <v>13.900000000000002</v>
      </c>
      <c r="AW81">
        <f>100*_xlfn.PERCENTRANK.INC(AO:AO,AO81)</f>
        <v>0</v>
      </c>
      <c r="AX81">
        <f>100*_xlfn.PERCENTRANK.INC(AP:AP,AP81)</f>
        <v>0</v>
      </c>
      <c r="AY81">
        <f>100*_xlfn.PERCENTRANK.INC(AQ:AQ,AQ81)</f>
        <v>0</v>
      </c>
      <c r="AZ81">
        <f>100*_xlfn.PERCENTRANK.INC(AR:AR,AR81)</f>
        <v>20.399999999999999</v>
      </c>
      <c r="BA81">
        <f>100*_xlfn.PERCENTRANK.INC(AS:AS,AS81)</f>
        <v>0</v>
      </c>
      <c r="BB81">
        <f>100*_xlfn.PERCENTRANK.INC(AT:AT,AT81)</f>
        <v>0</v>
      </c>
    </row>
    <row r="82" spans="1:54" hidden="1" x14ac:dyDescent="0.35">
      <c r="A82" s="1" t="s">
        <v>1248</v>
      </c>
      <c r="B82">
        <v>144</v>
      </c>
      <c r="C82" t="s">
        <v>34</v>
      </c>
      <c r="D82" t="s">
        <v>989</v>
      </c>
      <c r="E82" t="s">
        <v>134</v>
      </c>
      <c r="G82">
        <v>6010</v>
      </c>
      <c r="H82">
        <v>191</v>
      </c>
      <c r="I82">
        <v>88.4</v>
      </c>
      <c r="J82">
        <v>-2.8</v>
      </c>
      <c r="K82">
        <v>0.3</v>
      </c>
      <c r="L82" t="s">
        <v>1249</v>
      </c>
      <c r="M82">
        <v>6010</v>
      </c>
      <c r="N82">
        <v>191</v>
      </c>
      <c r="R82">
        <v>4.63</v>
      </c>
      <c r="S82">
        <v>2.74</v>
      </c>
      <c r="T82">
        <v>1.64</v>
      </c>
      <c r="U82">
        <v>4.57</v>
      </c>
      <c r="V82">
        <v>7.3</v>
      </c>
      <c r="X82">
        <v>31</v>
      </c>
      <c r="Y82">
        <v>9.67</v>
      </c>
      <c r="Z82">
        <v>88.125</v>
      </c>
      <c r="AA82">
        <v>58.75</v>
      </c>
      <c r="AB82" t="e">
        <f>100*_xlfn.PERCENTRANK.INC(O:O,O82)</f>
        <v>#N/A</v>
      </c>
      <c r="AC82" t="e">
        <f>100*_xlfn.PERCENTRANK.INC(P:P,P82)</f>
        <v>#N/A</v>
      </c>
      <c r="AD82" t="e">
        <f>100*_xlfn.PERCENTRANK.INC(Q:Q,Q82)</f>
        <v>#N/A</v>
      </c>
      <c r="AE82">
        <v>26.25</v>
      </c>
      <c r="AF82">
        <v>10.625</v>
      </c>
      <c r="AG82">
        <v>17.8125</v>
      </c>
      <c r="AH82">
        <v>11.25</v>
      </c>
      <c r="AI82">
        <v>24.0625</v>
      </c>
      <c r="AK82">
        <v>13.75</v>
      </c>
      <c r="AL82">
        <v>19.375</v>
      </c>
      <c r="AM82">
        <v>46</v>
      </c>
      <c r="AN82">
        <v>35</v>
      </c>
      <c r="AO82">
        <v>2</v>
      </c>
      <c r="AP82">
        <v>0</v>
      </c>
      <c r="AQ82">
        <v>2</v>
      </c>
      <c r="AR82">
        <v>4</v>
      </c>
      <c r="AS82">
        <v>0</v>
      </c>
      <c r="AT82">
        <v>0</v>
      </c>
      <c r="AU82">
        <f>100*_xlfn.PERCENTRANK.INC(AM:AM,AM82)</f>
        <v>56.899999999999991</v>
      </c>
      <c r="AV82">
        <f>100*_xlfn.PERCENTRANK.INC(AN:AN,AN82)</f>
        <v>64.5</v>
      </c>
      <c r="AW82">
        <f>100*_xlfn.PERCENTRANK.INC(AO:AO,AO82)</f>
        <v>60.199999999999996</v>
      </c>
      <c r="AX82">
        <f>100*_xlfn.PERCENTRANK.INC(AP:AP,AP82)</f>
        <v>0</v>
      </c>
      <c r="AY82">
        <f>100*_xlfn.PERCENTRANK.INC(AQ:AQ,AQ82)</f>
        <v>59.099999999999994</v>
      </c>
      <c r="AZ82">
        <f>100*_xlfn.PERCENTRANK.INC(AR:AR,AR82)</f>
        <v>20.399999999999999</v>
      </c>
      <c r="BA82">
        <f>100*_xlfn.PERCENTRANK.INC(AS:AS,AS82)</f>
        <v>0</v>
      </c>
      <c r="BB82">
        <f>100*_xlfn.PERCENTRANK.INC(AT:AT,AT82)</f>
        <v>0</v>
      </c>
    </row>
    <row r="83" spans="1:54" hidden="1" x14ac:dyDescent="0.35">
      <c r="A83" s="1" t="s">
        <v>1101</v>
      </c>
      <c r="B83">
        <v>62</v>
      </c>
      <c r="C83" t="s">
        <v>34</v>
      </c>
      <c r="D83" t="s">
        <v>989</v>
      </c>
      <c r="E83" t="s">
        <v>1102</v>
      </c>
      <c r="G83">
        <v>5115</v>
      </c>
      <c r="H83">
        <v>188</v>
      </c>
      <c r="I83">
        <v>112</v>
      </c>
      <c r="J83">
        <v>-0.5</v>
      </c>
      <c r="K83">
        <v>30.6</v>
      </c>
      <c r="L83" t="s">
        <v>1103</v>
      </c>
      <c r="M83">
        <v>5115</v>
      </c>
      <c r="N83">
        <v>188</v>
      </c>
      <c r="R83">
        <v>4.46</v>
      </c>
      <c r="S83">
        <v>2.59</v>
      </c>
      <c r="T83">
        <v>1.59</v>
      </c>
      <c r="U83">
        <v>4.24</v>
      </c>
      <c r="V83">
        <v>7</v>
      </c>
      <c r="X83">
        <v>35.5</v>
      </c>
      <c r="Y83">
        <v>10</v>
      </c>
      <c r="Z83">
        <v>64.6875</v>
      </c>
      <c r="AA83">
        <v>45.3125</v>
      </c>
      <c r="AB83" t="e">
        <f>100*_xlfn.PERCENTRANK.INC(O:O,O83)</f>
        <v>#N/A</v>
      </c>
      <c r="AC83" t="e">
        <f>100*_xlfn.PERCENTRANK.INC(P:P,P83)</f>
        <v>#N/A</v>
      </c>
      <c r="AD83" t="e">
        <f>100*_xlfn.PERCENTRANK.INC(Q:Q,Q83)</f>
        <v>#N/A</v>
      </c>
      <c r="AE83">
        <v>80.9375</v>
      </c>
      <c r="AF83">
        <v>77.1875</v>
      </c>
      <c r="AG83">
        <v>51.25</v>
      </c>
      <c r="AH83">
        <v>66.5625</v>
      </c>
      <c r="AI83">
        <v>61.875</v>
      </c>
      <c r="AK83">
        <v>55.625</v>
      </c>
      <c r="AL83">
        <v>39.6875</v>
      </c>
      <c r="AM83">
        <v>26</v>
      </c>
      <c r="AN83">
        <v>22</v>
      </c>
      <c r="AO83">
        <v>1</v>
      </c>
      <c r="AP83">
        <v>0</v>
      </c>
      <c r="AQ83">
        <v>0</v>
      </c>
      <c r="AR83">
        <v>3</v>
      </c>
      <c r="AS83">
        <v>0</v>
      </c>
      <c r="AT83">
        <v>0</v>
      </c>
      <c r="AU83">
        <f>100*_xlfn.PERCENTRANK.INC(AM:AM,AM83)</f>
        <v>24.7</v>
      </c>
      <c r="AV83">
        <f>100*_xlfn.PERCENTRANK.INC(AN:AN,AN83)</f>
        <v>31.1</v>
      </c>
      <c r="AW83">
        <f>100*_xlfn.PERCENTRANK.INC(AO:AO,AO83)</f>
        <v>32.200000000000003</v>
      </c>
      <c r="AX83">
        <f>100*_xlfn.PERCENTRANK.INC(AP:AP,AP83)</f>
        <v>0</v>
      </c>
      <c r="AY83">
        <f>100*_xlfn.PERCENTRANK.INC(AQ:AQ,AQ83)</f>
        <v>0</v>
      </c>
      <c r="AZ83">
        <f>100*_xlfn.PERCENTRANK.INC(AR:AR,AR83)</f>
        <v>15</v>
      </c>
      <c r="BA83">
        <f>100*_xlfn.PERCENTRANK.INC(AS:AS,AS83)</f>
        <v>0</v>
      </c>
      <c r="BB83">
        <f>100*_xlfn.PERCENTRANK.INC(AT:AT,AT83)</f>
        <v>0</v>
      </c>
    </row>
    <row r="84" spans="1:54" hidden="1" x14ac:dyDescent="0.35">
      <c r="A84" s="1" t="s">
        <v>1233</v>
      </c>
      <c r="B84">
        <v>134</v>
      </c>
      <c r="C84" t="s">
        <v>34</v>
      </c>
      <c r="D84" t="s">
        <v>989</v>
      </c>
      <c r="E84" t="s">
        <v>50</v>
      </c>
      <c r="G84">
        <v>5094</v>
      </c>
      <c r="H84">
        <v>183</v>
      </c>
      <c r="I84">
        <v>95.2</v>
      </c>
      <c r="J84">
        <v>-2.1</v>
      </c>
      <c r="K84">
        <v>1.6</v>
      </c>
      <c r="L84" t="s">
        <v>935</v>
      </c>
      <c r="M84">
        <v>5094</v>
      </c>
      <c r="N84">
        <v>183</v>
      </c>
      <c r="R84">
        <v>4.58</v>
      </c>
      <c r="S84">
        <v>2.65</v>
      </c>
      <c r="T84">
        <v>1.63</v>
      </c>
      <c r="U84">
        <v>4.55</v>
      </c>
      <c r="V84">
        <v>6.94</v>
      </c>
      <c r="W84">
        <v>7</v>
      </c>
      <c r="X84">
        <v>35</v>
      </c>
      <c r="Y84">
        <v>9.58</v>
      </c>
      <c r="Z84">
        <v>22.8125</v>
      </c>
      <c r="AA84">
        <v>31.25</v>
      </c>
      <c r="AB84" t="e">
        <f>100*_xlfn.PERCENTRANK.INC(O:O,O84)</f>
        <v>#N/A</v>
      </c>
      <c r="AC84" t="e">
        <f>100*_xlfn.PERCENTRANK.INC(P:P,P84)</f>
        <v>#N/A</v>
      </c>
      <c r="AD84" t="e">
        <f>100*_xlfn.PERCENTRANK.INC(Q:Q,Q84)</f>
        <v>#N/A</v>
      </c>
      <c r="AE84">
        <v>41.875</v>
      </c>
      <c r="AF84">
        <v>41.25</v>
      </c>
      <c r="AG84">
        <v>25</v>
      </c>
      <c r="AH84">
        <v>14.0625</v>
      </c>
      <c r="AI84">
        <v>71.5625</v>
      </c>
      <c r="AJ84">
        <v>5.9375</v>
      </c>
      <c r="AK84">
        <v>50.625</v>
      </c>
      <c r="AL84">
        <v>14.6875</v>
      </c>
      <c r="AM84">
        <v>23</v>
      </c>
      <c r="AN84">
        <v>17</v>
      </c>
      <c r="AO84">
        <v>0</v>
      </c>
      <c r="AP84">
        <v>0</v>
      </c>
      <c r="AQ84">
        <v>0</v>
      </c>
      <c r="AR84">
        <v>3</v>
      </c>
      <c r="AS84">
        <v>0</v>
      </c>
      <c r="AT84">
        <v>0</v>
      </c>
      <c r="AU84">
        <f>100*_xlfn.PERCENTRANK.INC(AM:AM,AM84)</f>
        <v>20.399999999999999</v>
      </c>
      <c r="AV84">
        <f>100*_xlfn.PERCENTRANK.INC(AN:AN,AN84)</f>
        <v>18.2</v>
      </c>
      <c r="AW84">
        <f>100*_xlfn.PERCENTRANK.INC(AO:AO,AO84)</f>
        <v>0</v>
      </c>
      <c r="AX84">
        <f>100*_xlfn.PERCENTRANK.INC(AP:AP,AP84)</f>
        <v>0</v>
      </c>
      <c r="AY84">
        <f>100*_xlfn.PERCENTRANK.INC(AQ:AQ,AQ84)</f>
        <v>0</v>
      </c>
      <c r="AZ84">
        <f>100*_xlfn.PERCENTRANK.INC(AR:AR,AR84)</f>
        <v>15</v>
      </c>
      <c r="BA84">
        <f>100*_xlfn.PERCENTRANK.INC(AS:AS,AS84)</f>
        <v>0</v>
      </c>
      <c r="BB84">
        <f>100*_xlfn.PERCENTRANK.INC(AT:AT,AT84)</f>
        <v>0</v>
      </c>
    </row>
    <row r="85" spans="1:54" hidden="1" x14ac:dyDescent="0.35">
      <c r="A85" s="1" t="s">
        <v>1234</v>
      </c>
      <c r="B85">
        <v>135</v>
      </c>
      <c r="C85" t="s">
        <v>34</v>
      </c>
      <c r="D85" t="s">
        <v>989</v>
      </c>
      <c r="E85" t="s">
        <v>336</v>
      </c>
      <c r="G85">
        <v>5114</v>
      </c>
      <c r="H85">
        <v>196</v>
      </c>
      <c r="I85">
        <v>93.1</v>
      </c>
      <c r="J85">
        <v>-2.2999999999999998</v>
      </c>
      <c r="K85">
        <v>1</v>
      </c>
      <c r="L85" t="s">
        <v>125</v>
      </c>
      <c r="M85">
        <v>5114</v>
      </c>
      <c r="N85">
        <v>196</v>
      </c>
      <c r="R85">
        <v>4.4800000000000004</v>
      </c>
      <c r="S85">
        <v>2.61</v>
      </c>
      <c r="T85">
        <v>1.59</v>
      </c>
      <c r="U85">
        <v>4.63</v>
      </c>
      <c r="V85">
        <v>7.37</v>
      </c>
      <c r="W85">
        <v>9</v>
      </c>
      <c r="X85">
        <v>30.5</v>
      </c>
      <c r="Y85">
        <v>10</v>
      </c>
      <c r="Z85">
        <v>62.1875</v>
      </c>
      <c r="AA85">
        <v>76.5625</v>
      </c>
      <c r="AB85" t="e">
        <f>100*_xlfn.PERCENTRANK.INC(O:O,O85)</f>
        <v>#N/A</v>
      </c>
      <c r="AC85" t="e">
        <f>100*_xlfn.PERCENTRANK.INC(P:P,P85)</f>
        <v>#N/A</v>
      </c>
      <c r="AD85" t="e">
        <f>100*_xlfn.PERCENTRANK.INC(Q:Q,Q85)</f>
        <v>#N/A</v>
      </c>
      <c r="AE85">
        <v>75.3125</v>
      </c>
      <c r="AF85">
        <v>69.0625</v>
      </c>
      <c r="AG85">
        <v>51.25</v>
      </c>
      <c r="AH85">
        <v>10</v>
      </c>
      <c r="AI85">
        <v>18.75</v>
      </c>
      <c r="AJ85">
        <v>17.1875</v>
      </c>
      <c r="AK85">
        <v>10.625</v>
      </c>
      <c r="AL85">
        <v>39.6875</v>
      </c>
      <c r="AM85">
        <v>23</v>
      </c>
      <c r="AN85">
        <v>21</v>
      </c>
      <c r="AO85">
        <v>1</v>
      </c>
      <c r="AP85">
        <v>0</v>
      </c>
      <c r="AQ85">
        <v>2</v>
      </c>
      <c r="AR85">
        <v>3</v>
      </c>
      <c r="AS85">
        <v>0</v>
      </c>
      <c r="AT85">
        <v>1</v>
      </c>
      <c r="AU85">
        <f>100*_xlfn.PERCENTRANK.INC(AM:AM,AM85)</f>
        <v>20.399999999999999</v>
      </c>
      <c r="AV85">
        <f>100*_xlfn.PERCENTRANK.INC(AN:AN,AN85)</f>
        <v>27.900000000000002</v>
      </c>
      <c r="AW85">
        <f>100*_xlfn.PERCENTRANK.INC(AO:AO,AO85)</f>
        <v>32.200000000000003</v>
      </c>
      <c r="AX85">
        <f>100*_xlfn.PERCENTRANK.INC(AP:AP,AP85)</f>
        <v>0</v>
      </c>
      <c r="AY85">
        <f>100*_xlfn.PERCENTRANK.INC(AQ:AQ,AQ85)</f>
        <v>59.099999999999994</v>
      </c>
      <c r="AZ85">
        <f>100*_xlfn.PERCENTRANK.INC(AR:AR,AR85)</f>
        <v>15</v>
      </c>
      <c r="BA85">
        <f>100*_xlfn.PERCENTRANK.INC(AS:AS,AS85)</f>
        <v>0</v>
      </c>
      <c r="BB85">
        <f>100*_xlfn.PERCENTRANK.INC(AT:AT,AT85)</f>
        <v>61.199999999999996</v>
      </c>
    </row>
    <row r="86" spans="1:54" hidden="1" x14ac:dyDescent="0.35">
      <c r="A86" s="1" t="s">
        <v>1262</v>
      </c>
      <c r="B86">
        <v>150</v>
      </c>
      <c r="C86" t="s">
        <v>34</v>
      </c>
      <c r="D86" t="s">
        <v>989</v>
      </c>
      <c r="E86" t="s">
        <v>448</v>
      </c>
      <c r="G86">
        <v>6000</v>
      </c>
      <c r="H86">
        <v>188</v>
      </c>
      <c r="I86">
        <v>83.1</v>
      </c>
      <c r="J86">
        <v>-3.3</v>
      </c>
      <c r="K86">
        <v>0</v>
      </c>
      <c r="L86" t="s">
        <v>1263</v>
      </c>
      <c r="M86">
        <v>6000</v>
      </c>
      <c r="N86">
        <v>188</v>
      </c>
      <c r="R86">
        <v>4.91</v>
      </c>
      <c r="S86">
        <v>2.75</v>
      </c>
      <c r="T86">
        <v>1.72</v>
      </c>
      <c r="U86">
        <v>4.33</v>
      </c>
      <c r="V86">
        <v>7.21</v>
      </c>
      <c r="W86">
        <v>12</v>
      </c>
      <c r="X86">
        <v>31.5</v>
      </c>
      <c r="Y86">
        <v>9.58</v>
      </c>
      <c r="Z86">
        <v>71.875</v>
      </c>
      <c r="AA86">
        <v>45.3125</v>
      </c>
      <c r="AB86" t="e">
        <f>100*_xlfn.PERCENTRANK.INC(O:O,O86)</f>
        <v>#N/A</v>
      </c>
      <c r="AC86" t="e">
        <f>100*_xlfn.PERCENTRANK.INC(P:P,P86)</f>
        <v>#N/A</v>
      </c>
      <c r="AD86" t="e">
        <f>100*_xlfn.PERCENTRANK.INC(Q:Q,Q86)</f>
        <v>#N/A</v>
      </c>
      <c r="AE86">
        <v>3.125</v>
      </c>
      <c r="AF86">
        <v>8.125</v>
      </c>
      <c r="AG86">
        <v>2.5</v>
      </c>
      <c r="AH86">
        <v>50.625</v>
      </c>
      <c r="AI86">
        <v>29.6875</v>
      </c>
      <c r="AJ86">
        <v>40.625</v>
      </c>
      <c r="AK86">
        <v>17.1875</v>
      </c>
      <c r="AL86">
        <v>14.6875</v>
      </c>
      <c r="AM86">
        <v>26</v>
      </c>
      <c r="AN86">
        <v>19</v>
      </c>
      <c r="AO86">
        <v>1.5</v>
      </c>
      <c r="AP86">
        <v>0</v>
      </c>
      <c r="AQ86">
        <v>0</v>
      </c>
      <c r="AR86">
        <v>3</v>
      </c>
      <c r="AS86">
        <v>0</v>
      </c>
      <c r="AT86">
        <v>1</v>
      </c>
      <c r="AU86">
        <f>100*_xlfn.PERCENTRANK.INC(AM:AM,AM86)</f>
        <v>24.7</v>
      </c>
      <c r="AV86">
        <f>100*_xlfn.PERCENTRANK.INC(AN:AN,AN86)</f>
        <v>22.5</v>
      </c>
      <c r="AW86">
        <f>100*_xlfn.PERCENTRANK.INC(AO:AO,AO86)</f>
        <v>50.5</v>
      </c>
      <c r="AX86">
        <f>100*_xlfn.PERCENTRANK.INC(AP:AP,AP86)</f>
        <v>0</v>
      </c>
      <c r="AY86">
        <f>100*_xlfn.PERCENTRANK.INC(AQ:AQ,AQ86)</f>
        <v>0</v>
      </c>
      <c r="AZ86">
        <f>100*_xlfn.PERCENTRANK.INC(AR:AR,AR86)</f>
        <v>15</v>
      </c>
      <c r="BA86">
        <f>100*_xlfn.PERCENTRANK.INC(AS:AS,AS86)</f>
        <v>0</v>
      </c>
      <c r="BB86">
        <f>100*_xlfn.PERCENTRANK.INC(AT:AT,AT86)</f>
        <v>61.199999999999996</v>
      </c>
    </row>
    <row r="87" spans="1:54" hidden="1" x14ac:dyDescent="0.35">
      <c r="A87" s="1" t="s">
        <v>1026</v>
      </c>
      <c r="B87">
        <v>22</v>
      </c>
      <c r="C87" t="s">
        <v>34</v>
      </c>
      <c r="D87" t="s">
        <v>989</v>
      </c>
      <c r="E87" t="s">
        <v>174</v>
      </c>
      <c r="G87">
        <v>6044</v>
      </c>
      <c r="H87">
        <v>199</v>
      </c>
      <c r="I87">
        <v>125.8</v>
      </c>
      <c r="J87">
        <v>0.8</v>
      </c>
      <c r="K87">
        <v>79.7</v>
      </c>
      <c r="L87" t="s">
        <v>1027</v>
      </c>
      <c r="M87">
        <v>6044</v>
      </c>
      <c r="N87">
        <v>199</v>
      </c>
      <c r="R87">
        <v>4.3600000000000003</v>
      </c>
      <c r="S87">
        <v>2.58</v>
      </c>
      <c r="T87">
        <v>1.55</v>
      </c>
      <c r="W87">
        <v>12</v>
      </c>
      <c r="X87">
        <v>38</v>
      </c>
      <c r="Y87">
        <v>10.08</v>
      </c>
      <c r="Z87">
        <v>100</v>
      </c>
      <c r="AA87">
        <v>83.4375</v>
      </c>
      <c r="AB87" t="e">
        <f>100*_xlfn.PERCENTRANK.INC(O:O,O87)</f>
        <v>#N/A</v>
      </c>
      <c r="AC87" t="e">
        <f>100*_xlfn.PERCENTRANK.INC(P:P,P87)</f>
        <v>#N/A</v>
      </c>
      <c r="AD87" t="e">
        <f>100*_xlfn.PERCENTRANK.INC(Q:Q,Q87)</f>
        <v>#N/A</v>
      </c>
      <c r="AE87">
        <v>97.1875</v>
      </c>
      <c r="AF87">
        <v>81.5625</v>
      </c>
      <c r="AG87">
        <v>77.5</v>
      </c>
      <c r="AJ87">
        <v>40.625</v>
      </c>
      <c r="AK87">
        <v>78.4375</v>
      </c>
      <c r="AL87">
        <v>51.875</v>
      </c>
      <c r="AM87">
        <v>21</v>
      </c>
      <c r="AN87">
        <v>19</v>
      </c>
      <c r="AO87">
        <v>1</v>
      </c>
      <c r="AP87">
        <v>1</v>
      </c>
      <c r="AQ87">
        <v>0</v>
      </c>
      <c r="AR87">
        <v>2</v>
      </c>
      <c r="AS87">
        <v>0</v>
      </c>
      <c r="AT87">
        <v>0</v>
      </c>
      <c r="AU87">
        <f>100*_xlfn.PERCENTRANK.INC(AM:AM,AM87)</f>
        <v>18.2</v>
      </c>
      <c r="AV87">
        <f>100*_xlfn.PERCENTRANK.INC(AN:AN,AN87)</f>
        <v>22.5</v>
      </c>
      <c r="AW87">
        <f>100*_xlfn.PERCENTRANK.INC(AO:AO,AO87)</f>
        <v>32.200000000000003</v>
      </c>
      <c r="AX87">
        <f>100*_xlfn.PERCENTRANK.INC(AP:AP,AP87)</f>
        <v>87</v>
      </c>
      <c r="AY87">
        <f>100*_xlfn.PERCENTRANK.INC(AQ:AQ,AQ87)</f>
        <v>0</v>
      </c>
      <c r="AZ87">
        <f>100*_xlfn.PERCENTRANK.INC(AR:AR,AR87)</f>
        <v>8.6</v>
      </c>
      <c r="BA87">
        <f>100*_xlfn.PERCENTRANK.INC(AS:AS,AS87)</f>
        <v>0</v>
      </c>
      <c r="BB87">
        <f>100*_xlfn.PERCENTRANK.INC(AT:AT,AT87)</f>
        <v>0</v>
      </c>
    </row>
    <row r="88" spans="1:54" hidden="1" x14ac:dyDescent="0.35">
      <c r="A88" s="1" t="s">
        <v>1034</v>
      </c>
      <c r="B88">
        <v>26</v>
      </c>
      <c r="C88" t="s">
        <v>34</v>
      </c>
      <c r="D88" t="s">
        <v>989</v>
      </c>
      <c r="E88" t="s">
        <v>580</v>
      </c>
      <c r="G88">
        <v>5100</v>
      </c>
      <c r="H88">
        <v>184</v>
      </c>
      <c r="I88">
        <v>123.4</v>
      </c>
      <c r="J88">
        <v>0.6</v>
      </c>
      <c r="K88">
        <v>72.400000000000006</v>
      </c>
      <c r="L88" t="s">
        <v>1035</v>
      </c>
      <c r="M88">
        <v>5100</v>
      </c>
      <c r="N88">
        <v>184</v>
      </c>
      <c r="R88">
        <v>4.51</v>
      </c>
      <c r="S88">
        <v>2.6</v>
      </c>
      <c r="T88">
        <v>1.52</v>
      </c>
      <c r="U88">
        <v>4.21</v>
      </c>
      <c r="V88">
        <v>7.09</v>
      </c>
      <c r="W88">
        <v>13</v>
      </c>
      <c r="X88">
        <v>39</v>
      </c>
      <c r="Y88">
        <v>10.5</v>
      </c>
      <c r="Z88">
        <v>31.25</v>
      </c>
      <c r="AA88">
        <v>35.3125</v>
      </c>
      <c r="AB88" t="e">
        <f>100*_xlfn.PERCENTRANK.INC(O:O,O88)</f>
        <v>#N/A</v>
      </c>
      <c r="AC88" t="e">
        <f>100*_xlfn.PERCENTRANK.INC(P:P,P88)</f>
        <v>#N/A</v>
      </c>
      <c r="AD88" t="e">
        <f>100*_xlfn.PERCENTRANK.INC(Q:Q,Q88)</f>
        <v>#N/A</v>
      </c>
      <c r="AE88">
        <v>66.25</v>
      </c>
      <c r="AF88">
        <v>72.1875</v>
      </c>
      <c r="AG88">
        <v>90.3125</v>
      </c>
      <c r="AH88">
        <v>73.4375</v>
      </c>
      <c r="AI88">
        <v>47.1875</v>
      </c>
      <c r="AJ88">
        <v>49.6875</v>
      </c>
      <c r="AK88">
        <v>84.375</v>
      </c>
      <c r="AL88">
        <v>80.3125</v>
      </c>
      <c r="AM88">
        <v>18</v>
      </c>
      <c r="AN88">
        <v>13</v>
      </c>
      <c r="AO88">
        <v>1</v>
      </c>
      <c r="AP88">
        <v>0</v>
      </c>
      <c r="AQ88">
        <v>0</v>
      </c>
      <c r="AR88">
        <v>2</v>
      </c>
      <c r="AS88">
        <v>0</v>
      </c>
      <c r="AT88">
        <v>0</v>
      </c>
      <c r="AU88">
        <f>100*_xlfn.PERCENTRANK.INC(AM:AM,AM88)</f>
        <v>15</v>
      </c>
      <c r="AV88">
        <f>100*_xlfn.PERCENTRANK.INC(AN:AN,AN88)</f>
        <v>13.900000000000002</v>
      </c>
      <c r="AW88">
        <f>100*_xlfn.PERCENTRANK.INC(AO:AO,AO88)</f>
        <v>32.200000000000003</v>
      </c>
      <c r="AX88">
        <f>100*_xlfn.PERCENTRANK.INC(AP:AP,AP88)</f>
        <v>0</v>
      </c>
      <c r="AY88">
        <f>100*_xlfn.PERCENTRANK.INC(AQ:AQ,AQ88)</f>
        <v>0</v>
      </c>
      <c r="AZ88">
        <f>100*_xlfn.PERCENTRANK.INC(AR:AR,AR88)</f>
        <v>8.6</v>
      </c>
      <c r="BA88">
        <f>100*_xlfn.PERCENTRANK.INC(AS:AS,AS88)</f>
        <v>0</v>
      </c>
      <c r="BB88">
        <f>100*_xlfn.PERCENTRANK.INC(AT:AT,AT88)</f>
        <v>0</v>
      </c>
    </row>
    <row r="89" spans="1:54" hidden="1" x14ac:dyDescent="0.35">
      <c r="A89" s="1" t="s">
        <v>1097</v>
      </c>
      <c r="B89">
        <v>60</v>
      </c>
      <c r="C89" t="s">
        <v>34</v>
      </c>
      <c r="D89" t="s">
        <v>989</v>
      </c>
      <c r="E89" t="s">
        <v>161</v>
      </c>
      <c r="G89">
        <v>5094</v>
      </c>
      <c r="H89">
        <v>172</v>
      </c>
      <c r="I89">
        <v>113</v>
      </c>
      <c r="J89">
        <v>-0.4</v>
      </c>
      <c r="K89">
        <v>34.299999999999997</v>
      </c>
      <c r="L89" t="s">
        <v>1098</v>
      </c>
      <c r="M89">
        <v>5094</v>
      </c>
      <c r="N89">
        <v>172</v>
      </c>
      <c r="R89">
        <v>4.4800000000000004</v>
      </c>
      <c r="S89">
        <v>2.59</v>
      </c>
      <c r="T89">
        <v>1.54</v>
      </c>
      <c r="U89">
        <v>4.24</v>
      </c>
      <c r="V89">
        <v>7</v>
      </c>
      <c r="X89">
        <v>36</v>
      </c>
      <c r="Y89">
        <v>10.17</v>
      </c>
      <c r="Z89">
        <v>22.8125</v>
      </c>
      <c r="AA89">
        <v>5.3125</v>
      </c>
      <c r="AB89" t="e">
        <f>100*_xlfn.PERCENTRANK.INC(O:O,O89)</f>
        <v>#N/A</v>
      </c>
      <c r="AC89" t="e">
        <f>100*_xlfn.PERCENTRANK.INC(P:P,P89)</f>
        <v>#N/A</v>
      </c>
      <c r="AD89" t="e">
        <f>100*_xlfn.PERCENTRANK.INC(Q:Q,Q89)</f>
        <v>#N/A</v>
      </c>
      <c r="AE89">
        <v>75.3125</v>
      </c>
      <c r="AF89">
        <v>77.1875</v>
      </c>
      <c r="AG89">
        <v>82.8125</v>
      </c>
      <c r="AH89">
        <v>66.5625</v>
      </c>
      <c r="AI89">
        <v>61.875</v>
      </c>
      <c r="AK89">
        <v>60.9375</v>
      </c>
      <c r="AL89">
        <v>59.375</v>
      </c>
      <c r="AM89">
        <v>27</v>
      </c>
      <c r="AN89">
        <v>17</v>
      </c>
      <c r="AO89">
        <v>0</v>
      </c>
      <c r="AP89">
        <v>0</v>
      </c>
      <c r="AQ89">
        <v>0</v>
      </c>
      <c r="AR89">
        <v>2</v>
      </c>
      <c r="AS89">
        <v>0</v>
      </c>
      <c r="AT89">
        <v>1</v>
      </c>
      <c r="AU89">
        <f>100*_xlfn.PERCENTRANK.INC(AM:AM,AM89)</f>
        <v>26.8</v>
      </c>
      <c r="AV89">
        <f>100*_xlfn.PERCENTRANK.INC(AN:AN,AN89)</f>
        <v>18.2</v>
      </c>
      <c r="AW89">
        <f>100*_xlfn.PERCENTRANK.INC(AO:AO,AO89)</f>
        <v>0</v>
      </c>
      <c r="AX89">
        <f>100*_xlfn.PERCENTRANK.INC(AP:AP,AP89)</f>
        <v>0</v>
      </c>
      <c r="AY89">
        <f>100*_xlfn.PERCENTRANK.INC(AQ:AQ,AQ89)</f>
        <v>0</v>
      </c>
      <c r="AZ89">
        <f>100*_xlfn.PERCENTRANK.INC(AR:AR,AR89)</f>
        <v>8.6</v>
      </c>
      <c r="BA89">
        <f>100*_xlfn.PERCENTRANK.INC(AS:AS,AS89)</f>
        <v>0</v>
      </c>
      <c r="BB89">
        <f>100*_xlfn.PERCENTRANK.INC(AT:AT,AT89)</f>
        <v>61.199999999999996</v>
      </c>
    </row>
    <row r="90" spans="1:54" hidden="1" x14ac:dyDescent="0.35">
      <c r="A90" s="1" t="s">
        <v>1117</v>
      </c>
      <c r="B90">
        <v>71</v>
      </c>
      <c r="C90" t="s">
        <v>34</v>
      </c>
      <c r="D90" t="s">
        <v>989</v>
      </c>
      <c r="E90" t="s">
        <v>219</v>
      </c>
      <c r="G90">
        <v>5115</v>
      </c>
      <c r="H90">
        <v>175</v>
      </c>
      <c r="I90">
        <v>109.9</v>
      </c>
      <c r="J90">
        <v>-0.7</v>
      </c>
      <c r="K90">
        <v>23.8</v>
      </c>
      <c r="L90" t="s">
        <v>635</v>
      </c>
      <c r="M90">
        <v>5115</v>
      </c>
      <c r="N90">
        <v>175</v>
      </c>
      <c r="R90">
        <v>4.42</v>
      </c>
      <c r="S90">
        <v>2.56</v>
      </c>
      <c r="T90">
        <v>1.51</v>
      </c>
      <c r="U90">
        <v>4.47</v>
      </c>
      <c r="V90">
        <v>7.4</v>
      </c>
      <c r="X90">
        <v>37</v>
      </c>
      <c r="Y90">
        <v>10.33</v>
      </c>
      <c r="Z90">
        <v>64.6875</v>
      </c>
      <c r="AA90">
        <v>8.125</v>
      </c>
      <c r="AB90" t="e">
        <f>100*_xlfn.PERCENTRANK.INC(O:O,O90)</f>
        <v>#N/A</v>
      </c>
      <c r="AC90" t="e">
        <f>100*_xlfn.PERCENTRANK.INC(P:P,P90)</f>
        <v>#N/A</v>
      </c>
      <c r="AD90" t="e">
        <f>100*_xlfn.PERCENTRANK.INC(Q:Q,Q90)</f>
        <v>#N/A</v>
      </c>
      <c r="AE90">
        <v>89.6875</v>
      </c>
      <c r="AF90">
        <v>88.4375</v>
      </c>
      <c r="AG90">
        <v>94.0625</v>
      </c>
      <c r="AH90">
        <v>21.875</v>
      </c>
      <c r="AI90">
        <v>16.875</v>
      </c>
      <c r="AK90">
        <v>71.875</v>
      </c>
      <c r="AL90">
        <v>72.8125</v>
      </c>
      <c r="AM90">
        <v>34</v>
      </c>
      <c r="AN90">
        <v>29</v>
      </c>
      <c r="AO90">
        <v>1</v>
      </c>
      <c r="AP90">
        <v>0</v>
      </c>
      <c r="AQ90">
        <v>3</v>
      </c>
      <c r="AR90">
        <v>2</v>
      </c>
      <c r="AS90">
        <v>0</v>
      </c>
      <c r="AT90">
        <v>2</v>
      </c>
      <c r="AU90">
        <f>100*_xlfn.PERCENTRANK.INC(AM:AM,AM90)</f>
        <v>38.700000000000003</v>
      </c>
      <c r="AV90">
        <f>100*_xlfn.PERCENTRANK.INC(AN:AN,AN90)</f>
        <v>47.3</v>
      </c>
      <c r="AW90">
        <f>100*_xlfn.PERCENTRANK.INC(AO:AO,AO90)</f>
        <v>32.200000000000003</v>
      </c>
      <c r="AX90">
        <f>100*_xlfn.PERCENTRANK.INC(AP:AP,AP90)</f>
        <v>0</v>
      </c>
      <c r="AY90">
        <f>100*_xlfn.PERCENTRANK.INC(AQ:AQ,AQ90)</f>
        <v>79.5</v>
      </c>
      <c r="AZ90">
        <f>100*_xlfn.PERCENTRANK.INC(AR:AR,AR90)</f>
        <v>8.6</v>
      </c>
      <c r="BA90">
        <f>100*_xlfn.PERCENTRANK.INC(AS:AS,AS90)</f>
        <v>0</v>
      </c>
      <c r="BB90">
        <f>100*_xlfn.PERCENTRANK.INC(AT:AT,AT90)</f>
        <v>93.5</v>
      </c>
    </row>
    <row r="91" spans="1:54" hidden="1" x14ac:dyDescent="0.35">
      <c r="A91" s="1" t="s">
        <v>1183</v>
      </c>
      <c r="B91">
        <v>108</v>
      </c>
      <c r="C91" t="s">
        <v>34</v>
      </c>
      <c r="D91" t="s">
        <v>989</v>
      </c>
      <c r="E91" t="s">
        <v>167</v>
      </c>
      <c r="G91">
        <v>5093</v>
      </c>
      <c r="H91">
        <v>190</v>
      </c>
      <c r="I91">
        <v>101.2</v>
      </c>
      <c r="J91">
        <v>-1.6</v>
      </c>
      <c r="K91">
        <v>6</v>
      </c>
      <c r="L91" t="s">
        <v>504</v>
      </c>
      <c r="M91">
        <v>5093</v>
      </c>
      <c r="N91">
        <v>190</v>
      </c>
      <c r="R91">
        <v>4.5999999999999996</v>
      </c>
      <c r="S91">
        <v>2.62</v>
      </c>
      <c r="T91">
        <v>1.6</v>
      </c>
      <c r="U91">
        <v>4.6399999999999997</v>
      </c>
      <c r="V91">
        <v>7.21</v>
      </c>
      <c r="W91">
        <v>16</v>
      </c>
      <c r="X91">
        <v>36</v>
      </c>
      <c r="Y91">
        <v>10.08</v>
      </c>
      <c r="Z91">
        <v>20</v>
      </c>
      <c r="AA91">
        <v>55</v>
      </c>
      <c r="AB91" t="e">
        <f>100*_xlfn.PERCENTRANK.INC(O:O,O91)</f>
        <v>#N/A</v>
      </c>
      <c r="AC91" t="e">
        <f>100*_xlfn.PERCENTRANK.INC(P:P,P91)</f>
        <v>#N/A</v>
      </c>
      <c r="AD91" t="e">
        <f>100*_xlfn.PERCENTRANK.INC(Q:Q,Q91)</f>
        <v>#N/A</v>
      </c>
      <c r="AE91">
        <v>35.3125</v>
      </c>
      <c r="AF91">
        <v>64.375</v>
      </c>
      <c r="AG91">
        <v>43.4375</v>
      </c>
      <c r="AH91">
        <v>9.0625</v>
      </c>
      <c r="AI91">
        <v>29.6875</v>
      </c>
      <c r="AJ91">
        <v>75.625</v>
      </c>
      <c r="AK91">
        <v>60.9375</v>
      </c>
      <c r="AL91">
        <v>51.875</v>
      </c>
      <c r="AM91">
        <v>29</v>
      </c>
      <c r="AN91">
        <v>21</v>
      </c>
      <c r="AO91">
        <v>0</v>
      </c>
      <c r="AP91">
        <v>0</v>
      </c>
      <c r="AQ91">
        <v>0</v>
      </c>
      <c r="AR91">
        <v>2</v>
      </c>
      <c r="AS91">
        <v>1</v>
      </c>
      <c r="AT91">
        <v>0</v>
      </c>
      <c r="AU91">
        <f>100*_xlfn.PERCENTRANK.INC(AM:AM,AM91)</f>
        <v>28.999999999999996</v>
      </c>
      <c r="AV91">
        <f>100*_xlfn.PERCENTRANK.INC(AN:AN,AN91)</f>
        <v>27.900000000000002</v>
      </c>
      <c r="AW91">
        <f>100*_xlfn.PERCENTRANK.INC(AO:AO,AO91)</f>
        <v>0</v>
      </c>
      <c r="AX91">
        <f>100*_xlfn.PERCENTRANK.INC(AP:AP,AP91)</f>
        <v>0</v>
      </c>
      <c r="AY91">
        <f>100*_xlfn.PERCENTRANK.INC(AQ:AQ,AQ91)</f>
        <v>0</v>
      </c>
      <c r="AZ91">
        <f>100*_xlfn.PERCENTRANK.INC(AR:AR,AR91)</f>
        <v>8.6</v>
      </c>
      <c r="BA91">
        <f>100*_xlfn.PERCENTRANK.INC(AS:AS,AS91)</f>
        <v>83.8</v>
      </c>
      <c r="BB91">
        <f>100*_xlfn.PERCENTRANK.INC(AT:AT,AT91)</f>
        <v>0</v>
      </c>
    </row>
    <row r="92" spans="1:54" hidden="1" x14ac:dyDescent="0.35">
      <c r="A92" s="1" t="s">
        <v>1279</v>
      </c>
      <c r="B92">
        <v>159</v>
      </c>
      <c r="C92" t="s">
        <v>34</v>
      </c>
      <c r="D92" t="s">
        <v>989</v>
      </c>
      <c r="E92" t="s">
        <v>1280</v>
      </c>
      <c r="G92">
        <v>6002</v>
      </c>
      <c r="H92">
        <v>183</v>
      </c>
      <c r="I92">
        <v>58.6</v>
      </c>
      <c r="J92">
        <v>-5.7</v>
      </c>
      <c r="K92">
        <v>0</v>
      </c>
      <c r="L92" t="s">
        <v>357</v>
      </c>
      <c r="M92">
        <v>6002</v>
      </c>
      <c r="N92">
        <v>183</v>
      </c>
      <c r="R92">
        <v>5.05</v>
      </c>
      <c r="S92">
        <v>2.82</v>
      </c>
      <c r="T92">
        <v>1.74</v>
      </c>
      <c r="U92">
        <v>4.72</v>
      </c>
      <c r="V92">
        <v>7.68</v>
      </c>
      <c r="W92">
        <v>4</v>
      </c>
      <c r="X92">
        <v>27</v>
      </c>
      <c r="Y92">
        <v>9</v>
      </c>
      <c r="Z92">
        <v>75.625</v>
      </c>
      <c r="AA92">
        <v>31.25</v>
      </c>
      <c r="AB92" t="e">
        <f>100*_xlfn.PERCENTRANK.INC(O:O,O92)</f>
        <v>#N/A</v>
      </c>
      <c r="AC92" t="e">
        <f>100*_xlfn.PERCENTRANK.INC(P:P,P92)</f>
        <v>#N/A</v>
      </c>
      <c r="AD92" t="e">
        <f>100*_xlfn.PERCENTRANK.INC(Q:Q,Q92)</f>
        <v>#N/A</v>
      </c>
      <c r="AE92">
        <v>1.25</v>
      </c>
      <c r="AF92">
        <v>1.25</v>
      </c>
      <c r="AG92">
        <v>1.25</v>
      </c>
      <c r="AH92">
        <v>7.1875</v>
      </c>
      <c r="AI92">
        <v>8.75</v>
      </c>
      <c r="AJ92">
        <v>0.9375</v>
      </c>
      <c r="AK92">
        <v>0.625</v>
      </c>
      <c r="AL92">
        <v>1.875</v>
      </c>
      <c r="AM92">
        <v>19</v>
      </c>
      <c r="AN92">
        <v>12</v>
      </c>
      <c r="AO92">
        <v>1.5</v>
      </c>
      <c r="AP92">
        <v>0</v>
      </c>
      <c r="AQ92">
        <v>0</v>
      </c>
      <c r="AR92">
        <v>2</v>
      </c>
      <c r="AS92">
        <v>0</v>
      </c>
      <c r="AT92">
        <v>0</v>
      </c>
      <c r="AU92">
        <f>100*_xlfn.PERCENTRANK.INC(AM:AM,AM92)</f>
        <v>16.100000000000001</v>
      </c>
      <c r="AV92">
        <f>100*_xlfn.PERCENTRANK.INC(AN:AN,AN92)</f>
        <v>11.799999999999999</v>
      </c>
      <c r="AW92">
        <f>100*_xlfn.PERCENTRANK.INC(AO:AO,AO92)</f>
        <v>50.5</v>
      </c>
      <c r="AX92">
        <f>100*_xlfn.PERCENTRANK.INC(AP:AP,AP92)</f>
        <v>0</v>
      </c>
      <c r="AY92">
        <f>100*_xlfn.PERCENTRANK.INC(AQ:AQ,AQ92)</f>
        <v>0</v>
      </c>
      <c r="AZ92">
        <f>100*_xlfn.PERCENTRANK.INC(AR:AR,AR92)</f>
        <v>8.6</v>
      </c>
      <c r="BA92">
        <f>100*_xlfn.PERCENTRANK.INC(AS:AS,AS92)</f>
        <v>0</v>
      </c>
      <c r="BB92">
        <f>100*_xlfn.PERCENTRANK.INC(AT:AT,AT92)</f>
        <v>0</v>
      </c>
    </row>
    <row r="93" spans="1:54" hidden="1" x14ac:dyDescent="0.35">
      <c r="A93" s="1" t="s">
        <v>1149</v>
      </c>
      <c r="B93">
        <v>90</v>
      </c>
      <c r="C93" t="s">
        <v>34</v>
      </c>
      <c r="D93" t="s">
        <v>989</v>
      </c>
      <c r="E93" t="s">
        <v>260</v>
      </c>
      <c r="G93">
        <v>5116</v>
      </c>
      <c r="H93">
        <v>209</v>
      </c>
      <c r="I93">
        <v>104.4</v>
      </c>
      <c r="J93">
        <v>-1.2</v>
      </c>
      <c r="K93">
        <v>10.8</v>
      </c>
      <c r="L93" t="s">
        <v>1150</v>
      </c>
      <c r="M93">
        <v>5116</v>
      </c>
      <c r="N93">
        <v>209</v>
      </c>
      <c r="R93">
        <v>4.74</v>
      </c>
      <c r="S93">
        <v>2.7</v>
      </c>
      <c r="T93">
        <v>1.7</v>
      </c>
      <c r="U93">
        <v>4.3</v>
      </c>
      <c r="V93">
        <v>6.82</v>
      </c>
      <c r="W93">
        <v>12</v>
      </c>
      <c r="X93">
        <v>39</v>
      </c>
      <c r="Y93">
        <v>9.33</v>
      </c>
      <c r="Z93">
        <v>67.8125</v>
      </c>
      <c r="AA93">
        <v>95.9375</v>
      </c>
      <c r="AB93" t="e">
        <f>100*_xlfn.PERCENTRANK.INC(O:O,O93)</f>
        <v>#N/A</v>
      </c>
      <c r="AC93" t="e">
        <f>100*_xlfn.PERCENTRANK.INC(P:P,P93)</f>
        <v>#N/A</v>
      </c>
      <c r="AD93" t="e">
        <f>100*_xlfn.PERCENTRANK.INC(Q:Q,Q93)</f>
        <v>#N/A</v>
      </c>
      <c r="AE93">
        <v>7.5</v>
      </c>
      <c r="AF93">
        <v>20</v>
      </c>
      <c r="AG93">
        <v>4.0625</v>
      </c>
      <c r="AH93">
        <v>55.3125</v>
      </c>
      <c r="AI93">
        <v>88.4375</v>
      </c>
      <c r="AJ93">
        <v>40.625</v>
      </c>
      <c r="AK93">
        <v>84.375</v>
      </c>
      <c r="AL93">
        <v>7.8125</v>
      </c>
      <c r="AM93">
        <v>27</v>
      </c>
      <c r="AN93">
        <v>19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f>100*_xlfn.PERCENTRANK.INC(AM:AM,AM93)</f>
        <v>26.8</v>
      </c>
      <c r="AV93">
        <f>100*_xlfn.PERCENTRANK.INC(AN:AN,AN93)</f>
        <v>22.5</v>
      </c>
      <c r="AW93">
        <f>100*_xlfn.PERCENTRANK.INC(AO:AO,AO93)</f>
        <v>0</v>
      </c>
      <c r="AX93">
        <f>100*_xlfn.PERCENTRANK.INC(AP:AP,AP93)</f>
        <v>0</v>
      </c>
      <c r="AY93">
        <f>100*_xlfn.PERCENTRANK.INC(AQ:AQ,AQ93)</f>
        <v>0</v>
      </c>
      <c r="AZ93">
        <f>100*_xlfn.PERCENTRANK.INC(AR:AR,AR93)</f>
        <v>5.3</v>
      </c>
      <c r="BA93">
        <f>100*_xlfn.PERCENTRANK.INC(AS:AS,AS93)</f>
        <v>0</v>
      </c>
      <c r="BB93">
        <f>100*_xlfn.PERCENTRANK.INC(AT:AT,AT93)</f>
        <v>0</v>
      </c>
    </row>
    <row r="94" spans="1:54" hidden="1" x14ac:dyDescent="0.35">
      <c r="A94" s="1" t="s">
        <v>1179</v>
      </c>
      <c r="B94">
        <v>106</v>
      </c>
      <c r="C94" t="s">
        <v>34</v>
      </c>
      <c r="D94" t="s">
        <v>989</v>
      </c>
      <c r="E94" t="s">
        <v>606</v>
      </c>
      <c r="G94">
        <v>6012</v>
      </c>
      <c r="H94">
        <v>185</v>
      </c>
      <c r="I94">
        <v>101.7</v>
      </c>
      <c r="J94">
        <v>-1.5</v>
      </c>
      <c r="K94">
        <v>6.7</v>
      </c>
      <c r="L94" t="s">
        <v>996</v>
      </c>
      <c r="M94">
        <v>6012</v>
      </c>
      <c r="N94">
        <v>185</v>
      </c>
      <c r="R94">
        <v>4.47</v>
      </c>
      <c r="S94">
        <v>2.65</v>
      </c>
      <c r="T94">
        <v>1.63</v>
      </c>
      <c r="U94">
        <v>4.3499999999999996</v>
      </c>
      <c r="V94">
        <v>7.26</v>
      </c>
      <c r="X94">
        <v>34.5</v>
      </c>
      <c r="Y94">
        <v>10</v>
      </c>
      <c r="Z94">
        <v>89.375</v>
      </c>
      <c r="AA94">
        <v>38.125</v>
      </c>
      <c r="AB94" t="e">
        <f>100*_xlfn.PERCENTRANK.INC(O:O,O94)</f>
        <v>#N/A</v>
      </c>
      <c r="AC94" t="e">
        <f>100*_xlfn.PERCENTRANK.INC(P:P,P94)</f>
        <v>#N/A</v>
      </c>
      <c r="AD94" t="e">
        <f>100*_xlfn.PERCENTRANK.INC(Q:Q,Q94)</f>
        <v>#N/A</v>
      </c>
      <c r="AE94">
        <v>78.4375</v>
      </c>
      <c r="AF94">
        <v>41.25</v>
      </c>
      <c r="AG94">
        <v>25</v>
      </c>
      <c r="AH94">
        <v>47.5</v>
      </c>
      <c r="AI94">
        <v>27.1875</v>
      </c>
      <c r="AK94">
        <v>44.6875</v>
      </c>
      <c r="AL94">
        <v>39.6875</v>
      </c>
      <c r="AM94">
        <v>17</v>
      </c>
      <c r="AN94">
        <v>5</v>
      </c>
      <c r="AO94">
        <v>0.5</v>
      </c>
      <c r="AP94">
        <v>0</v>
      </c>
      <c r="AQ94">
        <v>3</v>
      </c>
      <c r="AR94">
        <v>1</v>
      </c>
      <c r="AS94">
        <v>0</v>
      </c>
      <c r="AT94">
        <v>0</v>
      </c>
      <c r="AU94">
        <f>100*_xlfn.PERCENTRANK.INC(AM:AM,AM94)</f>
        <v>11.799999999999999</v>
      </c>
      <c r="AV94">
        <f>100*_xlfn.PERCENTRANK.INC(AN:AN,AN94)</f>
        <v>3.2</v>
      </c>
      <c r="AW94">
        <f>100*_xlfn.PERCENTRANK.INC(AO:AO,AO94)</f>
        <v>26.8</v>
      </c>
      <c r="AX94">
        <f>100*_xlfn.PERCENTRANK.INC(AP:AP,AP94)</f>
        <v>0</v>
      </c>
      <c r="AY94">
        <f>100*_xlfn.PERCENTRANK.INC(AQ:AQ,AQ94)</f>
        <v>79.5</v>
      </c>
      <c r="AZ94">
        <f>100*_xlfn.PERCENTRANK.INC(AR:AR,AR94)</f>
        <v>5.3</v>
      </c>
      <c r="BA94">
        <f>100*_xlfn.PERCENTRANK.INC(AS:AS,AS94)</f>
        <v>0</v>
      </c>
      <c r="BB94">
        <f>100*_xlfn.PERCENTRANK.INC(AT:AT,AT94)</f>
        <v>0</v>
      </c>
    </row>
    <row r="95" spans="1:54" hidden="1" x14ac:dyDescent="0.35">
      <c r="A95" s="1" t="s">
        <v>1270</v>
      </c>
      <c r="B95">
        <v>155</v>
      </c>
      <c r="C95" t="s">
        <v>34</v>
      </c>
      <c r="D95" t="s">
        <v>989</v>
      </c>
      <c r="E95" t="s">
        <v>301</v>
      </c>
      <c r="G95">
        <v>5107</v>
      </c>
      <c r="H95">
        <v>182</v>
      </c>
      <c r="I95">
        <v>76.400000000000006</v>
      </c>
      <c r="J95">
        <v>-3.9</v>
      </c>
      <c r="K95">
        <v>0</v>
      </c>
      <c r="L95" t="s">
        <v>1271</v>
      </c>
      <c r="M95">
        <v>5107</v>
      </c>
      <c r="N95">
        <v>182</v>
      </c>
      <c r="S95">
        <v>2.8</v>
      </c>
      <c r="T95">
        <v>1.73</v>
      </c>
      <c r="U95">
        <v>4.3</v>
      </c>
      <c r="V95">
        <v>6.88</v>
      </c>
      <c r="W95">
        <v>6</v>
      </c>
      <c r="X95">
        <v>29.5</v>
      </c>
      <c r="Y95">
        <v>9.08</v>
      </c>
      <c r="Z95">
        <v>46.25</v>
      </c>
      <c r="AA95">
        <v>25.9375</v>
      </c>
      <c r="AB95" t="e">
        <f>100*_xlfn.PERCENTRANK.INC(O:O,O95)</f>
        <v>#N/A</v>
      </c>
      <c r="AC95" t="e">
        <f>100*_xlfn.PERCENTRANK.INC(P:P,P95)</f>
        <v>#N/A</v>
      </c>
      <c r="AD95" t="e">
        <f>100*_xlfn.PERCENTRANK.INC(Q:Q,Q95)</f>
        <v>#N/A</v>
      </c>
      <c r="AF95">
        <v>3.125</v>
      </c>
      <c r="AG95">
        <v>1.875</v>
      </c>
      <c r="AH95">
        <v>55.3125</v>
      </c>
      <c r="AI95">
        <v>81.25</v>
      </c>
      <c r="AJ95">
        <v>2.8125</v>
      </c>
      <c r="AK95">
        <v>5</v>
      </c>
      <c r="AL95">
        <v>3.4375</v>
      </c>
      <c r="AM95">
        <v>16</v>
      </c>
      <c r="AN95">
        <v>7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f>100*_xlfn.PERCENTRANK.INC(AM:AM,AM95)</f>
        <v>7.5</v>
      </c>
      <c r="AV95">
        <f>100*_xlfn.PERCENTRANK.INC(AN:AN,AN95)</f>
        <v>7.5</v>
      </c>
      <c r="AW95">
        <f>100*_xlfn.PERCENTRANK.INC(AO:AO,AO95)</f>
        <v>0</v>
      </c>
      <c r="AX95">
        <f>100*_xlfn.PERCENTRANK.INC(AP:AP,AP95)</f>
        <v>0</v>
      </c>
      <c r="AY95">
        <f>100*_xlfn.PERCENTRANK.INC(AQ:AQ,AQ95)</f>
        <v>0</v>
      </c>
      <c r="AZ95">
        <f>100*_xlfn.PERCENTRANK.INC(AR:AR,AR95)</f>
        <v>5.3</v>
      </c>
      <c r="BA95">
        <f>100*_xlfn.PERCENTRANK.INC(AS:AS,AS95)</f>
        <v>0</v>
      </c>
      <c r="BB95">
        <f>100*_xlfn.PERCENTRANK.INC(AT:AT,AT95)</f>
        <v>0</v>
      </c>
    </row>
    <row r="96" spans="1:54" hidden="1" x14ac:dyDescent="0.35">
      <c r="A96" s="1" t="s">
        <v>1005</v>
      </c>
      <c r="B96">
        <v>10</v>
      </c>
      <c r="C96" t="s">
        <v>34</v>
      </c>
      <c r="D96" t="s">
        <v>989</v>
      </c>
      <c r="E96" t="s">
        <v>255</v>
      </c>
      <c r="G96">
        <v>5101</v>
      </c>
      <c r="H96">
        <v>180</v>
      </c>
      <c r="I96">
        <v>131.6</v>
      </c>
      <c r="J96">
        <v>1.4</v>
      </c>
      <c r="K96">
        <v>91.8</v>
      </c>
      <c r="L96" t="s">
        <v>1006</v>
      </c>
      <c r="M96">
        <v>5101</v>
      </c>
      <c r="N96">
        <v>180</v>
      </c>
      <c r="R96">
        <v>4.43</v>
      </c>
      <c r="S96">
        <v>2.5499999999999998</v>
      </c>
      <c r="T96">
        <v>1.53</v>
      </c>
      <c r="U96">
        <v>4.2</v>
      </c>
      <c r="V96">
        <v>6.92</v>
      </c>
      <c r="W96">
        <v>8</v>
      </c>
      <c r="X96">
        <v>42.5</v>
      </c>
      <c r="Y96">
        <v>10.92</v>
      </c>
      <c r="Z96">
        <v>33.125</v>
      </c>
      <c r="AA96">
        <v>16.25</v>
      </c>
      <c r="AB96" t="e">
        <f>100*_xlfn.PERCENTRANK.INC(O:O,O96)</f>
        <v>#N/A</v>
      </c>
      <c r="AC96" t="e">
        <f>100*_xlfn.PERCENTRANK.INC(P:P,P96)</f>
        <v>#N/A</v>
      </c>
      <c r="AD96" t="e">
        <f>100*_xlfn.PERCENTRANK.INC(Q:Q,Q96)</f>
        <v>#N/A</v>
      </c>
      <c r="AE96">
        <v>87.5</v>
      </c>
      <c r="AF96">
        <v>90.9375</v>
      </c>
      <c r="AG96">
        <v>86.5625</v>
      </c>
      <c r="AH96">
        <v>76.875</v>
      </c>
      <c r="AI96">
        <v>74.375</v>
      </c>
      <c r="AJ96">
        <v>10.9375</v>
      </c>
      <c r="AK96">
        <v>98.75</v>
      </c>
      <c r="AL96">
        <v>93.4375</v>
      </c>
      <c r="AM96">
        <v>5</v>
      </c>
      <c r="AN96">
        <v>5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f>100*_xlfn.PERCENTRANK.INC(AM:AM,AM96)</f>
        <v>3.2</v>
      </c>
      <c r="AV96">
        <f>100*_xlfn.PERCENTRANK.INC(AN:AN,AN96)</f>
        <v>3.2</v>
      </c>
      <c r="AW96">
        <f>100*_xlfn.PERCENTRANK.INC(AO:AO,AO96)</f>
        <v>0</v>
      </c>
      <c r="AX96">
        <f>100*_xlfn.PERCENTRANK.INC(AP:AP,AP96)</f>
        <v>0</v>
      </c>
      <c r="AY96">
        <f>100*_xlfn.PERCENTRANK.INC(AQ:AQ,AQ96)</f>
        <v>0</v>
      </c>
      <c r="AZ96">
        <f>100*_xlfn.PERCENTRANK.INC(AR:AR,AR96)</f>
        <v>0</v>
      </c>
      <c r="BA96">
        <f>100*_xlfn.PERCENTRANK.INC(AS:AS,AS96)</f>
        <v>0</v>
      </c>
      <c r="BB96">
        <f>100*_xlfn.PERCENTRANK.INC(AT:AT,AT96)</f>
        <v>61.199999999999996</v>
      </c>
    </row>
    <row r="97" spans="1:54" hidden="1" x14ac:dyDescent="0.35">
      <c r="A97" s="1" t="s">
        <v>1159</v>
      </c>
      <c r="B97">
        <v>96</v>
      </c>
      <c r="C97" t="s">
        <v>34</v>
      </c>
      <c r="D97" t="s">
        <v>989</v>
      </c>
      <c r="E97" t="s">
        <v>1160</v>
      </c>
      <c r="G97">
        <v>5084</v>
      </c>
      <c r="H97">
        <v>176</v>
      </c>
      <c r="I97">
        <v>103.7</v>
      </c>
      <c r="J97">
        <v>-1.3</v>
      </c>
      <c r="K97">
        <v>9.5</v>
      </c>
      <c r="L97" t="s">
        <v>193</v>
      </c>
      <c r="M97">
        <v>5084</v>
      </c>
      <c r="N97">
        <v>176</v>
      </c>
      <c r="R97">
        <v>4.5599999999999996</v>
      </c>
      <c r="S97">
        <v>2.62</v>
      </c>
      <c r="T97">
        <v>1.57</v>
      </c>
      <c r="U97">
        <v>4.22</v>
      </c>
      <c r="V97">
        <v>7.01</v>
      </c>
      <c r="W97">
        <v>9</v>
      </c>
      <c r="X97">
        <v>34</v>
      </c>
      <c r="Y97">
        <v>9.75</v>
      </c>
      <c r="Z97">
        <v>6.25</v>
      </c>
      <c r="AA97">
        <v>9.0625</v>
      </c>
      <c r="AB97" t="e">
        <f>100*_xlfn.PERCENTRANK.INC(O:O,O97)</f>
        <v>#N/A</v>
      </c>
      <c r="AC97" t="e">
        <f>100*_xlfn.PERCENTRANK.INC(P:P,P97)</f>
        <v>#N/A</v>
      </c>
      <c r="AD97" t="e">
        <f>100*_xlfn.PERCENTRANK.INC(Q:Q,Q97)</f>
        <v>#N/A</v>
      </c>
      <c r="AE97">
        <v>48.75</v>
      </c>
      <c r="AF97">
        <v>64.375</v>
      </c>
      <c r="AG97">
        <v>64.6875</v>
      </c>
      <c r="AH97">
        <v>71.25</v>
      </c>
      <c r="AI97">
        <v>60</v>
      </c>
      <c r="AJ97">
        <v>17.1875</v>
      </c>
      <c r="AK97">
        <v>38.125</v>
      </c>
      <c r="AL97">
        <v>24.375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f>100*_xlfn.PERCENTRANK.INC(AM:AM,AM97)</f>
        <v>0</v>
      </c>
      <c r="AV97">
        <f>100*_xlfn.PERCENTRANK.INC(AN:AN,AN97)</f>
        <v>0</v>
      </c>
      <c r="AW97">
        <f>100*_xlfn.PERCENTRANK.INC(AO:AO,AO97)</f>
        <v>0</v>
      </c>
      <c r="AX97">
        <f>100*_xlfn.PERCENTRANK.INC(AP:AP,AP97)</f>
        <v>0</v>
      </c>
      <c r="AY97">
        <f>100*_xlfn.PERCENTRANK.INC(AQ:AQ,AQ97)</f>
        <v>0</v>
      </c>
      <c r="AZ97">
        <f>100*_xlfn.PERCENTRANK.INC(AR:AR,AR97)</f>
        <v>0</v>
      </c>
      <c r="BA97">
        <f>100*_xlfn.PERCENTRANK.INC(AS:AS,AS97)</f>
        <v>0</v>
      </c>
      <c r="BB97">
        <f>100*_xlfn.PERCENTRANK.INC(AT:AT,AT97)</f>
        <v>0</v>
      </c>
    </row>
    <row r="98" spans="1:54" hidden="1" x14ac:dyDescent="0.35">
      <c r="A98" s="1" t="s">
        <v>1167</v>
      </c>
      <c r="B98">
        <v>100</v>
      </c>
      <c r="C98" t="s">
        <v>34</v>
      </c>
      <c r="D98" t="s">
        <v>989</v>
      </c>
      <c r="E98" t="s">
        <v>137</v>
      </c>
      <c r="G98">
        <v>5103</v>
      </c>
      <c r="H98">
        <v>179</v>
      </c>
      <c r="I98">
        <v>102.8</v>
      </c>
      <c r="J98">
        <v>-1.4</v>
      </c>
      <c r="K98">
        <v>8.1999999999999993</v>
      </c>
      <c r="L98" t="s">
        <v>549</v>
      </c>
      <c r="M98">
        <v>5103</v>
      </c>
      <c r="N98">
        <v>179</v>
      </c>
      <c r="R98">
        <v>4.75</v>
      </c>
      <c r="S98">
        <v>2.7</v>
      </c>
      <c r="T98">
        <v>1.67</v>
      </c>
      <c r="U98">
        <v>4.2</v>
      </c>
      <c r="V98">
        <v>6.82</v>
      </c>
      <c r="W98">
        <v>10</v>
      </c>
      <c r="X98">
        <v>32.5</v>
      </c>
      <c r="Y98">
        <v>10.67</v>
      </c>
      <c r="Z98">
        <v>37.8125</v>
      </c>
      <c r="AA98">
        <v>12.8125</v>
      </c>
      <c r="AB98" t="e">
        <f>100*_xlfn.PERCENTRANK.INC(O:O,O98)</f>
        <v>#N/A</v>
      </c>
      <c r="AC98" t="e">
        <f>100*_xlfn.PERCENTRANK.INC(P:P,P98)</f>
        <v>#N/A</v>
      </c>
      <c r="AD98" t="e">
        <f>100*_xlfn.PERCENTRANK.INC(Q:Q,Q98)</f>
        <v>#N/A</v>
      </c>
      <c r="AE98">
        <v>6.875</v>
      </c>
      <c r="AF98">
        <v>20</v>
      </c>
      <c r="AG98">
        <v>8.125</v>
      </c>
      <c r="AH98">
        <v>76.875</v>
      </c>
      <c r="AI98">
        <v>88.4375</v>
      </c>
      <c r="AJ98">
        <v>23.75</v>
      </c>
      <c r="AK98">
        <v>23.75</v>
      </c>
      <c r="AL98">
        <v>85.9375</v>
      </c>
      <c r="AM98">
        <v>9</v>
      </c>
      <c r="AN98">
        <v>5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f>100*_xlfn.PERCENTRANK.INC(AM:AM,AM98)</f>
        <v>5.3</v>
      </c>
      <c r="AV98">
        <f>100*_xlfn.PERCENTRANK.INC(AN:AN,AN98)</f>
        <v>3.2</v>
      </c>
      <c r="AW98">
        <f>100*_xlfn.PERCENTRANK.INC(AO:AO,AO98)</f>
        <v>32.200000000000003</v>
      </c>
      <c r="AX98">
        <f>100*_xlfn.PERCENTRANK.INC(AP:AP,AP98)</f>
        <v>0</v>
      </c>
      <c r="AY98">
        <f>100*_xlfn.PERCENTRANK.INC(AQ:AQ,AQ98)</f>
        <v>0</v>
      </c>
      <c r="AZ98">
        <f>100*_xlfn.PERCENTRANK.INC(AR:AR,AR98)</f>
        <v>0</v>
      </c>
      <c r="BA98">
        <f>100*_xlfn.PERCENTRANK.INC(AS:AS,AS98)</f>
        <v>0</v>
      </c>
      <c r="BB98">
        <f>100*_xlfn.PERCENTRANK.INC(AT:AT,AT98)</f>
        <v>0</v>
      </c>
    </row>
    <row r="99" spans="1:54" hidden="1" x14ac:dyDescent="0.35">
      <c r="A99" s="1" t="s">
        <v>1212</v>
      </c>
      <c r="B99">
        <v>124</v>
      </c>
      <c r="C99" t="s">
        <v>34</v>
      </c>
      <c r="D99" t="s">
        <v>989</v>
      </c>
      <c r="E99" t="s">
        <v>1213</v>
      </c>
      <c r="G99">
        <v>5086</v>
      </c>
      <c r="H99">
        <v>180</v>
      </c>
      <c r="I99">
        <v>97.7</v>
      </c>
      <c r="J99">
        <v>-1.9</v>
      </c>
      <c r="K99">
        <v>3</v>
      </c>
      <c r="L99" t="s">
        <v>1214</v>
      </c>
      <c r="M99">
        <v>5086</v>
      </c>
      <c r="N99">
        <v>180</v>
      </c>
      <c r="R99">
        <v>4.59</v>
      </c>
      <c r="S99">
        <v>2.64</v>
      </c>
      <c r="T99">
        <v>1.61</v>
      </c>
      <c r="U99">
        <v>4.53</v>
      </c>
      <c r="V99">
        <v>7.1</v>
      </c>
      <c r="W99">
        <v>19</v>
      </c>
      <c r="X99">
        <v>34</v>
      </c>
      <c r="Y99">
        <v>9.83</v>
      </c>
      <c r="Z99">
        <v>9.375</v>
      </c>
      <c r="AA99">
        <v>16.25</v>
      </c>
      <c r="AB99" t="e">
        <f>100*_xlfn.PERCENTRANK.INC(O:O,O99)</f>
        <v>#N/A</v>
      </c>
      <c r="AC99" t="e">
        <f>100*_xlfn.PERCENTRANK.INC(P:P,P99)</f>
        <v>#N/A</v>
      </c>
      <c r="AD99" t="e">
        <f>100*_xlfn.PERCENTRANK.INC(Q:Q,Q99)</f>
        <v>#N/A</v>
      </c>
      <c r="AE99">
        <v>38.75</v>
      </c>
      <c r="AF99">
        <v>48.4375</v>
      </c>
      <c r="AG99">
        <v>36.875</v>
      </c>
      <c r="AH99">
        <v>15.625</v>
      </c>
      <c r="AI99">
        <v>44.375</v>
      </c>
      <c r="AJ99">
        <v>87.8125</v>
      </c>
      <c r="AK99">
        <v>38.125</v>
      </c>
      <c r="AL99">
        <v>28.75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f>100*_xlfn.PERCENTRANK.INC(AM:AM,AM99)</f>
        <v>0</v>
      </c>
      <c r="AV99">
        <f>100*_xlfn.PERCENTRANK.INC(AN:AN,AN99)</f>
        <v>1</v>
      </c>
      <c r="AW99">
        <f>100*_xlfn.PERCENTRANK.INC(AO:AO,AO99)</f>
        <v>0</v>
      </c>
      <c r="AX99">
        <f>100*_xlfn.PERCENTRANK.INC(AP:AP,AP99)</f>
        <v>0</v>
      </c>
      <c r="AY99">
        <f>100*_xlfn.PERCENTRANK.INC(AQ:AQ,AQ99)</f>
        <v>0</v>
      </c>
      <c r="AZ99">
        <f>100*_xlfn.PERCENTRANK.INC(AR:AR,AR99)</f>
        <v>0</v>
      </c>
      <c r="BA99">
        <f>100*_xlfn.PERCENTRANK.INC(AS:AS,AS99)</f>
        <v>0</v>
      </c>
      <c r="BB99">
        <f>100*_xlfn.PERCENTRANK.INC(AT:AT,AT99)</f>
        <v>0</v>
      </c>
    </row>
    <row r="100" spans="1:54" hidden="1" x14ac:dyDescent="0.35">
      <c r="A100" s="1" t="s">
        <v>991</v>
      </c>
      <c r="B100">
        <v>2</v>
      </c>
      <c r="C100" t="s">
        <v>34</v>
      </c>
      <c r="D100" t="s">
        <v>989</v>
      </c>
      <c r="E100" t="s">
        <v>233</v>
      </c>
      <c r="G100">
        <v>6024</v>
      </c>
      <c r="H100">
        <v>220</v>
      </c>
      <c r="I100">
        <v>140.19999999999999</v>
      </c>
      <c r="J100">
        <v>2.2000000000000002</v>
      </c>
      <c r="K100">
        <v>98.7</v>
      </c>
      <c r="L100" t="s">
        <v>992</v>
      </c>
      <c r="M100">
        <v>6024</v>
      </c>
      <c r="N100">
        <v>220</v>
      </c>
      <c r="R100">
        <v>4.46</v>
      </c>
      <c r="S100">
        <v>2.65</v>
      </c>
      <c r="T100">
        <v>1.48</v>
      </c>
      <c r="U100">
        <v>4.2699999999999996</v>
      </c>
      <c r="V100">
        <v>7.4</v>
      </c>
      <c r="W100">
        <v>19</v>
      </c>
      <c r="X100">
        <v>43.5</v>
      </c>
      <c r="Y100">
        <v>10.83</v>
      </c>
      <c r="Z100">
        <v>98.125</v>
      </c>
      <c r="AA100">
        <v>100</v>
      </c>
      <c r="AB100" t="e">
        <f>100*_xlfn.PERCENTRANK.INC(O:O,O100)</f>
        <v>#N/A</v>
      </c>
      <c r="AC100" t="e">
        <f>100*_xlfn.PERCENTRANK.INC(P:P,P100)</f>
        <v>#N/A</v>
      </c>
      <c r="AD100" t="e">
        <f>100*_xlfn.PERCENTRANK.INC(Q:Q,Q100)</f>
        <v>#N/A</v>
      </c>
      <c r="AE100">
        <v>80.9375</v>
      </c>
      <c r="AF100">
        <v>41.25</v>
      </c>
      <c r="AG100">
        <v>98.75</v>
      </c>
      <c r="AH100">
        <v>59.0625</v>
      </c>
      <c r="AI100">
        <v>16.875</v>
      </c>
      <c r="AJ100">
        <v>87.8125</v>
      </c>
      <c r="AK100">
        <v>100</v>
      </c>
      <c r="AL100">
        <v>90</v>
      </c>
      <c r="AU100" t="e">
        <f>100*_xlfn.PERCENTRANK.INC(AM:AM,AM100)</f>
        <v>#N/A</v>
      </c>
      <c r="AV100">
        <f>100*_xlfn.PERCENTRANK.INC(AN:AN,AN100)</f>
        <v>0</v>
      </c>
      <c r="AW100">
        <f>100*_xlfn.PERCENTRANK.INC(AO:AO,AO100)</f>
        <v>0</v>
      </c>
      <c r="AX100">
        <f>100*_xlfn.PERCENTRANK.INC(AP:AP,AP100)</f>
        <v>0</v>
      </c>
      <c r="AY100">
        <f>100*_xlfn.PERCENTRANK.INC(AQ:AQ,AQ100)</f>
        <v>0</v>
      </c>
      <c r="AZ100">
        <f>100*_xlfn.PERCENTRANK.INC(AR:AR,AR100)</f>
        <v>0</v>
      </c>
      <c r="BA100">
        <f>100*_xlfn.PERCENTRANK.INC(AS:AS,AS100)</f>
        <v>0</v>
      </c>
      <c r="BB100">
        <f>100*_xlfn.PERCENTRANK.INC(AT:AT,AT100)</f>
        <v>0</v>
      </c>
    </row>
    <row r="101" spans="1:54" hidden="1" x14ac:dyDescent="0.35">
      <c r="A101" s="1" t="s">
        <v>993</v>
      </c>
      <c r="B101">
        <v>3</v>
      </c>
      <c r="C101" t="s">
        <v>34</v>
      </c>
      <c r="D101" t="s">
        <v>989</v>
      </c>
      <c r="E101" t="s">
        <v>402</v>
      </c>
      <c r="G101">
        <v>5086</v>
      </c>
      <c r="H101">
        <v>184</v>
      </c>
      <c r="I101">
        <v>138.69999999999999</v>
      </c>
      <c r="J101">
        <v>2.1</v>
      </c>
      <c r="K101">
        <v>98.1</v>
      </c>
      <c r="L101" t="s">
        <v>994</v>
      </c>
      <c r="M101">
        <v>5086</v>
      </c>
      <c r="N101">
        <v>184</v>
      </c>
      <c r="R101">
        <v>4.3</v>
      </c>
      <c r="S101">
        <v>2.63</v>
      </c>
      <c r="T101">
        <v>1.4</v>
      </c>
      <c r="U101">
        <v>4.08</v>
      </c>
      <c r="V101">
        <v>7.26</v>
      </c>
      <c r="W101">
        <v>11</v>
      </c>
      <c r="X101">
        <v>41</v>
      </c>
      <c r="Y101">
        <v>10.83</v>
      </c>
      <c r="Z101">
        <v>9.375</v>
      </c>
      <c r="AA101">
        <v>35.3125</v>
      </c>
      <c r="AB101" t="e">
        <f>100*_xlfn.PERCENTRANK.INC(O:O,O101)</f>
        <v>#N/A</v>
      </c>
      <c r="AC101" t="e">
        <f>100*_xlfn.PERCENTRANK.INC(P:P,P101)</f>
        <v>#N/A</v>
      </c>
      <c r="AD101" t="e">
        <f>100*_xlfn.PERCENTRANK.INC(Q:Q,Q101)</f>
        <v>#N/A</v>
      </c>
      <c r="AE101">
        <v>99.0625</v>
      </c>
      <c r="AF101">
        <v>55.9375</v>
      </c>
      <c r="AG101">
        <v>99.375</v>
      </c>
      <c r="AH101">
        <v>95.625</v>
      </c>
      <c r="AI101">
        <v>27.1875</v>
      </c>
      <c r="AJ101">
        <v>31.25</v>
      </c>
      <c r="AK101">
        <v>95.9375</v>
      </c>
      <c r="AL101">
        <v>90</v>
      </c>
      <c r="AU101" t="e">
        <f>100*_xlfn.PERCENTRANK.INC(AM:AM,AM101)</f>
        <v>#N/A</v>
      </c>
      <c r="AV101">
        <f>100*_xlfn.PERCENTRANK.INC(AN:AN,AN101)</f>
        <v>0</v>
      </c>
      <c r="AW101">
        <f>100*_xlfn.PERCENTRANK.INC(AO:AO,AO101)</f>
        <v>0</v>
      </c>
      <c r="AX101">
        <f>100*_xlfn.PERCENTRANK.INC(AP:AP,AP101)</f>
        <v>0</v>
      </c>
      <c r="AY101">
        <f>100*_xlfn.PERCENTRANK.INC(AQ:AQ,AQ101)</f>
        <v>0</v>
      </c>
      <c r="AZ101">
        <f>100*_xlfn.PERCENTRANK.INC(AR:AR,AR101)</f>
        <v>0</v>
      </c>
      <c r="BA101">
        <f>100*_xlfn.PERCENTRANK.INC(AS:AS,AS101)</f>
        <v>0</v>
      </c>
      <c r="BB101">
        <f>100*_xlfn.PERCENTRANK.INC(AT:AT,AT101)</f>
        <v>0</v>
      </c>
    </row>
    <row r="102" spans="1:54" hidden="1" x14ac:dyDescent="0.35">
      <c r="A102" s="1" t="s">
        <v>1007</v>
      </c>
      <c r="B102">
        <v>11</v>
      </c>
      <c r="C102" t="s">
        <v>34</v>
      </c>
      <c r="D102" t="s">
        <v>989</v>
      </c>
      <c r="E102" t="s">
        <v>1008</v>
      </c>
      <c r="G102">
        <v>6006</v>
      </c>
      <c r="H102">
        <v>195</v>
      </c>
      <c r="I102">
        <v>131.6</v>
      </c>
      <c r="J102">
        <v>1.4</v>
      </c>
      <c r="K102">
        <v>91.8</v>
      </c>
      <c r="L102" t="s">
        <v>1009</v>
      </c>
      <c r="M102">
        <v>6006</v>
      </c>
      <c r="N102">
        <v>195</v>
      </c>
      <c r="R102">
        <v>4.54</v>
      </c>
      <c r="S102">
        <v>2.59</v>
      </c>
      <c r="T102">
        <v>1.53</v>
      </c>
      <c r="U102">
        <v>4.21</v>
      </c>
      <c r="V102">
        <v>7.08</v>
      </c>
      <c r="W102">
        <v>15</v>
      </c>
      <c r="X102">
        <v>40</v>
      </c>
      <c r="Y102">
        <v>11.08</v>
      </c>
      <c r="Z102">
        <v>84.6875</v>
      </c>
      <c r="AA102">
        <v>71.875</v>
      </c>
      <c r="AB102" t="e">
        <f>100*_xlfn.PERCENTRANK.INC(O:O,O102)</f>
        <v>#N/A</v>
      </c>
      <c r="AC102" t="e">
        <f>100*_xlfn.PERCENTRANK.INC(P:P,P102)</f>
        <v>#N/A</v>
      </c>
      <c r="AD102" t="e">
        <f>100*_xlfn.PERCENTRANK.INC(Q:Q,Q102)</f>
        <v>#N/A</v>
      </c>
      <c r="AE102">
        <v>56.5625</v>
      </c>
      <c r="AF102">
        <v>77.1875</v>
      </c>
      <c r="AG102">
        <v>86.5625</v>
      </c>
      <c r="AH102">
        <v>73.4375</v>
      </c>
      <c r="AI102">
        <v>48.75</v>
      </c>
      <c r="AJ102">
        <v>65.9375</v>
      </c>
      <c r="AK102">
        <v>91.875</v>
      </c>
      <c r="AL102">
        <v>96.875</v>
      </c>
      <c r="AU102" t="e">
        <f>100*_xlfn.PERCENTRANK.INC(AM:AM,AM102)</f>
        <v>#N/A</v>
      </c>
      <c r="AV102">
        <f>100*_xlfn.PERCENTRANK.INC(AN:AN,AN102)</f>
        <v>0</v>
      </c>
      <c r="AW102">
        <f>100*_xlfn.PERCENTRANK.INC(AO:AO,AO102)</f>
        <v>0</v>
      </c>
      <c r="AX102">
        <f>100*_xlfn.PERCENTRANK.INC(AP:AP,AP102)</f>
        <v>0</v>
      </c>
      <c r="AY102">
        <f>100*_xlfn.PERCENTRANK.INC(AQ:AQ,AQ102)</f>
        <v>0</v>
      </c>
      <c r="AZ102">
        <f>100*_xlfn.PERCENTRANK.INC(AR:AR,AR102)</f>
        <v>0</v>
      </c>
      <c r="BA102">
        <f>100*_xlfn.PERCENTRANK.INC(AS:AS,AS102)</f>
        <v>0</v>
      </c>
      <c r="BB102">
        <f>100*_xlfn.PERCENTRANK.INC(AT:AT,AT102)</f>
        <v>0</v>
      </c>
    </row>
    <row r="103" spans="1:54" hidden="1" x14ac:dyDescent="0.35">
      <c r="A103" s="1" t="s">
        <v>1016</v>
      </c>
      <c r="B103">
        <v>17</v>
      </c>
      <c r="C103" t="s">
        <v>34</v>
      </c>
      <c r="D103" t="s">
        <v>989</v>
      </c>
      <c r="E103" t="s">
        <v>1017</v>
      </c>
      <c r="G103">
        <v>5086</v>
      </c>
      <c r="H103">
        <v>182</v>
      </c>
      <c r="I103">
        <v>127.5</v>
      </c>
      <c r="J103">
        <v>1</v>
      </c>
      <c r="K103">
        <v>84</v>
      </c>
      <c r="L103" t="s">
        <v>1018</v>
      </c>
      <c r="M103">
        <v>5086</v>
      </c>
      <c r="N103">
        <v>182</v>
      </c>
      <c r="R103">
        <v>4.45</v>
      </c>
      <c r="S103">
        <v>2.52</v>
      </c>
      <c r="T103">
        <v>1.55</v>
      </c>
      <c r="U103">
        <v>4.2</v>
      </c>
      <c r="V103">
        <v>7.03</v>
      </c>
      <c r="W103">
        <v>12</v>
      </c>
      <c r="X103">
        <v>40</v>
      </c>
      <c r="Y103">
        <v>11</v>
      </c>
      <c r="Z103">
        <v>9.375</v>
      </c>
      <c r="AA103">
        <v>25.9375</v>
      </c>
      <c r="AB103" t="e">
        <f>100*_xlfn.PERCENTRANK.INC(O:O,O103)</f>
        <v>#N/A</v>
      </c>
      <c r="AC103" t="e">
        <f>100*_xlfn.PERCENTRANK.INC(P:P,P103)</f>
        <v>#N/A</v>
      </c>
      <c r="AD103" t="e">
        <f>100*_xlfn.PERCENTRANK.INC(Q:Q,Q103)</f>
        <v>#N/A</v>
      </c>
      <c r="AE103">
        <v>83.75</v>
      </c>
      <c r="AF103">
        <v>95</v>
      </c>
      <c r="AG103">
        <v>77.5</v>
      </c>
      <c r="AH103">
        <v>76.875</v>
      </c>
      <c r="AI103">
        <v>56.5625</v>
      </c>
      <c r="AJ103">
        <v>40.625</v>
      </c>
      <c r="AK103">
        <v>91.875</v>
      </c>
      <c r="AL103">
        <v>95.3125</v>
      </c>
      <c r="AU103" t="e">
        <f>100*_xlfn.PERCENTRANK.INC(AM:AM,AM103)</f>
        <v>#N/A</v>
      </c>
      <c r="AV103">
        <f>100*_xlfn.PERCENTRANK.INC(AN:AN,AN103)</f>
        <v>0</v>
      </c>
      <c r="AW103">
        <f>100*_xlfn.PERCENTRANK.INC(AO:AO,AO103)</f>
        <v>0</v>
      </c>
      <c r="AX103">
        <f>100*_xlfn.PERCENTRANK.INC(AP:AP,AP103)</f>
        <v>0</v>
      </c>
      <c r="AY103">
        <f>100*_xlfn.PERCENTRANK.INC(AQ:AQ,AQ103)</f>
        <v>0</v>
      </c>
      <c r="AZ103">
        <f>100*_xlfn.PERCENTRANK.INC(AR:AR,AR103)</f>
        <v>0</v>
      </c>
      <c r="BA103">
        <f>100*_xlfn.PERCENTRANK.INC(AS:AS,AS103)</f>
        <v>0</v>
      </c>
      <c r="BB103">
        <f>100*_xlfn.PERCENTRANK.INC(AT:AT,AT103)</f>
        <v>0</v>
      </c>
    </row>
    <row r="104" spans="1:54" hidden="1" x14ac:dyDescent="0.35">
      <c r="A104" s="1" t="s">
        <v>1019</v>
      </c>
      <c r="B104">
        <v>18</v>
      </c>
      <c r="C104" t="s">
        <v>34</v>
      </c>
      <c r="D104" t="s">
        <v>989</v>
      </c>
      <c r="E104" t="s">
        <v>1020</v>
      </c>
      <c r="G104">
        <v>5095</v>
      </c>
      <c r="H104">
        <v>183</v>
      </c>
      <c r="I104">
        <v>127.4</v>
      </c>
      <c r="J104">
        <v>1</v>
      </c>
      <c r="K104">
        <v>83.8</v>
      </c>
      <c r="L104" t="s">
        <v>193</v>
      </c>
      <c r="M104">
        <v>5095</v>
      </c>
      <c r="N104">
        <v>183</v>
      </c>
      <c r="R104">
        <v>4.4400000000000004</v>
      </c>
      <c r="S104">
        <v>2.57</v>
      </c>
      <c r="T104">
        <v>1.51</v>
      </c>
      <c r="U104">
        <v>4.33</v>
      </c>
      <c r="V104">
        <v>7.2</v>
      </c>
      <c r="W104">
        <v>12</v>
      </c>
      <c r="X104">
        <v>41.5</v>
      </c>
      <c r="Y104">
        <v>10.92</v>
      </c>
      <c r="Z104">
        <v>24.0625</v>
      </c>
      <c r="AA104">
        <v>31.25</v>
      </c>
      <c r="AB104" t="e">
        <f>100*_xlfn.PERCENTRANK.INC(O:O,O104)</f>
        <v>#N/A</v>
      </c>
      <c r="AC104" t="e">
        <f>100*_xlfn.PERCENTRANK.INC(P:P,P104)</f>
        <v>#N/A</v>
      </c>
      <c r="AD104" t="e">
        <f>100*_xlfn.PERCENTRANK.INC(Q:Q,Q104)</f>
        <v>#N/A</v>
      </c>
      <c r="AE104">
        <v>85.9375</v>
      </c>
      <c r="AF104">
        <v>84.6875</v>
      </c>
      <c r="AG104">
        <v>94.0625</v>
      </c>
      <c r="AH104">
        <v>50.625</v>
      </c>
      <c r="AI104">
        <v>31.875</v>
      </c>
      <c r="AJ104">
        <v>40.625</v>
      </c>
      <c r="AK104">
        <v>97.8125</v>
      </c>
      <c r="AL104">
        <v>93.4375</v>
      </c>
      <c r="AU104" t="e">
        <f>100*_xlfn.PERCENTRANK.INC(AM:AM,AM104)</f>
        <v>#N/A</v>
      </c>
      <c r="AV104">
        <f>100*_xlfn.PERCENTRANK.INC(AN:AN,AN104)</f>
        <v>0</v>
      </c>
      <c r="AW104">
        <f>100*_xlfn.PERCENTRANK.INC(AO:AO,AO104)</f>
        <v>0</v>
      </c>
      <c r="AX104">
        <f>100*_xlfn.PERCENTRANK.INC(AP:AP,AP104)</f>
        <v>0</v>
      </c>
      <c r="AY104">
        <f>100*_xlfn.PERCENTRANK.INC(AQ:AQ,AQ104)</f>
        <v>0</v>
      </c>
      <c r="AZ104">
        <f>100*_xlfn.PERCENTRANK.INC(AR:AR,AR104)</f>
        <v>0</v>
      </c>
      <c r="BA104">
        <f>100*_xlfn.PERCENTRANK.INC(AS:AS,AS104)</f>
        <v>0</v>
      </c>
      <c r="BB104">
        <f>100*_xlfn.PERCENTRANK.INC(AT:AT,AT104)</f>
        <v>0</v>
      </c>
    </row>
    <row r="105" spans="1:54" hidden="1" x14ac:dyDescent="0.35">
      <c r="A105" s="1" t="s">
        <v>1023</v>
      </c>
      <c r="B105">
        <v>21</v>
      </c>
      <c r="C105" t="s">
        <v>34</v>
      </c>
      <c r="D105" t="s">
        <v>989</v>
      </c>
      <c r="E105" t="s">
        <v>1024</v>
      </c>
      <c r="G105">
        <v>6002</v>
      </c>
      <c r="H105">
        <v>196</v>
      </c>
      <c r="I105">
        <v>126.2</v>
      </c>
      <c r="J105">
        <v>0.9</v>
      </c>
      <c r="K105">
        <v>80.7</v>
      </c>
      <c r="L105" t="s">
        <v>1025</v>
      </c>
      <c r="M105">
        <v>6002</v>
      </c>
      <c r="N105">
        <v>196</v>
      </c>
      <c r="R105">
        <v>4.41</v>
      </c>
      <c r="S105">
        <v>2.5</v>
      </c>
      <c r="T105">
        <v>1.51</v>
      </c>
      <c r="U105">
        <v>4.46</v>
      </c>
      <c r="V105">
        <v>6.98</v>
      </c>
      <c r="W105">
        <v>14</v>
      </c>
      <c r="X105">
        <v>38</v>
      </c>
      <c r="Y105">
        <v>10.83</v>
      </c>
      <c r="Z105">
        <v>75.625</v>
      </c>
      <c r="AA105">
        <v>76.5625</v>
      </c>
      <c r="AB105" t="e">
        <f>100*_xlfn.PERCENTRANK.INC(O:O,O105)</f>
        <v>#N/A</v>
      </c>
      <c r="AC105" t="e">
        <f>100*_xlfn.PERCENTRANK.INC(P:P,P105)</f>
        <v>#N/A</v>
      </c>
      <c r="AD105" t="e">
        <f>100*_xlfn.PERCENTRANK.INC(Q:Q,Q105)</f>
        <v>#N/A</v>
      </c>
      <c r="AE105">
        <v>91.5625</v>
      </c>
      <c r="AF105">
        <v>97.1875</v>
      </c>
      <c r="AG105">
        <v>94.0625</v>
      </c>
      <c r="AH105">
        <v>25</v>
      </c>
      <c r="AI105">
        <v>63.125</v>
      </c>
      <c r="AJ105">
        <v>56.875</v>
      </c>
      <c r="AK105">
        <v>78.4375</v>
      </c>
      <c r="AL105">
        <v>90</v>
      </c>
      <c r="AU105" t="e">
        <f>100*_xlfn.PERCENTRANK.INC(AM:AM,AM105)</f>
        <v>#N/A</v>
      </c>
      <c r="AV105">
        <f>100*_xlfn.PERCENTRANK.INC(AN:AN,AN105)</f>
        <v>0</v>
      </c>
      <c r="AW105">
        <f>100*_xlfn.PERCENTRANK.INC(AO:AO,AO105)</f>
        <v>0</v>
      </c>
      <c r="AX105">
        <f>100*_xlfn.PERCENTRANK.INC(AP:AP,AP105)</f>
        <v>0</v>
      </c>
      <c r="AY105">
        <f>100*_xlfn.PERCENTRANK.INC(AQ:AQ,AQ105)</f>
        <v>0</v>
      </c>
      <c r="AZ105">
        <f>100*_xlfn.PERCENTRANK.INC(AR:AR,AR105)</f>
        <v>0</v>
      </c>
      <c r="BA105">
        <f>100*_xlfn.PERCENTRANK.INC(AS:AS,AS105)</f>
        <v>0</v>
      </c>
      <c r="BB105">
        <f>100*_xlfn.PERCENTRANK.INC(AT:AT,AT105)</f>
        <v>0</v>
      </c>
    </row>
    <row r="106" spans="1:54" hidden="1" x14ac:dyDescent="0.35">
      <c r="A106" s="1" t="s">
        <v>1030</v>
      </c>
      <c r="B106">
        <v>24</v>
      </c>
      <c r="C106" t="s">
        <v>34</v>
      </c>
      <c r="D106" t="s">
        <v>989</v>
      </c>
      <c r="E106" t="s">
        <v>310</v>
      </c>
      <c r="G106">
        <v>5073</v>
      </c>
      <c r="H106">
        <v>167</v>
      </c>
      <c r="I106">
        <v>124.7</v>
      </c>
      <c r="J106">
        <v>0.7</v>
      </c>
      <c r="K106">
        <v>76.5</v>
      </c>
      <c r="L106" t="s">
        <v>1031</v>
      </c>
      <c r="M106">
        <v>5073</v>
      </c>
      <c r="N106">
        <v>167</v>
      </c>
      <c r="R106">
        <v>4.3600000000000003</v>
      </c>
      <c r="T106">
        <v>1.51</v>
      </c>
      <c r="U106">
        <v>4.2</v>
      </c>
      <c r="V106">
        <v>6.92</v>
      </c>
      <c r="W106">
        <v>15</v>
      </c>
      <c r="X106">
        <v>41</v>
      </c>
      <c r="Y106">
        <v>10.25</v>
      </c>
      <c r="Z106">
        <v>1.875</v>
      </c>
      <c r="AA106">
        <v>1.875</v>
      </c>
      <c r="AB106" t="e">
        <f>100*_xlfn.PERCENTRANK.INC(O:O,O106)</f>
        <v>#N/A</v>
      </c>
      <c r="AC106" t="e">
        <f>100*_xlfn.PERCENTRANK.INC(P:P,P106)</f>
        <v>#N/A</v>
      </c>
      <c r="AD106" t="e">
        <f>100*_xlfn.PERCENTRANK.INC(Q:Q,Q106)</f>
        <v>#N/A</v>
      </c>
      <c r="AE106">
        <v>97.1875</v>
      </c>
      <c r="AG106">
        <v>94.0625</v>
      </c>
      <c r="AH106">
        <v>76.875</v>
      </c>
      <c r="AI106">
        <v>74.375</v>
      </c>
      <c r="AJ106">
        <v>65.9375</v>
      </c>
      <c r="AK106">
        <v>95.9375</v>
      </c>
      <c r="AL106">
        <v>65.3125</v>
      </c>
      <c r="AU106" t="e">
        <f>100*_xlfn.PERCENTRANK.INC(AM:AM,AM106)</f>
        <v>#N/A</v>
      </c>
      <c r="AV106">
        <f>100*_xlfn.PERCENTRANK.INC(AN:AN,AN106)</f>
        <v>0</v>
      </c>
      <c r="AW106">
        <f>100*_xlfn.PERCENTRANK.INC(AO:AO,AO106)</f>
        <v>0</v>
      </c>
      <c r="AX106">
        <f>100*_xlfn.PERCENTRANK.INC(AP:AP,AP106)</f>
        <v>0</v>
      </c>
      <c r="AY106">
        <f>100*_xlfn.PERCENTRANK.INC(AQ:AQ,AQ106)</f>
        <v>0</v>
      </c>
      <c r="AZ106">
        <f>100*_xlfn.PERCENTRANK.INC(AR:AR,AR106)</f>
        <v>0</v>
      </c>
      <c r="BA106">
        <f>100*_xlfn.PERCENTRANK.INC(AS:AS,AS106)</f>
        <v>0</v>
      </c>
      <c r="BB106">
        <f>100*_xlfn.PERCENTRANK.INC(AT:AT,AT106)</f>
        <v>0</v>
      </c>
    </row>
    <row r="107" spans="1:54" hidden="1" x14ac:dyDescent="0.35">
      <c r="A107" s="1" t="s">
        <v>1032</v>
      </c>
      <c r="B107">
        <v>25</v>
      </c>
      <c r="C107" t="s">
        <v>34</v>
      </c>
      <c r="D107" t="s">
        <v>989</v>
      </c>
      <c r="E107" t="s">
        <v>384</v>
      </c>
      <c r="G107">
        <v>5116</v>
      </c>
      <c r="H107">
        <v>196</v>
      </c>
      <c r="I107">
        <v>123.8</v>
      </c>
      <c r="J107">
        <v>0.6</v>
      </c>
      <c r="K107">
        <v>73.7</v>
      </c>
      <c r="L107" t="s">
        <v>1033</v>
      </c>
      <c r="M107">
        <v>5116</v>
      </c>
      <c r="N107">
        <v>196</v>
      </c>
      <c r="R107">
        <v>4.38</v>
      </c>
      <c r="S107">
        <v>2.6</v>
      </c>
      <c r="T107">
        <v>1.56</v>
      </c>
      <c r="U107">
        <v>4.2300000000000004</v>
      </c>
      <c r="V107">
        <v>6.81</v>
      </c>
      <c r="W107">
        <v>18</v>
      </c>
      <c r="X107">
        <v>38.5</v>
      </c>
      <c r="Y107">
        <v>9.92</v>
      </c>
      <c r="Z107">
        <v>67.8125</v>
      </c>
      <c r="AA107">
        <v>76.5625</v>
      </c>
      <c r="AB107" t="e">
        <f>100*_xlfn.PERCENTRANK.INC(O:O,O107)</f>
        <v>#N/A</v>
      </c>
      <c r="AC107" t="e">
        <f>100*_xlfn.PERCENTRANK.INC(P:P,P107)</f>
        <v>#N/A</v>
      </c>
      <c r="AD107" t="e">
        <f>100*_xlfn.PERCENTRANK.INC(Q:Q,Q107)</f>
        <v>#N/A</v>
      </c>
      <c r="AE107">
        <v>94.0625</v>
      </c>
      <c r="AF107">
        <v>72.1875</v>
      </c>
      <c r="AG107">
        <v>70.625</v>
      </c>
      <c r="AH107">
        <v>68.75</v>
      </c>
      <c r="AI107">
        <v>91.5625</v>
      </c>
      <c r="AJ107">
        <v>84.6875</v>
      </c>
      <c r="AK107">
        <v>80.625</v>
      </c>
      <c r="AL107">
        <v>31.5625</v>
      </c>
      <c r="AU107" t="e">
        <f>100*_xlfn.PERCENTRANK.INC(AM:AM,AM107)</f>
        <v>#N/A</v>
      </c>
      <c r="AV107">
        <f>100*_xlfn.PERCENTRANK.INC(AN:AN,AN107)</f>
        <v>0</v>
      </c>
      <c r="AW107">
        <f>100*_xlfn.PERCENTRANK.INC(AO:AO,AO107)</f>
        <v>0</v>
      </c>
      <c r="AX107">
        <f>100*_xlfn.PERCENTRANK.INC(AP:AP,AP107)</f>
        <v>0</v>
      </c>
      <c r="AY107">
        <f>100*_xlfn.PERCENTRANK.INC(AQ:AQ,AQ107)</f>
        <v>0</v>
      </c>
      <c r="AZ107">
        <f>100*_xlfn.PERCENTRANK.INC(AR:AR,AR107)</f>
        <v>0</v>
      </c>
      <c r="BA107">
        <f>100*_xlfn.PERCENTRANK.INC(AS:AS,AS107)</f>
        <v>0</v>
      </c>
      <c r="BB107">
        <f>100*_xlfn.PERCENTRANK.INC(AT:AT,AT107)</f>
        <v>0</v>
      </c>
    </row>
    <row r="108" spans="1:54" hidden="1" x14ac:dyDescent="0.35">
      <c r="A108" s="1" t="s">
        <v>1044</v>
      </c>
      <c r="B108">
        <v>33</v>
      </c>
      <c r="C108" t="s">
        <v>34</v>
      </c>
      <c r="D108" t="s">
        <v>989</v>
      </c>
      <c r="E108" t="s">
        <v>465</v>
      </c>
      <c r="G108">
        <v>5107</v>
      </c>
      <c r="H108">
        <v>178</v>
      </c>
      <c r="I108">
        <v>120.1</v>
      </c>
      <c r="J108">
        <v>0.3</v>
      </c>
      <c r="K108">
        <v>61.1</v>
      </c>
      <c r="L108" t="s">
        <v>1045</v>
      </c>
      <c r="M108">
        <v>5107</v>
      </c>
      <c r="N108">
        <v>178</v>
      </c>
      <c r="R108">
        <v>4.4800000000000004</v>
      </c>
      <c r="S108">
        <v>2.6</v>
      </c>
      <c r="T108">
        <v>1.54</v>
      </c>
      <c r="U108">
        <v>4.18</v>
      </c>
      <c r="V108">
        <v>6.69</v>
      </c>
      <c r="W108">
        <v>12</v>
      </c>
      <c r="X108">
        <v>37</v>
      </c>
      <c r="Y108">
        <v>10.17</v>
      </c>
      <c r="Z108">
        <v>46.25</v>
      </c>
      <c r="AA108">
        <v>10.3125</v>
      </c>
      <c r="AB108" t="e">
        <f>100*_xlfn.PERCENTRANK.INC(O:O,O108)</f>
        <v>#N/A</v>
      </c>
      <c r="AC108" t="e">
        <f>100*_xlfn.PERCENTRANK.INC(P:P,P108)</f>
        <v>#N/A</v>
      </c>
      <c r="AD108" t="e">
        <f>100*_xlfn.PERCENTRANK.INC(Q:Q,Q108)</f>
        <v>#N/A</v>
      </c>
      <c r="AE108">
        <v>75.3125</v>
      </c>
      <c r="AF108">
        <v>72.1875</v>
      </c>
      <c r="AG108">
        <v>82.8125</v>
      </c>
      <c r="AH108">
        <v>84.6875</v>
      </c>
      <c r="AI108">
        <v>97.1875</v>
      </c>
      <c r="AJ108">
        <v>40.625</v>
      </c>
      <c r="AK108">
        <v>71.875</v>
      </c>
      <c r="AL108">
        <v>59.375</v>
      </c>
      <c r="AU108" t="e">
        <f>100*_xlfn.PERCENTRANK.INC(AM:AM,AM108)</f>
        <v>#N/A</v>
      </c>
      <c r="AV108">
        <f>100*_xlfn.PERCENTRANK.INC(AN:AN,AN108)</f>
        <v>0</v>
      </c>
      <c r="AW108">
        <f>100*_xlfn.PERCENTRANK.INC(AO:AO,AO108)</f>
        <v>0</v>
      </c>
      <c r="AX108">
        <f>100*_xlfn.PERCENTRANK.INC(AP:AP,AP108)</f>
        <v>0</v>
      </c>
      <c r="AY108">
        <f>100*_xlfn.PERCENTRANK.INC(AQ:AQ,AQ108)</f>
        <v>0</v>
      </c>
      <c r="AZ108">
        <f>100*_xlfn.PERCENTRANK.INC(AR:AR,AR108)</f>
        <v>0</v>
      </c>
      <c r="BA108">
        <f>100*_xlfn.PERCENTRANK.INC(AS:AS,AS108)</f>
        <v>0</v>
      </c>
      <c r="BB108">
        <f>100*_xlfn.PERCENTRANK.INC(AT:AT,AT108)</f>
        <v>0</v>
      </c>
    </row>
    <row r="109" spans="1:54" hidden="1" x14ac:dyDescent="0.35">
      <c r="A109" s="1" t="s">
        <v>1053</v>
      </c>
      <c r="B109">
        <v>38</v>
      </c>
      <c r="C109" t="s">
        <v>34</v>
      </c>
      <c r="D109" t="s">
        <v>989</v>
      </c>
      <c r="E109" t="s">
        <v>1054</v>
      </c>
      <c r="G109">
        <v>5112</v>
      </c>
      <c r="H109">
        <v>190</v>
      </c>
      <c r="I109">
        <v>119.3</v>
      </c>
      <c r="J109">
        <v>0.2</v>
      </c>
      <c r="K109">
        <v>58.1</v>
      </c>
      <c r="L109" t="s">
        <v>425</v>
      </c>
      <c r="M109">
        <v>5112</v>
      </c>
      <c r="N109">
        <v>190</v>
      </c>
      <c r="R109">
        <v>4.53</v>
      </c>
      <c r="S109">
        <v>2.57</v>
      </c>
      <c r="T109">
        <v>1.5</v>
      </c>
      <c r="U109">
        <v>4.22</v>
      </c>
      <c r="V109">
        <v>6.87</v>
      </c>
      <c r="W109">
        <v>13</v>
      </c>
      <c r="X109">
        <v>37.5</v>
      </c>
      <c r="Y109">
        <v>9.67</v>
      </c>
      <c r="Z109">
        <v>56.25</v>
      </c>
      <c r="AA109">
        <v>55</v>
      </c>
      <c r="AB109" t="e">
        <f>100*_xlfn.PERCENTRANK.INC(O:O,O109)</f>
        <v>#N/A</v>
      </c>
      <c r="AC109" t="e">
        <f>100*_xlfn.PERCENTRANK.INC(P:P,P109)</f>
        <v>#N/A</v>
      </c>
      <c r="AD109" t="e">
        <f>100*_xlfn.PERCENTRANK.INC(Q:Q,Q109)</f>
        <v>#N/A</v>
      </c>
      <c r="AE109">
        <v>60</v>
      </c>
      <c r="AF109">
        <v>84.6875</v>
      </c>
      <c r="AG109">
        <v>97.1875</v>
      </c>
      <c r="AH109">
        <v>71.25</v>
      </c>
      <c r="AI109">
        <v>81.875</v>
      </c>
      <c r="AJ109">
        <v>49.6875</v>
      </c>
      <c r="AK109">
        <v>75.625</v>
      </c>
      <c r="AL109">
        <v>19.375</v>
      </c>
      <c r="AU109" t="e">
        <f>100*_xlfn.PERCENTRANK.INC(AM:AM,AM109)</f>
        <v>#N/A</v>
      </c>
      <c r="AV109">
        <f>100*_xlfn.PERCENTRANK.INC(AN:AN,AN109)</f>
        <v>0</v>
      </c>
      <c r="AW109">
        <f>100*_xlfn.PERCENTRANK.INC(AO:AO,AO109)</f>
        <v>0</v>
      </c>
      <c r="AX109">
        <f>100*_xlfn.PERCENTRANK.INC(AP:AP,AP109)</f>
        <v>0</v>
      </c>
      <c r="AY109">
        <f>100*_xlfn.PERCENTRANK.INC(AQ:AQ,AQ109)</f>
        <v>0</v>
      </c>
      <c r="AZ109">
        <f>100*_xlfn.PERCENTRANK.INC(AR:AR,AR109)</f>
        <v>0</v>
      </c>
      <c r="BA109">
        <f>100*_xlfn.PERCENTRANK.INC(AS:AS,AS109)</f>
        <v>0</v>
      </c>
      <c r="BB109">
        <f>100*_xlfn.PERCENTRANK.INC(AT:AT,AT109)</f>
        <v>0</v>
      </c>
    </row>
    <row r="110" spans="1:54" hidden="1" x14ac:dyDescent="0.35">
      <c r="A110" s="1" t="s">
        <v>1056</v>
      </c>
      <c r="B110">
        <v>40</v>
      </c>
      <c r="C110" t="s">
        <v>34</v>
      </c>
      <c r="D110" t="s">
        <v>989</v>
      </c>
      <c r="E110" t="s">
        <v>1057</v>
      </c>
      <c r="G110">
        <v>5076</v>
      </c>
      <c r="H110">
        <v>176</v>
      </c>
      <c r="I110">
        <v>118.8</v>
      </c>
      <c r="J110">
        <v>0.1</v>
      </c>
      <c r="K110">
        <v>55.9</v>
      </c>
      <c r="L110" t="s">
        <v>1058</v>
      </c>
      <c r="M110">
        <v>5076</v>
      </c>
      <c r="N110">
        <v>176</v>
      </c>
      <c r="R110">
        <v>4.54</v>
      </c>
      <c r="S110">
        <v>2.64</v>
      </c>
      <c r="T110">
        <v>1.51</v>
      </c>
      <c r="U110">
        <v>4.2699999999999996</v>
      </c>
      <c r="V110">
        <v>7.16</v>
      </c>
      <c r="W110">
        <v>18</v>
      </c>
      <c r="X110">
        <v>36.5</v>
      </c>
      <c r="Y110">
        <v>10.67</v>
      </c>
      <c r="Z110">
        <v>2.5</v>
      </c>
      <c r="AA110">
        <v>9.0625</v>
      </c>
      <c r="AB110" t="e">
        <f>100*_xlfn.PERCENTRANK.INC(O:O,O110)</f>
        <v>#N/A</v>
      </c>
      <c r="AC110" t="e">
        <f>100*_xlfn.PERCENTRANK.INC(P:P,P110)</f>
        <v>#N/A</v>
      </c>
      <c r="AD110" t="e">
        <f>100*_xlfn.PERCENTRANK.INC(Q:Q,Q110)</f>
        <v>#N/A</v>
      </c>
      <c r="AE110">
        <v>56.5625</v>
      </c>
      <c r="AF110">
        <v>48.4375</v>
      </c>
      <c r="AG110">
        <v>94.0625</v>
      </c>
      <c r="AH110">
        <v>59.0625</v>
      </c>
      <c r="AI110">
        <v>36.875</v>
      </c>
      <c r="AJ110">
        <v>84.6875</v>
      </c>
      <c r="AK110">
        <v>66.5625</v>
      </c>
      <c r="AL110">
        <v>85.9375</v>
      </c>
      <c r="AU110" t="e">
        <f>100*_xlfn.PERCENTRANK.INC(AM:AM,AM110)</f>
        <v>#N/A</v>
      </c>
      <c r="AV110">
        <f>100*_xlfn.PERCENTRANK.INC(AN:AN,AN110)</f>
        <v>0</v>
      </c>
      <c r="AW110">
        <f>100*_xlfn.PERCENTRANK.INC(AO:AO,AO110)</f>
        <v>0</v>
      </c>
      <c r="AX110">
        <f>100*_xlfn.PERCENTRANK.INC(AP:AP,AP110)</f>
        <v>0</v>
      </c>
      <c r="AY110">
        <f>100*_xlfn.PERCENTRANK.INC(AQ:AQ,AQ110)</f>
        <v>0</v>
      </c>
      <c r="AZ110">
        <f>100*_xlfn.PERCENTRANK.INC(AR:AR,AR110)</f>
        <v>0</v>
      </c>
      <c r="BA110">
        <f>100*_xlfn.PERCENTRANK.INC(AS:AS,AS110)</f>
        <v>0</v>
      </c>
      <c r="BB110">
        <f>100*_xlfn.PERCENTRANK.INC(AT:AT,AT110)</f>
        <v>0</v>
      </c>
    </row>
    <row r="111" spans="1:54" hidden="1" x14ac:dyDescent="0.35">
      <c r="A111" s="1" t="s">
        <v>1061</v>
      </c>
      <c r="B111">
        <v>42</v>
      </c>
      <c r="C111" t="s">
        <v>34</v>
      </c>
      <c r="D111" t="s">
        <v>989</v>
      </c>
      <c r="E111" t="s">
        <v>593</v>
      </c>
      <c r="G111">
        <v>5104</v>
      </c>
      <c r="H111">
        <v>189</v>
      </c>
      <c r="I111">
        <v>118.3</v>
      </c>
      <c r="J111">
        <v>0.1</v>
      </c>
      <c r="K111">
        <v>54.3</v>
      </c>
      <c r="L111" t="s">
        <v>1062</v>
      </c>
      <c r="M111">
        <v>5104</v>
      </c>
      <c r="N111">
        <v>189</v>
      </c>
      <c r="R111">
        <v>4.62</v>
      </c>
      <c r="S111">
        <v>2.74</v>
      </c>
      <c r="T111">
        <v>1.57</v>
      </c>
      <c r="U111">
        <v>4.54</v>
      </c>
      <c r="V111">
        <v>7.1</v>
      </c>
      <c r="W111">
        <v>10</v>
      </c>
      <c r="X111">
        <v>41</v>
      </c>
      <c r="Y111">
        <v>10.92</v>
      </c>
      <c r="Z111">
        <v>40.3125</v>
      </c>
      <c r="AA111">
        <v>50.3125</v>
      </c>
      <c r="AB111" t="e">
        <f>100*_xlfn.PERCENTRANK.INC(O:O,O111)</f>
        <v>#N/A</v>
      </c>
      <c r="AC111" t="e">
        <f>100*_xlfn.PERCENTRANK.INC(P:P,P111)</f>
        <v>#N/A</v>
      </c>
      <c r="AD111" t="e">
        <f>100*_xlfn.PERCENTRANK.INC(Q:Q,Q111)</f>
        <v>#N/A</v>
      </c>
      <c r="AE111">
        <v>28.75</v>
      </c>
      <c r="AF111">
        <v>10.625</v>
      </c>
      <c r="AG111">
        <v>64.6875</v>
      </c>
      <c r="AH111">
        <v>15</v>
      </c>
      <c r="AI111">
        <v>44.375</v>
      </c>
      <c r="AJ111">
        <v>23.75</v>
      </c>
      <c r="AK111">
        <v>95.9375</v>
      </c>
      <c r="AL111">
        <v>93.4375</v>
      </c>
      <c r="AU111" t="e">
        <f>100*_xlfn.PERCENTRANK.INC(AM:AM,AM111)</f>
        <v>#N/A</v>
      </c>
      <c r="AV111">
        <f>100*_xlfn.PERCENTRANK.INC(AN:AN,AN111)</f>
        <v>0</v>
      </c>
      <c r="AW111">
        <f>100*_xlfn.PERCENTRANK.INC(AO:AO,AO111)</f>
        <v>0</v>
      </c>
      <c r="AX111">
        <f>100*_xlfn.PERCENTRANK.INC(AP:AP,AP111)</f>
        <v>0</v>
      </c>
      <c r="AY111">
        <f>100*_xlfn.PERCENTRANK.INC(AQ:AQ,AQ111)</f>
        <v>0</v>
      </c>
      <c r="AZ111">
        <f>100*_xlfn.PERCENTRANK.INC(AR:AR,AR111)</f>
        <v>0</v>
      </c>
      <c r="BA111">
        <f>100*_xlfn.PERCENTRANK.INC(AS:AS,AS111)</f>
        <v>0</v>
      </c>
      <c r="BB111">
        <f>100*_xlfn.PERCENTRANK.INC(AT:AT,AT111)</f>
        <v>0</v>
      </c>
    </row>
    <row r="112" spans="1:54" hidden="1" x14ac:dyDescent="0.35">
      <c r="A112" s="1" t="s">
        <v>1063</v>
      </c>
      <c r="B112">
        <v>43</v>
      </c>
      <c r="C112" t="s">
        <v>34</v>
      </c>
      <c r="D112" t="s">
        <v>989</v>
      </c>
      <c r="E112" t="s">
        <v>1064</v>
      </c>
      <c r="G112">
        <v>5112</v>
      </c>
      <c r="H112">
        <v>196</v>
      </c>
      <c r="I112">
        <v>117.6</v>
      </c>
      <c r="J112">
        <v>0</v>
      </c>
      <c r="K112">
        <v>51.4</v>
      </c>
      <c r="L112" t="s">
        <v>1065</v>
      </c>
      <c r="M112">
        <v>5112</v>
      </c>
      <c r="N112">
        <v>196</v>
      </c>
      <c r="R112">
        <v>4.5199999999999996</v>
      </c>
      <c r="S112">
        <v>2.64</v>
      </c>
      <c r="T112">
        <v>1.57</v>
      </c>
      <c r="U112">
        <v>4.18</v>
      </c>
      <c r="V112">
        <v>6.97</v>
      </c>
      <c r="W112">
        <v>15</v>
      </c>
      <c r="X112">
        <v>37</v>
      </c>
      <c r="Y112">
        <v>9.92</v>
      </c>
      <c r="Z112">
        <v>56.25</v>
      </c>
      <c r="AA112">
        <v>76.5625</v>
      </c>
      <c r="AB112" t="e">
        <f>100*_xlfn.PERCENTRANK.INC(O:O,O112)</f>
        <v>#N/A</v>
      </c>
      <c r="AC112" t="e">
        <f>100*_xlfn.PERCENTRANK.INC(P:P,P112)</f>
        <v>#N/A</v>
      </c>
      <c r="AD112" t="e">
        <f>100*_xlfn.PERCENTRANK.INC(Q:Q,Q112)</f>
        <v>#N/A</v>
      </c>
      <c r="AE112">
        <v>63.125</v>
      </c>
      <c r="AF112">
        <v>48.4375</v>
      </c>
      <c r="AG112">
        <v>64.6875</v>
      </c>
      <c r="AH112">
        <v>84.6875</v>
      </c>
      <c r="AI112">
        <v>64.6875</v>
      </c>
      <c r="AJ112">
        <v>65.9375</v>
      </c>
      <c r="AK112">
        <v>71.875</v>
      </c>
      <c r="AL112">
        <v>31.5625</v>
      </c>
      <c r="AU112" t="e">
        <f>100*_xlfn.PERCENTRANK.INC(AM:AM,AM112)</f>
        <v>#N/A</v>
      </c>
      <c r="AV112">
        <f>100*_xlfn.PERCENTRANK.INC(AN:AN,AN112)</f>
        <v>0</v>
      </c>
      <c r="AW112">
        <f>100*_xlfn.PERCENTRANK.INC(AO:AO,AO112)</f>
        <v>0</v>
      </c>
      <c r="AX112">
        <f>100*_xlfn.PERCENTRANK.INC(AP:AP,AP112)</f>
        <v>0</v>
      </c>
      <c r="AY112">
        <f>100*_xlfn.PERCENTRANK.INC(AQ:AQ,AQ112)</f>
        <v>0</v>
      </c>
      <c r="AZ112">
        <f>100*_xlfn.PERCENTRANK.INC(AR:AR,AR112)</f>
        <v>0</v>
      </c>
      <c r="BA112">
        <f>100*_xlfn.PERCENTRANK.INC(AS:AS,AS112)</f>
        <v>0</v>
      </c>
      <c r="BB112">
        <f>100*_xlfn.PERCENTRANK.INC(AT:AT,AT112)</f>
        <v>0</v>
      </c>
    </row>
    <row r="113" spans="1:54" hidden="1" x14ac:dyDescent="0.35">
      <c r="A113" s="1" t="s">
        <v>1066</v>
      </c>
      <c r="B113">
        <v>44</v>
      </c>
      <c r="C113" t="s">
        <v>34</v>
      </c>
      <c r="D113" t="s">
        <v>989</v>
      </c>
      <c r="E113" t="s">
        <v>271</v>
      </c>
      <c r="G113">
        <v>6001</v>
      </c>
      <c r="H113">
        <v>199</v>
      </c>
      <c r="I113">
        <v>117.5</v>
      </c>
      <c r="J113">
        <v>0</v>
      </c>
      <c r="K113">
        <v>51.1</v>
      </c>
      <c r="L113" t="s">
        <v>504</v>
      </c>
      <c r="M113">
        <v>6001</v>
      </c>
      <c r="N113">
        <v>199</v>
      </c>
      <c r="R113">
        <v>4.57</v>
      </c>
      <c r="S113">
        <v>2.54</v>
      </c>
      <c r="T113">
        <v>1.5</v>
      </c>
      <c r="U113">
        <v>4.25</v>
      </c>
      <c r="V113">
        <v>7</v>
      </c>
      <c r="W113">
        <v>13</v>
      </c>
      <c r="X113">
        <v>34.5</v>
      </c>
      <c r="Y113">
        <v>10</v>
      </c>
      <c r="Z113">
        <v>73.125</v>
      </c>
      <c r="AA113">
        <v>83.4375</v>
      </c>
      <c r="AB113" t="e">
        <f>100*_xlfn.PERCENTRANK.INC(O:O,O113)</f>
        <v>#N/A</v>
      </c>
      <c r="AC113" t="e">
        <f>100*_xlfn.PERCENTRANK.INC(P:P,P113)</f>
        <v>#N/A</v>
      </c>
      <c r="AD113" t="e">
        <f>100*_xlfn.PERCENTRANK.INC(Q:Q,Q113)</f>
        <v>#N/A</v>
      </c>
      <c r="AE113">
        <v>44.6875</v>
      </c>
      <c r="AF113">
        <v>92.1875</v>
      </c>
      <c r="AG113">
        <v>97.1875</v>
      </c>
      <c r="AH113">
        <v>63.75</v>
      </c>
      <c r="AI113">
        <v>61.875</v>
      </c>
      <c r="AJ113">
        <v>49.6875</v>
      </c>
      <c r="AK113">
        <v>44.6875</v>
      </c>
      <c r="AL113">
        <v>39.6875</v>
      </c>
      <c r="AU113" t="e">
        <f>100*_xlfn.PERCENTRANK.INC(AM:AM,AM113)</f>
        <v>#N/A</v>
      </c>
      <c r="AV113">
        <f>100*_xlfn.PERCENTRANK.INC(AN:AN,AN113)</f>
        <v>0</v>
      </c>
      <c r="AW113">
        <f>100*_xlfn.PERCENTRANK.INC(AO:AO,AO113)</f>
        <v>0</v>
      </c>
      <c r="AX113">
        <f>100*_xlfn.PERCENTRANK.INC(AP:AP,AP113)</f>
        <v>0</v>
      </c>
      <c r="AY113">
        <f>100*_xlfn.PERCENTRANK.INC(AQ:AQ,AQ113)</f>
        <v>0</v>
      </c>
      <c r="AZ113">
        <f>100*_xlfn.PERCENTRANK.INC(AR:AR,AR113)</f>
        <v>0</v>
      </c>
      <c r="BA113">
        <f>100*_xlfn.PERCENTRANK.INC(AS:AS,AS113)</f>
        <v>0</v>
      </c>
      <c r="BB113">
        <f>100*_xlfn.PERCENTRANK.INC(AT:AT,AT113)</f>
        <v>0</v>
      </c>
    </row>
    <row r="114" spans="1:54" hidden="1" x14ac:dyDescent="0.35">
      <c r="A114" s="1" t="s">
        <v>1073</v>
      </c>
      <c r="B114">
        <v>48</v>
      </c>
      <c r="C114" t="s">
        <v>34</v>
      </c>
      <c r="D114" t="s">
        <v>989</v>
      </c>
      <c r="E114" t="s">
        <v>1074</v>
      </c>
      <c r="G114">
        <v>5096</v>
      </c>
      <c r="H114">
        <v>179</v>
      </c>
      <c r="I114">
        <v>116.6</v>
      </c>
      <c r="J114">
        <v>-0.1</v>
      </c>
      <c r="K114">
        <v>47.7</v>
      </c>
      <c r="L114" t="s">
        <v>1075</v>
      </c>
      <c r="M114">
        <v>5096</v>
      </c>
      <c r="N114">
        <v>179</v>
      </c>
      <c r="R114">
        <v>4.46</v>
      </c>
      <c r="S114">
        <v>2.5</v>
      </c>
      <c r="T114">
        <v>1.56</v>
      </c>
      <c r="U114">
        <v>4.26</v>
      </c>
      <c r="V114">
        <v>6.83</v>
      </c>
      <c r="W114">
        <v>8</v>
      </c>
      <c r="X114">
        <v>39</v>
      </c>
      <c r="Y114">
        <v>10</v>
      </c>
      <c r="Z114">
        <v>26.875</v>
      </c>
      <c r="AA114">
        <v>12.8125</v>
      </c>
      <c r="AB114" t="e">
        <f>100*_xlfn.PERCENTRANK.INC(O:O,O114)</f>
        <v>#N/A</v>
      </c>
      <c r="AC114" t="e">
        <f>100*_xlfn.PERCENTRANK.INC(P:P,P114)</f>
        <v>#N/A</v>
      </c>
      <c r="AD114" t="e">
        <f>100*_xlfn.PERCENTRANK.INC(Q:Q,Q114)</f>
        <v>#N/A</v>
      </c>
      <c r="AE114">
        <v>80.9375</v>
      </c>
      <c r="AF114">
        <v>97.1875</v>
      </c>
      <c r="AG114">
        <v>70.625</v>
      </c>
      <c r="AH114">
        <v>61.5625</v>
      </c>
      <c r="AI114">
        <v>85.9375</v>
      </c>
      <c r="AJ114">
        <v>10.9375</v>
      </c>
      <c r="AK114">
        <v>84.375</v>
      </c>
      <c r="AL114">
        <v>39.6875</v>
      </c>
      <c r="AU114" t="e">
        <f>100*_xlfn.PERCENTRANK.INC(AM:AM,AM114)</f>
        <v>#N/A</v>
      </c>
      <c r="AV114">
        <f>100*_xlfn.PERCENTRANK.INC(AN:AN,AN114)</f>
        <v>0</v>
      </c>
      <c r="AW114">
        <f>100*_xlfn.PERCENTRANK.INC(AO:AO,AO114)</f>
        <v>0</v>
      </c>
      <c r="AX114">
        <f>100*_xlfn.PERCENTRANK.INC(AP:AP,AP114)</f>
        <v>0</v>
      </c>
      <c r="AY114">
        <f>100*_xlfn.PERCENTRANK.INC(AQ:AQ,AQ114)</f>
        <v>0</v>
      </c>
      <c r="AZ114">
        <f>100*_xlfn.PERCENTRANK.INC(AR:AR,AR114)</f>
        <v>0</v>
      </c>
      <c r="BA114">
        <f>100*_xlfn.PERCENTRANK.INC(AS:AS,AS114)</f>
        <v>0</v>
      </c>
      <c r="BB114">
        <f>100*_xlfn.PERCENTRANK.INC(AT:AT,AT114)</f>
        <v>0</v>
      </c>
    </row>
    <row r="115" spans="1:54" hidden="1" x14ac:dyDescent="0.35">
      <c r="A115" s="1" t="s">
        <v>1078</v>
      </c>
      <c r="B115">
        <v>50</v>
      </c>
      <c r="C115" t="s">
        <v>34</v>
      </c>
      <c r="D115" t="s">
        <v>989</v>
      </c>
      <c r="E115" t="s">
        <v>506</v>
      </c>
      <c r="G115">
        <v>5107</v>
      </c>
      <c r="H115">
        <v>193</v>
      </c>
      <c r="I115">
        <v>116.3</v>
      </c>
      <c r="J115">
        <v>-0.1</v>
      </c>
      <c r="K115">
        <v>46.5</v>
      </c>
      <c r="L115" t="s">
        <v>86</v>
      </c>
      <c r="M115">
        <v>5107</v>
      </c>
      <c r="N115">
        <v>193</v>
      </c>
      <c r="R115">
        <v>4.58</v>
      </c>
      <c r="S115">
        <v>2.57</v>
      </c>
      <c r="T115">
        <v>1.58</v>
      </c>
      <c r="U115">
        <v>4.28</v>
      </c>
      <c r="V115">
        <v>6.96</v>
      </c>
      <c r="W115">
        <v>12</v>
      </c>
      <c r="X115">
        <v>37.5</v>
      </c>
      <c r="Y115">
        <v>10.25</v>
      </c>
      <c r="Z115">
        <v>46.25</v>
      </c>
      <c r="AA115">
        <v>65.3125</v>
      </c>
      <c r="AB115" t="e">
        <f>100*_xlfn.PERCENTRANK.INC(O:O,O115)</f>
        <v>#N/A</v>
      </c>
      <c r="AC115" t="e">
        <f>100*_xlfn.PERCENTRANK.INC(P:P,P115)</f>
        <v>#N/A</v>
      </c>
      <c r="AD115" t="e">
        <f>100*_xlfn.PERCENTRANK.INC(Q:Q,Q115)</f>
        <v>#N/A</v>
      </c>
      <c r="AE115">
        <v>41.875</v>
      </c>
      <c r="AF115">
        <v>84.6875</v>
      </c>
      <c r="AG115">
        <v>58.4375</v>
      </c>
      <c r="AH115">
        <v>56.5625</v>
      </c>
      <c r="AI115">
        <v>67.1875</v>
      </c>
      <c r="AJ115">
        <v>40.625</v>
      </c>
      <c r="AK115">
        <v>75.625</v>
      </c>
      <c r="AL115">
        <v>65.3125</v>
      </c>
      <c r="AU115" t="e">
        <f>100*_xlfn.PERCENTRANK.INC(AM:AM,AM115)</f>
        <v>#N/A</v>
      </c>
      <c r="AV115">
        <f>100*_xlfn.PERCENTRANK.INC(AN:AN,AN115)</f>
        <v>0</v>
      </c>
      <c r="AW115">
        <f>100*_xlfn.PERCENTRANK.INC(AO:AO,AO115)</f>
        <v>0</v>
      </c>
      <c r="AX115">
        <f>100*_xlfn.PERCENTRANK.INC(AP:AP,AP115)</f>
        <v>0</v>
      </c>
      <c r="AY115">
        <f>100*_xlfn.PERCENTRANK.INC(AQ:AQ,AQ115)</f>
        <v>0</v>
      </c>
      <c r="AZ115">
        <f>100*_xlfn.PERCENTRANK.INC(AR:AR,AR115)</f>
        <v>0</v>
      </c>
      <c r="BA115">
        <f>100*_xlfn.PERCENTRANK.INC(AS:AS,AS115)</f>
        <v>0</v>
      </c>
      <c r="BB115">
        <f>100*_xlfn.PERCENTRANK.INC(AT:AT,AT115)</f>
        <v>0</v>
      </c>
    </row>
    <row r="116" spans="1:54" hidden="1" x14ac:dyDescent="0.35">
      <c r="A116" s="1" t="s">
        <v>1092</v>
      </c>
      <c r="B116">
        <v>58</v>
      </c>
      <c r="C116" t="s">
        <v>34</v>
      </c>
      <c r="D116" t="s">
        <v>989</v>
      </c>
      <c r="E116" t="s">
        <v>1093</v>
      </c>
      <c r="G116">
        <v>6017</v>
      </c>
      <c r="H116">
        <v>216</v>
      </c>
      <c r="I116">
        <v>113.7</v>
      </c>
      <c r="J116">
        <v>-0.3</v>
      </c>
      <c r="K116">
        <v>36.700000000000003</v>
      </c>
      <c r="L116" t="s">
        <v>1094</v>
      </c>
      <c r="M116">
        <v>6017</v>
      </c>
      <c r="N116">
        <v>216</v>
      </c>
      <c r="R116">
        <v>4.6399999999999997</v>
      </c>
      <c r="S116">
        <v>2.6</v>
      </c>
      <c r="T116">
        <v>1.7</v>
      </c>
      <c r="U116">
        <v>4.25</v>
      </c>
      <c r="V116">
        <v>6.96</v>
      </c>
      <c r="W116">
        <v>15</v>
      </c>
      <c r="X116">
        <v>39</v>
      </c>
      <c r="Y116">
        <v>10.08</v>
      </c>
      <c r="Z116">
        <v>94.6875</v>
      </c>
      <c r="AA116">
        <v>98.75</v>
      </c>
      <c r="AB116" t="e">
        <f>100*_xlfn.PERCENTRANK.INC(O:O,O116)</f>
        <v>#N/A</v>
      </c>
      <c r="AC116" t="e">
        <f>100*_xlfn.PERCENTRANK.INC(P:P,P116)</f>
        <v>#N/A</v>
      </c>
      <c r="AD116" t="e">
        <f>100*_xlfn.PERCENTRANK.INC(Q:Q,Q116)</f>
        <v>#N/A</v>
      </c>
      <c r="AE116">
        <v>23.4375</v>
      </c>
      <c r="AF116">
        <v>72.1875</v>
      </c>
      <c r="AG116">
        <v>4.0625</v>
      </c>
      <c r="AH116">
        <v>63.75</v>
      </c>
      <c r="AI116">
        <v>67.1875</v>
      </c>
      <c r="AJ116">
        <v>65.9375</v>
      </c>
      <c r="AK116">
        <v>84.375</v>
      </c>
      <c r="AL116">
        <v>51.875</v>
      </c>
      <c r="AU116" t="e">
        <f>100*_xlfn.PERCENTRANK.INC(AM:AM,AM116)</f>
        <v>#N/A</v>
      </c>
      <c r="AV116">
        <f>100*_xlfn.PERCENTRANK.INC(AN:AN,AN116)</f>
        <v>0</v>
      </c>
      <c r="AW116">
        <f>100*_xlfn.PERCENTRANK.INC(AO:AO,AO116)</f>
        <v>0</v>
      </c>
      <c r="AX116">
        <f>100*_xlfn.PERCENTRANK.INC(AP:AP,AP116)</f>
        <v>0</v>
      </c>
      <c r="AY116">
        <f>100*_xlfn.PERCENTRANK.INC(AQ:AQ,AQ116)</f>
        <v>0</v>
      </c>
      <c r="AZ116">
        <f>100*_xlfn.PERCENTRANK.INC(AR:AR,AR116)</f>
        <v>0</v>
      </c>
      <c r="BA116">
        <f>100*_xlfn.PERCENTRANK.INC(AS:AS,AS116)</f>
        <v>0</v>
      </c>
      <c r="BB116">
        <f>100*_xlfn.PERCENTRANK.INC(AT:AT,AT116)</f>
        <v>0</v>
      </c>
    </row>
    <row r="117" spans="1:54" hidden="1" x14ac:dyDescent="0.35">
      <c r="A117" s="1" t="s">
        <v>1095</v>
      </c>
      <c r="B117">
        <v>59</v>
      </c>
      <c r="C117" t="s">
        <v>34</v>
      </c>
      <c r="D117" t="s">
        <v>989</v>
      </c>
      <c r="E117" t="s">
        <v>1096</v>
      </c>
      <c r="G117">
        <v>5093</v>
      </c>
      <c r="H117">
        <v>184</v>
      </c>
      <c r="I117">
        <v>113.1</v>
      </c>
      <c r="J117">
        <v>-0.4</v>
      </c>
      <c r="K117">
        <v>34.5</v>
      </c>
      <c r="L117" t="s">
        <v>669</v>
      </c>
      <c r="M117">
        <v>5093</v>
      </c>
      <c r="N117">
        <v>184</v>
      </c>
      <c r="R117">
        <v>4.62</v>
      </c>
      <c r="S117">
        <v>2.69</v>
      </c>
      <c r="T117">
        <v>1.53</v>
      </c>
      <c r="U117">
        <v>4.25</v>
      </c>
      <c r="V117">
        <v>7.14</v>
      </c>
      <c r="W117">
        <v>16</v>
      </c>
      <c r="X117">
        <v>35.5</v>
      </c>
      <c r="Y117">
        <v>10.17</v>
      </c>
      <c r="Z117">
        <v>20</v>
      </c>
      <c r="AA117">
        <v>35.3125</v>
      </c>
      <c r="AB117" t="e">
        <f>100*_xlfn.PERCENTRANK.INC(O:O,O117)</f>
        <v>#N/A</v>
      </c>
      <c r="AC117" t="e">
        <f>100*_xlfn.PERCENTRANK.INC(P:P,P117)</f>
        <v>#N/A</v>
      </c>
      <c r="AD117" t="e">
        <f>100*_xlfn.PERCENTRANK.INC(Q:Q,Q117)</f>
        <v>#N/A</v>
      </c>
      <c r="AE117">
        <v>28.75</v>
      </c>
      <c r="AF117">
        <v>23.75</v>
      </c>
      <c r="AG117">
        <v>86.5625</v>
      </c>
      <c r="AH117">
        <v>63.75</v>
      </c>
      <c r="AI117">
        <v>40.9375</v>
      </c>
      <c r="AJ117">
        <v>75.625</v>
      </c>
      <c r="AK117">
        <v>55.625</v>
      </c>
      <c r="AL117">
        <v>59.375</v>
      </c>
      <c r="AU117" t="e">
        <f>100*_xlfn.PERCENTRANK.INC(AM:AM,AM117)</f>
        <v>#N/A</v>
      </c>
      <c r="AV117">
        <f>100*_xlfn.PERCENTRANK.INC(AN:AN,AN117)</f>
        <v>0</v>
      </c>
      <c r="AW117">
        <f>100*_xlfn.PERCENTRANK.INC(AO:AO,AO117)</f>
        <v>0</v>
      </c>
      <c r="AX117">
        <f>100*_xlfn.PERCENTRANK.INC(AP:AP,AP117)</f>
        <v>0</v>
      </c>
      <c r="AY117">
        <f>100*_xlfn.PERCENTRANK.INC(AQ:AQ,AQ117)</f>
        <v>0</v>
      </c>
      <c r="AZ117">
        <f>100*_xlfn.PERCENTRANK.INC(AR:AR,AR117)</f>
        <v>0</v>
      </c>
      <c r="BA117">
        <f>100*_xlfn.PERCENTRANK.INC(AS:AS,AS117)</f>
        <v>0</v>
      </c>
      <c r="BB117">
        <f>100*_xlfn.PERCENTRANK.INC(AT:AT,AT117)</f>
        <v>0</v>
      </c>
    </row>
    <row r="118" spans="1:54" hidden="1" x14ac:dyDescent="0.35">
      <c r="A118" s="1" t="s">
        <v>1109</v>
      </c>
      <c r="B118">
        <v>66</v>
      </c>
      <c r="C118" t="s">
        <v>34</v>
      </c>
      <c r="D118" t="s">
        <v>989</v>
      </c>
      <c r="E118" t="s">
        <v>869</v>
      </c>
      <c r="G118">
        <v>6006</v>
      </c>
      <c r="H118">
        <v>201</v>
      </c>
      <c r="I118">
        <v>110.7</v>
      </c>
      <c r="J118">
        <v>-0.6</v>
      </c>
      <c r="K118">
        <v>26.3</v>
      </c>
      <c r="L118" t="s">
        <v>442</v>
      </c>
      <c r="M118">
        <v>6006</v>
      </c>
      <c r="N118">
        <v>201</v>
      </c>
      <c r="R118">
        <v>4.6399999999999997</v>
      </c>
      <c r="S118">
        <v>2.64</v>
      </c>
      <c r="T118">
        <v>1.59</v>
      </c>
      <c r="U118">
        <v>4.1900000000000004</v>
      </c>
      <c r="V118">
        <v>7.13</v>
      </c>
      <c r="W118">
        <v>14</v>
      </c>
      <c r="X118">
        <v>34.5</v>
      </c>
      <c r="Y118">
        <v>10</v>
      </c>
      <c r="Z118">
        <v>84.6875</v>
      </c>
      <c r="AA118">
        <v>87.8125</v>
      </c>
      <c r="AB118" t="e">
        <f>100*_xlfn.PERCENTRANK.INC(O:O,O118)</f>
        <v>#N/A</v>
      </c>
      <c r="AC118" t="e">
        <f>100*_xlfn.PERCENTRANK.INC(P:P,P118)</f>
        <v>#N/A</v>
      </c>
      <c r="AD118" t="e">
        <f>100*_xlfn.PERCENTRANK.INC(Q:Q,Q118)</f>
        <v>#N/A</v>
      </c>
      <c r="AE118">
        <v>23.4375</v>
      </c>
      <c r="AF118">
        <v>48.4375</v>
      </c>
      <c r="AG118">
        <v>51.25</v>
      </c>
      <c r="AH118">
        <v>81.25</v>
      </c>
      <c r="AI118">
        <v>41.875</v>
      </c>
      <c r="AJ118">
        <v>56.875</v>
      </c>
      <c r="AK118">
        <v>44.6875</v>
      </c>
      <c r="AL118">
        <v>39.6875</v>
      </c>
      <c r="AU118" t="e">
        <f>100*_xlfn.PERCENTRANK.INC(AM:AM,AM118)</f>
        <v>#N/A</v>
      </c>
      <c r="AV118">
        <f>100*_xlfn.PERCENTRANK.INC(AN:AN,AN118)</f>
        <v>0</v>
      </c>
      <c r="AW118">
        <f>100*_xlfn.PERCENTRANK.INC(AO:AO,AO118)</f>
        <v>0</v>
      </c>
      <c r="AX118">
        <f>100*_xlfn.PERCENTRANK.INC(AP:AP,AP118)</f>
        <v>0</v>
      </c>
      <c r="AY118">
        <f>100*_xlfn.PERCENTRANK.INC(AQ:AQ,AQ118)</f>
        <v>0</v>
      </c>
      <c r="AZ118">
        <f>100*_xlfn.PERCENTRANK.INC(AR:AR,AR118)</f>
        <v>0</v>
      </c>
      <c r="BA118">
        <f>100*_xlfn.PERCENTRANK.INC(AS:AS,AS118)</f>
        <v>0</v>
      </c>
      <c r="BB118">
        <f>100*_xlfn.PERCENTRANK.INC(AT:AT,AT118)</f>
        <v>0</v>
      </c>
    </row>
    <row r="119" spans="1:54" hidden="1" x14ac:dyDescent="0.35">
      <c r="A119" s="1" t="s">
        <v>1121</v>
      </c>
      <c r="B119">
        <v>74</v>
      </c>
      <c r="C119" t="s">
        <v>34</v>
      </c>
      <c r="D119" t="s">
        <v>989</v>
      </c>
      <c r="E119" t="s">
        <v>927</v>
      </c>
      <c r="G119">
        <v>6021</v>
      </c>
      <c r="H119">
        <v>201</v>
      </c>
      <c r="I119">
        <v>109.3</v>
      </c>
      <c r="J119">
        <v>-0.8</v>
      </c>
      <c r="K119">
        <v>22.2</v>
      </c>
      <c r="L119" t="s">
        <v>337</v>
      </c>
      <c r="M119">
        <v>6021</v>
      </c>
      <c r="N119">
        <v>201</v>
      </c>
      <c r="R119">
        <v>4.6399999999999997</v>
      </c>
      <c r="S119">
        <v>2.71</v>
      </c>
      <c r="T119">
        <v>1.62</v>
      </c>
      <c r="U119">
        <v>4.38</v>
      </c>
      <c r="V119">
        <v>6.84</v>
      </c>
      <c r="W119">
        <v>16</v>
      </c>
      <c r="X119">
        <v>34.5</v>
      </c>
      <c r="Y119">
        <v>10.08</v>
      </c>
      <c r="Z119">
        <v>96.5625</v>
      </c>
      <c r="AA119">
        <v>87.8125</v>
      </c>
      <c r="AB119" t="e">
        <f>100*_xlfn.PERCENTRANK.INC(O:O,O119)</f>
        <v>#N/A</v>
      </c>
      <c r="AC119" t="e">
        <f>100*_xlfn.PERCENTRANK.INC(P:P,P119)</f>
        <v>#N/A</v>
      </c>
      <c r="AD119" t="e">
        <f>100*_xlfn.PERCENTRANK.INC(Q:Q,Q119)</f>
        <v>#N/A</v>
      </c>
      <c r="AE119">
        <v>23.4375</v>
      </c>
      <c r="AF119">
        <v>16.875</v>
      </c>
      <c r="AG119">
        <v>30.9375</v>
      </c>
      <c r="AH119">
        <v>41.5625</v>
      </c>
      <c r="AI119">
        <v>84.6875</v>
      </c>
      <c r="AJ119">
        <v>75.625</v>
      </c>
      <c r="AK119">
        <v>44.6875</v>
      </c>
      <c r="AL119">
        <v>51.875</v>
      </c>
      <c r="AU119" t="e">
        <f>100*_xlfn.PERCENTRANK.INC(AM:AM,AM119)</f>
        <v>#N/A</v>
      </c>
      <c r="AV119">
        <f>100*_xlfn.PERCENTRANK.INC(AN:AN,AN119)</f>
        <v>0</v>
      </c>
      <c r="AW119">
        <f>100*_xlfn.PERCENTRANK.INC(AO:AO,AO119)</f>
        <v>0</v>
      </c>
      <c r="AX119">
        <f>100*_xlfn.PERCENTRANK.INC(AP:AP,AP119)</f>
        <v>0</v>
      </c>
      <c r="AY119">
        <f>100*_xlfn.PERCENTRANK.INC(AQ:AQ,AQ119)</f>
        <v>0</v>
      </c>
      <c r="AZ119">
        <f>100*_xlfn.PERCENTRANK.INC(AR:AR,AR119)</f>
        <v>0</v>
      </c>
      <c r="BA119">
        <f>100*_xlfn.PERCENTRANK.INC(AS:AS,AS119)</f>
        <v>0</v>
      </c>
      <c r="BB119">
        <f>100*_xlfn.PERCENTRANK.INC(AT:AT,AT119)</f>
        <v>0</v>
      </c>
    </row>
    <row r="120" spans="1:54" hidden="1" x14ac:dyDescent="0.35">
      <c r="A120" s="1" t="s">
        <v>1127</v>
      </c>
      <c r="B120">
        <v>78</v>
      </c>
      <c r="C120" t="s">
        <v>34</v>
      </c>
      <c r="D120" t="s">
        <v>989</v>
      </c>
      <c r="E120" t="s">
        <v>1128</v>
      </c>
      <c r="G120">
        <v>5057</v>
      </c>
      <c r="H120">
        <v>161</v>
      </c>
      <c r="I120">
        <v>108.6</v>
      </c>
      <c r="J120">
        <v>-0.8</v>
      </c>
      <c r="K120">
        <v>20.100000000000001</v>
      </c>
      <c r="L120" t="s">
        <v>1129</v>
      </c>
      <c r="M120">
        <v>5057</v>
      </c>
      <c r="N120">
        <v>161</v>
      </c>
      <c r="R120">
        <v>4.5599999999999996</v>
      </c>
      <c r="S120">
        <v>2.56</v>
      </c>
      <c r="T120">
        <v>1.55</v>
      </c>
      <c r="U120">
        <v>4.28</v>
      </c>
      <c r="W120">
        <v>18</v>
      </c>
      <c r="X120">
        <v>37</v>
      </c>
      <c r="Y120">
        <v>10.08</v>
      </c>
      <c r="Z120">
        <v>0.625</v>
      </c>
      <c r="AA120">
        <v>0.9375</v>
      </c>
      <c r="AB120" t="e">
        <f>100*_xlfn.PERCENTRANK.INC(O:O,O120)</f>
        <v>#N/A</v>
      </c>
      <c r="AC120" t="e">
        <f>100*_xlfn.PERCENTRANK.INC(P:P,P120)</f>
        <v>#N/A</v>
      </c>
      <c r="AD120" t="e">
        <f>100*_xlfn.PERCENTRANK.INC(Q:Q,Q120)</f>
        <v>#N/A</v>
      </c>
      <c r="AE120">
        <v>48.75</v>
      </c>
      <c r="AF120">
        <v>88.4375</v>
      </c>
      <c r="AG120">
        <v>77.5</v>
      </c>
      <c r="AH120">
        <v>56.5625</v>
      </c>
      <c r="AJ120">
        <v>84.6875</v>
      </c>
      <c r="AK120">
        <v>71.875</v>
      </c>
      <c r="AL120">
        <v>51.875</v>
      </c>
      <c r="AU120" t="e">
        <f>100*_xlfn.PERCENTRANK.INC(AM:AM,AM120)</f>
        <v>#N/A</v>
      </c>
      <c r="AV120">
        <f>100*_xlfn.PERCENTRANK.INC(AN:AN,AN120)</f>
        <v>0</v>
      </c>
      <c r="AW120">
        <f>100*_xlfn.PERCENTRANK.INC(AO:AO,AO120)</f>
        <v>0</v>
      </c>
      <c r="AX120">
        <f>100*_xlfn.PERCENTRANK.INC(AP:AP,AP120)</f>
        <v>0</v>
      </c>
      <c r="AY120">
        <f>100*_xlfn.PERCENTRANK.INC(AQ:AQ,AQ120)</f>
        <v>0</v>
      </c>
      <c r="AZ120">
        <f>100*_xlfn.PERCENTRANK.INC(AR:AR,AR120)</f>
        <v>0</v>
      </c>
      <c r="BA120">
        <f>100*_xlfn.PERCENTRANK.INC(AS:AS,AS120)</f>
        <v>0</v>
      </c>
      <c r="BB120">
        <f>100*_xlfn.PERCENTRANK.INC(AT:AT,AT120)</f>
        <v>0</v>
      </c>
    </row>
    <row r="121" spans="1:54" hidden="1" x14ac:dyDescent="0.35">
      <c r="A121" s="1" t="s">
        <v>1134</v>
      </c>
      <c r="B121">
        <v>81</v>
      </c>
      <c r="C121" t="s">
        <v>34</v>
      </c>
      <c r="D121" t="s">
        <v>989</v>
      </c>
      <c r="E121" t="s">
        <v>955</v>
      </c>
      <c r="G121">
        <v>5093</v>
      </c>
      <c r="H121">
        <v>182</v>
      </c>
      <c r="I121">
        <v>107.8</v>
      </c>
      <c r="J121">
        <v>-0.9</v>
      </c>
      <c r="K121">
        <v>18</v>
      </c>
      <c r="L121" t="s">
        <v>1135</v>
      </c>
      <c r="M121">
        <v>5093</v>
      </c>
      <c r="N121">
        <v>182</v>
      </c>
      <c r="R121">
        <v>4.59</v>
      </c>
      <c r="S121">
        <v>2.65</v>
      </c>
      <c r="T121">
        <v>1.53</v>
      </c>
      <c r="U121">
        <v>4.46</v>
      </c>
      <c r="V121">
        <v>7.14</v>
      </c>
      <c r="W121">
        <v>6</v>
      </c>
      <c r="X121">
        <v>35</v>
      </c>
      <c r="Y121">
        <v>10.42</v>
      </c>
      <c r="Z121">
        <v>20</v>
      </c>
      <c r="AA121">
        <v>25.9375</v>
      </c>
      <c r="AB121" t="e">
        <f>100*_xlfn.PERCENTRANK.INC(O:O,O121)</f>
        <v>#N/A</v>
      </c>
      <c r="AC121" t="e">
        <f>100*_xlfn.PERCENTRANK.INC(P:P,P121)</f>
        <v>#N/A</v>
      </c>
      <c r="AD121" t="e">
        <f>100*_xlfn.PERCENTRANK.INC(Q:Q,Q121)</f>
        <v>#N/A</v>
      </c>
      <c r="AE121">
        <v>38.75</v>
      </c>
      <c r="AF121">
        <v>41.25</v>
      </c>
      <c r="AG121">
        <v>86.5625</v>
      </c>
      <c r="AH121">
        <v>25</v>
      </c>
      <c r="AI121">
        <v>40.9375</v>
      </c>
      <c r="AJ121">
        <v>2.8125</v>
      </c>
      <c r="AK121">
        <v>50.625</v>
      </c>
      <c r="AL121">
        <v>77.8125</v>
      </c>
      <c r="AU121" t="e">
        <f>100*_xlfn.PERCENTRANK.INC(AM:AM,AM121)</f>
        <v>#N/A</v>
      </c>
      <c r="AV121">
        <f>100*_xlfn.PERCENTRANK.INC(AN:AN,AN121)</f>
        <v>0</v>
      </c>
      <c r="AW121">
        <f>100*_xlfn.PERCENTRANK.INC(AO:AO,AO121)</f>
        <v>0</v>
      </c>
      <c r="AX121">
        <f>100*_xlfn.PERCENTRANK.INC(AP:AP,AP121)</f>
        <v>0</v>
      </c>
      <c r="AY121">
        <f>100*_xlfn.PERCENTRANK.INC(AQ:AQ,AQ121)</f>
        <v>0</v>
      </c>
      <c r="AZ121">
        <f>100*_xlfn.PERCENTRANK.INC(AR:AR,AR121)</f>
        <v>0</v>
      </c>
      <c r="BA121">
        <f>100*_xlfn.PERCENTRANK.INC(AS:AS,AS121)</f>
        <v>0</v>
      </c>
      <c r="BB121">
        <f>100*_xlfn.PERCENTRANK.INC(AT:AT,AT121)</f>
        <v>0</v>
      </c>
    </row>
    <row r="122" spans="1:54" hidden="1" x14ac:dyDescent="0.35">
      <c r="A122" s="1" t="s">
        <v>1136</v>
      </c>
      <c r="B122">
        <v>82</v>
      </c>
      <c r="C122" t="s">
        <v>34</v>
      </c>
      <c r="D122" t="s">
        <v>989</v>
      </c>
      <c r="E122" t="s">
        <v>1137</v>
      </c>
      <c r="G122">
        <v>6005</v>
      </c>
      <c r="H122">
        <v>209</v>
      </c>
      <c r="I122">
        <v>106.9</v>
      </c>
      <c r="J122">
        <v>-1</v>
      </c>
      <c r="K122">
        <v>15.8</v>
      </c>
      <c r="L122" t="s">
        <v>1138</v>
      </c>
      <c r="M122">
        <v>6005</v>
      </c>
      <c r="N122">
        <v>209</v>
      </c>
      <c r="R122">
        <v>4.66</v>
      </c>
      <c r="S122">
        <v>2.68</v>
      </c>
      <c r="T122">
        <v>1.64</v>
      </c>
      <c r="U122">
        <v>4.47</v>
      </c>
      <c r="V122">
        <v>6.95</v>
      </c>
      <c r="W122">
        <v>12</v>
      </c>
      <c r="X122">
        <v>34.5</v>
      </c>
      <c r="Y122">
        <v>10.25</v>
      </c>
      <c r="Z122">
        <v>82.1875</v>
      </c>
      <c r="AA122">
        <v>95.9375</v>
      </c>
      <c r="AB122" t="e">
        <f>100*_xlfn.PERCENTRANK.INC(O:O,O122)</f>
        <v>#N/A</v>
      </c>
      <c r="AC122" t="e">
        <f>100*_xlfn.PERCENTRANK.INC(P:P,P122)</f>
        <v>#N/A</v>
      </c>
      <c r="AD122" t="e">
        <f>100*_xlfn.PERCENTRANK.INC(Q:Q,Q122)</f>
        <v>#N/A</v>
      </c>
      <c r="AE122">
        <v>19.375</v>
      </c>
      <c r="AF122">
        <v>26.875</v>
      </c>
      <c r="AG122">
        <v>17.8125</v>
      </c>
      <c r="AH122">
        <v>21.875</v>
      </c>
      <c r="AI122">
        <v>69.6875</v>
      </c>
      <c r="AJ122">
        <v>40.625</v>
      </c>
      <c r="AK122">
        <v>44.6875</v>
      </c>
      <c r="AL122">
        <v>65.3125</v>
      </c>
      <c r="AU122" t="e">
        <f>100*_xlfn.PERCENTRANK.INC(AM:AM,AM122)</f>
        <v>#N/A</v>
      </c>
      <c r="AV122">
        <f>100*_xlfn.PERCENTRANK.INC(AN:AN,AN122)</f>
        <v>0</v>
      </c>
      <c r="AW122">
        <f>100*_xlfn.PERCENTRANK.INC(AO:AO,AO122)</f>
        <v>0</v>
      </c>
      <c r="AX122">
        <f>100*_xlfn.PERCENTRANK.INC(AP:AP,AP122)</f>
        <v>0</v>
      </c>
      <c r="AY122">
        <f>100*_xlfn.PERCENTRANK.INC(AQ:AQ,AQ122)</f>
        <v>0</v>
      </c>
      <c r="AZ122">
        <f>100*_xlfn.PERCENTRANK.INC(AR:AR,AR122)</f>
        <v>0</v>
      </c>
      <c r="BA122">
        <f>100*_xlfn.PERCENTRANK.INC(AS:AS,AS122)</f>
        <v>0</v>
      </c>
      <c r="BB122">
        <f>100*_xlfn.PERCENTRANK.INC(AT:AT,AT122)</f>
        <v>0</v>
      </c>
    </row>
    <row r="123" spans="1:54" hidden="1" x14ac:dyDescent="0.35">
      <c r="A123" s="1" t="s">
        <v>1139</v>
      </c>
      <c r="B123">
        <v>83</v>
      </c>
      <c r="C123" t="s">
        <v>34</v>
      </c>
      <c r="D123" t="s">
        <v>989</v>
      </c>
      <c r="E123" t="s">
        <v>108</v>
      </c>
      <c r="G123">
        <v>5116</v>
      </c>
      <c r="H123">
        <v>193</v>
      </c>
      <c r="I123">
        <v>106.7</v>
      </c>
      <c r="J123">
        <v>-1</v>
      </c>
      <c r="K123">
        <v>15.3</v>
      </c>
      <c r="L123" t="s">
        <v>504</v>
      </c>
      <c r="M123">
        <v>5116</v>
      </c>
      <c r="N123">
        <v>193</v>
      </c>
      <c r="R123">
        <v>4.55</v>
      </c>
      <c r="S123">
        <v>2.65</v>
      </c>
      <c r="T123">
        <v>1.61</v>
      </c>
      <c r="U123">
        <v>4.3899999999999997</v>
      </c>
      <c r="V123">
        <v>7.06</v>
      </c>
      <c r="W123">
        <v>19</v>
      </c>
      <c r="X123">
        <v>35</v>
      </c>
      <c r="Y123">
        <v>9.92</v>
      </c>
      <c r="Z123">
        <v>67.8125</v>
      </c>
      <c r="AA123">
        <v>65.3125</v>
      </c>
      <c r="AB123" t="e">
        <f>100*_xlfn.PERCENTRANK.INC(O:O,O123)</f>
        <v>#N/A</v>
      </c>
      <c r="AC123" t="e">
        <f>100*_xlfn.PERCENTRANK.INC(P:P,P123)</f>
        <v>#N/A</v>
      </c>
      <c r="AD123" t="e">
        <f>100*_xlfn.PERCENTRANK.INC(Q:Q,Q123)</f>
        <v>#N/A</v>
      </c>
      <c r="AE123">
        <v>53.125</v>
      </c>
      <c r="AF123">
        <v>41.25</v>
      </c>
      <c r="AG123">
        <v>36.875</v>
      </c>
      <c r="AH123">
        <v>38.4375</v>
      </c>
      <c r="AI123">
        <v>53.125</v>
      </c>
      <c r="AJ123">
        <v>87.8125</v>
      </c>
      <c r="AK123">
        <v>50.625</v>
      </c>
      <c r="AL123">
        <v>31.5625</v>
      </c>
      <c r="AU123" t="e">
        <f>100*_xlfn.PERCENTRANK.INC(AM:AM,AM123)</f>
        <v>#N/A</v>
      </c>
      <c r="AV123">
        <f>100*_xlfn.PERCENTRANK.INC(AN:AN,AN123)</f>
        <v>0</v>
      </c>
      <c r="AW123">
        <f>100*_xlfn.PERCENTRANK.INC(AO:AO,AO123)</f>
        <v>0</v>
      </c>
      <c r="AX123">
        <f>100*_xlfn.PERCENTRANK.INC(AP:AP,AP123)</f>
        <v>0</v>
      </c>
      <c r="AY123">
        <f>100*_xlfn.PERCENTRANK.INC(AQ:AQ,AQ123)</f>
        <v>0</v>
      </c>
      <c r="AZ123">
        <f>100*_xlfn.PERCENTRANK.INC(AR:AR,AR123)</f>
        <v>0</v>
      </c>
      <c r="BA123">
        <f>100*_xlfn.PERCENTRANK.INC(AS:AS,AS123)</f>
        <v>0</v>
      </c>
      <c r="BB123">
        <f>100*_xlfn.PERCENTRANK.INC(AT:AT,AT123)</f>
        <v>0</v>
      </c>
    </row>
    <row r="124" spans="1:54" hidden="1" x14ac:dyDescent="0.35">
      <c r="A124" s="1" t="s">
        <v>1142</v>
      </c>
      <c r="B124">
        <v>85</v>
      </c>
      <c r="C124" t="s">
        <v>34</v>
      </c>
      <c r="D124" t="s">
        <v>989</v>
      </c>
      <c r="E124" t="s">
        <v>903</v>
      </c>
      <c r="G124">
        <v>5114</v>
      </c>
      <c r="H124">
        <v>188</v>
      </c>
      <c r="I124">
        <v>106.3</v>
      </c>
      <c r="J124">
        <v>-1.1000000000000001</v>
      </c>
      <c r="K124">
        <v>14.6</v>
      </c>
      <c r="L124" t="s">
        <v>1143</v>
      </c>
      <c r="M124">
        <v>5114</v>
      </c>
      <c r="N124">
        <v>188</v>
      </c>
      <c r="R124">
        <v>4.55</v>
      </c>
      <c r="S124">
        <v>2.61</v>
      </c>
      <c r="T124">
        <v>1.62</v>
      </c>
      <c r="U124">
        <v>4.32</v>
      </c>
      <c r="V124">
        <v>7.07</v>
      </c>
      <c r="X124">
        <v>34</v>
      </c>
      <c r="Y124">
        <v>10.25</v>
      </c>
      <c r="Z124">
        <v>62.1875</v>
      </c>
      <c r="AA124">
        <v>45.3125</v>
      </c>
      <c r="AB124" t="e">
        <f>100*_xlfn.PERCENTRANK.INC(O:O,O124)</f>
        <v>#N/A</v>
      </c>
      <c r="AC124" t="e">
        <f>100*_xlfn.PERCENTRANK.INC(P:P,P124)</f>
        <v>#N/A</v>
      </c>
      <c r="AD124" t="e">
        <f>100*_xlfn.PERCENTRANK.INC(Q:Q,Q124)</f>
        <v>#N/A</v>
      </c>
      <c r="AE124">
        <v>53.125</v>
      </c>
      <c r="AF124">
        <v>69.0625</v>
      </c>
      <c r="AG124">
        <v>30.9375</v>
      </c>
      <c r="AH124">
        <v>51.875</v>
      </c>
      <c r="AI124">
        <v>50</v>
      </c>
      <c r="AK124">
        <v>38.125</v>
      </c>
      <c r="AL124">
        <v>65.3125</v>
      </c>
      <c r="AU124" t="e">
        <f>100*_xlfn.PERCENTRANK.INC(AM:AM,AM124)</f>
        <v>#N/A</v>
      </c>
      <c r="AV124">
        <f>100*_xlfn.PERCENTRANK.INC(AN:AN,AN124)</f>
        <v>0</v>
      </c>
      <c r="AW124">
        <f>100*_xlfn.PERCENTRANK.INC(AO:AO,AO124)</f>
        <v>0</v>
      </c>
      <c r="AX124">
        <f>100*_xlfn.PERCENTRANK.INC(AP:AP,AP124)</f>
        <v>0</v>
      </c>
      <c r="AY124">
        <f>100*_xlfn.PERCENTRANK.INC(AQ:AQ,AQ124)</f>
        <v>0</v>
      </c>
      <c r="AZ124">
        <f>100*_xlfn.PERCENTRANK.INC(AR:AR,AR124)</f>
        <v>0</v>
      </c>
      <c r="BA124">
        <f>100*_xlfn.PERCENTRANK.INC(AS:AS,AS124)</f>
        <v>0</v>
      </c>
      <c r="BB124">
        <f>100*_xlfn.PERCENTRANK.INC(AT:AT,AT124)</f>
        <v>0</v>
      </c>
    </row>
    <row r="125" spans="1:54" hidden="1" x14ac:dyDescent="0.35">
      <c r="A125" s="1" t="s">
        <v>1147</v>
      </c>
      <c r="B125">
        <v>88</v>
      </c>
      <c r="C125" t="s">
        <v>34</v>
      </c>
      <c r="D125" t="s">
        <v>989</v>
      </c>
      <c r="E125" t="s">
        <v>506</v>
      </c>
      <c r="G125">
        <v>5096</v>
      </c>
      <c r="H125">
        <v>181</v>
      </c>
      <c r="I125">
        <v>105.3</v>
      </c>
      <c r="J125">
        <v>-1.2</v>
      </c>
      <c r="K125">
        <v>12.5</v>
      </c>
      <c r="L125" t="s">
        <v>990</v>
      </c>
      <c r="M125">
        <v>5096</v>
      </c>
      <c r="N125">
        <v>181</v>
      </c>
      <c r="R125">
        <v>4.5199999999999996</v>
      </c>
      <c r="S125">
        <v>2.63</v>
      </c>
      <c r="T125">
        <v>1.58</v>
      </c>
      <c r="U125">
        <v>4.2699999999999996</v>
      </c>
      <c r="V125">
        <v>6.92</v>
      </c>
      <c r="W125">
        <v>11</v>
      </c>
      <c r="X125">
        <v>34.5</v>
      </c>
      <c r="Y125">
        <v>9.67</v>
      </c>
      <c r="Z125">
        <v>26.875</v>
      </c>
      <c r="AA125">
        <v>20.625</v>
      </c>
      <c r="AB125" t="e">
        <f>100*_xlfn.PERCENTRANK.INC(O:O,O125)</f>
        <v>#N/A</v>
      </c>
      <c r="AC125" t="e">
        <f>100*_xlfn.PERCENTRANK.INC(P:P,P125)</f>
        <v>#N/A</v>
      </c>
      <c r="AD125" t="e">
        <f>100*_xlfn.PERCENTRANK.INC(Q:Q,Q125)</f>
        <v>#N/A</v>
      </c>
      <c r="AE125">
        <v>63.125</v>
      </c>
      <c r="AF125">
        <v>55.9375</v>
      </c>
      <c r="AG125">
        <v>58.4375</v>
      </c>
      <c r="AH125">
        <v>59.0625</v>
      </c>
      <c r="AI125">
        <v>74.375</v>
      </c>
      <c r="AJ125">
        <v>31.25</v>
      </c>
      <c r="AK125">
        <v>44.6875</v>
      </c>
      <c r="AL125">
        <v>19.375</v>
      </c>
      <c r="AU125" t="e">
        <f>100*_xlfn.PERCENTRANK.INC(AM:AM,AM125)</f>
        <v>#N/A</v>
      </c>
      <c r="AV125">
        <f>100*_xlfn.PERCENTRANK.INC(AN:AN,AN125)</f>
        <v>0</v>
      </c>
      <c r="AW125">
        <f>100*_xlfn.PERCENTRANK.INC(AO:AO,AO125)</f>
        <v>0</v>
      </c>
      <c r="AX125">
        <f>100*_xlfn.PERCENTRANK.INC(AP:AP,AP125)</f>
        <v>0</v>
      </c>
      <c r="AY125">
        <f>100*_xlfn.PERCENTRANK.INC(AQ:AQ,AQ125)</f>
        <v>0</v>
      </c>
      <c r="AZ125">
        <f>100*_xlfn.PERCENTRANK.INC(AR:AR,AR125)</f>
        <v>0</v>
      </c>
      <c r="BA125">
        <f>100*_xlfn.PERCENTRANK.INC(AS:AS,AS125)</f>
        <v>0</v>
      </c>
      <c r="BB125">
        <f>100*_xlfn.PERCENTRANK.INC(AT:AT,AT125)</f>
        <v>0</v>
      </c>
    </row>
    <row r="126" spans="1:54" hidden="1" x14ac:dyDescent="0.35">
      <c r="A126" s="1" t="s">
        <v>1148</v>
      </c>
      <c r="B126">
        <v>89</v>
      </c>
      <c r="C126" t="s">
        <v>34</v>
      </c>
      <c r="D126" t="s">
        <v>989</v>
      </c>
      <c r="E126" t="s">
        <v>512</v>
      </c>
      <c r="G126">
        <v>5102</v>
      </c>
      <c r="H126">
        <v>179</v>
      </c>
      <c r="I126">
        <v>105.3</v>
      </c>
      <c r="J126">
        <v>-1.2</v>
      </c>
      <c r="K126">
        <v>12.4</v>
      </c>
      <c r="L126" t="s">
        <v>86</v>
      </c>
      <c r="M126">
        <v>5102</v>
      </c>
      <c r="N126">
        <v>179</v>
      </c>
      <c r="R126">
        <v>4.54</v>
      </c>
      <c r="S126">
        <v>2.52</v>
      </c>
      <c r="T126">
        <v>1.61</v>
      </c>
      <c r="U126">
        <v>4.4000000000000004</v>
      </c>
      <c r="V126">
        <v>7.2</v>
      </c>
      <c r="W126">
        <v>15</v>
      </c>
      <c r="X126">
        <v>36</v>
      </c>
      <c r="Y126">
        <v>10.33</v>
      </c>
      <c r="Z126">
        <v>35.625</v>
      </c>
      <c r="AA126">
        <v>12.8125</v>
      </c>
      <c r="AB126" t="e">
        <f>100*_xlfn.PERCENTRANK.INC(O:O,O126)</f>
        <v>#N/A</v>
      </c>
      <c r="AC126" t="e">
        <f>100*_xlfn.PERCENTRANK.INC(P:P,P126)</f>
        <v>#N/A</v>
      </c>
      <c r="AD126" t="e">
        <f>100*_xlfn.PERCENTRANK.INC(Q:Q,Q126)</f>
        <v>#N/A</v>
      </c>
      <c r="AE126">
        <v>56.5625</v>
      </c>
      <c r="AF126">
        <v>95</v>
      </c>
      <c r="AG126">
        <v>36.875</v>
      </c>
      <c r="AH126">
        <v>34.375</v>
      </c>
      <c r="AI126">
        <v>31.875</v>
      </c>
      <c r="AJ126">
        <v>65.9375</v>
      </c>
      <c r="AK126">
        <v>60.9375</v>
      </c>
      <c r="AL126">
        <v>72.8125</v>
      </c>
      <c r="AU126" t="e">
        <f>100*_xlfn.PERCENTRANK.INC(AM:AM,AM126)</f>
        <v>#N/A</v>
      </c>
      <c r="AV126">
        <f>100*_xlfn.PERCENTRANK.INC(AN:AN,AN126)</f>
        <v>0</v>
      </c>
      <c r="AW126">
        <f>100*_xlfn.PERCENTRANK.INC(AO:AO,AO126)</f>
        <v>0</v>
      </c>
      <c r="AX126">
        <f>100*_xlfn.PERCENTRANK.INC(AP:AP,AP126)</f>
        <v>0</v>
      </c>
      <c r="AY126">
        <f>100*_xlfn.PERCENTRANK.INC(AQ:AQ,AQ126)</f>
        <v>0</v>
      </c>
      <c r="AZ126">
        <f>100*_xlfn.PERCENTRANK.INC(AR:AR,AR126)</f>
        <v>0</v>
      </c>
      <c r="BA126">
        <f>100*_xlfn.PERCENTRANK.INC(AS:AS,AS126)</f>
        <v>0</v>
      </c>
      <c r="BB126">
        <f>100*_xlfn.PERCENTRANK.INC(AT:AT,AT126)</f>
        <v>0</v>
      </c>
    </row>
    <row r="127" spans="1:54" hidden="1" x14ac:dyDescent="0.35">
      <c r="A127" s="1" t="s">
        <v>1151</v>
      </c>
      <c r="B127">
        <v>91</v>
      </c>
      <c r="C127" t="s">
        <v>34</v>
      </c>
      <c r="D127" t="s">
        <v>989</v>
      </c>
      <c r="E127" t="s">
        <v>884</v>
      </c>
      <c r="G127">
        <v>5114</v>
      </c>
      <c r="H127">
        <v>183</v>
      </c>
      <c r="I127">
        <v>104.3</v>
      </c>
      <c r="J127">
        <v>-1.2</v>
      </c>
      <c r="K127">
        <v>10.6</v>
      </c>
      <c r="L127" t="s">
        <v>393</v>
      </c>
      <c r="M127">
        <v>5114</v>
      </c>
      <c r="N127">
        <v>183</v>
      </c>
      <c r="R127">
        <v>4.58</v>
      </c>
      <c r="S127">
        <v>2.66</v>
      </c>
      <c r="T127">
        <v>1.67</v>
      </c>
      <c r="U127">
        <v>4.1900000000000004</v>
      </c>
      <c r="V127">
        <v>6.96</v>
      </c>
      <c r="W127">
        <v>11</v>
      </c>
      <c r="X127">
        <v>35.5</v>
      </c>
      <c r="Y127">
        <v>10.08</v>
      </c>
      <c r="Z127">
        <v>62.1875</v>
      </c>
      <c r="AA127">
        <v>31.25</v>
      </c>
      <c r="AB127" t="e">
        <f>100*_xlfn.PERCENTRANK.INC(O:O,O127)</f>
        <v>#N/A</v>
      </c>
      <c r="AC127" t="e">
        <f>100*_xlfn.PERCENTRANK.INC(P:P,P127)</f>
        <v>#N/A</v>
      </c>
      <c r="AD127" t="e">
        <f>100*_xlfn.PERCENTRANK.INC(Q:Q,Q127)</f>
        <v>#N/A</v>
      </c>
      <c r="AE127">
        <v>41.875</v>
      </c>
      <c r="AF127">
        <v>34.6875</v>
      </c>
      <c r="AG127">
        <v>8.125</v>
      </c>
      <c r="AH127">
        <v>81.25</v>
      </c>
      <c r="AI127">
        <v>67.1875</v>
      </c>
      <c r="AJ127">
        <v>31.25</v>
      </c>
      <c r="AK127">
        <v>55.625</v>
      </c>
      <c r="AL127">
        <v>51.875</v>
      </c>
      <c r="AU127" t="e">
        <f>100*_xlfn.PERCENTRANK.INC(AM:AM,AM127)</f>
        <v>#N/A</v>
      </c>
      <c r="AV127">
        <f>100*_xlfn.PERCENTRANK.INC(AN:AN,AN127)</f>
        <v>0</v>
      </c>
      <c r="AW127">
        <f>100*_xlfn.PERCENTRANK.INC(AO:AO,AO127)</f>
        <v>0</v>
      </c>
      <c r="AX127">
        <f>100*_xlfn.PERCENTRANK.INC(AP:AP,AP127)</f>
        <v>0</v>
      </c>
      <c r="AY127">
        <f>100*_xlfn.PERCENTRANK.INC(AQ:AQ,AQ127)</f>
        <v>0</v>
      </c>
      <c r="AZ127">
        <f>100*_xlfn.PERCENTRANK.INC(AR:AR,AR127)</f>
        <v>0</v>
      </c>
      <c r="BA127">
        <f>100*_xlfn.PERCENTRANK.INC(AS:AS,AS127)</f>
        <v>0</v>
      </c>
      <c r="BB127">
        <f>100*_xlfn.PERCENTRANK.INC(AT:AT,AT127)</f>
        <v>0</v>
      </c>
    </row>
    <row r="128" spans="1:54" hidden="1" x14ac:dyDescent="0.35">
      <c r="A128" s="1" t="s">
        <v>1153</v>
      </c>
      <c r="B128">
        <v>93</v>
      </c>
      <c r="C128" t="s">
        <v>34</v>
      </c>
      <c r="D128" t="s">
        <v>989</v>
      </c>
      <c r="E128" t="s">
        <v>506</v>
      </c>
      <c r="G128">
        <v>5106</v>
      </c>
      <c r="H128">
        <v>181</v>
      </c>
      <c r="I128">
        <v>104.2</v>
      </c>
      <c r="J128">
        <v>-1.3</v>
      </c>
      <c r="K128">
        <v>10.4</v>
      </c>
      <c r="L128" t="s">
        <v>1154</v>
      </c>
      <c r="M128">
        <v>5106</v>
      </c>
      <c r="N128">
        <v>181</v>
      </c>
      <c r="R128">
        <v>4.5599999999999996</v>
      </c>
      <c r="S128">
        <v>2.7</v>
      </c>
      <c r="T128">
        <v>1.6</v>
      </c>
      <c r="U128">
        <v>4.43</v>
      </c>
      <c r="V128">
        <v>6.95</v>
      </c>
      <c r="W128">
        <v>8</v>
      </c>
      <c r="X128">
        <v>34</v>
      </c>
      <c r="Y128">
        <v>10.33</v>
      </c>
      <c r="Z128">
        <v>43.75</v>
      </c>
      <c r="AA128">
        <v>20.625</v>
      </c>
      <c r="AB128" t="e">
        <f>100*_xlfn.PERCENTRANK.INC(O:O,O128)</f>
        <v>#N/A</v>
      </c>
      <c r="AC128" t="e">
        <f>100*_xlfn.PERCENTRANK.INC(P:P,P128)</f>
        <v>#N/A</v>
      </c>
      <c r="AD128" t="e">
        <f>100*_xlfn.PERCENTRANK.INC(Q:Q,Q128)</f>
        <v>#N/A</v>
      </c>
      <c r="AE128">
        <v>48.75</v>
      </c>
      <c r="AF128">
        <v>20</v>
      </c>
      <c r="AG128">
        <v>43.4375</v>
      </c>
      <c r="AH128">
        <v>29.6875</v>
      </c>
      <c r="AI128">
        <v>69.6875</v>
      </c>
      <c r="AJ128">
        <v>10.9375</v>
      </c>
      <c r="AK128">
        <v>38.125</v>
      </c>
      <c r="AL128">
        <v>72.8125</v>
      </c>
      <c r="AU128" t="e">
        <f>100*_xlfn.PERCENTRANK.INC(AM:AM,AM128)</f>
        <v>#N/A</v>
      </c>
      <c r="AV128">
        <f>100*_xlfn.PERCENTRANK.INC(AN:AN,AN128)</f>
        <v>0</v>
      </c>
      <c r="AW128">
        <f>100*_xlfn.PERCENTRANK.INC(AO:AO,AO128)</f>
        <v>0</v>
      </c>
      <c r="AX128">
        <f>100*_xlfn.PERCENTRANK.INC(AP:AP,AP128)</f>
        <v>0</v>
      </c>
      <c r="AY128">
        <f>100*_xlfn.PERCENTRANK.INC(AQ:AQ,AQ128)</f>
        <v>0</v>
      </c>
      <c r="AZ128">
        <f>100*_xlfn.PERCENTRANK.INC(AR:AR,AR128)</f>
        <v>0</v>
      </c>
      <c r="BA128">
        <f>100*_xlfn.PERCENTRANK.INC(AS:AS,AS128)</f>
        <v>0</v>
      </c>
      <c r="BB128">
        <f>100*_xlfn.PERCENTRANK.INC(AT:AT,AT128)</f>
        <v>0</v>
      </c>
    </row>
    <row r="129" spans="1:54" hidden="1" x14ac:dyDescent="0.35">
      <c r="A129" s="1" t="s">
        <v>1155</v>
      </c>
      <c r="B129">
        <v>94</v>
      </c>
      <c r="C129" t="s">
        <v>34</v>
      </c>
      <c r="D129" t="s">
        <v>989</v>
      </c>
      <c r="E129" t="s">
        <v>1156</v>
      </c>
      <c r="G129">
        <v>6013</v>
      </c>
      <c r="H129">
        <v>186</v>
      </c>
      <c r="I129">
        <v>103.7</v>
      </c>
      <c r="J129">
        <v>-1.3</v>
      </c>
      <c r="K129">
        <v>9.6</v>
      </c>
      <c r="L129" t="s">
        <v>1157</v>
      </c>
      <c r="M129">
        <v>6013</v>
      </c>
      <c r="N129">
        <v>186</v>
      </c>
      <c r="R129">
        <v>4.5599999999999996</v>
      </c>
      <c r="S129">
        <v>2.68</v>
      </c>
      <c r="T129">
        <v>1.56</v>
      </c>
      <c r="U129">
        <v>4.57</v>
      </c>
      <c r="V129">
        <v>7.56</v>
      </c>
      <c r="W129">
        <v>10</v>
      </c>
      <c r="X129">
        <v>36.5</v>
      </c>
      <c r="Y129">
        <v>10.58</v>
      </c>
      <c r="Z129">
        <v>90</v>
      </c>
      <c r="AA129">
        <v>40.3125</v>
      </c>
      <c r="AB129" t="e">
        <f>100*_xlfn.PERCENTRANK.INC(O:O,O129)</f>
        <v>#N/A</v>
      </c>
      <c r="AC129" t="e">
        <f>100*_xlfn.PERCENTRANK.INC(P:P,P129)</f>
        <v>#N/A</v>
      </c>
      <c r="AD129" t="e">
        <f>100*_xlfn.PERCENTRANK.INC(Q:Q,Q129)</f>
        <v>#N/A</v>
      </c>
      <c r="AE129">
        <v>48.75</v>
      </c>
      <c r="AF129">
        <v>26.875</v>
      </c>
      <c r="AG129">
        <v>70.625</v>
      </c>
      <c r="AH129">
        <v>11.25</v>
      </c>
      <c r="AI129">
        <v>10</v>
      </c>
      <c r="AJ129">
        <v>23.75</v>
      </c>
      <c r="AK129">
        <v>66.5625</v>
      </c>
      <c r="AL129">
        <v>83.125</v>
      </c>
      <c r="AU129" t="e">
        <f>100*_xlfn.PERCENTRANK.INC(AM:AM,AM129)</f>
        <v>#N/A</v>
      </c>
      <c r="AV129">
        <f>100*_xlfn.PERCENTRANK.INC(AN:AN,AN129)</f>
        <v>0</v>
      </c>
      <c r="AW129">
        <f>100*_xlfn.PERCENTRANK.INC(AO:AO,AO129)</f>
        <v>0</v>
      </c>
      <c r="AX129">
        <f>100*_xlfn.PERCENTRANK.INC(AP:AP,AP129)</f>
        <v>0</v>
      </c>
      <c r="AY129">
        <f>100*_xlfn.PERCENTRANK.INC(AQ:AQ,AQ129)</f>
        <v>0</v>
      </c>
      <c r="AZ129">
        <f>100*_xlfn.PERCENTRANK.INC(AR:AR,AR129)</f>
        <v>0</v>
      </c>
      <c r="BA129">
        <f>100*_xlfn.PERCENTRANK.INC(AS:AS,AS129)</f>
        <v>0</v>
      </c>
      <c r="BB129">
        <f>100*_xlfn.PERCENTRANK.INC(AT:AT,AT129)</f>
        <v>0</v>
      </c>
    </row>
    <row r="130" spans="1:54" hidden="1" x14ac:dyDescent="0.35">
      <c r="A130" s="1" t="s">
        <v>1161</v>
      </c>
      <c r="B130">
        <v>97</v>
      </c>
      <c r="C130" t="s">
        <v>34</v>
      </c>
      <c r="D130" t="s">
        <v>989</v>
      </c>
      <c r="E130" t="s">
        <v>70</v>
      </c>
      <c r="G130">
        <v>5117</v>
      </c>
      <c r="H130">
        <v>199</v>
      </c>
      <c r="I130">
        <v>103.3</v>
      </c>
      <c r="J130">
        <v>-1.3</v>
      </c>
      <c r="K130">
        <v>8.9</v>
      </c>
      <c r="L130" t="s">
        <v>1162</v>
      </c>
      <c r="M130">
        <v>5117</v>
      </c>
      <c r="N130">
        <v>199</v>
      </c>
      <c r="R130">
        <v>4.54</v>
      </c>
      <c r="S130">
        <v>2.65</v>
      </c>
      <c r="T130">
        <v>1.62</v>
      </c>
      <c r="U130">
        <v>4.37</v>
      </c>
      <c r="V130">
        <v>7.32</v>
      </c>
      <c r="W130">
        <v>16</v>
      </c>
      <c r="X130">
        <v>33.5</v>
      </c>
      <c r="Y130">
        <v>10.08</v>
      </c>
      <c r="Z130">
        <v>70.9375</v>
      </c>
      <c r="AA130">
        <v>83.4375</v>
      </c>
      <c r="AB130" t="e">
        <f>100*_xlfn.PERCENTRANK.INC(O:O,O130)</f>
        <v>#N/A</v>
      </c>
      <c r="AC130" t="e">
        <f>100*_xlfn.PERCENTRANK.INC(P:P,P130)</f>
        <v>#N/A</v>
      </c>
      <c r="AD130" t="e">
        <f>100*_xlfn.PERCENTRANK.INC(Q:Q,Q130)</f>
        <v>#N/A</v>
      </c>
      <c r="AE130">
        <v>56.5625</v>
      </c>
      <c r="AF130">
        <v>41.25</v>
      </c>
      <c r="AG130">
        <v>30.9375</v>
      </c>
      <c r="AH130">
        <v>44.375</v>
      </c>
      <c r="AI130">
        <v>20.9375</v>
      </c>
      <c r="AJ130">
        <v>75.625</v>
      </c>
      <c r="AK130">
        <v>33.125</v>
      </c>
      <c r="AL130">
        <v>51.875</v>
      </c>
      <c r="AU130" t="e">
        <f>100*_xlfn.PERCENTRANK.INC(AM:AM,AM130)</f>
        <v>#N/A</v>
      </c>
      <c r="AV130">
        <f>100*_xlfn.PERCENTRANK.INC(AN:AN,AN130)</f>
        <v>0</v>
      </c>
      <c r="AW130">
        <f>100*_xlfn.PERCENTRANK.INC(AO:AO,AO130)</f>
        <v>0</v>
      </c>
      <c r="AX130">
        <f>100*_xlfn.PERCENTRANK.INC(AP:AP,AP130)</f>
        <v>0</v>
      </c>
      <c r="AY130">
        <f>100*_xlfn.PERCENTRANK.INC(AQ:AQ,AQ130)</f>
        <v>0</v>
      </c>
      <c r="AZ130">
        <f>100*_xlfn.PERCENTRANK.INC(AR:AR,AR130)</f>
        <v>0</v>
      </c>
      <c r="BA130">
        <f>100*_xlfn.PERCENTRANK.INC(AS:AS,AS130)</f>
        <v>0</v>
      </c>
      <c r="BB130">
        <f>100*_xlfn.PERCENTRANK.INC(AT:AT,AT130)</f>
        <v>0</v>
      </c>
    </row>
    <row r="131" spans="1:54" hidden="1" x14ac:dyDescent="0.35">
      <c r="A131" s="1" t="s">
        <v>1177</v>
      </c>
      <c r="B131">
        <v>105</v>
      </c>
      <c r="C131" t="s">
        <v>34</v>
      </c>
      <c r="D131" t="s">
        <v>989</v>
      </c>
      <c r="E131" t="s">
        <v>198</v>
      </c>
      <c r="G131">
        <v>5110</v>
      </c>
      <c r="H131">
        <v>183</v>
      </c>
      <c r="I131">
        <v>101.7</v>
      </c>
      <c r="J131">
        <v>-1.5</v>
      </c>
      <c r="K131">
        <v>6.7</v>
      </c>
      <c r="L131" t="s">
        <v>1178</v>
      </c>
      <c r="M131">
        <v>5110</v>
      </c>
      <c r="N131">
        <v>183</v>
      </c>
      <c r="R131">
        <v>4.54</v>
      </c>
      <c r="S131">
        <v>2.62</v>
      </c>
      <c r="T131">
        <v>1.63</v>
      </c>
      <c r="W131">
        <v>12</v>
      </c>
      <c r="X131">
        <v>30.5</v>
      </c>
      <c r="Y131">
        <v>10.33</v>
      </c>
      <c r="Z131">
        <v>49.6875</v>
      </c>
      <c r="AA131">
        <v>31.25</v>
      </c>
      <c r="AB131" t="e">
        <f>100*_xlfn.PERCENTRANK.INC(O:O,O131)</f>
        <v>#N/A</v>
      </c>
      <c r="AC131" t="e">
        <f>100*_xlfn.PERCENTRANK.INC(P:P,P131)</f>
        <v>#N/A</v>
      </c>
      <c r="AD131" t="e">
        <f>100*_xlfn.PERCENTRANK.INC(Q:Q,Q131)</f>
        <v>#N/A</v>
      </c>
      <c r="AE131">
        <v>56.5625</v>
      </c>
      <c r="AF131">
        <v>64.375</v>
      </c>
      <c r="AG131">
        <v>25</v>
      </c>
      <c r="AJ131">
        <v>40.625</v>
      </c>
      <c r="AK131">
        <v>10.625</v>
      </c>
      <c r="AL131">
        <v>72.8125</v>
      </c>
      <c r="AU131" t="e">
        <f>100*_xlfn.PERCENTRANK.INC(AM:AM,AM131)</f>
        <v>#N/A</v>
      </c>
      <c r="AV131">
        <f>100*_xlfn.PERCENTRANK.INC(AN:AN,AN131)</f>
        <v>0</v>
      </c>
      <c r="AW131">
        <f>100*_xlfn.PERCENTRANK.INC(AO:AO,AO131)</f>
        <v>0</v>
      </c>
      <c r="AX131">
        <f>100*_xlfn.PERCENTRANK.INC(AP:AP,AP131)</f>
        <v>0</v>
      </c>
      <c r="AY131">
        <f>100*_xlfn.PERCENTRANK.INC(AQ:AQ,AQ131)</f>
        <v>0</v>
      </c>
      <c r="AZ131">
        <f>100*_xlfn.PERCENTRANK.INC(AR:AR,AR131)</f>
        <v>0</v>
      </c>
      <c r="BA131">
        <f>100*_xlfn.PERCENTRANK.INC(AS:AS,AS131)</f>
        <v>0</v>
      </c>
      <c r="BB131">
        <f>100*_xlfn.PERCENTRANK.INC(AT:AT,AT131)</f>
        <v>0</v>
      </c>
    </row>
    <row r="132" spans="1:54" hidden="1" x14ac:dyDescent="0.35">
      <c r="A132" s="1" t="s">
        <v>1184</v>
      </c>
      <c r="B132">
        <v>109</v>
      </c>
      <c r="C132" t="s">
        <v>34</v>
      </c>
      <c r="D132" t="s">
        <v>989</v>
      </c>
      <c r="E132" t="s">
        <v>41</v>
      </c>
      <c r="G132">
        <v>5112</v>
      </c>
      <c r="H132">
        <v>181</v>
      </c>
      <c r="I132">
        <v>100.9</v>
      </c>
      <c r="J132">
        <v>-1.6</v>
      </c>
      <c r="K132">
        <v>5.7</v>
      </c>
      <c r="L132" t="s">
        <v>1185</v>
      </c>
      <c r="M132">
        <v>5112</v>
      </c>
      <c r="N132">
        <v>181</v>
      </c>
      <c r="R132">
        <v>4.5999999999999996</v>
      </c>
      <c r="S132">
        <v>2.72</v>
      </c>
      <c r="T132">
        <v>1.57</v>
      </c>
      <c r="U132">
        <v>4.5199999999999996</v>
      </c>
      <c r="V132">
        <v>7.27</v>
      </c>
      <c r="W132">
        <v>8</v>
      </c>
      <c r="X132">
        <v>34.5</v>
      </c>
      <c r="Y132">
        <v>10.33</v>
      </c>
      <c r="Z132">
        <v>56.25</v>
      </c>
      <c r="AA132">
        <v>20.625</v>
      </c>
      <c r="AB132" t="e">
        <f>100*_xlfn.PERCENTRANK.INC(O:O,O132)</f>
        <v>#N/A</v>
      </c>
      <c r="AC132" t="e">
        <f>100*_xlfn.PERCENTRANK.INC(P:P,P132)</f>
        <v>#N/A</v>
      </c>
      <c r="AD132" t="e">
        <f>100*_xlfn.PERCENTRANK.INC(Q:Q,Q132)</f>
        <v>#N/A</v>
      </c>
      <c r="AE132">
        <v>35.3125</v>
      </c>
      <c r="AF132">
        <v>15</v>
      </c>
      <c r="AG132">
        <v>64.6875</v>
      </c>
      <c r="AH132">
        <v>17.1875</v>
      </c>
      <c r="AI132">
        <v>26.25</v>
      </c>
      <c r="AJ132">
        <v>10.9375</v>
      </c>
      <c r="AK132">
        <v>44.6875</v>
      </c>
      <c r="AL132">
        <v>72.8125</v>
      </c>
      <c r="AU132" t="e">
        <f>100*_xlfn.PERCENTRANK.INC(AM:AM,AM132)</f>
        <v>#N/A</v>
      </c>
      <c r="AV132">
        <f>100*_xlfn.PERCENTRANK.INC(AN:AN,AN132)</f>
        <v>0</v>
      </c>
      <c r="AW132">
        <f>100*_xlfn.PERCENTRANK.INC(AO:AO,AO132)</f>
        <v>0</v>
      </c>
      <c r="AX132">
        <f>100*_xlfn.PERCENTRANK.INC(AP:AP,AP132)</f>
        <v>0</v>
      </c>
      <c r="AY132">
        <f>100*_xlfn.PERCENTRANK.INC(AQ:AQ,AQ132)</f>
        <v>0</v>
      </c>
      <c r="AZ132">
        <f>100*_xlfn.PERCENTRANK.INC(AR:AR,AR132)</f>
        <v>0</v>
      </c>
      <c r="BA132">
        <f>100*_xlfn.PERCENTRANK.INC(AS:AS,AS132)</f>
        <v>0</v>
      </c>
      <c r="BB132">
        <f>100*_xlfn.PERCENTRANK.INC(AT:AT,AT132)</f>
        <v>0</v>
      </c>
    </row>
    <row r="133" spans="1:54" hidden="1" x14ac:dyDescent="0.35">
      <c r="A133" s="1" t="s">
        <v>1188</v>
      </c>
      <c r="B133">
        <v>111</v>
      </c>
      <c r="C133" t="s">
        <v>34</v>
      </c>
      <c r="D133" t="s">
        <v>989</v>
      </c>
      <c r="E133" t="s">
        <v>535</v>
      </c>
      <c r="G133">
        <v>5097</v>
      </c>
      <c r="H133">
        <v>189</v>
      </c>
      <c r="I133">
        <v>100.5</v>
      </c>
      <c r="J133">
        <v>-1.6</v>
      </c>
      <c r="K133">
        <v>5.3</v>
      </c>
      <c r="L133" t="s">
        <v>1189</v>
      </c>
      <c r="M133">
        <v>5097</v>
      </c>
      <c r="N133">
        <v>189</v>
      </c>
      <c r="R133">
        <v>4.63</v>
      </c>
      <c r="S133">
        <v>2.71</v>
      </c>
      <c r="T133">
        <v>1.55</v>
      </c>
      <c r="U133">
        <v>4.4000000000000004</v>
      </c>
      <c r="V133">
        <v>6.9</v>
      </c>
      <c r="W133">
        <v>13</v>
      </c>
      <c r="X133">
        <v>31</v>
      </c>
      <c r="Y133">
        <v>9.58</v>
      </c>
      <c r="Z133">
        <v>30</v>
      </c>
      <c r="AA133">
        <v>50.3125</v>
      </c>
      <c r="AB133" t="e">
        <f>100*_xlfn.PERCENTRANK.INC(O:O,O133)</f>
        <v>#N/A</v>
      </c>
      <c r="AC133" t="e">
        <f>100*_xlfn.PERCENTRANK.INC(P:P,P133)</f>
        <v>#N/A</v>
      </c>
      <c r="AD133" t="e">
        <f>100*_xlfn.PERCENTRANK.INC(Q:Q,Q133)</f>
        <v>#N/A</v>
      </c>
      <c r="AE133">
        <v>26.25</v>
      </c>
      <c r="AF133">
        <v>16.875</v>
      </c>
      <c r="AG133">
        <v>77.5</v>
      </c>
      <c r="AH133">
        <v>34.375</v>
      </c>
      <c r="AI133">
        <v>78.4375</v>
      </c>
      <c r="AJ133">
        <v>49.6875</v>
      </c>
      <c r="AK133">
        <v>13.75</v>
      </c>
      <c r="AL133">
        <v>14.6875</v>
      </c>
      <c r="AU133" t="e">
        <f>100*_xlfn.PERCENTRANK.INC(AM:AM,AM133)</f>
        <v>#N/A</v>
      </c>
      <c r="AV133">
        <f>100*_xlfn.PERCENTRANK.INC(AN:AN,AN133)</f>
        <v>0</v>
      </c>
      <c r="AW133">
        <f>100*_xlfn.PERCENTRANK.INC(AO:AO,AO133)</f>
        <v>0</v>
      </c>
      <c r="AX133">
        <f>100*_xlfn.PERCENTRANK.INC(AP:AP,AP133)</f>
        <v>0</v>
      </c>
      <c r="AY133">
        <f>100*_xlfn.PERCENTRANK.INC(AQ:AQ,AQ133)</f>
        <v>0</v>
      </c>
      <c r="AZ133">
        <f>100*_xlfn.PERCENTRANK.INC(AR:AR,AR133)</f>
        <v>0</v>
      </c>
      <c r="BA133">
        <f>100*_xlfn.PERCENTRANK.INC(AS:AS,AS133)</f>
        <v>0</v>
      </c>
      <c r="BB133">
        <f>100*_xlfn.PERCENTRANK.INC(AT:AT,AT133)</f>
        <v>0</v>
      </c>
    </row>
    <row r="134" spans="1:54" hidden="1" x14ac:dyDescent="0.35">
      <c r="A134" s="1" t="s">
        <v>1192</v>
      </c>
      <c r="B134">
        <v>113</v>
      </c>
      <c r="C134" t="s">
        <v>34</v>
      </c>
      <c r="D134" t="s">
        <v>989</v>
      </c>
      <c r="E134" t="s">
        <v>1193</v>
      </c>
      <c r="G134">
        <v>5106</v>
      </c>
      <c r="H134">
        <v>195</v>
      </c>
      <c r="I134">
        <v>100.1</v>
      </c>
      <c r="J134">
        <v>-1.7</v>
      </c>
      <c r="K134">
        <v>4.9000000000000004</v>
      </c>
      <c r="L134" t="s">
        <v>1194</v>
      </c>
      <c r="M134">
        <v>5106</v>
      </c>
      <c r="N134">
        <v>195</v>
      </c>
      <c r="R134">
        <v>4.68</v>
      </c>
      <c r="S134">
        <v>2.68</v>
      </c>
      <c r="T134">
        <v>1.63</v>
      </c>
      <c r="U134">
        <v>4.3499999999999996</v>
      </c>
      <c r="V134">
        <v>6.97</v>
      </c>
      <c r="W134">
        <v>13</v>
      </c>
      <c r="X134">
        <v>33</v>
      </c>
      <c r="Y134">
        <v>9.75</v>
      </c>
      <c r="Z134">
        <v>43.75</v>
      </c>
      <c r="AA134">
        <v>71.875</v>
      </c>
      <c r="AB134" t="e">
        <f>100*_xlfn.PERCENTRANK.INC(O:O,O134)</f>
        <v>#N/A</v>
      </c>
      <c r="AC134" t="e">
        <f>100*_xlfn.PERCENTRANK.INC(P:P,P134)</f>
        <v>#N/A</v>
      </c>
      <c r="AD134" t="e">
        <f>100*_xlfn.PERCENTRANK.INC(Q:Q,Q134)</f>
        <v>#N/A</v>
      </c>
      <c r="AE134">
        <v>14.375</v>
      </c>
      <c r="AF134">
        <v>26.875</v>
      </c>
      <c r="AG134">
        <v>25</v>
      </c>
      <c r="AH134">
        <v>47.5</v>
      </c>
      <c r="AI134">
        <v>64.6875</v>
      </c>
      <c r="AJ134">
        <v>49.6875</v>
      </c>
      <c r="AK134">
        <v>28.125</v>
      </c>
      <c r="AL134">
        <v>24.375</v>
      </c>
      <c r="AU134" t="e">
        <f>100*_xlfn.PERCENTRANK.INC(AM:AM,AM134)</f>
        <v>#N/A</v>
      </c>
      <c r="AV134">
        <f>100*_xlfn.PERCENTRANK.INC(AN:AN,AN134)</f>
        <v>0</v>
      </c>
      <c r="AW134">
        <f>100*_xlfn.PERCENTRANK.INC(AO:AO,AO134)</f>
        <v>0</v>
      </c>
      <c r="AX134">
        <f>100*_xlfn.PERCENTRANK.INC(AP:AP,AP134)</f>
        <v>0</v>
      </c>
      <c r="AY134">
        <f>100*_xlfn.PERCENTRANK.INC(AQ:AQ,AQ134)</f>
        <v>0</v>
      </c>
      <c r="AZ134">
        <f>100*_xlfn.PERCENTRANK.INC(AR:AR,AR134)</f>
        <v>0</v>
      </c>
      <c r="BA134">
        <f>100*_xlfn.PERCENTRANK.INC(AS:AS,AS134)</f>
        <v>0</v>
      </c>
      <c r="BB134">
        <f>100*_xlfn.PERCENTRANK.INC(AT:AT,AT134)</f>
        <v>0</v>
      </c>
    </row>
    <row r="135" spans="1:54" hidden="1" x14ac:dyDescent="0.35">
      <c r="A135" s="1" t="s">
        <v>1197</v>
      </c>
      <c r="B135">
        <v>115</v>
      </c>
      <c r="C135" t="s">
        <v>34</v>
      </c>
      <c r="D135" t="s">
        <v>989</v>
      </c>
      <c r="E135" t="s">
        <v>437</v>
      </c>
      <c r="G135">
        <v>5092</v>
      </c>
      <c r="H135">
        <v>173</v>
      </c>
      <c r="I135">
        <v>99.6</v>
      </c>
      <c r="J135">
        <v>-1.7</v>
      </c>
      <c r="K135">
        <v>4.4000000000000004</v>
      </c>
      <c r="L135" t="s">
        <v>504</v>
      </c>
      <c r="M135">
        <v>5092</v>
      </c>
      <c r="N135">
        <v>173</v>
      </c>
      <c r="R135">
        <v>4.6900000000000004</v>
      </c>
      <c r="S135">
        <v>2.68</v>
      </c>
      <c r="T135">
        <v>1.65</v>
      </c>
      <c r="U135">
        <v>4.26</v>
      </c>
      <c r="V135">
        <v>7.1</v>
      </c>
      <c r="W135">
        <v>7</v>
      </c>
      <c r="X135">
        <v>34.5</v>
      </c>
      <c r="Y135">
        <v>10.42</v>
      </c>
      <c r="Z135">
        <v>15.9375</v>
      </c>
      <c r="AA135">
        <v>6.875</v>
      </c>
      <c r="AB135" t="e">
        <f>100*_xlfn.PERCENTRANK.INC(O:O,O135)</f>
        <v>#N/A</v>
      </c>
      <c r="AC135" t="e">
        <f>100*_xlfn.PERCENTRANK.INC(P:P,P135)</f>
        <v>#N/A</v>
      </c>
      <c r="AD135" t="e">
        <f>100*_xlfn.PERCENTRANK.INC(Q:Q,Q135)</f>
        <v>#N/A</v>
      </c>
      <c r="AE135">
        <v>12.5</v>
      </c>
      <c r="AF135">
        <v>26.875</v>
      </c>
      <c r="AG135">
        <v>12.1875</v>
      </c>
      <c r="AH135">
        <v>61.5625</v>
      </c>
      <c r="AI135">
        <v>44.375</v>
      </c>
      <c r="AJ135">
        <v>5.9375</v>
      </c>
      <c r="AK135">
        <v>44.6875</v>
      </c>
      <c r="AL135">
        <v>77.8125</v>
      </c>
      <c r="AU135" t="e">
        <f>100*_xlfn.PERCENTRANK.INC(AM:AM,AM135)</f>
        <v>#N/A</v>
      </c>
      <c r="AV135">
        <f>100*_xlfn.PERCENTRANK.INC(AN:AN,AN135)</f>
        <v>0</v>
      </c>
      <c r="AW135">
        <f>100*_xlfn.PERCENTRANK.INC(AO:AO,AO135)</f>
        <v>0</v>
      </c>
      <c r="AX135">
        <f>100*_xlfn.PERCENTRANK.INC(AP:AP,AP135)</f>
        <v>0</v>
      </c>
      <c r="AY135">
        <f>100*_xlfn.PERCENTRANK.INC(AQ:AQ,AQ135)</f>
        <v>0</v>
      </c>
      <c r="AZ135">
        <f>100*_xlfn.PERCENTRANK.INC(AR:AR,AR135)</f>
        <v>0</v>
      </c>
      <c r="BA135">
        <f>100*_xlfn.PERCENTRANK.INC(AS:AS,AS135)</f>
        <v>0</v>
      </c>
      <c r="BB135">
        <f>100*_xlfn.PERCENTRANK.INC(AT:AT,AT135)</f>
        <v>0</v>
      </c>
    </row>
    <row r="136" spans="1:54" hidden="1" x14ac:dyDescent="0.35">
      <c r="A136" s="1" t="s">
        <v>1198</v>
      </c>
      <c r="B136">
        <v>116</v>
      </c>
      <c r="C136" t="s">
        <v>34</v>
      </c>
      <c r="D136" t="s">
        <v>989</v>
      </c>
      <c r="E136" t="s">
        <v>222</v>
      </c>
      <c r="G136">
        <v>5090</v>
      </c>
      <c r="H136">
        <v>181</v>
      </c>
      <c r="I136">
        <v>99.5</v>
      </c>
      <c r="J136">
        <v>-1.7</v>
      </c>
      <c r="K136">
        <v>4.3</v>
      </c>
      <c r="L136" t="s">
        <v>88</v>
      </c>
      <c r="M136">
        <v>5090</v>
      </c>
      <c r="N136">
        <v>181</v>
      </c>
      <c r="R136">
        <v>4.5</v>
      </c>
      <c r="S136">
        <v>2.59</v>
      </c>
      <c r="T136">
        <v>1.53</v>
      </c>
      <c r="U136">
        <v>4.38</v>
      </c>
      <c r="V136">
        <v>7.45</v>
      </c>
      <c r="W136">
        <v>9</v>
      </c>
      <c r="X136">
        <v>33.5</v>
      </c>
      <c r="Y136">
        <v>9.75</v>
      </c>
      <c r="Z136">
        <v>12.1875</v>
      </c>
      <c r="AA136">
        <v>20.625</v>
      </c>
      <c r="AB136" t="e">
        <f>100*_xlfn.PERCENTRANK.INC(O:O,O136)</f>
        <v>#N/A</v>
      </c>
      <c r="AC136" t="e">
        <f>100*_xlfn.PERCENTRANK.INC(P:P,P136)</f>
        <v>#N/A</v>
      </c>
      <c r="AD136" t="e">
        <f>100*_xlfn.PERCENTRANK.INC(Q:Q,Q136)</f>
        <v>#N/A</v>
      </c>
      <c r="AE136">
        <v>69.375</v>
      </c>
      <c r="AF136">
        <v>77.1875</v>
      </c>
      <c r="AG136">
        <v>86.5625</v>
      </c>
      <c r="AH136">
        <v>41.5625</v>
      </c>
      <c r="AI136">
        <v>13.75</v>
      </c>
      <c r="AJ136">
        <v>17.1875</v>
      </c>
      <c r="AK136">
        <v>33.125</v>
      </c>
      <c r="AL136">
        <v>24.375</v>
      </c>
      <c r="AU136" t="e">
        <f>100*_xlfn.PERCENTRANK.INC(AM:AM,AM136)</f>
        <v>#N/A</v>
      </c>
      <c r="AV136">
        <f>100*_xlfn.PERCENTRANK.INC(AN:AN,AN136)</f>
        <v>0</v>
      </c>
      <c r="AW136">
        <f>100*_xlfn.PERCENTRANK.INC(AO:AO,AO136)</f>
        <v>0</v>
      </c>
      <c r="AX136">
        <f>100*_xlfn.PERCENTRANK.INC(AP:AP,AP136)</f>
        <v>0</v>
      </c>
      <c r="AY136">
        <f>100*_xlfn.PERCENTRANK.INC(AQ:AQ,AQ136)</f>
        <v>0</v>
      </c>
      <c r="AZ136">
        <f>100*_xlfn.PERCENTRANK.INC(AR:AR,AR136)</f>
        <v>0</v>
      </c>
      <c r="BA136">
        <f>100*_xlfn.PERCENTRANK.INC(AS:AS,AS136)</f>
        <v>0</v>
      </c>
      <c r="BB136">
        <f>100*_xlfn.PERCENTRANK.INC(AT:AT,AT136)</f>
        <v>0</v>
      </c>
    </row>
    <row r="137" spans="1:54" hidden="1" x14ac:dyDescent="0.35">
      <c r="A137" s="1" t="s">
        <v>1199</v>
      </c>
      <c r="B137">
        <v>117</v>
      </c>
      <c r="C137" t="s">
        <v>34</v>
      </c>
      <c r="D137" t="s">
        <v>989</v>
      </c>
      <c r="E137" t="s">
        <v>610</v>
      </c>
      <c r="G137">
        <v>5083</v>
      </c>
      <c r="H137">
        <v>183</v>
      </c>
      <c r="I137">
        <v>99.3</v>
      </c>
      <c r="J137">
        <v>-1.7</v>
      </c>
      <c r="K137">
        <v>4.0999999999999996</v>
      </c>
      <c r="L137" t="s">
        <v>1200</v>
      </c>
      <c r="M137">
        <v>5083</v>
      </c>
      <c r="N137">
        <v>183</v>
      </c>
      <c r="R137">
        <v>4.5999999999999996</v>
      </c>
      <c r="S137">
        <v>2.7</v>
      </c>
      <c r="T137">
        <v>1.6</v>
      </c>
      <c r="U137">
        <v>4.41</v>
      </c>
      <c r="V137">
        <v>7.21</v>
      </c>
      <c r="W137">
        <v>7</v>
      </c>
      <c r="X137">
        <v>34.5</v>
      </c>
      <c r="Y137">
        <v>10</v>
      </c>
      <c r="Z137">
        <v>5.625</v>
      </c>
      <c r="AA137">
        <v>31.25</v>
      </c>
      <c r="AB137" t="e">
        <f>100*_xlfn.PERCENTRANK.INC(O:O,O137)</f>
        <v>#N/A</v>
      </c>
      <c r="AC137" t="e">
        <f>100*_xlfn.PERCENTRANK.INC(P:P,P137)</f>
        <v>#N/A</v>
      </c>
      <c r="AD137" t="e">
        <f>100*_xlfn.PERCENTRANK.INC(Q:Q,Q137)</f>
        <v>#N/A</v>
      </c>
      <c r="AE137">
        <v>35.3125</v>
      </c>
      <c r="AF137">
        <v>20</v>
      </c>
      <c r="AG137">
        <v>43.4375</v>
      </c>
      <c r="AH137">
        <v>30.9375</v>
      </c>
      <c r="AI137">
        <v>29.6875</v>
      </c>
      <c r="AJ137">
        <v>5.9375</v>
      </c>
      <c r="AK137">
        <v>44.6875</v>
      </c>
      <c r="AL137">
        <v>39.6875</v>
      </c>
      <c r="AU137" t="e">
        <f>100*_xlfn.PERCENTRANK.INC(AM:AM,AM137)</f>
        <v>#N/A</v>
      </c>
      <c r="AV137">
        <f>100*_xlfn.PERCENTRANK.INC(AN:AN,AN137)</f>
        <v>0</v>
      </c>
      <c r="AW137">
        <f>100*_xlfn.PERCENTRANK.INC(AO:AO,AO137)</f>
        <v>0</v>
      </c>
      <c r="AX137">
        <f>100*_xlfn.PERCENTRANK.INC(AP:AP,AP137)</f>
        <v>0</v>
      </c>
      <c r="AY137">
        <f>100*_xlfn.PERCENTRANK.INC(AQ:AQ,AQ137)</f>
        <v>0</v>
      </c>
      <c r="AZ137">
        <f>100*_xlfn.PERCENTRANK.INC(AR:AR,AR137)</f>
        <v>0</v>
      </c>
      <c r="BA137">
        <f>100*_xlfn.PERCENTRANK.INC(AS:AS,AS137)</f>
        <v>0</v>
      </c>
      <c r="BB137">
        <f>100*_xlfn.PERCENTRANK.INC(AT:AT,AT137)</f>
        <v>0</v>
      </c>
    </row>
    <row r="138" spans="1:54" hidden="1" x14ac:dyDescent="0.35">
      <c r="A138" s="1" t="s">
        <v>1201</v>
      </c>
      <c r="B138">
        <v>118</v>
      </c>
      <c r="C138" t="s">
        <v>34</v>
      </c>
      <c r="D138" t="s">
        <v>989</v>
      </c>
      <c r="E138" t="s">
        <v>1137</v>
      </c>
      <c r="G138">
        <v>6004</v>
      </c>
      <c r="H138">
        <v>198</v>
      </c>
      <c r="I138">
        <v>99.2</v>
      </c>
      <c r="J138">
        <v>-1.7</v>
      </c>
      <c r="K138">
        <v>4</v>
      </c>
      <c r="L138" t="s">
        <v>1202</v>
      </c>
      <c r="M138">
        <v>6004</v>
      </c>
      <c r="N138">
        <v>198</v>
      </c>
      <c r="R138">
        <v>4.6100000000000003</v>
      </c>
      <c r="S138">
        <v>2.69</v>
      </c>
      <c r="T138">
        <v>1.64</v>
      </c>
      <c r="U138">
        <v>4.5199999999999996</v>
      </c>
      <c r="V138">
        <v>7.33</v>
      </c>
      <c r="W138">
        <v>11</v>
      </c>
      <c r="X138">
        <v>34</v>
      </c>
      <c r="Y138">
        <v>10.33</v>
      </c>
      <c r="Z138">
        <v>80.3125</v>
      </c>
      <c r="AA138">
        <v>80.9375</v>
      </c>
      <c r="AB138" t="e">
        <f>100*_xlfn.PERCENTRANK.INC(O:O,O138)</f>
        <v>#N/A</v>
      </c>
      <c r="AC138" t="e">
        <f>100*_xlfn.PERCENTRANK.INC(P:P,P138)</f>
        <v>#N/A</v>
      </c>
      <c r="AD138" t="e">
        <f>100*_xlfn.PERCENTRANK.INC(Q:Q,Q138)</f>
        <v>#N/A</v>
      </c>
      <c r="AE138">
        <v>31.875</v>
      </c>
      <c r="AF138">
        <v>23.75</v>
      </c>
      <c r="AG138">
        <v>17.8125</v>
      </c>
      <c r="AH138">
        <v>17.1875</v>
      </c>
      <c r="AI138">
        <v>20</v>
      </c>
      <c r="AJ138">
        <v>31.25</v>
      </c>
      <c r="AK138">
        <v>38.125</v>
      </c>
      <c r="AL138">
        <v>72.8125</v>
      </c>
      <c r="AU138" t="e">
        <f>100*_xlfn.PERCENTRANK.INC(AM:AM,AM138)</f>
        <v>#N/A</v>
      </c>
      <c r="AV138">
        <f>100*_xlfn.PERCENTRANK.INC(AN:AN,AN138)</f>
        <v>0</v>
      </c>
      <c r="AW138">
        <f>100*_xlfn.PERCENTRANK.INC(AO:AO,AO138)</f>
        <v>0</v>
      </c>
      <c r="AX138">
        <f>100*_xlfn.PERCENTRANK.INC(AP:AP,AP138)</f>
        <v>0</v>
      </c>
      <c r="AY138">
        <f>100*_xlfn.PERCENTRANK.INC(AQ:AQ,AQ138)</f>
        <v>0</v>
      </c>
      <c r="AZ138">
        <f>100*_xlfn.PERCENTRANK.INC(AR:AR,AR138)</f>
        <v>0</v>
      </c>
      <c r="BA138">
        <f>100*_xlfn.PERCENTRANK.INC(AS:AS,AS138)</f>
        <v>0</v>
      </c>
      <c r="BB138">
        <f>100*_xlfn.PERCENTRANK.INC(AT:AT,AT138)</f>
        <v>0</v>
      </c>
    </row>
    <row r="139" spans="1:54" hidden="1" x14ac:dyDescent="0.35">
      <c r="A139" s="1" t="s">
        <v>1203</v>
      </c>
      <c r="B139">
        <v>119</v>
      </c>
      <c r="C139" t="s">
        <v>34</v>
      </c>
      <c r="D139" t="s">
        <v>989</v>
      </c>
      <c r="E139" t="s">
        <v>93</v>
      </c>
      <c r="G139">
        <v>5096</v>
      </c>
      <c r="H139">
        <v>192</v>
      </c>
      <c r="I139">
        <v>98.9</v>
      </c>
      <c r="J139">
        <v>-1.8</v>
      </c>
      <c r="K139">
        <v>3.8</v>
      </c>
      <c r="L139" t="s">
        <v>1204</v>
      </c>
      <c r="M139">
        <v>5096</v>
      </c>
      <c r="N139">
        <v>192</v>
      </c>
      <c r="R139">
        <v>4.6500000000000004</v>
      </c>
      <c r="S139">
        <v>2.63</v>
      </c>
      <c r="T139">
        <v>1.61</v>
      </c>
      <c r="U139">
        <v>4.45</v>
      </c>
      <c r="V139">
        <v>7.16</v>
      </c>
      <c r="W139">
        <v>14</v>
      </c>
      <c r="X139">
        <v>34.5</v>
      </c>
      <c r="Y139">
        <v>9.67</v>
      </c>
      <c r="Z139">
        <v>26.875</v>
      </c>
      <c r="AA139">
        <v>62.1875</v>
      </c>
      <c r="AB139" t="e">
        <f>100*_xlfn.PERCENTRANK.INC(O:O,O139)</f>
        <v>#N/A</v>
      </c>
      <c r="AC139" t="e">
        <f>100*_xlfn.PERCENTRANK.INC(P:P,P139)</f>
        <v>#N/A</v>
      </c>
      <c r="AD139" t="e">
        <f>100*_xlfn.PERCENTRANK.INC(Q:Q,Q139)</f>
        <v>#N/A</v>
      </c>
      <c r="AE139">
        <v>20.9375</v>
      </c>
      <c r="AF139">
        <v>55.9375</v>
      </c>
      <c r="AG139">
        <v>36.875</v>
      </c>
      <c r="AH139">
        <v>27.5</v>
      </c>
      <c r="AI139">
        <v>36.875</v>
      </c>
      <c r="AJ139">
        <v>56.875</v>
      </c>
      <c r="AK139">
        <v>44.6875</v>
      </c>
      <c r="AL139">
        <v>19.375</v>
      </c>
      <c r="AU139" t="e">
        <f>100*_xlfn.PERCENTRANK.INC(AM:AM,AM139)</f>
        <v>#N/A</v>
      </c>
      <c r="AV139">
        <f>100*_xlfn.PERCENTRANK.INC(AN:AN,AN139)</f>
        <v>0</v>
      </c>
      <c r="AW139">
        <f>100*_xlfn.PERCENTRANK.INC(AO:AO,AO139)</f>
        <v>0</v>
      </c>
      <c r="AX139">
        <f>100*_xlfn.PERCENTRANK.INC(AP:AP,AP139)</f>
        <v>0</v>
      </c>
      <c r="AY139">
        <f>100*_xlfn.PERCENTRANK.INC(AQ:AQ,AQ139)</f>
        <v>0</v>
      </c>
      <c r="AZ139">
        <f>100*_xlfn.PERCENTRANK.INC(AR:AR,AR139)</f>
        <v>0</v>
      </c>
      <c r="BA139">
        <f>100*_xlfn.PERCENTRANK.INC(AS:AS,AS139)</f>
        <v>0</v>
      </c>
      <c r="BB139">
        <f>100*_xlfn.PERCENTRANK.INC(AT:AT,AT139)</f>
        <v>0</v>
      </c>
    </row>
    <row r="140" spans="1:54" hidden="1" x14ac:dyDescent="0.35">
      <c r="A140" s="1" t="s">
        <v>1205</v>
      </c>
      <c r="B140">
        <v>120</v>
      </c>
      <c r="C140" t="s">
        <v>34</v>
      </c>
      <c r="D140" t="s">
        <v>989</v>
      </c>
      <c r="E140" t="s">
        <v>271</v>
      </c>
      <c r="G140">
        <v>5096</v>
      </c>
      <c r="H140">
        <v>180</v>
      </c>
      <c r="I140">
        <v>98.8</v>
      </c>
      <c r="J140">
        <v>-1.8</v>
      </c>
      <c r="K140">
        <v>3.8</v>
      </c>
      <c r="L140" t="s">
        <v>1206</v>
      </c>
      <c r="M140">
        <v>5096</v>
      </c>
      <c r="N140">
        <v>180</v>
      </c>
      <c r="R140">
        <v>4.55</v>
      </c>
      <c r="S140">
        <v>2.59</v>
      </c>
      <c r="T140">
        <v>1.63</v>
      </c>
      <c r="U140">
        <v>4.2699999999999996</v>
      </c>
      <c r="V140">
        <v>7.21</v>
      </c>
      <c r="W140">
        <v>12</v>
      </c>
      <c r="X140">
        <v>33</v>
      </c>
      <c r="Y140">
        <v>10</v>
      </c>
      <c r="Z140">
        <v>26.875</v>
      </c>
      <c r="AA140">
        <v>16.25</v>
      </c>
      <c r="AB140" t="e">
        <f>100*_xlfn.PERCENTRANK.INC(O:O,O140)</f>
        <v>#N/A</v>
      </c>
      <c r="AC140" t="e">
        <f>100*_xlfn.PERCENTRANK.INC(P:P,P140)</f>
        <v>#N/A</v>
      </c>
      <c r="AD140" t="e">
        <f>100*_xlfn.PERCENTRANK.INC(Q:Q,Q140)</f>
        <v>#N/A</v>
      </c>
      <c r="AE140">
        <v>53.125</v>
      </c>
      <c r="AF140">
        <v>77.1875</v>
      </c>
      <c r="AG140">
        <v>25</v>
      </c>
      <c r="AH140">
        <v>59.0625</v>
      </c>
      <c r="AI140">
        <v>29.6875</v>
      </c>
      <c r="AJ140">
        <v>40.625</v>
      </c>
      <c r="AK140">
        <v>28.125</v>
      </c>
      <c r="AL140">
        <v>39.6875</v>
      </c>
      <c r="AU140" t="e">
        <f>100*_xlfn.PERCENTRANK.INC(AM:AM,AM140)</f>
        <v>#N/A</v>
      </c>
      <c r="AV140">
        <f>100*_xlfn.PERCENTRANK.INC(AN:AN,AN140)</f>
        <v>0</v>
      </c>
      <c r="AW140">
        <f>100*_xlfn.PERCENTRANK.INC(AO:AO,AO140)</f>
        <v>0</v>
      </c>
      <c r="AX140">
        <f>100*_xlfn.PERCENTRANK.INC(AP:AP,AP140)</f>
        <v>0</v>
      </c>
      <c r="AY140">
        <f>100*_xlfn.PERCENTRANK.INC(AQ:AQ,AQ140)</f>
        <v>0</v>
      </c>
      <c r="AZ140">
        <f>100*_xlfn.PERCENTRANK.INC(AR:AR,AR140)</f>
        <v>0</v>
      </c>
      <c r="BA140">
        <f>100*_xlfn.PERCENTRANK.INC(AS:AS,AS140)</f>
        <v>0</v>
      </c>
      <c r="BB140">
        <f>100*_xlfn.PERCENTRANK.INC(AT:AT,AT140)</f>
        <v>0</v>
      </c>
    </row>
    <row r="141" spans="1:54" hidden="1" x14ac:dyDescent="0.35">
      <c r="A141" s="1" t="s">
        <v>1209</v>
      </c>
      <c r="B141">
        <v>122</v>
      </c>
      <c r="C141" t="s">
        <v>34</v>
      </c>
      <c r="D141" t="s">
        <v>989</v>
      </c>
      <c r="E141" t="s">
        <v>161</v>
      </c>
      <c r="G141">
        <v>5093</v>
      </c>
      <c r="H141">
        <v>188</v>
      </c>
      <c r="I141">
        <v>98.4</v>
      </c>
      <c r="J141">
        <v>-1.8</v>
      </c>
      <c r="K141">
        <v>3.4</v>
      </c>
      <c r="L141" t="s">
        <v>1210</v>
      </c>
      <c r="M141">
        <v>5093</v>
      </c>
      <c r="N141">
        <v>188</v>
      </c>
      <c r="R141">
        <v>4.53</v>
      </c>
      <c r="S141">
        <v>2.64</v>
      </c>
      <c r="T141">
        <v>1.62</v>
      </c>
      <c r="U141">
        <v>4.4000000000000004</v>
      </c>
      <c r="V141">
        <v>7.16</v>
      </c>
      <c r="W141">
        <v>12</v>
      </c>
      <c r="X141">
        <v>33</v>
      </c>
      <c r="Y141">
        <v>9.83</v>
      </c>
      <c r="Z141">
        <v>20</v>
      </c>
      <c r="AA141">
        <v>45.3125</v>
      </c>
      <c r="AB141" t="e">
        <f>100*_xlfn.PERCENTRANK.INC(O:O,O141)</f>
        <v>#N/A</v>
      </c>
      <c r="AC141" t="e">
        <f>100*_xlfn.PERCENTRANK.INC(P:P,P141)</f>
        <v>#N/A</v>
      </c>
      <c r="AD141" t="e">
        <f>100*_xlfn.PERCENTRANK.INC(Q:Q,Q141)</f>
        <v>#N/A</v>
      </c>
      <c r="AE141">
        <v>60</v>
      </c>
      <c r="AF141">
        <v>48.4375</v>
      </c>
      <c r="AG141">
        <v>30.9375</v>
      </c>
      <c r="AH141">
        <v>34.375</v>
      </c>
      <c r="AI141">
        <v>36.875</v>
      </c>
      <c r="AJ141">
        <v>40.625</v>
      </c>
      <c r="AK141">
        <v>28.125</v>
      </c>
      <c r="AL141">
        <v>28.75</v>
      </c>
      <c r="AU141" t="e">
        <f>100*_xlfn.PERCENTRANK.INC(AM:AM,AM141)</f>
        <v>#N/A</v>
      </c>
      <c r="AV141">
        <f>100*_xlfn.PERCENTRANK.INC(AN:AN,AN141)</f>
        <v>0</v>
      </c>
      <c r="AW141">
        <f>100*_xlfn.PERCENTRANK.INC(AO:AO,AO141)</f>
        <v>0</v>
      </c>
      <c r="AX141">
        <f>100*_xlfn.PERCENTRANK.INC(AP:AP,AP141)</f>
        <v>0</v>
      </c>
      <c r="AY141">
        <f>100*_xlfn.PERCENTRANK.INC(AQ:AQ,AQ141)</f>
        <v>0</v>
      </c>
      <c r="AZ141">
        <f>100*_xlfn.PERCENTRANK.INC(AR:AR,AR141)</f>
        <v>0</v>
      </c>
      <c r="BA141">
        <f>100*_xlfn.PERCENTRANK.INC(AS:AS,AS141)</f>
        <v>0</v>
      </c>
      <c r="BB141">
        <f>100*_xlfn.PERCENTRANK.INC(AT:AT,AT141)</f>
        <v>0</v>
      </c>
    </row>
    <row r="142" spans="1:54" hidden="1" x14ac:dyDescent="0.35">
      <c r="A142" s="1" t="s">
        <v>1211</v>
      </c>
      <c r="B142">
        <v>123</v>
      </c>
      <c r="C142" t="s">
        <v>34</v>
      </c>
      <c r="D142" t="s">
        <v>989</v>
      </c>
      <c r="E142" t="s">
        <v>201</v>
      </c>
      <c r="G142">
        <v>5097</v>
      </c>
      <c r="H142">
        <v>184</v>
      </c>
      <c r="I142">
        <v>98.1</v>
      </c>
      <c r="J142">
        <v>-1.9</v>
      </c>
      <c r="K142">
        <v>3.2</v>
      </c>
      <c r="L142" t="s">
        <v>51</v>
      </c>
      <c r="M142">
        <v>5097</v>
      </c>
      <c r="N142">
        <v>184</v>
      </c>
      <c r="R142">
        <v>4.66</v>
      </c>
      <c r="S142">
        <v>2.72</v>
      </c>
      <c r="T142">
        <v>1.64</v>
      </c>
      <c r="U142">
        <v>4.34</v>
      </c>
      <c r="V142">
        <v>7.2</v>
      </c>
      <c r="W142">
        <v>13</v>
      </c>
      <c r="X142">
        <v>33.5</v>
      </c>
      <c r="Y142">
        <v>10.08</v>
      </c>
      <c r="Z142">
        <v>30</v>
      </c>
      <c r="AA142">
        <v>35.3125</v>
      </c>
      <c r="AB142" t="e">
        <f>100*_xlfn.PERCENTRANK.INC(O:O,O142)</f>
        <v>#N/A</v>
      </c>
      <c r="AC142" t="e">
        <f>100*_xlfn.PERCENTRANK.INC(P:P,P142)</f>
        <v>#N/A</v>
      </c>
      <c r="AD142" t="e">
        <f>100*_xlfn.PERCENTRANK.INC(Q:Q,Q142)</f>
        <v>#N/A</v>
      </c>
      <c r="AE142">
        <v>19.375</v>
      </c>
      <c r="AF142">
        <v>15</v>
      </c>
      <c r="AG142">
        <v>17.8125</v>
      </c>
      <c r="AH142">
        <v>49.0625</v>
      </c>
      <c r="AI142">
        <v>31.875</v>
      </c>
      <c r="AJ142">
        <v>49.6875</v>
      </c>
      <c r="AK142">
        <v>33.125</v>
      </c>
      <c r="AL142">
        <v>51.875</v>
      </c>
      <c r="AU142" t="e">
        <f>100*_xlfn.PERCENTRANK.INC(AM:AM,AM142)</f>
        <v>#N/A</v>
      </c>
      <c r="AV142">
        <f>100*_xlfn.PERCENTRANK.INC(AN:AN,AN142)</f>
        <v>0</v>
      </c>
      <c r="AW142">
        <f>100*_xlfn.PERCENTRANK.INC(AO:AO,AO142)</f>
        <v>0</v>
      </c>
      <c r="AX142">
        <f>100*_xlfn.PERCENTRANK.INC(AP:AP,AP142)</f>
        <v>0</v>
      </c>
      <c r="AY142">
        <f>100*_xlfn.PERCENTRANK.INC(AQ:AQ,AQ142)</f>
        <v>0</v>
      </c>
      <c r="AZ142">
        <f>100*_xlfn.PERCENTRANK.INC(AR:AR,AR142)</f>
        <v>0</v>
      </c>
      <c r="BA142">
        <f>100*_xlfn.PERCENTRANK.INC(AS:AS,AS142)</f>
        <v>0</v>
      </c>
      <c r="BB142">
        <f>100*_xlfn.PERCENTRANK.INC(AT:AT,AT142)</f>
        <v>0</v>
      </c>
    </row>
    <row r="143" spans="1:54" hidden="1" x14ac:dyDescent="0.35">
      <c r="A143" s="1" t="s">
        <v>1215</v>
      </c>
      <c r="B143">
        <v>125</v>
      </c>
      <c r="C143" t="s">
        <v>34</v>
      </c>
      <c r="D143" t="s">
        <v>989</v>
      </c>
      <c r="E143" t="s">
        <v>673</v>
      </c>
      <c r="G143">
        <v>5096</v>
      </c>
      <c r="H143">
        <v>188</v>
      </c>
      <c r="I143">
        <v>97.4</v>
      </c>
      <c r="J143">
        <v>-1.9</v>
      </c>
      <c r="K143">
        <v>2.8</v>
      </c>
      <c r="L143" t="s">
        <v>1216</v>
      </c>
      <c r="M143">
        <v>5096</v>
      </c>
      <c r="N143">
        <v>188</v>
      </c>
      <c r="R143">
        <v>4.5199999999999996</v>
      </c>
      <c r="S143">
        <v>2.69</v>
      </c>
      <c r="T143">
        <v>1.65</v>
      </c>
      <c r="U143">
        <v>4.24</v>
      </c>
      <c r="V143">
        <v>6.91</v>
      </c>
      <c r="W143">
        <v>10</v>
      </c>
      <c r="X143">
        <v>32</v>
      </c>
      <c r="Y143">
        <v>9.5</v>
      </c>
      <c r="Z143">
        <v>26.875</v>
      </c>
      <c r="AA143">
        <v>45.3125</v>
      </c>
      <c r="AB143" t="e">
        <f>100*_xlfn.PERCENTRANK.INC(O:O,O143)</f>
        <v>#N/A</v>
      </c>
      <c r="AC143" t="e">
        <f>100*_xlfn.PERCENTRANK.INC(P:P,P143)</f>
        <v>#N/A</v>
      </c>
      <c r="AD143" t="e">
        <f>100*_xlfn.PERCENTRANK.INC(Q:Q,Q143)</f>
        <v>#N/A</v>
      </c>
      <c r="AE143">
        <v>63.125</v>
      </c>
      <c r="AF143">
        <v>23.75</v>
      </c>
      <c r="AG143">
        <v>12.1875</v>
      </c>
      <c r="AH143">
        <v>66.5625</v>
      </c>
      <c r="AI143">
        <v>76.25</v>
      </c>
      <c r="AJ143">
        <v>23.75</v>
      </c>
      <c r="AK143">
        <v>20.625</v>
      </c>
      <c r="AL143">
        <v>10.9375</v>
      </c>
      <c r="AU143" t="e">
        <f>100*_xlfn.PERCENTRANK.INC(AM:AM,AM143)</f>
        <v>#N/A</v>
      </c>
      <c r="AV143">
        <f>100*_xlfn.PERCENTRANK.INC(AN:AN,AN143)</f>
        <v>0</v>
      </c>
      <c r="AW143">
        <f>100*_xlfn.PERCENTRANK.INC(AO:AO,AO143)</f>
        <v>0</v>
      </c>
      <c r="AX143">
        <f>100*_xlfn.PERCENTRANK.INC(AP:AP,AP143)</f>
        <v>0</v>
      </c>
      <c r="AY143">
        <f>100*_xlfn.PERCENTRANK.INC(AQ:AQ,AQ143)</f>
        <v>0</v>
      </c>
      <c r="AZ143">
        <f>100*_xlfn.PERCENTRANK.INC(AR:AR,AR143)</f>
        <v>0</v>
      </c>
      <c r="BA143">
        <f>100*_xlfn.PERCENTRANK.INC(AS:AS,AS143)</f>
        <v>0</v>
      </c>
      <c r="BB143">
        <f>100*_xlfn.PERCENTRANK.INC(AT:AT,AT143)</f>
        <v>0</v>
      </c>
    </row>
    <row r="144" spans="1:54" hidden="1" x14ac:dyDescent="0.35">
      <c r="A144" s="1" t="s">
        <v>1220</v>
      </c>
      <c r="B144">
        <v>128</v>
      </c>
      <c r="C144" t="s">
        <v>34</v>
      </c>
      <c r="D144" t="s">
        <v>989</v>
      </c>
      <c r="E144" t="s">
        <v>134</v>
      </c>
      <c r="G144">
        <v>5112</v>
      </c>
      <c r="H144">
        <v>194</v>
      </c>
      <c r="I144">
        <v>97</v>
      </c>
      <c r="J144">
        <v>-2</v>
      </c>
      <c r="K144">
        <v>2.5</v>
      </c>
      <c r="L144" t="s">
        <v>1221</v>
      </c>
      <c r="M144">
        <v>5112</v>
      </c>
      <c r="N144">
        <v>194</v>
      </c>
      <c r="R144">
        <v>4.67</v>
      </c>
      <c r="S144">
        <v>2.63</v>
      </c>
      <c r="T144">
        <v>1.64</v>
      </c>
      <c r="U144">
        <v>4.2</v>
      </c>
      <c r="V144">
        <v>6.9</v>
      </c>
      <c r="W144">
        <v>10</v>
      </c>
      <c r="X144">
        <v>30.5</v>
      </c>
      <c r="Y144">
        <v>9.58</v>
      </c>
      <c r="Z144">
        <v>56.25</v>
      </c>
      <c r="AA144">
        <v>68.125</v>
      </c>
      <c r="AB144" t="e">
        <f>100*_xlfn.PERCENTRANK.INC(O:O,O144)</f>
        <v>#N/A</v>
      </c>
      <c r="AC144" t="e">
        <f>100*_xlfn.PERCENTRANK.INC(P:P,P144)</f>
        <v>#N/A</v>
      </c>
      <c r="AD144" t="e">
        <f>100*_xlfn.PERCENTRANK.INC(Q:Q,Q144)</f>
        <v>#N/A</v>
      </c>
      <c r="AE144">
        <v>16.875</v>
      </c>
      <c r="AF144">
        <v>55.9375</v>
      </c>
      <c r="AG144">
        <v>17.8125</v>
      </c>
      <c r="AH144">
        <v>76.875</v>
      </c>
      <c r="AI144">
        <v>78.4375</v>
      </c>
      <c r="AJ144">
        <v>23.75</v>
      </c>
      <c r="AK144">
        <v>10.625</v>
      </c>
      <c r="AL144">
        <v>14.6875</v>
      </c>
      <c r="AU144" t="e">
        <f>100*_xlfn.PERCENTRANK.INC(AM:AM,AM144)</f>
        <v>#N/A</v>
      </c>
      <c r="AV144">
        <f>100*_xlfn.PERCENTRANK.INC(AN:AN,AN144)</f>
        <v>0</v>
      </c>
      <c r="AW144">
        <f>100*_xlfn.PERCENTRANK.INC(AO:AO,AO144)</f>
        <v>0</v>
      </c>
      <c r="AX144">
        <f>100*_xlfn.PERCENTRANK.INC(AP:AP,AP144)</f>
        <v>0</v>
      </c>
      <c r="AY144">
        <f>100*_xlfn.PERCENTRANK.INC(AQ:AQ,AQ144)</f>
        <v>0</v>
      </c>
      <c r="AZ144">
        <f>100*_xlfn.PERCENTRANK.INC(AR:AR,AR144)</f>
        <v>0</v>
      </c>
      <c r="BA144">
        <f>100*_xlfn.PERCENTRANK.INC(AS:AS,AS144)</f>
        <v>0</v>
      </c>
      <c r="BB144">
        <f>100*_xlfn.PERCENTRANK.INC(AT:AT,AT144)</f>
        <v>0</v>
      </c>
    </row>
    <row r="145" spans="1:54" hidden="1" x14ac:dyDescent="0.35">
      <c r="A145" s="1" t="s">
        <v>1222</v>
      </c>
      <c r="B145">
        <v>129</v>
      </c>
      <c r="C145" t="s">
        <v>34</v>
      </c>
      <c r="D145" t="s">
        <v>989</v>
      </c>
      <c r="E145" t="s">
        <v>1223</v>
      </c>
      <c r="G145">
        <v>5114</v>
      </c>
      <c r="H145">
        <v>187</v>
      </c>
      <c r="I145">
        <v>96.2</v>
      </c>
      <c r="J145">
        <v>-2</v>
      </c>
      <c r="K145">
        <v>2.1</v>
      </c>
      <c r="L145" t="s">
        <v>1224</v>
      </c>
      <c r="M145">
        <v>5114</v>
      </c>
      <c r="N145">
        <v>187</v>
      </c>
      <c r="R145">
        <v>4.6399999999999997</v>
      </c>
      <c r="S145">
        <v>2.46</v>
      </c>
      <c r="T145">
        <v>1.52</v>
      </c>
      <c r="U145">
        <v>4.37</v>
      </c>
      <c r="V145">
        <v>7.49</v>
      </c>
      <c r="W145">
        <v>9</v>
      </c>
      <c r="X145">
        <v>33</v>
      </c>
      <c r="Y145">
        <v>9.42</v>
      </c>
      <c r="Z145">
        <v>62.1875</v>
      </c>
      <c r="AA145">
        <v>41.875</v>
      </c>
      <c r="AB145" t="e">
        <f>100*_xlfn.PERCENTRANK.INC(O:O,O145)</f>
        <v>#N/A</v>
      </c>
      <c r="AC145" t="e">
        <f>100*_xlfn.PERCENTRANK.INC(P:P,P145)</f>
        <v>#N/A</v>
      </c>
      <c r="AD145" t="e">
        <f>100*_xlfn.PERCENTRANK.INC(Q:Q,Q145)</f>
        <v>#N/A</v>
      </c>
      <c r="AE145">
        <v>23.4375</v>
      </c>
      <c r="AF145">
        <v>98.75</v>
      </c>
      <c r="AG145">
        <v>90.3125</v>
      </c>
      <c r="AH145">
        <v>44.375</v>
      </c>
      <c r="AI145">
        <v>11.5625</v>
      </c>
      <c r="AJ145">
        <v>17.1875</v>
      </c>
      <c r="AK145">
        <v>28.125</v>
      </c>
      <c r="AL145">
        <v>9.375</v>
      </c>
      <c r="AU145" t="e">
        <f>100*_xlfn.PERCENTRANK.INC(AM:AM,AM145)</f>
        <v>#N/A</v>
      </c>
      <c r="AV145">
        <f>100*_xlfn.PERCENTRANK.INC(AN:AN,AN145)</f>
        <v>0</v>
      </c>
      <c r="AW145">
        <f>100*_xlfn.PERCENTRANK.INC(AO:AO,AO145)</f>
        <v>0</v>
      </c>
      <c r="AX145">
        <f>100*_xlfn.PERCENTRANK.INC(AP:AP,AP145)</f>
        <v>0</v>
      </c>
      <c r="AY145">
        <f>100*_xlfn.PERCENTRANK.INC(AQ:AQ,AQ145)</f>
        <v>0</v>
      </c>
      <c r="AZ145">
        <f>100*_xlfn.PERCENTRANK.INC(AR:AR,AR145)</f>
        <v>0</v>
      </c>
      <c r="BA145">
        <f>100*_xlfn.PERCENTRANK.INC(AS:AS,AS145)</f>
        <v>0</v>
      </c>
      <c r="BB145">
        <f>100*_xlfn.PERCENTRANK.INC(AT:AT,AT145)</f>
        <v>0</v>
      </c>
    </row>
    <row r="146" spans="1:54" hidden="1" x14ac:dyDescent="0.35">
      <c r="A146" s="1" t="s">
        <v>1225</v>
      </c>
      <c r="B146">
        <v>130</v>
      </c>
      <c r="C146" t="s">
        <v>34</v>
      </c>
      <c r="D146" t="s">
        <v>989</v>
      </c>
      <c r="E146" t="s">
        <v>1226</v>
      </c>
      <c r="G146">
        <v>5085</v>
      </c>
      <c r="H146">
        <v>170</v>
      </c>
      <c r="I146">
        <v>96</v>
      </c>
      <c r="J146">
        <v>-2.1</v>
      </c>
      <c r="K146">
        <v>2</v>
      </c>
      <c r="L146" t="s">
        <v>1227</v>
      </c>
      <c r="M146">
        <v>5085</v>
      </c>
      <c r="N146">
        <v>170</v>
      </c>
      <c r="R146">
        <v>4.4800000000000004</v>
      </c>
      <c r="S146">
        <v>2.5299999999999998</v>
      </c>
      <c r="T146">
        <v>1.55</v>
      </c>
      <c r="U146">
        <v>4.46</v>
      </c>
      <c r="V146">
        <v>7.41</v>
      </c>
      <c r="W146">
        <v>12</v>
      </c>
      <c r="X146">
        <v>33</v>
      </c>
      <c r="Y146">
        <v>9.92</v>
      </c>
      <c r="Z146">
        <v>7.5</v>
      </c>
      <c r="AA146">
        <v>3.125</v>
      </c>
      <c r="AB146" t="e">
        <f>100*_xlfn.PERCENTRANK.INC(O:O,O146)</f>
        <v>#N/A</v>
      </c>
      <c r="AC146" t="e">
        <f>100*_xlfn.PERCENTRANK.INC(P:P,P146)</f>
        <v>#N/A</v>
      </c>
      <c r="AD146" t="e">
        <f>100*_xlfn.PERCENTRANK.INC(Q:Q,Q146)</f>
        <v>#N/A</v>
      </c>
      <c r="AE146">
        <v>75.3125</v>
      </c>
      <c r="AF146">
        <v>93.4375</v>
      </c>
      <c r="AG146">
        <v>77.5</v>
      </c>
      <c r="AH146">
        <v>25</v>
      </c>
      <c r="AI146">
        <v>15.3125</v>
      </c>
      <c r="AJ146">
        <v>40.625</v>
      </c>
      <c r="AK146">
        <v>28.125</v>
      </c>
      <c r="AL146">
        <v>31.5625</v>
      </c>
      <c r="AU146" t="e">
        <f>100*_xlfn.PERCENTRANK.INC(AM:AM,AM146)</f>
        <v>#N/A</v>
      </c>
      <c r="AV146">
        <f>100*_xlfn.PERCENTRANK.INC(AN:AN,AN146)</f>
        <v>0</v>
      </c>
      <c r="AW146">
        <f>100*_xlfn.PERCENTRANK.INC(AO:AO,AO146)</f>
        <v>0</v>
      </c>
      <c r="AX146">
        <f>100*_xlfn.PERCENTRANK.INC(AP:AP,AP146)</f>
        <v>0</v>
      </c>
      <c r="AY146">
        <f>100*_xlfn.PERCENTRANK.INC(AQ:AQ,AQ146)</f>
        <v>0</v>
      </c>
      <c r="AZ146">
        <f>100*_xlfn.PERCENTRANK.INC(AR:AR,AR146)</f>
        <v>0</v>
      </c>
      <c r="BA146">
        <f>100*_xlfn.PERCENTRANK.INC(AS:AS,AS146)</f>
        <v>0</v>
      </c>
      <c r="BB146">
        <f>100*_xlfn.PERCENTRANK.INC(AT:AT,AT146)</f>
        <v>0</v>
      </c>
    </row>
    <row r="147" spans="1:54" hidden="1" x14ac:dyDescent="0.35">
      <c r="A147" s="1" t="s">
        <v>1228</v>
      </c>
      <c r="B147">
        <v>131</v>
      </c>
      <c r="C147" t="s">
        <v>34</v>
      </c>
      <c r="D147" t="s">
        <v>989</v>
      </c>
      <c r="E147" t="s">
        <v>195</v>
      </c>
      <c r="G147">
        <v>5091</v>
      </c>
      <c r="H147">
        <v>182</v>
      </c>
      <c r="I147">
        <v>95.9</v>
      </c>
      <c r="J147">
        <v>-2.1</v>
      </c>
      <c r="K147">
        <v>2</v>
      </c>
      <c r="L147" t="s">
        <v>1229</v>
      </c>
      <c r="M147">
        <v>5091</v>
      </c>
      <c r="N147">
        <v>182</v>
      </c>
      <c r="R147">
        <v>4.68</v>
      </c>
      <c r="S147">
        <v>2.73</v>
      </c>
      <c r="T147">
        <v>1.64</v>
      </c>
      <c r="U147">
        <v>4.5199999999999996</v>
      </c>
      <c r="V147">
        <v>7.03</v>
      </c>
      <c r="W147">
        <v>10</v>
      </c>
      <c r="X147">
        <v>35.5</v>
      </c>
      <c r="Y147">
        <v>9.83</v>
      </c>
      <c r="Z147">
        <v>13.4375</v>
      </c>
      <c r="AA147">
        <v>25.9375</v>
      </c>
      <c r="AB147" t="e">
        <f>100*_xlfn.PERCENTRANK.INC(O:O,O147)</f>
        <v>#N/A</v>
      </c>
      <c r="AC147" t="e">
        <f>100*_xlfn.PERCENTRANK.INC(P:P,P147)</f>
        <v>#N/A</v>
      </c>
      <c r="AD147" t="e">
        <f>100*_xlfn.PERCENTRANK.INC(Q:Q,Q147)</f>
        <v>#N/A</v>
      </c>
      <c r="AE147">
        <v>14.375</v>
      </c>
      <c r="AF147">
        <v>13.125</v>
      </c>
      <c r="AG147">
        <v>17.8125</v>
      </c>
      <c r="AH147">
        <v>17.1875</v>
      </c>
      <c r="AI147">
        <v>56.5625</v>
      </c>
      <c r="AJ147">
        <v>23.75</v>
      </c>
      <c r="AK147">
        <v>55.625</v>
      </c>
      <c r="AL147">
        <v>28.75</v>
      </c>
      <c r="AU147" t="e">
        <f>100*_xlfn.PERCENTRANK.INC(AM:AM,AM147)</f>
        <v>#N/A</v>
      </c>
      <c r="AV147">
        <f>100*_xlfn.PERCENTRANK.INC(AN:AN,AN147)</f>
        <v>0</v>
      </c>
      <c r="AW147">
        <f>100*_xlfn.PERCENTRANK.INC(AO:AO,AO147)</f>
        <v>0</v>
      </c>
      <c r="AX147">
        <f>100*_xlfn.PERCENTRANK.INC(AP:AP,AP147)</f>
        <v>0</v>
      </c>
      <c r="AY147">
        <f>100*_xlfn.PERCENTRANK.INC(AQ:AQ,AQ147)</f>
        <v>0</v>
      </c>
      <c r="AZ147">
        <f>100*_xlfn.PERCENTRANK.INC(AR:AR,AR147)</f>
        <v>0</v>
      </c>
      <c r="BA147">
        <f>100*_xlfn.PERCENTRANK.INC(AS:AS,AS147)</f>
        <v>0</v>
      </c>
      <c r="BB147">
        <f>100*_xlfn.PERCENTRANK.INC(AT:AT,AT147)</f>
        <v>0</v>
      </c>
    </row>
    <row r="148" spans="1:54" hidden="1" x14ac:dyDescent="0.35">
      <c r="A148" s="1" t="s">
        <v>1231</v>
      </c>
      <c r="B148">
        <v>133</v>
      </c>
      <c r="C148" t="s">
        <v>34</v>
      </c>
      <c r="D148" t="s">
        <v>989</v>
      </c>
      <c r="E148" t="s">
        <v>960</v>
      </c>
      <c r="G148">
        <v>5085</v>
      </c>
      <c r="H148">
        <v>172</v>
      </c>
      <c r="I148">
        <v>95.2</v>
      </c>
      <c r="J148">
        <v>-2.1</v>
      </c>
      <c r="K148">
        <v>1.6</v>
      </c>
      <c r="L148" t="s">
        <v>1232</v>
      </c>
      <c r="M148">
        <v>5085</v>
      </c>
      <c r="N148">
        <v>172</v>
      </c>
      <c r="R148">
        <v>4.67</v>
      </c>
      <c r="S148">
        <v>2.79</v>
      </c>
      <c r="T148">
        <v>1.64</v>
      </c>
      <c r="U148">
        <v>4.4000000000000004</v>
      </c>
      <c r="V148">
        <v>7.15</v>
      </c>
      <c r="W148">
        <v>7</v>
      </c>
      <c r="X148">
        <v>35.5</v>
      </c>
      <c r="Y148">
        <v>10</v>
      </c>
      <c r="Z148">
        <v>7.5</v>
      </c>
      <c r="AA148">
        <v>5.3125</v>
      </c>
      <c r="AB148" t="e">
        <f>100*_xlfn.PERCENTRANK.INC(O:O,O148)</f>
        <v>#N/A</v>
      </c>
      <c r="AC148" t="e">
        <f>100*_xlfn.PERCENTRANK.INC(P:P,P148)</f>
        <v>#N/A</v>
      </c>
      <c r="AD148" t="e">
        <f>100*_xlfn.PERCENTRANK.INC(Q:Q,Q148)</f>
        <v>#N/A</v>
      </c>
      <c r="AE148">
        <v>16.875</v>
      </c>
      <c r="AF148">
        <v>4.375</v>
      </c>
      <c r="AG148">
        <v>17.8125</v>
      </c>
      <c r="AH148">
        <v>34.375</v>
      </c>
      <c r="AI148">
        <v>39.375</v>
      </c>
      <c r="AJ148">
        <v>5.9375</v>
      </c>
      <c r="AK148">
        <v>55.625</v>
      </c>
      <c r="AL148">
        <v>39.6875</v>
      </c>
      <c r="AU148" t="e">
        <f>100*_xlfn.PERCENTRANK.INC(AM:AM,AM148)</f>
        <v>#N/A</v>
      </c>
      <c r="AV148">
        <f>100*_xlfn.PERCENTRANK.INC(AN:AN,AN148)</f>
        <v>0</v>
      </c>
      <c r="AW148">
        <f>100*_xlfn.PERCENTRANK.INC(AO:AO,AO148)</f>
        <v>0</v>
      </c>
      <c r="AX148">
        <f>100*_xlfn.PERCENTRANK.INC(AP:AP,AP148)</f>
        <v>0</v>
      </c>
      <c r="AY148">
        <f>100*_xlfn.PERCENTRANK.INC(AQ:AQ,AQ148)</f>
        <v>0</v>
      </c>
      <c r="AZ148">
        <f>100*_xlfn.PERCENTRANK.INC(AR:AR,AR148)</f>
        <v>0</v>
      </c>
      <c r="BA148">
        <f>100*_xlfn.PERCENTRANK.INC(AS:AS,AS148)</f>
        <v>0</v>
      </c>
      <c r="BB148">
        <f>100*_xlfn.PERCENTRANK.INC(AT:AT,AT148)</f>
        <v>0</v>
      </c>
    </row>
    <row r="149" spans="1:54" hidden="1" x14ac:dyDescent="0.35">
      <c r="A149" s="1" t="s">
        <v>1236</v>
      </c>
      <c r="B149">
        <v>137</v>
      </c>
      <c r="C149" t="s">
        <v>34</v>
      </c>
      <c r="D149" t="s">
        <v>989</v>
      </c>
      <c r="E149" t="s">
        <v>1237</v>
      </c>
      <c r="G149">
        <v>5113</v>
      </c>
      <c r="H149">
        <v>188</v>
      </c>
      <c r="I149">
        <v>92.8</v>
      </c>
      <c r="J149">
        <v>-2.4</v>
      </c>
      <c r="K149">
        <v>0.9</v>
      </c>
      <c r="L149" t="s">
        <v>193</v>
      </c>
      <c r="M149">
        <v>5113</v>
      </c>
      <c r="N149">
        <v>188</v>
      </c>
      <c r="R149">
        <v>4.6500000000000004</v>
      </c>
      <c r="S149">
        <v>2.72</v>
      </c>
      <c r="T149">
        <v>1.68</v>
      </c>
      <c r="U149">
        <v>4.4000000000000004</v>
      </c>
      <c r="V149">
        <v>7.03</v>
      </c>
      <c r="W149">
        <v>15</v>
      </c>
      <c r="X149">
        <v>32</v>
      </c>
      <c r="Y149">
        <v>9.75</v>
      </c>
      <c r="Z149">
        <v>59.375</v>
      </c>
      <c r="AA149">
        <v>45.3125</v>
      </c>
      <c r="AB149" t="e">
        <f>100*_xlfn.PERCENTRANK.INC(O:O,O149)</f>
        <v>#N/A</v>
      </c>
      <c r="AC149" t="e">
        <f>100*_xlfn.PERCENTRANK.INC(P:P,P149)</f>
        <v>#N/A</v>
      </c>
      <c r="AD149" t="e">
        <f>100*_xlfn.PERCENTRANK.INC(Q:Q,Q149)</f>
        <v>#N/A</v>
      </c>
      <c r="AE149">
        <v>20.9375</v>
      </c>
      <c r="AF149">
        <v>15</v>
      </c>
      <c r="AG149">
        <v>6.5625</v>
      </c>
      <c r="AH149">
        <v>34.375</v>
      </c>
      <c r="AI149">
        <v>56.5625</v>
      </c>
      <c r="AJ149">
        <v>65.9375</v>
      </c>
      <c r="AK149">
        <v>20.625</v>
      </c>
      <c r="AL149">
        <v>24.375</v>
      </c>
      <c r="AU149" t="e">
        <f>100*_xlfn.PERCENTRANK.INC(AM:AM,AM149)</f>
        <v>#N/A</v>
      </c>
      <c r="AV149">
        <f>100*_xlfn.PERCENTRANK.INC(AN:AN,AN149)</f>
        <v>0</v>
      </c>
      <c r="AW149">
        <f>100*_xlfn.PERCENTRANK.INC(AO:AO,AO149)</f>
        <v>0</v>
      </c>
      <c r="AX149">
        <f>100*_xlfn.PERCENTRANK.INC(AP:AP,AP149)</f>
        <v>0</v>
      </c>
      <c r="AY149">
        <f>100*_xlfn.PERCENTRANK.INC(AQ:AQ,AQ149)</f>
        <v>0</v>
      </c>
      <c r="AZ149">
        <f>100*_xlfn.PERCENTRANK.INC(AR:AR,AR149)</f>
        <v>0</v>
      </c>
      <c r="BA149">
        <f>100*_xlfn.PERCENTRANK.INC(AS:AS,AS149)</f>
        <v>0</v>
      </c>
      <c r="BB149">
        <f>100*_xlfn.PERCENTRANK.INC(AT:AT,AT149)</f>
        <v>0</v>
      </c>
    </row>
    <row r="150" spans="1:54" hidden="1" x14ac:dyDescent="0.35">
      <c r="A150" s="1" t="s">
        <v>1240</v>
      </c>
      <c r="B150">
        <v>139</v>
      </c>
      <c r="C150" t="s">
        <v>34</v>
      </c>
      <c r="D150" t="s">
        <v>989</v>
      </c>
      <c r="E150" t="s">
        <v>356</v>
      </c>
      <c r="G150">
        <v>6002</v>
      </c>
      <c r="H150">
        <v>185</v>
      </c>
      <c r="I150">
        <v>91.3</v>
      </c>
      <c r="J150">
        <v>-2.5</v>
      </c>
      <c r="K150">
        <v>0.6</v>
      </c>
      <c r="L150" t="s">
        <v>1241</v>
      </c>
      <c r="M150">
        <v>6002</v>
      </c>
      <c r="N150">
        <v>185</v>
      </c>
      <c r="R150">
        <v>4.68</v>
      </c>
      <c r="S150">
        <v>2.66</v>
      </c>
      <c r="T150">
        <v>1.6</v>
      </c>
      <c r="U150">
        <v>4.43</v>
      </c>
      <c r="V150">
        <v>6.9</v>
      </c>
      <c r="X150">
        <v>29.5</v>
      </c>
      <c r="Y150">
        <v>9.33</v>
      </c>
      <c r="Z150">
        <v>75.625</v>
      </c>
      <c r="AA150">
        <v>38.125</v>
      </c>
      <c r="AB150" t="e">
        <f>100*_xlfn.PERCENTRANK.INC(O:O,O150)</f>
        <v>#N/A</v>
      </c>
      <c r="AC150" t="e">
        <f>100*_xlfn.PERCENTRANK.INC(P:P,P150)</f>
        <v>#N/A</v>
      </c>
      <c r="AD150" t="e">
        <f>100*_xlfn.PERCENTRANK.INC(Q:Q,Q150)</f>
        <v>#N/A</v>
      </c>
      <c r="AE150">
        <v>14.375</v>
      </c>
      <c r="AF150">
        <v>34.6875</v>
      </c>
      <c r="AG150">
        <v>43.4375</v>
      </c>
      <c r="AH150">
        <v>29.6875</v>
      </c>
      <c r="AI150">
        <v>78.4375</v>
      </c>
      <c r="AK150">
        <v>5</v>
      </c>
      <c r="AL150">
        <v>7.8125</v>
      </c>
      <c r="AU150" t="e">
        <f>100*_xlfn.PERCENTRANK.INC(AM:AM,AM150)</f>
        <v>#N/A</v>
      </c>
      <c r="AV150">
        <f>100*_xlfn.PERCENTRANK.INC(AN:AN,AN150)</f>
        <v>0</v>
      </c>
      <c r="AW150">
        <f>100*_xlfn.PERCENTRANK.INC(AO:AO,AO150)</f>
        <v>0</v>
      </c>
      <c r="AX150">
        <f>100*_xlfn.PERCENTRANK.INC(AP:AP,AP150)</f>
        <v>0</v>
      </c>
      <c r="AY150">
        <f>100*_xlfn.PERCENTRANK.INC(AQ:AQ,AQ150)</f>
        <v>0</v>
      </c>
      <c r="AZ150">
        <f>100*_xlfn.PERCENTRANK.INC(AR:AR,AR150)</f>
        <v>0</v>
      </c>
      <c r="BA150">
        <f>100*_xlfn.PERCENTRANK.INC(AS:AS,AS150)</f>
        <v>0</v>
      </c>
      <c r="BB150">
        <f>100*_xlfn.PERCENTRANK.INC(AT:AT,AT150)</f>
        <v>0</v>
      </c>
    </row>
    <row r="151" spans="1:54" hidden="1" x14ac:dyDescent="0.35">
      <c r="A151" s="1" t="s">
        <v>1242</v>
      </c>
      <c r="B151">
        <v>140</v>
      </c>
      <c r="C151" t="s">
        <v>34</v>
      </c>
      <c r="D151" t="s">
        <v>989</v>
      </c>
      <c r="E151" t="s">
        <v>465</v>
      </c>
      <c r="G151">
        <v>5067</v>
      </c>
      <c r="H151">
        <v>161</v>
      </c>
      <c r="I151">
        <v>90.4</v>
      </c>
      <c r="J151">
        <v>-2.6</v>
      </c>
      <c r="K151">
        <v>0.5</v>
      </c>
      <c r="L151" t="s">
        <v>120</v>
      </c>
      <c r="M151">
        <v>5067</v>
      </c>
      <c r="N151">
        <v>161</v>
      </c>
      <c r="R151">
        <v>4.38</v>
      </c>
      <c r="S151">
        <v>2.48</v>
      </c>
      <c r="T151">
        <v>1.55</v>
      </c>
      <c r="U151">
        <v>4.34</v>
      </c>
      <c r="V151">
        <v>7.19</v>
      </c>
      <c r="W151">
        <v>8</v>
      </c>
      <c r="X151">
        <v>30.5</v>
      </c>
      <c r="Y151">
        <v>9.33</v>
      </c>
      <c r="Z151">
        <v>1.25</v>
      </c>
      <c r="AA151">
        <v>0.9375</v>
      </c>
      <c r="AB151" t="e">
        <f>100*_xlfn.PERCENTRANK.INC(O:O,O151)</f>
        <v>#N/A</v>
      </c>
      <c r="AC151" t="e">
        <f>100*_xlfn.PERCENTRANK.INC(P:P,P151)</f>
        <v>#N/A</v>
      </c>
      <c r="AD151" t="e">
        <f>100*_xlfn.PERCENTRANK.INC(Q:Q,Q151)</f>
        <v>#N/A</v>
      </c>
      <c r="AE151">
        <v>94.0625</v>
      </c>
      <c r="AF151">
        <v>98.125</v>
      </c>
      <c r="AG151">
        <v>77.5</v>
      </c>
      <c r="AH151">
        <v>49.0625</v>
      </c>
      <c r="AI151">
        <v>33.125</v>
      </c>
      <c r="AJ151">
        <v>10.9375</v>
      </c>
      <c r="AK151">
        <v>10.625</v>
      </c>
      <c r="AL151">
        <v>7.8125</v>
      </c>
      <c r="AU151" t="e">
        <f>100*_xlfn.PERCENTRANK.INC(AM:AM,AM151)</f>
        <v>#N/A</v>
      </c>
      <c r="AV151">
        <f>100*_xlfn.PERCENTRANK.INC(AN:AN,AN151)</f>
        <v>0</v>
      </c>
      <c r="AW151">
        <f>100*_xlfn.PERCENTRANK.INC(AO:AO,AO151)</f>
        <v>0</v>
      </c>
      <c r="AX151">
        <f>100*_xlfn.PERCENTRANK.INC(AP:AP,AP151)</f>
        <v>0</v>
      </c>
      <c r="AY151">
        <f>100*_xlfn.PERCENTRANK.INC(AQ:AQ,AQ151)</f>
        <v>0</v>
      </c>
      <c r="AZ151">
        <f>100*_xlfn.PERCENTRANK.INC(AR:AR,AR151)</f>
        <v>0</v>
      </c>
      <c r="BA151">
        <f>100*_xlfn.PERCENTRANK.INC(AS:AS,AS151)</f>
        <v>0</v>
      </c>
      <c r="BB151">
        <f>100*_xlfn.PERCENTRANK.INC(AT:AT,AT151)</f>
        <v>0</v>
      </c>
    </row>
    <row r="152" spans="1:54" hidden="1" x14ac:dyDescent="0.35">
      <c r="A152" s="1" t="s">
        <v>1243</v>
      </c>
      <c r="B152">
        <v>141</v>
      </c>
      <c r="C152" t="s">
        <v>34</v>
      </c>
      <c r="D152" t="s">
        <v>989</v>
      </c>
      <c r="E152" t="s">
        <v>544</v>
      </c>
      <c r="G152">
        <v>6004</v>
      </c>
      <c r="H152">
        <v>180</v>
      </c>
      <c r="I152">
        <v>90.4</v>
      </c>
      <c r="J152">
        <v>-2.6</v>
      </c>
      <c r="K152">
        <v>0.5</v>
      </c>
      <c r="L152" t="s">
        <v>1244</v>
      </c>
      <c r="M152">
        <v>6004</v>
      </c>
      <c r="N152">
        <v>180</v>
      </c>
      <c r="R152">
        <v>4.7</v>
      </c>
      <c r="S152">
        <v>2.63</v>
      </c>
      <c r="T152">
        <v>1.6</v>
      </c>
      <c r="X152">
        <v>28</v>
      </c>
      <c r="Y152">
        <v>9.75</v>
      </c>
      <c r="Z152">
        <v>80.3125</v>
      </c>
      <c r="AA152">
        <v>16.25</v>
      </c>
      <c r="AB152" t="e">
        <f>100*_xlfn.PERCENTRANK.INC(O:O,O152)</f>
        <v>#N/A</v>
      </c>
      <c r="AC152" t="e">
        <f>100*_xlfn.PERCENTRANK.INC(P:P,P152)</f>
        <v>#N/A</v>
      </c>
      <c r="AD152" t="e">
        <f>100*_xlfn.PERCENTRANK.INC(Q:Q,Q152)</f>
        <v>#N/A</v>
      </c>
      <c r="AE152">
        <v>11.25</v>
      </c>
      <c r="AF152">
        <v>55.9375</v>
      </c>
      <c r="AG152">
        <v>43.4375</v>
      </c>
      <c r="AK152">
        <v>1.5625</v>
      </c>
      <c r="AL152">
        <v>24.375</v>
      </c>
      <c r="AU152" t="e">
        <f>100*_xlfn.PERCENTRANK.INC(AM:AM,AM152)</f>
        <v>#N/A</v>
      </c>
      <c r="AV152">
        <f>100*_xlfn.PERCENTRANK.INC(AN:AN,AN152)</f>
        <v>0</v>
      </c>
      <c r="AW152">
        <f>100*_xlfn.PERCENTRANK.INC(AO:AO,AO152)</f>
        <v>0</v>
      </c>
      <c r="AX152">
        <f>100*_xlfn.PERCENTRANK.INC(AP:AP,AP152)</f>
        <v>0</v>
      </c>
      <c r="AY152">
        <f>100*_xlfn.PERCENTRANK.INC(AQ:AQ,AQ152)</f>
        <v>0</v>
      </c>
      <c r="AZ152">
        <f>100*_xlfn.PERCENTRANK.INC(AR:AR,AR152)</f>
        <v>0</v>
      </c>
      <c r="BA152">
        <f>100*_xlfn.PERCENTRANK.INC(AS:AS,AS152)</f>
        <v>0</v>
      </c>
      <c r="BB152">
        <f>100*_xlfn.PERCENTRANK.INC(AT:AT,AT152)</f>
        <v>0</v>
      </c>
    </row>
    <row r="153" spans="1:54" hidden="1" x14ac:dyDescent="0.35">
      <c r="A153" s="1" t="s">
        <v>1246</v>
      </c>
      <c r="B153">
        <v>143</v>
      </c>
      <c r="C153" t="s">
        <v>34</v>
      </c>
      <c r="D153" t="s">
        <v>989</v>
      </c>
      <c r="E153" t="s">
        <v>1247</v>
      </c>
      <c r="G153">
        <v>5095</v>
      </c>
      <c r="H153">
        <v>181</v>
      </c>
      <c r="I153">
        <v>89</v>
      </c>
      <c r="J153">
        <v>-2.7</v>
      </c>
      <c r="K153">
        <v>0.3</v>
      </c>
      <c r="L153" t="s">
        <v>458</v>
      </c>
      <c r="M153">
        <v>5095</v>
      </c>
      <c r="N153">
        <v>181</v>
      </c>
      <c r="R153">
        <v>4.72</v>
      </c>
      <c r="S153">
        <v>2.78</v>
      </c>
      <c r="T153">
        <v>1.64</v>
      </c>
      <c r="U153">
        <v>4.3600000000000003</v>
      </c>
      <c r="V153">
        <v>7.17</v>
      </c>
      <c r="W153">
        <v>15</v>
      </c>
      <c r="X153">
        <v>30</v>
      </c>
      <c r="Y153">
        <v>9.67</v>
      </c>
      <c r="Z153">
        <v>24.0625</v>
      </c>
      <c r="AA153">
        <v>20.625</v>
      </c>
      <c r="AB153" t="e">
        <f>100*_xlfn.PERCENTRANK.INC(O:O,O153)</f>
        <v>#N/A</v>
      </c>
      <c r="AC153" t="e">
        <f>100*_xlfn.PERCENTRANK.INC(P:P,P153)</f>
        <v>#N/A</v>
      </c>
      <c r="AD153" t="e">
        <f>100*_xlfn.PERCENTRANK.INC(Q:Q,Q153)</f>
        <v>#N/A</v>
      </c>
      <c r="AE153">
        <v>9.0625</v>
      </c>
      <c r="AF153">
        <v>5.625</v>
      </c>
      <c r="AG153">
        <v>17.8125</v>
      </c>
      <c r="AH153">
        <v>45.9375</v>
      </c>
      <c r="AI153">
        <v>35</v>
      </c>
      <c r="AJ153">
        <v>65.9375</v>
      </c>
      <c r="AK153">
        <v>7.5</v>
      </c>
      <c r="AL153">
        <v>19.375</v>
      </c>
      <c r="AU153" t="e">
        <f>100*_xlfn.PERCENTRANK.INC(AM:AM,AM153)</f>
        <v>#N/A</v>
      </c>
      <c r="AV153">
        <f>100*_xlfn.PERCENTRANK.INC(AN:AN,AN153)</f>
        <v>0</v>
      </c>
      <c r="AW153">
        <f>100*_xlfn.PERCENTRANK.INC(AO:AO,AO153)</f>
        <v>0</v>
      </c>
      <c r="AX153">
        <f>100*_xlfn.PERCENTRANK.INC(AP:AP,AP153)</f>
        <v>0</v>
      </c>
      <c r="AY153">
        <f>100*_xlfn.PERCENTRANK.INC(AQ:AQ,AQ153)</f>
        <v>0</v>
      </c>
      <c r="AZ153">
        <f>100*_xlfn.PERCENTRANK.INC(AR:AR,AR153)</f>
        <v>0</v>
      </c>
      <c r="BA153">
        <f>100*_xlfn.PERCENTRANK.INC(AS:AS,AS153)</f>
        <v>0</v>
      </c>
      <c r="BB153">
        <f>100*_xlfn.PERCENTRANK.INC(AT:AT,AT153)</f>
        <v>0</v>
      </c>
    </row>
    <row r="154" spans="1:54" hidden="1" x14ac:dyDescent="0.35">
      <c r="A154" s="1" t="s">
        <v>1250</v>
      </c>
      <c r="B154">
        <v>145</v>
      </c>
      <c r="C154" t="s">
        <v>34</v>
      </c>
      <c r="D154" t="s">
        <v>989</v>
      </c>
      <c r="E154" t="s">
        <v>1251</v>
      </c>
      <c r="G154">
        <v>6002</v>
      </c>
      <c r="H154">
        <v>199</v>
      </c>
      <c r="I154">
        <v>87.8</v>
      </c>
      <c r="J154">
        <v>-2.8</v>
      </c>
      <c r="K154">
        <v>0.2</v>
      </c>
      <c r="L154" t="s">
        <v>504</v>
      </c>
      <c r="M154">
        <v>6002</v>
      </c>
      <c r="N154">
        <v>199</v>
      </c>
      <c r="R154">
        <v>4.59</v>
      </c>
      <c r="S154">
        <v>2.56</v>
      </c>
      <c r="T154">
        <v>1.69</v>
      </c>
      <c r="U154">
        <v>4.33</v>
      </c>
      <c r="V154">
        <v>7.07</v>
      </c>
      <c r="W154">
        <v>15</v>
      </c>
      <c r="X154">
        <v>28.5</v>
      </c>
      <c r="Y154">
        <v>9.33</v>
      </c>
      <c r="Z154">
        <v>75.625</v>
      </c>
      <c r="AA154">
        <v>83.4375</v>
      </c>
      <c r="AB154" t="e">
        <f>100*_xlfn.PERCENTRANK.INC(O:O,O154)</f>
        <v>#N/A</v>
      </c>
      <c r="AC154" t="e">
        <f>100*_xlfn.PERCENTRANK.INC(P:P,P154)</f>
        <v>#N/A</v>
      </c>
      <c r="AD154" t="e">
        <f>100*_xlfn.PERCENTRANK.INC(Q:Q,Q154)</f>
        <v>#N/A</v>
      </c>
      <c r="AE154">
        <v>38.75</v>
      </c>
      <c r="AF154">
        <v>88.4375</v>
      </c>
      <c r="AG154">
        <v>5.625</v>
      </c>
      <c r="AH154">
        <v>50.625</v>
      </c>
      <c r="AI154">
        <v>50</v>
      </c>
      <c r="AJ154">
        <v>65.9375</v>
      </c>
      <c r="AK154">
        <v>3.125</v>
      </c>
      <c r="AL154">
        <v>7.8125</v>
      </c>
      <c r="AU154" t="e">
        <f>100*_xlfn.PERCENTRANK.INC(AM:AM,AM154)</f>
        <v>#N/A</v>
      </c>
      <c r="AV154">
        <f>100*_xlfn.PERCENTRANK.INC(AN:AN,AN154)</f>
        <v>0</v>
      </c>
      <c r="AW154">
        <f>100*_xlfn.PERCENTRANK.INC(AO:AO,AO154)</f>
        <v>0</v>
      </c>
      <c r="AX154">
        <f>100*_xlfn.PERCENTRANK.INC(AP:AP,AP154)</f>
        <v>0</v>
      </c>
      <c r="AY154">
        <f>100*_xlfn.PERCENTRANK.INC(AQ:AQ,AQ154)</f>
        <v>0</v>
      </c>
      <c r="AZ154">
        <f>100*_xlfn.PERCENTRANK.INC(AR:AR,AR154)</f>
        <v>0</v>
      </c>
      <c r="BA154">
        <f>100*_xlfn.PERCENTRANK.INC(AS:AS,AS154)</f>
        <v>0</v>
      </c>
      <c r="BB154">
        <f>100*_xlfn.PERCENTRANK.INC(AT:AT,AT154)</f>
        <v>0</v>
      </c>
    </row>
    <row r="155" spans="1:54" hidden="1" x14ac:dyDescent="0.35">
      <c r="A155" s="1" t="s">
        <v>1254</v>
      </c>
      <c r="B155">
        <v>147</v>
      </c>
      <c r="C155" t="s">
        <v>34</v>
      </c>
      <c r="D155" t="s">
        <v>989</v>
      </c>
      <c r="E155" t="s">
        <v>1255</v>
      </c>
      <c r="G155">
        <v>6006</v>
      </c>
      <c r="H155">
        <v>191</v>
      </c>
      <c r="I155">
        <v>86.5</v>
      </c>
      <c r="J155">
        <v>-3</v>
      </c>
      <c r="K155">
        <v>0.1</v>
      </c>
      <c r="L155" t="s">
        <v>1256</v>
      </c>
      <c r="M155">
        <v>6006</v>
      </c>
      <c r="N155">
        <v>191</v>
      </c>
      <c r="R155">
        <v>4.5599999999999996</v>
      </c>
      <c r="S155">
        <v>2.62</v>
      </c>
      <c r="T155">
        <v>1.68</v>
      </c>
      <c r="U155">
        <v>4.6399999999999997</v>
      </c>
      <c r="V155">
        <v>7.38</v>
      </c>
      <c r="W155">
        <v>8</v>
      </c>
      <c r="X155">
        <v>32</v>
      </c>
      <c r="Y155">
        <v>10</v>
      </c>
      <c r="Z155">
        <v>84.6875</v>
      </c>
      <c r="AA155">
        <v>58.75</v>
      </c>
      <c r="AB155" t="e">
        <f>100*_xlfn.PERCENTRANK.INC(O:O,O155)</f>
        <v>#N/A</v>
      </c>
      <c r="AC155" t="e">
        <f>100*_xlfn.PERCENTRANK.INC(P:P,P155)</f>
        <v>#N/A</v>
      </c>
      <c r="AD155" t="e">
        <f>100*_xlfn.PERCENTRANK.INC(Q:Q,Q155)</f>
        <v>#N/A</v>
      </c>
      <c r="AE155">
        <v>48.75</v>
      </c>
      <c r="AF155">
        <v>64.375</v>
      </c>
      <c r="AG155">
        <v>6.5625</v>
      </c>
      <c r="AH155">
        <v>9.0625</v>
      </c>
      <c r="AI155">
        <v>18.125</v>
      </c>
      <c r="AJ155">
        <v>10.9375</v>
      </c>
      <c r="AK155">
        <v>20.625</v>
      </c>
      <c r="AL155">
        <v>39.6875</v>
      </c>
      <c r="AU155" t="e">
        <f>100*_xlfn.PERCENTRANK.INC(AM:AM,AM155)</f>
        <v>#N/A</v>
      </c>
      <c r="AV155">
        <f>100*_xlfn.PERCENTRANK.INC(AN:AN,AN155)</f>
        <v>0</v>
      </c>
      <c r="AW155">
        <f>100*_xlfn.PERCENTRANK.INC(AO:AO,AO155)</f>
        <v>0</v>
      </c>
      <c r="AX155">
        <f>100*_xlfn.PERCENTRANK.INC(AP:AP,AP155)</f>
        <v>0</v>
      </c>
      <c r="AY155">
        <f>100*_xlfn.PERCENTRANK.INC(AQ:AQ,AQ155)</f>
        <v>0</v>
      </c>
      <c r="AZ155">
        <f>100*_xlfn.PERCENTRANK.INC(AR:AR,AR155)</f>
        <v>0</v>
      </c>
      <c r="BA155">
        <f>100*_xlfn.PERCENTRANK.INC(AS:AS,AS155)</f>
        <v>0</v>
      </c>
      <c r="BB155">
        <f>100*_xlfn.PERCENTRANK.INC(AT:AT,AT155)</f>
        <v>0</v>
      </c>
    </row>
    <row r="156" spans="1:54" hidden="1" x14ac:dyDescent="0.35">
      <c r="A156" s="1" t="s">
        <v>1257</v>
      </c>
      <c r="B156">
        <v>148</v>
      </c>
      <c r="C156" t="s">
        <v>34</v>
      </c>
      <c r="D156" t="s">
        <v>989</v>
      </c>
      <c r="E156" t="s">
        <v>548</v>
      </c>
      <c r="G156">
        <v>5092</v>
      </c>
      <c r="H156">
        <v>186</v>
      </c>
      <c r="I156">
        <v>84.8</v>
      </c>
      <c r="J156">
        <v>-3.1</v>
      </c>
      <c r="K156">
        <v>0.1</v>
      </c>
      <c r="L156" t="s">
        <v>1258</v>
      </c>
      <c r="M156">
        <v>5092</v>
      </c>
      <c r="N156">
        <v>186</v>
      </c>
      <c r="R156">
        <v>4.78</v>
      </c>
      <c r="S156">
        <v>2.7</v>
      </c>
      <c r="T156">
        <v>1.6</v>
      </c>
      <c r="U156">
        <v>4.57</v>
      </c>
      <c r="V156">
        <v>7.28</v>
      </c>
      <c r="W156">
        <v>8</v>
      </c>
      <c r="X156">
        <v>30</v>
      </c>
      <c r="Y156">
        <v>9.58</v>
      </c>
      <c r="Z156">
        <v>15.9375</v>
      </c>
      <c r="AA156">
        <v>40.3125</v>
      </c>
      <c r="AB156" t="e">
        <f>100*_xlfn.PERCENTRANK.INC(O:O,O156)</f>
        <v>#N/A</v>
      </c>
      <c r="AC156" t="e">
        <f>100*_xlfn.PERCENTRANK.INC(P:P,P156)</f>
        <v>#N/A</v>
      </c>
      <c r="AD156" t="e">
        <f>100*_xlfn.PERCENTRANK.INC(Q:Q,Q156)</f>
        <v>#N/A</v>
      </c>
      <c r="AE156">
        <v>6.25</v>
      </c>
      <c r="AF156">
        <v>20</v>
      </c>
      <c r="AG156">
        <v>43.4375</v>
      </c>
      <c r="AH156">
        <v>11.25</v>
      </c>
      <c r="AI156">
        <v>25.3125</v>
      </c>
      <c r="AJ156">
        <v>10.9375</v>
      </c>
      <c r="AK156">
        <v>7.5</v>
      </c>
      <c r="AL156">
        <v>14.6875</v>
      </c>
      <c r="AU156" t="e">
        <f>100*_xlfn.PERCENTRANK.INC(AM:AM,AM156)</f>
        <v>#N/A</v>
      </c>
      <c r="AV156">
        <f>100*_xlfn.PERCENTRANK.INC(AN:AN,AN156)</f>
        <v>0</v>
      </c>
      <c r="AW156">
        <f>100*_xlfn.PERCENTRANK.INC(AO:AO,AO156)</f>
        <v>0</v>
      </c>
      <c r="AX156">
        <f>100*_xlfn.PERCENTRANK.INC(AP:AP,AP156)</f>
        <v>0</v>
      </c>
      <c r="AY156">
        <f>100*_xlfn.PERCENTRANK.INC(AQ:AQ,AQ156)</f>
        <v>0</v>
      </c>
      <c r="AZ156">
        <f>100*_xlfn.PERCENTRANK.INC(AR:AR,AR156)</f>
        <v>0</v>
      </c>
      <c r="BA156">
        <f>100*_xlfn.PERCENTRANK.INC(AS:AS,AS156)</f>
        <v>0</v>
      </c>
      <c r="BB156">
        <f>100*_xlfn.PERCENTRANK.INC(AT:AT,AT156)</f>
        <v>0</v>
      </c>
    </row>
    <row r="157" spans="1:54" hidden="1" x14ac:dyDescent="0.35">
      <c r="A157" s="1" t="s">
        <v>1259</v>
      </c>
      <c r="B157">
        <v>149</v>
      </c>
      <c r="C157" t="s">
        <v>34</v>
      </c>
      <c r="D157" t="s">
        <v>989</v>
      </c>
      <c r="E157" t="s">
        <v>1260</v>
      </c>
      <c r="G157">
        <v>5110</v>
      </c>
      <c r="H157">
        <v>181</v>
      </c>
      <c r="I157">
        <v>84.3</v>
      </c>
      <c r="J157">
        <v>-3.2</v>
      </c>
      <c r="K157">
        <v>0.1</v>
      </c>
      <c r="L157" t="s">
        <v>1261</v>
      </c>
      <c r="M157">
        <v>5110</v>
      </c>
      <c r="N157">
        <v>181</v>
      </c>
      <c r="R157">
        <v>4.55</v>
      </c>
      <c r="S157">
        <v>2.56</v>
      </c>
      <c r="T157">
        <v>1.61</v>
      </c>
      <c r="U157">
        <v>4.5599999999999996</v>
      </c>
      <c r="V157">
        <v>7.55</v>
      </c>
      <c r="X157">
        <v>30.5</v>
      </c>
      <c r="Y157">
        <v>9.5</v>
      </c>
      <c r="Z157">
        <v>49.6875</v>
      </c>
      <c r="AA157">
        <v>20.625</v>
      </c>
      <c r="AB157" t="e">
        <f>100*_xlfn.PERCENTRANK.INC(O:O,O157)</f>
        <v>#N/A</v>
      </c>
      <c r="AC157" t="e">
        <f>100*_xlfn.PERCENTRANK.INC(P:P,P157)</f>
        <v>#N/A</v>
      </c>
      <c r="AD157" t="e">
        <f>100*_xlfn.PERCENTRANK.INC(Q:Q,Q157)</f>
        <v>#N/A</v>
      </c>
      <c r="AE157">
        <v>53.125</v>
      </c>
      <c r="AF157">
        <v>88.4375</v>
      </c>
      <c r="AG157">
        <v>36.875</v>
      </c>
      <c r="AH157">
        <v>12.8125</v>
      </c>
      <c r="AI157">
        <v>10.625</v>
      </c>
      <c r="AK157">
        <v>10.625</v>
      </c>
      <c r="AL157">
        <v>10.9375</v>
      </c>
      <c r="AU157" t="e">
        <f>100*_xlfn.PERCENTRANK.INC(AM:AM,AM157)</f>
        <v>#N/A</v>
      </c>
      <c r="AV157">
        <f>100*_xlfn.PERCENTRANK.INC(AN:AN,AN157)</f>
        <v>0</v>
      </c>
      <c r="AW157">
        <f>100*_xlfn.PERCENTRANK.INC(AO:AO,AO157)</f>
        <v>0</v>
      </c>
      <c r="AX157">
        <f>100*_xlfn.PERCENTRANK.INC(AP:AP,AP157)</f>
        <v>0</v>
      </c>
      <c r="AY157">
        <f>100*_xlfn.PERCENTRANK.INC(AQ:AQ,AQ157)</f>
        <v>0</v>
      </c>
      <c r="AZ157">
        <f>100*_xlfn.PERCENTRANK.INC(AR:AR,AR157)</f>
        <v>0</v>
      </c>
      <c r="BA157">
        <f>100*_xlfn.PERCENTRANK.INC(AS:AS,AS157)</f>
        <v>0</v>
      </c>
      <c r="BB157">
        <f>100*_xlfn.PERCENTRANK.INC(AT:AT,AT157)</f>
        <v>0</v>
      </c>
    </row>
    <row r="158" spans="1:54" hidden="1" x14ac:dyDescent="0.35">
      <c r="A158" s="1" t="s">
        <v>1264</v>
      </c>
      <c r="B158">
        <v>151</v>
      </c>
      <c r="C158" t="s">
        <v>34</v>
      </c>
      <c r="D158" t="s">
        <v>989</v>
      </c>
      <c r="E158" t="s">
        <v>567</v>
      </c>
      <c r="G158">
        <v>5096</v>
      </c>
      <c r="H158">
        <v>183</v>
      </c>
      <c r="I158">
        <v>82.2</v>
      </c>
      <c r="J158">
        <v>-3.4</v>
      </c>
      <c r="K158">
        <v>0</v>
      </c>
      <c r="L158" t="s">
        <v>504</v>
      </c>
      <c r="M158">
        <v>5096</v>
      </c>
      <c r="N158">
        <v>183</v>
      </c>
      <c r="R158">
        <v>4.8099999999999996</v>
      </c>
      <c r="S158">
        <v>2.73</v>
      </c>
      <c r="T158">
        <v>1.66</v>
      </c>
      <c r="U158">
        <v>4.46</v>
      </c>
      <c r="V158">
        <v>7.06</v>
      </c>
      <c r="W158">
        <v>17</v>
      </c>
      <c r="X158">
        <v>30</v>
      </c>
      <c r="Y158">
        <v>9.08</v>
      </c>
      <c r="Z158">
        <v>26.875</v>
      </c>
      <c r="AA158">
        <v>31.25</v>
      </c>
      <c r="AB158" t="e">
        <f>100*_xlfn.PERCENTRANK.INC(O:O,O158)</f>
        <v>#N/A</v>
      </c>
      <c r="AC158" t="e">
        <f>100*_xlfn.PERCENTRANK.INC(P:P,P158)</f>
        <v>#N/A</v>
      </c>
      <c r="AD158" t="e">
        <f>100*_xlfn.PERCENTRANK.INC(Q:Q,Q158)</f>
        <v>#N/A</v>
      </c>
      <c r="AE158">
        <v>5</v>
      </c>
      <c r="AF158">
        <v>13.125</v>
      </c>
      <c r="AG158">
        <v>10</v>
      </c>
      <c r="AH158">
        <v>25</v>
      </c>
      <c r="AI158">
        <v>53.125</v>
      </c>
      <c r="AJ158">
        <v>81.25</v>
      </c>
      <c r="AK158">
        <v>7.5</v>
      </c>
      <c r="AL158">
        <v>3.4375</v>
      </c>
      <c r="AU158" t="e">
        <f>100*_xlfn.PERCENTRANK.INC(AM:AM,AM158)</f>
        <v>#N/A</v>
      </c>
      <c r="AV158">
        <f>100*_xlfn.PERCENTRANK.INC(AN:AN,AN158)</f>
        <v>0</v>
      </c>
      <c r="AW158">
        <f>100*_xlfn.PERCENTRANK.INC(AO:AO,AO158)</f>
        <v>0</v>
      </c>
      <c r="AX158">
        <f>100*_xlfn.PERCENTRANK.INC(AP:AP,AP158)</f>
        <v>0</v>
      </c>
      <c r="AY158">
        <f>100*_xlfn.PERCENTRANK.INC(AQ:AQ,AQ158)</f>
        <v>0</v>
      </c>
      <c r="AZ158">
        <f>100*_xlfn.PERCENTRANK.INC(AR:AR,AR158)</f>
        <v>0</v>
      </c>
      <c r="BA158">
        <f>100*_xlfn.PERCENTRANK.INC(AS:AS,AS158)</f>
        <v>0</v>
      </c>
      <c r="BB158">
        <f>100*_xlfn.PERCENTRANK.INC(AT:AT,AT158)</f>
        <v>0</v>
      </c>
    </row>
    <row r="159" spans="1:54" hidden="1" x14ac:dyDescent="0.35">
      <c r="A159" s="1" t="s">
        <v>1272</v>
      </c>
      <c r="B159">
        <v>156</v>
      </c>
      <c r="C159" t="s">
        <v>34</v>
      </c>
      <c r="D159" t="s">
        <v>989</v>
      </c>
      <c r="E159" t="s">
        <v>82</v>
      </c>
      <c r="G159">
        <v>5110</v>
      </c>
      <c r="H159">
        <v>182</v>
      </c>
      <c r="I159">
        <v>74.5</v>
      </c>
      <c r="J159">
        <v>-4.0999999999999996</v>
      </c>
      <c r="K159">
        <v>0</v>
      </c>
      <c r="L159" t="s">
        <v>1273</v>
      </c>
      <c r="M159">
        <v>5110</v>
      </c>
      <c r="N159">
        <v>182</v>
      </c>
      <c r="R159">
        <v>4.72</v>
      </c>
      <c r="S159">
        <v>2.78</v>
      </c>
      <c r="T159">
        <v>1.65</v>
      </c>
      <c r="U159">
        <v>4.4000000000000004</v>
      </c>
      <c r="V159">
        <v>7.32</v>
      </c>
      <c r="W159">
        <v>12</v>
      </c>
      <c r="X159">
        <v>28.5</v>
      </c>
      <c r="Y159">
        <v>8.5</v>
      </c>
      <c r="Z159">
        <v>49.6875</v>
      </c>
      <c r="AA159">
        <v>25.9375</v>
      </c>
      <c r="AB159" t="e">
        <f>100*_xlfn.PERCENTRANK.INC(O:O,O159)</f>
        <v>#N/A</v>
      </c>
      <c r="AC159" t="e">
        <f>100*_xlfn.PERCENTRANK.INC(P:P,P159)</f>
        <v>#N/A</v>
      </c>
      <c r="AD159" t="e">
        <f>100*_xlfn.PERCENTRANK.INC(Q:Q,Q159)</f>
        <v>#N/A</v>
      </c>
      <c r="AE159">
        <v>9.0625</v>
      </c>
      <c r="AF159">
        <v>5.625</v>
      </c>
      <c r="AG159">
        <v>12.1875</v>
      </c>
      <c r="AH159">
        <v>34.375</v>
      </c>
      <c r="AI159">
        <v>20.9375</v>
      </c>
      <c r="AJ159">
        <v>40.625</v>
      </c>
      <c r="AK159">
        <v>3.125</v>
      </c>
      <c r="AL159">
        <v>0.625</v>
      </c>
      <c r="AU159" t="e">
        <f>100*_xlfn.PERCENTRANK.INC(AM:AM,AM159)</f>
        <v>#N/A</v>
      </c>
      <c r="AV159">
        <f>100*_xlfn.PERCENTRANK.INC(AN:AN,AN159)</f>
        <v>0</v>
      </c>
      <c r="AW159">
        <f>100*_xlfn.PERCENTRANK.INC(AO:AO,AO159)</f>
        <v>0</v>
      </c>
      <c r="AX159">
        <f>100*_xlfn.PERCENTRANK.INC(AP:AP,AP159)</f>
        <v>0</v>
      </c>
      <c r="AY159">
        <f>100*_xlfn.PERCENTRANK.INC(AQ:AQ,AQ159)</f>
        <v>0</v>
      </c>
      <c r="AZ159">
        <f>100*_xlfn.PERCENTRANK.INC(AR:AR,AR159)</f>
        <v>0</v>
      </c>
      <c r="BA159">
        <f>100*_xlfn.PERCENTRANK.INC(AS:AS,AS159)</f>
        <v>0</v>
      </c>
      <c r="BB159">
        <f>100*_xlfn.PERCENTRANK.INC(AT:AT,AT159)</f>
        <v>0</v>
      </c>
    </row>
    <row r="160" spans="1:54" hidden="1" x14ac:dyDescent="0.35">
      <c r="A160" s="1" t="s">
        <v>1274</v>
      </c>
      <c r="B160">
        <v>157</v>
      </c>
      <c r="C160" t="s">
        <v>34</v>
      </c>
      <c r="D160" t="s">
        <v>989</v>
      </c>
      <c r="E160" t="s">
        <v>953</v>
      </c>
      <c r="G160">
        <v>5090</v>
      </c>
      <c r="H160">
        <v>189</v>
      </c>
      <c r="I160">
        <v>73.900000000000006</v>
      </c>
      <c r="J160">
        <v>-4.2</v>
      </c>
      <c r="K160">
        <v>0</v>
      </c>
      <c r="L160" t="s">
        <v>1275</v>
      </c>
      <c r="M160">
        <v>5090</v>
      </c>
      <c r="N160">
        <v>189</v>
      </c>
      <c r="R160">
        <v>4.9400000000000004</v>
      </c>
      <c r="S160">
        <v>2.74</v>
      </c>
      <c r="T160">
        <v>1.63</v>
      </c>
      <c r="U160">
        <v>4.72</v>
      </c>
      <c r="V160">
        <v>7.76</v>
      </c>
      <c r="W160">
        <v>13</v>
      </c>
      <c r="X160">
        <v>31</v>
      </c>
      <c r="Y160">
        <v>9.08</v>
      </c>
      <c r="Z160">
        <v>12.1875</v>
      </c>
      <c r="AA160">
        <v>50.3125</v>
      </c>
      <c r="AB160" t="e">
        <f>100*_xlfn.PERCENTRANK.INC(O:O,O160)</f>
        <v>#N/A</v>
      </c>
      <c r="AC160" t="e">
        <f>100*_xlfn.PERCENTRANK.INC(P:P,P160)</f>
        <v>#N/A</v>
      </c>
      <c r="AD160" t="e">
        <f>100*_xlfn.PERCENTRANK.INC(Q:Q,Q160)</f>
        <v>#N/A</v>
      </c>
      <c r="AE160">
        <v>2.5</v>
      </c>
      <c r="AF160">
        <v>10.625</v>
      </c>
      <c r="AG160">
        <v>25</v>
      </c>
      <c r="AH160">
        <v>7.1875</v>
      </c>
      <c r="AI160">
        <v>8.125</v>
      </c>
      <c r="AJ160">
        <v>49.6875</v>
      </c>
      <c r="AK160">
        <v>13.75</v>
      </c>
      <c r="AL160">
        <v>3.4375</v>
      </c>
      <c r="AU160" t="e">
        <f>100*_xlfn.PERCENTRANK.INC(AM:AM,AM160)</f>
        <v>#N/A</v>
      </c>
      <c r="AV160">
        <f>100*_xlfn.PERCENTRANK.INC(AN:AN,AN160)</f>
        <v>0</v>
      </c>
      <c r="AW160">
        <f>100*_xlfn.PERCENTRANK.INC(AO:AO,AO160)</f>
        <v>0</v>
      </c>
      <c r="AX160">
        <f>100*_xlfn.PERCENTRANK.INC(AP:AP,AP160)</f>
        <v>0</v>
      </c>
      <c r="AY160">
        <f>100*_xlfn.PERCENTRANK.INC(AQ:AQ,AQ160)</f>
        <v>0</v>
      </c>
      <c r="AZ160">
        <f>100*_xlfn.PERCENTRANK.INC(AR:AR,AR160)</f>
        <v>0</v>
      </c>
      <c r="BA160">
        <f>100*_xlfn.PERCENTRANK.INC(AS:AS,AS160)</f>
        <v>0</v>
      </c>
      <c r="BB160">
        <f>100*_xlfn.PERCENTRANK.INC(AT:AT,AT160)</f>
        <v>0</v>
      </c>
    </row>
    <row r="161" spans="1:54" hidden="1" x14ac:dyDescent="0.35">
      <c r="A161" s="1" t="s">
        <v>1276</v>
      </c>
      <c r="B161">
        <v>158</v>
      </c>
      <c r="C161" t="s">
        <v>34</v>
      </c>
      <c r="D161" t="s">
        <v>989</v>
      </c>
      <c r="E161" t="s">
        <v>1277</v>
      </c>
      <c r="G161">
        <v>5114</v>
      </c>
      <c r="H161">
        <v>199</v>
      </c>
      <c r="I161">
        <v>70.099999999999994</v>
      </c>
      <c r="J161">
        <v>-4.5999999999999996</v>
      </c>
      <c r="K161">
        <v>0</v>
      </c>
      <c r="L161" t="s">
        <v>1278</v>
      </c>
      <c r="M161">
        <v>5114</v>
      </c>
      <c r="N161">
        <v>199</v>
      </c>
      <c r="R161">
        <v>4.97</v>
      </c>
      <c r="S161">
        <v>2.81</v>
      </c>
      <c r="T161">
        <v>1.67</v>
      </c>
      <c r="U161">
        <v>4.49</v>
      </c>
      <c r="V161">
        <v>7.59</v>
      </c>
      <c r="W161">
        <v>6</v>
      </c>
      <c r="X161">
        <v>28</v>
      </c>
      <c r="Y161">
        <v>8.83</v>
      </c>
      <c r="Z161">
        <v>62.1875</v>
      </c>
      <c r="AA161">
        <v>83.4375</v>
      </c>
      <c r="AB161" t="e">
        <f>100*_xlfn.PERCENTRANK.INC(O:O,O161)</f>
        <v>#N/A</v>
      </c>
      <c r="AC161" t="e">
        <f>100*_xlfn.PERCENTRANK.INC(P:P,P161)</f>
        <v>#N/A</v>
      </c>
      <c r="AD161" t="e">
        <f>100*_xlfn.PERCENTRANK.INC(Q:Q,Q161)</f>
        <v>#N/A</v>
      </c>
      <c r="AE161">
        <v>1.875</v>
      </c>
      <c r="AF161">
        <v>1.875</v>
      </c>
      <c r="AG161">
        <v>8.125</v>
      </c>
      <c r="AH161">
        <v>19.6875</v>
      </c>
      <c r="AI161">
        <v>9.375</v>
      </c>
      <c r="AJ161">
        <v>2.8125</v>
      </c>
      <c r="AK161">
        <v>1.5625</v>
      </c>
      <c r="AL161">
        <v>1.25</v>
      </c>
      <c r="AU161" t="e">
        <f>100*_xlfn.PERCENTRANK.INC(AM:AM,AM161)</f>
        <v>#N/A</v>
      </c>
      <c r="AV161">
        <f>100*_xlfn.PERCENTRANK.INC(AN:AN,AN161)</f>
        <v>0</v>
      </c>
      <c r="AW161">
        <f>100*_xlfn.PERCENTRANK.INC(AO:AO,AO161)</f>
        <v>0</v>
      </c>
      <c r="AX161">
        <f>100*_xlfn.PERCENTRANK.INC(AP:AP,AP161)</f>
        <v>0</v>
      </c>
      <c r="AY161">
        <f>100*_xlfn.PERCENTRANK.INC(AQ:AQ,AQ161)</f>
        <v>0</v>
      </c>
      <c r="AZ161">
        <f>100*_xlfn.PERCENTRANK.INC(AR:AR,AR161)</f>
        <v>0</v>
      </c>
      <c r="BA161">
        <f>100*_xlfn.PERCENTRANK.INC(AS:AS,AS161)</f>
        <v>0</v>
      </c>
      <c r="BB161">
        <f>100*_xlfn.PERCENTRANK.INC(AT:AT,AT161)</f>
        <v>0</v>
      </c>
    </row>
  </sheetData>
  <autoFilter ref="A1:BB161" xr:uid="{10505FED-4133-414A-A5F9-3F32E528EB7D}">
    <filterColumn colId="14">
      <customFilters>
        <customFilter operator="notEqual" val=" "/>
      </customFilters>
    </filterColumn>
    <filterColumn colId="27">
      <customFilters>
        <customFilter operator="greaterThanOrEqual" val="50"/>
      </customFilters>
    </filterColumn>
    <filterColumn colId="51">
      <customFilters>
        <customFilter operator="greaterThanOrEqual" val="50"/>
      </customFilters>
    </filterColumn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4528-AA66-4C0B-B752-611334AEB99B}">
  <dimension ref="A1:Y138"/>
  <sheetViews>
    <sheetView tabSelected="1" workbookViewId="0">
      <selection sqref="A1:XFD1048576"/>
    </sheetView>
  </sheetViews>
  <sheetFormatPr defaultRowHeight="14.5" x14ac:dyDescent="0.35"/>
  <cols>
    <col min="1" max="1" width="4.08984375" bestFit="1" customWidth="1"/>
    <col min="2" max="2" width="24.1796875" bestFit="1" customWidth="1"/>
    <col min="3" max="3" width="6.90625" bestFit="1" customWidth="1"/>
    <col min="4" max="4" width="6.54296875" bestFit="1" customWidth="1"/>
    <col min="5" max="5" width="22.26953125" bestFit="1" customWidth="1"/>
    <col min="6" max="7" width="5.1796875" bestFit="1" customWidth="1"/>
    <col min="8" max="8" width="4.08984375" bestFit="1" customWidth="1"/>
    <col min="9" max="9" width="9.08984375" bestFit="1" customWidth="1"/>
    <col min="10" max="10" width="7.6328125" bestFit="1" customWidth="1"/>
    <col min="11" max="11" width="6.26953125" bestFit="1" customWidth="1"/>
    <col min="12" max="12" width="16.54296875" bestFit="1" customWidth="1"/>
    <col min="13" max="13" width="5.1796875" bestFit="1" customWidth="1"/>
    <col min="14" max="14" width="4.08984375" bestFit="1" customWidth="1"/>
    <col min="15" max="16" width="6.26953125" bestFit="1" customWidth="1"/>
    <col min="17" max="17" width="7.36328125" bestFit="1" customWidth="1"/>
    <col min="18" max="20" width="6.36328125" bestFit="1" customWidth="1"/>
    <col min="21" max="21" width="7.36328125" bestFit="1" customWidth="1"/>
    <col min="22" max="22" width="7.453125" bestFit="1" customWidth="1"/>
    <col min="23" max="23" width="3.6328125" bestFit="1" customWidth="1"/>
    <col min="24" max="24" width="5.1796875" bestFit="1" customWidth="1"/>
    <col min="25" max="25" width="6.453125" bestFit="1" customWidth="1"/>
  </cols>
  <sheetData>
    <row r="1" spans="1:25" ht="15" thickBot="1" x14ac:dyDescent="0.4">
      <c r="A1" s="4" t="s">
        <v>1</v>
      </c>
      <c r="B1" s="5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4" t="s">
        <v>6</v>
      </c>
      <c r="N1" s="4" t="s">
        <v>7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4" t="s">
        <v>21</v>
      </c>
      <c r="W1" s="7" t="s">
        <v>22</v>
      </c>
      <c r="X1" s="7" t="s">
        <v>23</v>
      </c>
      <c r="Y1" s="7" t="s">
        <v>24</v>
      </c>
    </row>
    <row r="2" spans="1:25" ht="15" thickBot="1" x14ac:dyDescent="0.4">
      <c r="A2" s="8">
        <v>1</v>
      </c>
      <c r="B2" s="9" t="s">
        <v>1282</v>
      </c>
      <c r="C2" s="8" t="s">
        <v>39</v>
      </c>
      <c r="D2" s="8" t="s">
        <v>1283</v>
      </c>
      <c r="E2" s="8" t="s">
        <v>59</v>
      </c>
      <c r="F2" s="8">
        <v>23.6</v>
      </c>
      <c r="G2" s="8">
        <v>6034</v>
      </c>
      <c r="H2" s="8">
        <v>250</v>
      </c>
      <c r="I2" s="10">
        <v>144.9</v>
      </c>
      <c r="J2" s="10">
        <v>1.9</v>
      </c>
      <c r="K2" s="10">
        <v>97.1</v>
      </c>
      <c r="L2" s="8" t="s">
        <v>1284</v>
      </c>
      <c r="M2" s="8">
        <v>6034</v>
      </c>
      <c r="N2" s="8">
        <v>250</v>
      </c>
      <c r="O2" s="8">
        <v>33.630000000000003</v>
      </c>
      <c r="P2" s="8">
        <v>9</v>
      </c>
      <c r="Q2" s="8">
        <v>80.5</v>
      </c>
      <c r="R2" s="8">
        <v>4.62</v>
      </c>
      <c r="S2" s="8">
        <v>2.68</v>
      </c>
      <c r="T2" s="8">
        <v>1.62</v>
      </c>
      <c r="U2" s="8">
        <v>4.2699999999999996</v>
      </c>
      <c r="V2" s="8">
        <v>7.02</v>
      </c>
      <c r="W2" s="8">
        <v>23</v>
      </c>
      <c r="X2" s="8">
        <v>40</v>
      </c>
      <c r="Y2" s="8">
        <v>11.17</v>
      </c>
    </row>
    <row r="3" spans="1:25" ht="15" thickBot="1" x14ac:dyDescent="0.4">
      <c r="A3" s="8">
        <v>2</v>
      </c>
      <c r="B3" s="9" t="s">
        <v>1285</v>
      </c>
      <c r="C3" s="8" t="s">
        <v>39</v>
      </c>
      <c r="D3" s="8" t="s">
        <v>1283</v>
      </c>
      <c r="E3" s="8" t="s">
        <v>795</v>
      </c>
      <c r="F3" s="8">
        <v>23</v>
      </c>
      <c r="G3" s="8">
        <v>6056</v>
      </c>
      <c r="H3" s="8">
        <v>260</v>
      </c>
      <c r="I3" s="10">
        <v>144.80000000000001</v>
      </c>
      <c r="J3" s="10">
        <v>1.9</v>
      </c>
      <c r="K3" s="10">
        <v>97.1</v>
      </c>
      <c r="L3" s="8" t="s">
        <v>1286</v>
      </c>
      <c r="M3" s="8">
        <v>6056</v>
      </c>
      <c r="N3" s="8">
        <v>260</v>
      </c>
      <c r="O3" s="8">
        <v>35.75</v>
      </c>
      <c r="P3" s="8">
        <v>10.5</v>
      </c>
      <c r="Q3" s="8">
        <v>84.75</v>
      </c>
      <c r="R3" s="8">
        <v>4.41</v>
      </c>
      <c r="S3" s="8">
        <v>2.57</v>
      </c>
      <c r="T3" s="8">
        <v>1.54</v>
      </c>
      <c r="U3" s="8">
        <v>4.29</v>
      </c>
      <c r="V3" s="8">
        <v>7</v>
      </c>
      <c r="W3" s="8">
        <v>21</v>
      </c>
      <c r="X3" s="8">
        <v>36</v>
      </c>
      <c r="Y3" s="8">
        <v>10.42</v>
      </c>
    </row>
    <row r="4" spans="1:25" ht="15" thickBot="1" x14ac:dyDescent="0.4">
      <c r="A4" s="8">
        <v>3</v>
      </c>
      <c r="B4" s="9" t="s">
        <v>1287</v>
      </c>
      <c r="C4" s="8" t="s">
        <v>39</v>
      </c>
      <c r="D4" s="8" t="s">
        <v>1283</v>
      </c>
      <c r="E4" s="8" t="s">
        <v>41</v>
      </c>
      <c r="F4" s="8">
        <v>21.7</v>
      </c>
      <c r="G4" s="8">
        <v>6043</v>
      </c>
      <c r="H4" s="8">
        <v>276</v>
      </c>
      <c r="I4" s="10">
        <v>141.4</v>
      </c>
      <c r="J4" s="10">
        <v>1.6</v>
      </c>
      <c r="K4" s="10">
        <v>94.9</v>
      </c>
      <c r="L4" s="8" t="s">
        <v>1288</v>
      </c>
      <c r="M4" s="8">
        <v>6043</v>
      </c>
      <c r="N4" s="8">
        <v>276</v>
      </c>
      <c r="O4" s="8">
        <v>34.130000000000003</v>
      </c>
      <c r="P4" s="8">
        <v>9.6300000000000008</v>
      </c>
      <c r="Q4" s="8">
        <v>81.875</v>
      </c>
      <c r="R4" s="8">
        <v>4.58</v>
      </c>
      <c r="S4" s="8">
        <v>2.67</v>
      </c>
      <c r="T4" s="8">
        <v>1.61</v>
      </c>
      <c r="U4" s="8">
        <v>4.29</v>
      </c>
      <c r="V4" s="8">
        <v>7.26</v>
      </c>
      <c r="W4" s="8">
        <v>26</v>
      </c>
      <c r="X4" s="8">
        <v>38</v>
      </c>
      <c r="Y4" s="8">
        <v>10</v>
      </c>
    </row>
    <row r="5" spans="1:25" ht="15" thickBot="1" x14ac:dyDescent="0.4">
      <c r="A5" s="8">
        <v>4</v>
      </c>
      <c r="B5" s="9" t="s">
        <v>1289</v>
      </c>
      <c r="C5" s="8" t="s">
        <v>39</v>
      </c>
      <c r="D5" s="8" t="s">
        <v>1283</v>
      </c>
      <c r="E5" s="8" t="s">
        <v>810</v>
      </c>
      <c r="F5" s="8">
        <v>21.4</v>
      </c>
      <c r="G5" s="8">
        <v>6051</v>
      </c>
      <c r="H5" s="8">
        <v>242</v>
      </c>
      <c r="I5" s="10">
        <v>140.5</v>
      </c>
      <c r="J5" s="10">
        <v>1.6</v>
      </c>
      <c r="K5" s="10">
        <v>94.1</v>
      </c>
      <c r="L5" s="8" t="s">
        <v>1290</v>
      </c>
      <c r="M5" s="8">
        <v>6051</v>
      </c>
      <c r="N5" s="8">
        <v>242</v>
      </c>
      <c r="O5" s="8">
        <v>33.880000000000003</v>
      </c>
      <c r="P5" s="8">
        <v>10</v>
      </c>
      <c r="Q5" s="8">
        <v>83.625</v>
      </c>
      <c r="R5" s="8">
        <v>4.53</v>
      </c>
      <c r="S5" s="8">
        <v>2.62</v>
      </c>
      <c r="T5" s="8">
        <v>1.54</v>
      </c>
      <c r="U5" s="8"/>
      <c r="V5" s="8">
        <v>7.01</v>
      </c>
      <c r="W5" s="8"/>
      <c r="X5" s="8">
        <v>36</v>
      </c>
      <c r="Y5" s="8">
        <v>10.75</v>
      </c>
    </row>
    <row r="6" spans="1:25" ht="15" thickBot="1" x14ac:dyDescent="0.4">
      <c r="A6" s="8">
        <v>5</v>
      </c>
      <c r="B6" s="9" t="s">
        <v>1291</v>
      </c>
      <c r="C6" s="8" t="s">
        <v>39</v>
      </c>
      <c r="D6" s="8" t="s">
        <v>1283</v>
      </c>
      <c r="E6" s="8" t="s">
        <v>437</v>
      </c>
      <c r="F6" s="8"/>
      <c r="G6" s="8">
        <v>6047</v>
      </c>
      <c r="H6" s="8">
        <v>255</v>
      </c>
      <c r="I6" s="10">
        <v>135.80000000000001</v>
      </c>
      <c r="J6" s="10">
        <v>1.2</v>
      </c>
      <c r="K6" s="10">
        <v>88.7</v>
      </c>
      <c r="L6" s="8" t="s">
        <v>1292</v>
      </c>
      <c r="M6" s="8">
        <v>6047</v>
      </c>
      <c r="N6" s="8">
        <v>255</v>
      </c>
      <c r="O6" s="8">
        <v>32.880000000000003</v>
      </c>
      <c r="P6" s="8">
        <v>9.75</v>
      </c>
      <c r="Q6" s="8">
        <v>81</v>
      </c>
      <c r="R6" s="8">
        <v>4.66</v>
      </c>
      <c r="S6" s="8">
        <v>2.72</v>
      </c>
      <c r="T6" s="8">
        <v>1.62</v>
      </c>
      <c r="U6" s="8">
        <v>4.13</v>
      </c>
      <c r="V6" s="8">
        <v>6.89</v>
      </c>
      <c r="W6" s="8">
        <v>18</v>
      </c>
      <c r="X6" s="8">
        <v>36</v>
      </c>
      <c r="Y6" s="8">
        <v>10.17</v>
      </c>
    </row>
    <row r="7" spans="1:25" ht="15" thickBot="1" x14ac:dyDescent="0.4">
      <c r="A7" s="8">
        <v>6</v>
      </c>
      <c r="B7" s="9" t="s">
        <v>1293</v>
      </c>
      <c r="C7" s="8" t="s">
        <v>39</v>
      </c>
      <c r="D7" s="8" t="s">
        <v>1283</v>
      </c>
      <c r="E7" s="8" t="s">
        <v>465</v>
      </c>
      <c r="F7" s="8"/>
      <c r="G7" s="8">
        <v>6053</v>
      </c>
      <c r="H7" s="8">
        <v>290</v>
      </c>
      <c r="I7" s="10">
        <v>131.80000000000001</v>
      </c>
      <c r="J7" s="10">
        <v>0.9</v>
      </c>
      <c r="K7" s="10">
        <v>81.900000000000006</v>
      </c>
      <c r="L7" s="8" t="s">
        <v>1294</v>
      </c>
      <c r="M7" s="8">
        <v>6053</v>
      </c>
      <c r="N7" s="8">
        <v>290</v>
      </c>
      <c r="O7" s="8">
        <v>33.5</v>
      </c>
      <c r="P7" s="8">
        <v>9.75</v>
      </c>
      <c r="Q7" s="8">
        <v>79.75</v>
      </c>
      <c r="R7" s="8">
        <v>4.6900000000000004</v>
      </c>
      <c r="S7" s="8">
        <v>2.78</v>
      </c>
      <c r="T7" s="8">
        <v>1.67</v>
      </c>
      <c r="U7" s="8">
        <v>4.38</v>
      </c>
      <c r="V7" s="8">
        <v>7.03</v>
      </c>
      <c r="W7" s="8">
        <v>22</v>
      </c>
      <c r="X7" s="8">
        <v>33.5</v>
      </c>
      <c r="Y7" s="8">
        <v>9.67</v>
      </c>
    </row>
    <row r="8" spans="1:25" ht="15" thickBot="1" x14ac:dyDescent="0.4">
      <c r="A8" s="8">
        <v>7</v>
      </c>
      <c r="B8" s="9" t="s">
        <v>1295</v>
      </c>
      <c r="C8" s="8" t="s">
        <v>39</v>
      </c>
      <c r="D8" s="8" t="s">
        <v>1283</v>
      </c>
      <c r="E8" s="8" t="s">
        <v>65</v>
      </c>
      <c r="F8" s="8">
        <v>24.1</v>
      </c>
      <c r="G8" s="8">
        <v>6031</v>
      </c>
      <c r="H8" s="8">
        <v>236</v>
      </c>
      <c r="I8" s="10">
        <v>130.5</v>
      </c>
      <c r="J8" s="10">
        <v>0.8</v>
      </c>
      <c r="K8" s="10">
        <v>79.2</v>
      </c>
      <c r="L8" s="8" t="s">
        <v>458</v>
      </c>
      <c r="M8" s="8">
        <v>6031</v>
      </c>
      <c r="N8" s="8">
        <v>236</v>
      </c>
      <c r="O8" s="8">
        <v>34.25</v>
      </c>
      <c r="P8" s="8">
        <v>10.25</v>
      </c>
      <c r="Q8" s="8">
        <v>82.375</v>
      </c>
      <c r="R8" s="8">
        <v>4.5999999999999996</v>
      </c>
      <c r="S8" s="8">
        <v>2.64</v>
      </c>
      <c r="T8" s="8">
        <v>1.6</v>
      </c>
      <c r="U8" s="8">
        <v>4.4400000000000004</v>
      </c>
      <c r="V8" s="8">
        <v>7</v>
      </c>
      <c r="W8" s="8">
        <v>19</v>
      </c>
      <c r="X8" s="8">
        <v>39</v>
      </c>
      <c r="Y8" s="8">
        <v>10.17</v>
      </c>
    </row>
    <row r="9" spans="1:25" ht="15" thickBot="1" x14ac:dyDescent="0.4">
      <c r="A9" s="8">
        <v>8</v>
      </c>
      <c r="B9" s="9" t="s">
        <v>1296</v>
      </c>
      <c r="C9" s="8" t="s">
        <v>39</v>
      </c>
      <c r="D9" s="8" t="s">
        <v>1283</v>
      </c>
      <c r="E9" s="8" t="s">
        <v>889</v>
      </c>
      <c r="F9" s="8">
        <v>22.5</v>
      </c>
      <c r="G9" s="8">
        <v>6070</v>
      </c>
      <c r="H9" s="8">
        <v>271</v>
      </c>
      <c r="I9" s="10">
        <v>130.19999999999999</v>
      </c>
      <c r="J9" s="10">
        <v>0.8</v>
      </c>
      <c r="K9" s="10">
        <v>78.599999999999994</v>
      </c>
      <c r="L9" s="8" t="s">
        <v>764</v>
      </c>
      <c r="M9" s="8">
        <v>6070</v>
      </c>
      <c r="N9" s="8">
        <v>271</v>
      </c>
      <c r="O9" s="8">
        <v>34.880000000000003</v>
      </c>
      <c r="P9" s="8">
        <v>9.8800000000000008</v>
      </c>
      <c r="Q9" s="8">
        <v>83</v>
      </c>
      <c r="R9" s="8">
        <v>4.82</v>
      </c>
      <c r="S9" s="8">
        <v>2.76</v>
      </c>
      <c r="T9" s="8">
        <v>1.64</v>
      </c>
      <c r="U9" s="8">
        <v>4.2300000000000004</v>
      </c>
      <c r="V9" s="8">
        <v>6.95</v>
      </c>
      <c r="W9" s="8">
        <v>18</v>
      </c>
      <c r="X9" s="8">
        <v>35.5</v>
      </c>
      <c r="Y9" s="8">
        <v>9.83</v>
      </c>
    </row>
    <row r="10" spans="1:25" ht="15" thickBot="1" x14ac:dyDescent="0.4">
      <c r="A10" s="8">
        <v>9</v>
      </c>
      <c r="B10" s="9" t="s">
        <v>1297</v>
      </c>
      <c r="C10" s="8" t="s">
        <v>39</v>
      </c>
      <c r="D10" s="8" t="s">
        <v>1283</v>
      </c>
      <c r="E10" s="8" t="s">
        <v>475</v>
      </c>
      <c r="F10" s="8">
        <v>23.9</v>
      </c>
      <c r="G10" s="8">
        <v>6025</v>
      </c>
      <c r="H10" s="8">
        <v>252</v>
      </c>
      <c r="I10" s="10">
        <v>129.9</v>
      </c>
      <c r="J10" s="10">
        <v>0.8</v>
      </c>
      <c r="K10" s="10">
        <v>77.900000000000006</v>
      </c>
      <c r="L10" s="8" t="s">
        <v>1298</v>
      </c>
      <c r="M10" s="8">
        <v>6025</v>
      </c>
      <c r="N10" s="8">
        <v>252</v>
      </c>
      <c r="O10" s="8">
        <v>32.5</v>
      </c>
      <c r="P10" s="8">
        <v>9.1300000000000008</v>
      </c>
      <c r="Q10" s="8">
        <v>77.75</v>
      </c>
      <c r="R10" s="8">
        <v>4.6500000000000004</v>
      </c>
      <c r="S10" s="8">
        <v>2.73</v>
      </c>
      <c r="T10" s="8">
        <v>1.62</v>
      </c>
      <c r="U10" s="8">
        <v>4.3499999999999996</v>
      </c>
      <c r="V10" s="8">
        <v>7.44</v>
      </c>
      <c r="W10" s="8">
        <v>22</v>
      </c>
      <c r="X10" s="8">
        <v>37.5</v>
      </c>
      <c r="Y10" s="8">
        <v>10.5</v>
      </c>
    </row>
    <row r="11" spans="1:25" ht="15" thickBot="1" x14ac:dyDescent="0.4">
      <c r="A11" s="8">
        <v>10</v>
      </c>
      <c r="B11" s="9" t="s">
        <v>1299</v>
      </c>
      <c r="C11" s="8" t="s">
        <v>39</v>
      </c>
      <c r="D11" s="8" t="s">
        <v>1283</v>
      </c>
      <c r="E11" s="8" t="s">
        <v>174</v>
      </c>
      <c r="F11" s="8">
        <v>22.1</v>
      </c>
      <c r="G11" s="8">
        <v>6047</v>
      </c>
      <c r="H11" s="8">
        <v>259</v>
      </c>
      <c r="I11" s="10">
        <v>128.80000000000001</v>
      </c>
      <c r="J11" s="10">
        <v>0.7</v>
      </c>
      <c r="K11" s="10">
        <v>75.5</v>
      </c>
      <c r="L11" s="8" t="s">
        <v>120</v>
      </c>
      <c r="M11" s="8">
        <v>6047</v>
      </c>
      <c r="N11" s="8">
        <v>259</v>
      </c>
      <c r="O11" s="8">
        <v>33.5</v>
      </c>
      <c r="P11" s="8">
        <v>8.75</v>
      </c>
      <c r="Q11" s="8">
        <v>80.5</v>
      </c>
      <c r="R11" s="8">
        <v>4.63</v>
      </c>
      <c r="S11" s="8">
        <v>2.7</v>
      </c>
      <c r="T11" s="8">
        <v>1.63</v>
      </c>
      <c r="U11" s="8">
        <v>4.2300000000000004</v>
      </c>
      <c r="V11" s="8">
        <v>7.15</v>
      </c>
      <c r="W11" s="8">
        <v>28</v>
      </c>
      <c r="X11" s="8">
        <v>33.5</v>
      </c>
      <c r="Y11" s="8">
        <v>9.83</v>
      </c>
    </row>
    <row r="12" spans="1:25" ht="15" thickBot="1" x14ac:dyDescent="0.4">
      <c r="A12" s="8">
        <v>11</v>
      </c>
      <c r="B12" s="9" t="s">
        <v>1300</v>
      </c>
      <c r="C12" s="8" t="s">
        <v>39</v>
      </c>
      <c r="D12" s="8" t="s">
        <v>1283</v>
      </c>
      <c r="E12" s="8" t="s">
        <v>176</v>
      </c>
      <c r="F12" s="8">
        <v>21.9</v>
      </c>
      <c r="G12" s="8">
        <v>6036</v>
      </c>
      <c r="H12" s="8">
        <v>266</v>
      </c>
      <c r="I12" s="10">
        <v>128.5</v>
      </c>
      <c r="J12" s="10">
        <v>0.7</v>
      </c>
      <c r="K12" s="10">
        <v>74.8</v>
      </c>
      <c r="L12" s="8" t="s">
        <v>1301</v>
      </c>
      <c r="M12" s="8">
        <v>6036</v>
      </c>
      <c r="N12" s="8">
        <v>266</v>
      </c>
      <c r="O12" s="8">
        <v>33</v>
      </c>
      <c r="P12" s="8">
        <v>10.75</v>
      </c>
      <c r="Q12" s="8">
        <v>77.875</v>
      </c>
      <c r="R12" s="8">
        <v>4.79</v>
      </c>
      <c r="S12" s="8">
        <v>2.76</v>
      </c>
      <c r="T12" s="8">
        <v>1.62</v>
      </c>
      <c r="U12" s="8">
        <v>4.1399999999999997</v>
      </c>
      <c r="V12" s="8">
        <v>7.1</v>
      </c>
      <c r="W12" s="8">
        <v>29</v>
      </c>
      <c r="X12" s="8">
        <v>33.5</v>
      </c>
      <c r="Y12" s="8">
        <v>9.67</v>
      </c>
    </row>
    <row r="13" spans="1:25" ht="15" thickBot="1" x14ac:dyDescent="0.4">
      <c r="A13" s="8">
        <v>12</v>
      </c>
      <c r="B13" s="9" t="s">
        <v>1302</v>
      </c>
      <c r="C13" s="8" t="s">
        <v>34</v>
      </c>
      <c r="D13" s="8" t="s">
        <v>1283</v>
      </c>
      <c r="E13" s="8" t="s">
        <v>475</v>
      </c>
      <c r="F13" s="8"/>
      <c r="G13" s="8">
        <v>6025</v>
      </c>
      <c r="H13" s="8">
        <v>262</v>
      </c>
      <c r="I13" s="10">
        <v>128.30000000000001</v>
      </c>
      <c r="J13" s="10">
        <v>0.7</v>
      </c>
      <c r="K13" s="10">
        <v>74.3</v>
      </c>
      <c r="L13" s="8" t="s">
        <v>1106</v>
      </c>
      <c r="M13" s="8">
        <v>6025</v>
      </c>
      <c r="N13" s="8">
        <v>262</v>
      </c>
      <c r="O13" s="8"/>
      <c r="P13" s="8"/>
      <c r="Q13" s="8"/>
      <c r="R13" s="8">
        <v>4.7</v>
      </c>
      <c r="S13" s="8">
        <v>2.73</v>
      </c>
      <c r="T13" s="8">
        <v>1.65</v>
      </c>
      <c r="U13" s="8"/>
      <c r="V13" s="8"/>
      <c r="W13" s="8">
        <v>22</v>
      </c>
      <c r="X13" s="8">
        <v>39</v>
      </c>
      <c r="Y13" s="8">
        <v>9.75</v>
      </c>
    </row>
    <row r="14" spans="1:25" ht="15" thickBot="1" x14ac:dyDescent="0.4">
      <c r="A14" s="8">
        <v>13</v>
      </c>
      <c r="B14" s="9" t="s">
        <v>1303</v>
      </c>
      <c r="C14" s="8" t="s">
        <v>34</v>
      </c>
      <c r="D14" s="8" t="s">
        <v>1283</v>
      </c>
      <c r="E14" s="8" t="s">
        <v>321</v>
      </c>
      <c r="F14" s="8"/>
      <c r="G14" s="8">
        <v>6027</v>
      </c>
      <c r="H14" s="8">
        <v>233</v>
      </c>
      <c r="I14" s="10">
        <v>127.2</v>
      </c>
      <c r="J14" s="10">
        <v>0.6</v>
      </c>
      <c r="K14" s="10">
        <v>71.5</v>
      </c>
      <c r="L14" s="8" t="s">
        <v>1304</v>
      </c>
      <c r="M14" s="8">
        <v>6027</v>
      </c>
      <c r="N14" s="8">
        <v>233</v>
      </c>
      <c r="O14" s="8"/>
      <c r="P14" s="8"/>
      <c r="Q14" s="8"/>
      <c r="R14" s="8">
        <v>4.87</v>
      </c>
      <c r="S14" s="8">
        <v>2.71</v>
      </c>
      <c r="T14" s="8">
        <v>1.65</v>
      </c>
      <c r="U14" s="8">
        <v>4.47</v>
      </c>
      <c r="V14" s="8">
        <v>7.01</v>
      </c>
      <c r="W14" s="8">
        <v>23</v>
      </c>
      <c r="X14" s="8">
        <v>40.5</v>
      </c>
      <c r="Y14" s="8">
        <v>10.75</v>
      </c>
    </row>
    <row r="15" spans="1:25" ht="15" thickBot="1" x14ac:dyDescent="0.4">
      <c r="A15" s="8">
        <v>14</v>
      </c>
      <c r="B15" s="9" t="s">
        <v>1305</v>
      </c>
      <c r="C15" s="8" t="s">
        <v>34</v>
      </c>
      <c r="D15" s="8" t="s">
        <v>1283</v>
      </c>
      <c r="E15" s="8" t="s">
        <v>372</v>
      </c>
      <c r="F15" s="8"/>
      <c r="G15" s="8">
        <v>6037</v>
      </c>
      <c r="H15" s="8">
        <v>245</v>
      </c>
      <c r="I15" s="10">
        <v>126.6</v>
      </c>
      <c r="J15" s="10">
        <v>0.5</v>
      </c>
      <c r="K15" s="10">
        <v>70</v>
      </c>
      <c r="L15" s="8" t="s">
        <v>1306</v>
      </c>
      <c r="M15" s="8">
        <v>6037</v>
      </c>
      <c r="N15" s="8">
        <v>245</v>
      </c>
      <c r="O15" s="8"/>
      <c r="P15" s="8"/>
      <c r="Q15" s="8"/>
      <c r="R15" s="8">
        <v>4.78</v>
      </c>
      <c r="S15" s="8">
        <v>2.71</v>
      </c>
      <c r="T15" s="8">
        <v>1.75</v>
      </c>
      <c r="U15" s="8">
        <v>4.26</v>
      </c>
      <c r="V15" s="8">
        <v>7.15</v>
      </c>
      <c r="W15" s="8">
        <v>30</v>
      </c>
      <c r="X15" s="8">
        <v>38</v>
      </c>
      <c r="Y15" s="8">
        <v>10.42</v>
      </c>
    </row>
    <row r="16" spans="1:25" ht="15" thickBot="1" x14ac:dyDescent="0.4">
      <c r="A16" s="8">
        <v>15</v>
      </c>
      <c r="B16" s="9" t="s">
        <v>1307</v>
      </c>
      <c r="C16" s="8" t="s">
        <v>39</v>
      </c>
      <c r="D16" s="8" t="s">
        <v>1283</v>
      </c>
      <c r="E16" s="8" t="s">
        <v>41</v>
      </c>
      <c r="F16" s="8">
        <v>24.4</v>
      </c>
      <c r="G16" s="8">
        <v>6026</v>
      </c>
      <c r="H16" s="8">
        <v>252</v>
      </c>
      <c r="I16" s="10">
        <v>125.8</v>
      </c>
      <c r="J16" s="10">
        <v>0.5</v>
      </c>
      <c r="K16" s="10">
        <v>67.8</v>
      </c>
      <c r="L16" s="8" t="s">
        <v>1308</v>
      </c>
      <c r="M16" s="8">
        <v>6026</v>
      </c>
      <c r="N16" s="8">
        <v>252</v>
      </c>
      <c r="O16" s="8">
        <v>32.75</v>
      </c>
      <c r="P16" s="8">
        <v>10</v>
      </c>
      <c r="Q16" s="8">
        <v>78.5</v>
      </c>
      <c r="R16" s="8">
        <v>4.59</v>
      </c>
      <c r="S16" s="8">
        <v>2.69</v>
      </c>
      <c r="T16" s="8">
        <v>1.57</v>
      </c>
      <c r="U16" s="8">
        <v>4.1100000000000003</v>
      </c>
      <c r="V16" s="8">
        <v>6.94</v>
      </c>
      <c r="W16" s="8">
        <v>18</v>
      </c>
      <c r="X16" s="8">
        <v>30.5</v>
      </c>
      <c r="Y16" s="8">
        <v>9.67</v>
      </c>
    </row>
    <row r="17" spans="1:25" ht="15" thickBot="1" x14ac:dyDescent="0.4">
      <c r="A17" s="8">
        <v>16</v>
      </c>
      <c r="B17" s="9" t="s">
        <v>1309</v>
      </c>
      <c r="C17" s="8" t="s">
        <v>34</v>
      </c>
      <c r="D17" s="8" t="s">
        <v>1283</v>
      </c>
      <c r="E17" s="8" t="s">
        <v>172</v>
      </c>
      <c r="F17" s="8"/>
      <c r="G17" s="8">
        <v>6026</v>
      </c>
      <c r="H17" s="8">
        <v>255</v>
      </c>
      <c r="I17" s="10">
        <v>123.9</v>
      </c>
      <c r="J17" s="10">
        <v>0.3</v>
      </c>
      <c r="K17" s="10">
        <v>62.5</v>
      </c>
      <c r="L17" s="8" t="s">
        <v>1310</v>
      </c>
      <c r="M17" s="8">
        <v>6026</v>
      </c>
      <c r="N17" s="8">
        <v>255</v>
      </c>
      <c r="O17" s="8"/>
      <c r="P17" s="8"/>
      <c r="Q17" s="8"/>
      <c r="R17" s="8">
        <v>4.87</v>
      </c>
      <c r="S17" s="8">
        <v>2.75</v>
      </c>
      <c r="T17" s="8">
        <v>1.63</v>
      </c>
      <c r="U17" s="8">
        <v>4.37</v>
      </c>
      <c r="V17" s="8">
        <v>7.27</v>
      </c>
      <c r="W17" s="8">
        <v>15</v>
      </c>
      <c r="X17" s="8">
        <v>39.5</v>
      </c>
      <c r="Y17" s="8">
        <v>10.08</v>
      </c>
    </row>
    <row r="18" spans="1:25" ht="15" thickBot="1" x14ac:dyDescent="0.4">
      <c r="A18" s="8">
        <v>17</v>
      </c>
      <c r="B18" s="9" t="s">
        <v>1311</v>
      </c>
      <c r="C18" s="8" t="s">
        <v>34</v>
      </c>
      <c r="D18" s="8" t="s">
        <v>1283</v>
      </c>
      <c r="E18" s="8" t="s">
        <v>785</v>
      </c>
      <c r="F18" s="8"/>
      <c r="G18" s="8">
        <v>6017</v>
      </c>
      <c r="H18" s="8">
        <v>258</v>
      </c>
      <c r="I18" s="10">
        <v>122.5</v>
      </c>
      <c r="J18" s="10">
        <v>0.2</v>
      </c>
      <c r="K18" s="10">
        <v>58.5</v>
      </c>
      <c r="L18" s="8" t="s">
        <v>1312</v>
      </c>
      <c r="M18" s="8">
        <v>6017</v>
      </c>
      <c r="N18" s="8">
        <v>258</v>
      </c>
      <c r="O18" s="8"/>
      <c r="P18" s="8"/>
      <c r="Q18" s="8"/>
      <c r="R18" s="8">
        <v>4.78</v>
      </c>
      <c r="S18" s="8">
        <v>2.7</v>
      </c>
      <c r="T18" s="8">
        <v>1.63</v>
      </c>
      <c r="U18" s="8"/>
      <c r="V18" s="8"/>
      <c r="W18" s="8">
        <v>26</v>
      </c>
      <c r="X18" s="8">
        <v>35</v>
      </c>
      <c r="Y18" s="8">
        <v>10.17</v>
      </c>
    </row>
    <row r="19" spans="1:25" ht="15" thickBot="1" x14ac:dyDescent="0.4">
      <c r="A19" s="8">
        <v>18</v>
      </c>
      <c r="B19" s="9" t="s">
        <v>1313</v>
      </c>
      <c r="C19" s="8" t="s">
        <v>34</v>
      </c>
      <c r="D19" s="8" t="s">
        <v>1283</v>
      </c>
      <c r="E19" s="8" t="s">
        <v>793</v>
      </c>
      <c r="F19" s="8"/>
      <c r="G19" s="8">
        <v>6051</v>
      </c>
      <c r="H19" s="8">
        <v>258</v>
      </c>
      <c r="I19" s="10">
        <v>121.4</v>
      </c>
      <c r="J19" s="10">
        <v>0.1</v>
      </c>
      <c r="K19" s="10">
        <v>55.4</v>
      </c>
      <c r="L19" s="8" t="s">
        <v>261</v>
      </c>
      <c r="M19" s="8">
        <v>6051</v>
      </c>
      <c r="N19" s="8">
        <v>258</v>
      </c>
      <c r="O19" s="8"/>
      <c r="P19" s="8"/>
      <c r="Q19" s="8"/>
      <c r="R19" s="8">
        <v>4.7300000000000004</v>
      </c>
      <c r="S19" s="8">
        <v>2.78</v>
      </c>
      <c r="T19" s="8">
        <v>1.64</v>
      </c>
      <c r="U19" s="8">
        <v>4.53</v>
      </c>
      <c r="V19" s="8">
        <v>7.11</v>
      </c>
      <c r="W19" s="8">
        <v>23</v>
      </c>
      <c r="X19" s="8">
        <v>34.5</v>
      </c>
      <c r="Y19" s="8">
        <v>10</v>
      </c>
    </row>
    <row r="20" spans="1:25" ht="15" thickBot="1" x14ac:dyDescent="0.4">
      <c r="A20" s="8">
        <v>19</v>
      </c>
      <c r="B20" s="9" t="s">
        <v>1314</v>
      </c>
      <c r="C20" s="8" t="s">
        <v>39</v>
      </c>
      <c r="D20" s="8" t="s">
        <v>1283</v>
      </c>
      <c r="E20" s="8" t="s">
        <v>172</v>
      </c>
      <c r="F20" s="8">
        <v>22</v>
      </c>
      <c r="G20" s="8">
        <v>6053</v>
      </c>
      <c r="H20" s="8">
        <v>280</v>
      </c>
      <c r="I20" s="10">
        <v>119.7</v>
      </c>
      <c r="J20" s="10">
        <v>0</v>
      </c>
      <c r="K20" s="10">
        <v>50.2</v>
      </c>
      <c r="L20" s="8" t="s">
        <v>1315</v>
      </c>
      <c r="M20" s="8">
        <v>6053</v>
      </c>
      <c r="N20" s="8">
        <v>280</v>
      </c>
      <c r="O20" s="8">
        <v>36</v>
      </c>
      <c r="P20" s="8">
        <v>9.3800000000000008</v>
      </c>
      <c r="Q20" s="8">
        <v>85.5</v>
      </c>
      <c r="R20" s="8">
        <v>4.92</v>
      </c>
      <c r="S20" s="8">
        <v>2.84</v>
      </c>
      <c r="T20" s="8">
        <v>1.71</v>
      </c>
      <c r="U20" s="8">
        <v>4.3600000000000003</v>
      </c>
      <c r="V20" s="8">
        <v>7.25</v>
      </c>
      <c r="W20" s="8">
        <v>15</v>
      </c>
      <c r="X20" s="8">
        <v>36.5</v>
      </c>
      <c r="Y20" s="8">
        <v>9.58</v>
      </c>
    </row>
    <row r="21" spans="1:25" ht="15" thickBot="1" x14ac:dyDescent="0.4">
      <c r="A21" s="8">
        <v>20</v>
      </c>
      <c r="B21" s="9" t="s">
        <v>1316</v>
      </c>
      <c r="C21" s="8" t="s">
        <v>34</v>
      </c>
      <c r="D21" s="8" t="s">
        <v>1283</v>
      </c>
      <c r="E21" s="8" t="s">
        <v>960</v>
      </c>
      <c r="F21" s="8"/>
      <c r="G21" s="8">
        <v>6031</v>
      </c>
      <c r="H21" s="8">
        <v>249</v>
      </c>
      <c r="I21" s="10">
        <v>118.5</v>
      </c>
      <c r="J21" s="10">
        <v>-0.1</v>
      </c>
      <c r="K21" s="10">
        <v>46.7</v>
      </c>
      <c r="L21" s="8" t="s">
        <v>1317</v>
      </c>
      <c r="M21" s="8">
        <v>6031</v>
      </c>
      <c r="N21" s="8">
        <v>249</v>
      </c>
      <c r="O21" s="8"/>
      <c r="P21" s="8"/>
      <c r="Q21" s="8"/>
      <c r="R21" s="8">
        <v>4.82</v>
      </c>
      <c r="S21" s="8">
        <v>2.75</v>
      </c>
      <c r="T21" s="8">
        <v>1.69</v>
      </c>
      <c r="U21" s="8"/>
      <c r="V21" s="8"/>
      <c r="W21" s="8">
        <v>30</v>
      </c>
      <c r="X21" s="8">
        <v>38.5</v>
      </c>
      <c r="Y21" s="8">
        <v>9.92</v>
      </c>
    </row>
    <row r="22" spans="1:25" ht="15" thickBot="1" x14ac:dyDescent="0.4">
      <c r="A22" s="8">
        <v>21</v>
      </c>
      <c r="B22" s="9" t="s">
        <v>1318</v>
      </c>
      <c r="C22" s="8" t="s">
        <v>39</v>
      </c>
      <c r="D22" s="8" t="s">
        <v>1283</v>
      </c>
      <c r="E22" s="8" t="s">
        <v>795</v>
      </c>
      <c r="F22" s="8">
        <v>24</v>
      </c>
      <c r="G22" s="8">
        <v>6040</v>
      </c>
      <c r="H22" s="8">
        <v>252</v>
      </c>
      <c r="I22" s="10">
        <v>118.5</v>
      </c>
      <c r="J22" s="10">
        <v>-0.1</v>
      </c>
      <c r="K22" s="10">
        <v>46.6</v>
      </c>
      <c r="L22" s="8" t="s">
        <v>557</v>
      </c>
      <c r="M22" s="8">
        <v>6040</v>
      </c>
      <c r="N22" s="8">
        <v>252</v>
      </c>
      <c r="O22" s="8">
        <v>33</v>
      </c>
      <c r="P22" s="8">
        <v>10</v>
      </c>
      <c r="Q22" s="8">
        <v>78.375</v>
      </c>
      <c r="R22" s="8">
        <v>4.63</v>
      </c>
      <c r="S22" s="8">
        <v>2.73</v>
      </c>
      <c r="T22" s="8">
        <v>1.65</v>
      </c>
      <c r="U22" s="8">
        <v>4.42</v>
      </c>
      <c r="V22" s="8">
        <v>7.27</v>
      </c>
      <c r="W22" s="8">
        <v>24</v>
      </c>
      <c r="X22" s="8">
        <v>35</v>
      </c>
      <c r="Y22" s="8">
        <v>9.5</v>
      </c>
    </row>
    <row r="23" spans="1:25" ht="15" thickBot="1" x14ac:dyDescent="0.4">
      <c r="A23" s="8">
        <v>22</v>
      </c>
      <c r="B23" s="9" t="s">
        <v>1319</v>
      </c>
      <c r="C23" s="8" t="s">
        <v>34</v>
      </c>
      <c r="D23" s="8" t="s">
        <v>1283</v>
      </c>
      <c r="E23" s="8" t="s">
        <v>1320</v>
      </c>
      <c r="F23" s="8"/>
      <c r="G23" s="8">
        <v>6025</v>
      </c>
      <c r="H23" s="8">
        <v>254</v>
      </c>
      <c r="I23" s="10">
        <v>118.4</v>
      </c>
      <c r="J23" s="10">
        <v>-0.1</v>
      </c>
      <c r="K23" s="10">
        <v>46.5</v>
      </c>
      <c r="L23" s="8" t="s">
        <v>1321</v>
      </c>
      <c r="M23" s="8">
        <v>6025</v>
      </c>
      <c r="N23" s="8">
        <v>254</v>
      </c>
      <c r="O23" s="8"/>
      <c r="P23" s="8"/>
      <c r="Q23" s="8"/>
      <c r="R23" s="8">
        <v>4.72</v>
      </c>
      <c r="S23" s="8">
        <v>2.71</v>
      </c>
      <c r="T23" s="8">
        <v>1.65</v>
      </c>
      <c r="U23" s="8">
        <v>4.3099999999999996</v>
      </c>
      <c r="V23" s="8">
        <v>6.79</v>
      </c>
      <c r="W23" s="8">
        <v>23</v>
      </c>
      <c r="X23" s="8">
        <v>29.5</v>
      </c>
      <c r="Y23" s="8">
        <v>9.75</v>
      </c>
    </row>
    <row r="24" spans="1:25" ht="15" thickBot="1" x14ac:dyDescent="0.4">
      <c r="A24" s="8">
        <v>23</v>
      </c>
      <c r="B24" s="9" t="s">
        <v>1322</v>
      </c>
      <c r="C24" s="8" t="s">
        <v>34</v>
      </c>
      <c r="D24" s="8" t="s">
        <v>1283</v>
      </c>
      <c r="E24" s="8" t="s">
        <v>485</v>
      </c>
      <c r="F24" s="8"/>
      <c r="G24" s="8">
        <v>6035</v>
      </c>
      <c r="H24" s="8">
        <v>258</v>
      </c>
      <c r="I24" s="10">
        <v>117.7</v>
      </c>
      <c r="J24" s="10">
        <v>-0.1</v>
      </c>
      <c r="K24" s="10">
        <v>44.2</v>
      </c>
      <c r="L24" s="8" t="s">
        <v>1323</v>
      </c>
      <c r="M24" s="8">
        <v>6035</v>
      </c>
      <c r="N24" s="8">
        <v>258</v>
      </c>
      <c r="O24" s="8"/>
      <c r="P24" s="8"/>
      <c r="Q24" s="8"/>
      <c r="R24" s="8">
        <v>4.6900000000000004</v>
      </c>
      <c r="S24" s="8">
        <v>2.7</v>
      </c>
      <c r="T24" s="8">
        <v>1.68</v>
      </c>
      <c r="U24" s="8">
        <v>4.45</v>
      </c>
      <c r="V24" s="8">
        <v>7.4</v>
      </c>
      <c r="W24" s="8">
        <v>21</v>
      </c>
      <c r="X24" s="8">
        <v>32.5</v>
      </c>
      <c r="Y24" s="8">
        <v>10.25</v>
      </c>
    </row>
    <row r="25" spans="1:25" ht="15" thickBot="1" x14ac:dyDescent="0.4">
      <c r="A25" s="8">
        <v>24</v>
      </c>
      <c r="B25" s="9" t="s">
        <v>1324</v>
      </c>
      <c r="C25" s="8" t="s">
        <v>34</v>
      </c>
      <c r="D25" s="8" t="s">
        <v>1283</v>
      </c>
      <c r="E25" s="8" t="s">
        <v>384</v>
      </c>
      <c r="F25" s="8"/>
      <c r="G25" s="8">
        <v>6023</v>
      </c>
      <c r="H25" s="8">
        <v>248</v>
      </c>
      <c r="I25" s="10">
        <v>117.2</v>
      </c>
      <c r="J25" s="10">
        <v>-0.2</v>
      </c>
      <c r="K25" s="10">
        <v>42.8</v>
      </c>
      <c r="L25" s="8" t="s">
        <v>1325</v>
      </c>
      <c r="M25" s="8">
        <v>6023</v>
      </c>
      <c r="N25" s="8">
        <v>248</v>
      </c>
      <c r="O25" s="8"/>
      <c r="P25" s="8"/>
      <c r="Q25" s="8"/>
      <c r="R25" s="8">
        <v>4.8899999999999997</v>
      </c>
      <c r="S25" s="8">
        <v>2.83</v>
      </c>
      <c r="T25" s="8">
        <v>1.7</v>
      </c>
      <c r="U25" s="8">
        <v>4.42</v>
      </c>
      <c r="V25" s="8">
        <v>7.14</v>
      </c>
      <c r="W25" s="8">
        <v>30</v>
      </c>
      <c r="X25" s="8">
        <v>33</v>
      </c>
      <c r="Y25" s="8">
        <v>10.58</v>
      </c>
    </row>
    <row r="26" spans="1:25" ht="15" thickBot="1" x14ac:dyDescent="0.4">
      <c r="A26" s="8">
        <v>25</v>
      </c>
      <c r="B26" s="9" t="s">
        <v>1326</v>
      </c>
      <c r="C26" s="8" t="s">
        <v>34</v>
      </c>
      <c r="D26" s="8" t="s">
        <v>1283</v>
      </c>
      <c r="E26" s="8" t="s">
        <v>944</v>
      </c>
      <c r="F26" s="8"/>
      <c r="G26" s="8">
        <v>6027</v>
      </c>
      <c r="H26" s="8">
        <v>280</v>
      </c>
      <c r="I26" s="10">
        <v>117.1</v>
      </c>
      <c r="J26" s="10">
        <v>-0.2</v>
      </c>
      <c r="K26" s="10">
        <v>42.5</v>
      </c>
      <c r="L26" s="8" t="s">
        <v>1327</v>
      </c>
      <c r="M26" s="8">
        <v>6027</v>
      </c>
      <c r="N26" s="8">
        <v>280</v>
      </c>
      <c r="O26" s="8"/>
      <c r="P26" s="8"/>
      <c r="Q26" s="8"/>
      <c r="R26" s="8">
        <v>4.78</v>
      </c>
      <c r="S26" s="8">
        <v>2.81</v>
      </c>
      <c r="T26" s="8">
        <v>1.7</v>
      </c>
      <c r="U26" s="8">
        <v>4.59</v>
      </c>
      <c r="V26" s="8">
        <v>7.1</v>
      </c>
      <c r="W26" s="8">
        <v>33</v>
      </c>
      <c r="X26" s="8">
        <v>30.5</v>
      </c>
      <c r="Y26" s="8">
        <v>9.58</v>
      </c>
    </row>
    <row r="27" spans="1:25" ht="15" thickBot="1" x14ac:dyDescent="0.4">
      <c r="A27" s="8">
        <v>26</v>
      </c>
      <c r="B27" s="9" t="s">
        <v>1328</v>
      </c>
      <c r="C27" s="8" t="s">
        <v>39</v>
      </c>
      <c r="D27" s="8" t="s">
        <v>1283</v>
      </c>
      <c r="E27" s="8" t="s">
        <v>158</v>
      </c>
      <c r="F27" s="8">
        <v>22.9</v>
      </c>
      <c r="G27" s="8">
        <v>6032</v>
      </c>
      <c r="H27" s="8">
        <v>257</v>
      </c>
      <c r="I27" s="10">
        <v>117</v>
      </c>
      <c r="J27" s="10">
        <v>-0.2</v>
      </c>
      <c r="K27" s="10">
        <v>42.1</v>
      </c>
      <c r="L27" s="8" t="s">
        <v>1329</v>
      </c>
      <c r="M27" s="8">
        <v>6032</v>
      </c>
      <c r="N27" s="8">
        <v>257</v>
      </c>
      <c r="O27" s="8">
        <v>32.5</v>
      </c>
      <c r="P27" s="8">
        <v>9.3800000000000008</v>
      </c>
      <c r="Q27" s="8">
        <v>79.25</v>
      </c>
      <c r="R27" s="8">
        <v>4.83</v>
      </c>
      <c r="S27" s="8">
        <v>2.82</v>
      </c>
      <c r="T27" s="8">
        <v>1.67</v>
      </c>
      <c r="U27" s="8">
        <v>4.3099999999999996</v>
      </c>
      <c r="V27" s="8">
        <v>7.34</v>
      </c>
      <c r="W27" s="8">
        <v>25</v>
      </c>
      <c r="X27" s="8">
        <v>34</v>
      </c>
      <c r="Y27" s="8">
        <v>9.83</v>
      </c>
    </row>
    <row r="28" spans="1:25" ht="15" thickBot="1" x14ac:dyDescent="0.4">
      <c r="A28" s="8">
        <v>27</v>
      </c>
      <c r="B28" s="9" t="s">
        <v>1330</v>
      </c>
      <c r="C28" s="8" t="s">
        <v>39</v>
      </c>
      <c r="D28" s="8" t="s">
        <v>1283</v>
      </c>
      <c r="E28" s="8" t="s">
        <v>1193</v>
      </c>
      <c r="F28" s="8">
        <v>23.4</v>
      </c>
      <c r="G28" s="8">
        <v>6003</v>
      </c>
      <c r="H28" s="8">
        <v>233</v>
      </c>
      <c r="I28" s="10">
        <v>115.8</v>
      </c>
      <c r="J28" s="10">
        <v>-0.3</v>
      </c>
      <c r="K28" s="10">
        <v>38.700000000000003</v>
      </c>
      <c r="L28" s="8" t="s">
        <v>88</v>
      </c>
      <c r="M28" s="8">
        <v>6003</v>
      </c>
      <c r="N28" s="8">
        <v>233</v>
      </c>
      <c r="O28" s="8">
        <v>30.75</v>
      </c>
      <c r="P28" s="8">
        <v>9</v>
      </c>
      <c r="Q28" s="8">
        <v>73.5</v>
      </c>
      <c r="R28" s="8">
        <v>4.6900000000000004</v>
      </c>
      <c r="S28" s="8">
        <v>2.78</v>
      </c>
      <c r="T28" s="8">
        <v>1.72</v>
      </c>
      <c r="U28" s="8">
        <v>4.32</v>
      </c>
      <c r="V28" s="8">
        <v>6.75</v>
      </c>
      <c r="W28" s="8">
        <v>25</v>
      </c>
      <c r="X28" s="8">
        <v>31.5</v>
      </c>
      <c r="Y28" s="8">
        <v>9.83</v>
      </c>
    </row>
    <row r="29" spans="1:25" ht="15" thickBot="1" x14ac:dyDescent="0.4">
      <c r="A29" s="8">
        <v>28</v>
      </c>
      <c r="B29" s="9" t="s">
        <v>1331</v>
      </c>
      <c r="C29" s="8" t="s">
        <v>39</v>
      </c>
      <c r="D29" s="8" t="s">
        <v>1283</v>
      </c>
      <c r="E29" s="8" t="s">
        <v>184</v>
      </c>
      <c r="F29" s="8"/>
      <c r="G29" s="8">
        <v>6046</v>
      </c>
      <c r="H29" s="8">
        <v>254</v>
      </c>
      <c r="I29" s="10">
        <v>115.4</v>
      </c>
      <c r="J29" s="10">
        <v>-0.3</v>
      </c>
      <c r="K29" s="10">
        <v>37.6</v>
      </c>
      <c r="L29" s="8" t="s">
        <v>1332</v>
      </c>
      <c r="M29" s="8">
        <v>6046</v>
      </c>
      <c r="N29" s="8">
        <v>254</v>
      </c>
      <c r="O29" s="8">
        <v>34</v>
      </c>
      <c r="P29" s="8">
        <v>9.6300000000000008</v>
      </c>
      <c r="Q29" s="8">
        <v>81.875</v>
      </c>
      <c r="R29" s="8">
        <v>4.79</v>
      </c>
      <c r="S29" s="8">
        <v>2.8</v>
      </c>
      <c r="T29" s="8">
        <v>1.67</v>
      </c>
      <c r="U29" s="8">
        <v>4.41</v>
      </c>
      <c r="V29" s="8">
        <v>7.44</v>
      </c>
      <c r="W29" s="8"/>
      <c r="X29" s="8">
        <v>35</v>
      </c>
      <c r="Y29" s="8">
        <v>9.92</v>
      </c>
    </row>
    <row r="30" spans="1:25" ht="15" thickBot="1" x14ac:dyDescent="0.4">
      <c r="A30" s="8">
        <v>29</v>
      </c>
      <c r="B30" s="9" t="s">
        <v>1333</v>
      </c>
      <c r="C30" s="8" t="s">
        <v>34</v>
      </c>
      <c r="D30" s="8" t="s">
        <v>1283</v>
      </c>
      <c r="E30" s="8" t="s">
        <v>470</v>
      </c>
      <c r="F30" s="8"/>
      <c r="G30" s="8">
        <v>6045</v>
      </c>
      <c r="H30" s="8">
        <v>263</v>
      </c>
      <c r="I30" s="10">
        <v>115.4</v>
      </c>
      <c r="J30" s="10">
        <v>-0.3</v>
      </c>
      <c r="K30" s="10">
        <v>37.6</v>
      </c>
      <c r="L30" s="8" t="s">
        <v>1334</v>
      </c>
      <c r="M30" s="8">
        <v>6045</v>
      </c>
      <c r="N30" s="8">
        <v>263</v>
      </c>
      <c r="O30" s="8"/>
      <c r="P30" s="8"/>
      <c r="Q30" s="8"/>
      <c r="R30" s="8">
        <v>4.9000000000000004</v>
      </c>
      <c r="S30" s="8">
        <v>2.85</v>
      </c>
      <c r="T30" s="8">
        <v>1.65</v>
      </c>
      <c r="U30" s="8">
        <v>4.32</v>
      </c>
      <c r="V30" s="8">
        <v>7.22</v>
      </c>
      <c r="W30" s="8">
        <v>24</v>
      </c>
      <c r="X30" s="8">
        <v>34</v>
      </c>
      <c r="Y30" s="8">
        <v>9.42</v>
      </c>
    </row>
    <row r="31" spans="1:25" ht="15" thickBot="1" x14ac:dyDescent="0.4">
      <c r="A31" s="8">
        <v>30</v>
      </c>
      <c r="B31" s="9" t="s">
        <v>1335</v>
      </c>
      <c r="C31" s="8" t="s">
        <v>34</v>
      </c>
      <c r="D31" s="8" t="s">
        <v>1283</v>
      </c>
      <c r="E31" s="8" t="s">
        <v>889</v>
      </c>
      <c r="F31" s="8"/>
      <c r="G31" s="8">
        <v>6021</v>
      </c>
      <c r="H31" s="8">
        <v>253</v>
      </c>
      <c r="I31" s="10">
        <v>114.9</v>
      </c>
      <c r="J31" s="10">
        <v>-0.4</v>
      </c>
      <c r="K31" s="10">
        <v>36.200000000000003</v>
      </c>
      <c r="L31" s="8" t="s">
        <v>1336</v>
      </c>
      <c r="M31" s="8">
        <v>6021</v>
      </c>
      <c r="N31" s="8">
        <v>253</v>
      </c>
      <c r="O31" s="8"/>
      <c r="P31" s="8"/>
      <c r="Q31" s="8"/>
      <c r="R31" s="8">
        <v>4.87</v>
      </c>
      <c r="S31" s="8">
        <v>2.76</v>
      </c>
      <c r="T31" s="8">
        <v>1.67</v>
      </c>
      <c r="U31" s="8">
        <v>4.4000000000000004</v>
      </c>
      <c r="V31" s="8">
        <v>7.18</v>
      </c>
      <c r="W31" s="8">
        <v>18</v>
      </c>
      <c r="X31" s="8">
        <v>37</v>
      </c>
      <c r="Y31" s="8">
        <v>9.58</v>
      </c>
    </row>
    <row r="32" spans="1:25" ht="15" thickBot="1" x14ac:dyDescent="0.4">
      <c r="A32" s="8">
        <v>31</v>
      </c>
      <c r="B32" s="9" t="s">
        <v>1337</v>
      </c>
      <c r="C32" s="8" t="s">
        <v>34</v>
      </c>
      <c r="D32" s="8" t="s">
        <v>1283</v>
      </c>
      <c r="E32" s="8" t="s">
        <v>1338</v>
      </c>
      <c r="F32" s="8"/>
      <c r="G32" s="8">
        <v>6030</v>
      </c>
      <c r="H32" s="8">
        <v>247</v>
      </c>
      <c r="I32" s="10">
        <v>114.5</v>
      </c>
      <c r="J32" s="10">
        <v>-0.4</v>
      </c>
      <c r="K32" s="10">
        <v>35.1</v>
      </c>
      <c r="L32" s="8" t="s">
        <v>1339</v>
      </c>
      <c r="M32" s="8">
        <v>6030</v>
      </c>
      <c r="N32" s="8">
        <v>247</v>
      </c>
      <c r="O32" s="8"/>
      <c r="P32" s="8"/>
      <c r="Q32" s="8"/>
      <c r="R32" s="8">
        <v>4.8499999999999996</v>
      </c>
      <c r="S32" s="8">
        <v>2.77</v>
      </c>
      <c r="T32" s="8">
        <v>1.57</v>
      </c>
      <c r="U32" s="8">
        <v>4.54</v>
      </c>
      <c r="V32" s="8">
        <v>7.41</v>
      </c>
      <c r="W32" s="8">
        <v>20</v>
      </c>
      <c r="X32" s="8">
        <v>35.5</v>
      </c>
      <c r="Y32" s="8">
        <v>10.08</v>
      </c>
    </row>
    <row r="33" spans="1:25" ht="15" thickBot="1" x14ac:dyDescent="0.4">
      <c r="A33" s="8">
        <v>32</v>
      </c>
      <c r="B33" s="9" t="s">
        <v>1340</v>
      </c>
      <c r="C33" s="8" t="s">
        <v>39</v>
      </c>
      <c r="D33" s="8" t="s">
        <v>1283</v>
      </c>
      <c r="E33" s="8" t="s">
        <v>1341</v>
      </c>
      <c r="F33" s="8"/>
      <c r="G33" s="8">
        <v>6037</v>
      </c>
      <c r="H33" s="8">
        <v>256</v>
      </c>
      <c r="I33" s="10">
        <v>113.9</v>
      </c>
      <c r="J33" s="10">
        <v>-0.4</v>
      </c>
      <c r="K33" s="10">
        <v>33.299999999999997</v>
      </c>
      <c r="L33" s="8" t="s">
        <v>1342</v>
      </c>
      <c r="M33" s="8">
        <v>6037</v>
      </c>
      <c r="N33" s="8">
        <v>256</v>
      </c>
      <c r="O33" s="8">
        <v>33</v>
      </c>
      <c r="P33" s="8">
        <v>9.8800000000000008</v>
      </c>
      <c r="Q33" s="8">
        <v>78.625</v>
      </c>
      <c r="R33" s="8">
        <v>4.78</v>
      </c>
      <c r="S33" s="8">
        <v>2.8</v>
      </c>
      <c r="T33" s="8">
        <v>1.72</v>
      </c>
      <c r="U33" s="8">
        <v>4.57</v>
      </c>
      <c r="V33" s="8">
        <v>7.06</v>
      </c>
      <c r="W33" s="8">
        <v>24</v>
      </c>
      <c r="X33" s="8">
        <v>34</v>
      </c>
      <c r="Y33" s="8">
        <v>9.83</v>
      </c>
    </row>
    <row r="34" spans="1:25" ht="15" thickBot="1" x14ac:dyDescent="0.4">
      <c r="A34" s="8">
        <v>33</v>
      </c>
      <c r="B34" s="9" t="s">
        <v>1343</v>
      </c>
      <c r="C34" s="8" t="s">
        <v>34</v>
      </c>
      <c r="D34" s="8" t="s">
        <v>1283</v>
      </c>
      <c r="E34" s="8" t="s">
        <v>137</v>
      </c>
      <c r="F34" s="8"/>
      <c r="G34" s="8">
        <v>6036</v>
      </c>
      <c r="H34" s="8">
        <v>277</v>
      </c>
      <c r="I34" s="10">
        <v>113.3</v>
      </c>
      <c r="J34" s="10">
        <v>-0.5</v>
      </c>
      <c r="K34" s="10">
        <v>31.8</v>
      </c>
      <c r="L34" s="8" t="s">
        <v>180</v>
      </c>
      <c r="M34" s="8">
        <v>6036</v>
      </c>
      <c r="N34" s="8">
        <v>277</v>
      </c>
      <c r="O34" s="8"/>
      <c r="P34" s="8"/>
      <c r="Q34" s="8"/>
      <c r="R34" s="8">
        <v>4.68</v>
      </c>
      <c r="S34" s="8">
        <v>2.72</v>
      </c>
      <c r="T34" s="8">
        <v>1.65</v>
      </c>
      <c r="U34" s="8">
        <v>4.7699999999999996</v>
      </c>
      <c r="V34" s="8">
        <v>7.44</v>
      </c>
      <c r="W34" s="8">
        <v>17</v>
      </c>
      <c r="X34" s="8">
        <v>32.5</v>
      </c>
      <c r="Y34" s="8">
        <v>9.58</v>
      </c>
    </row>
    <row r="35" spans="1:25" ht="15" thickBot="1" x14ac:dyDescent="0.4">
      <c r="A35" s="8">
        <v>34</v>
      </c>
      <c r="B35" s="9" t="s">
        <v>1344</v>
      </c>
      <c r="C35" s="8" t="s">
        <v>34</v>
      </c>
      <c r="D35" s="8" t="s">
        <v>1283</v>
      </c>
      <c r="E35" s="8" t="s">
        <v>437</v>
      </c>
      <c r="F35" s="8"/>
      <c r="G35" s="8">
        <v>6032</v>
      </c>
      <c r="H35" s="8">
        <v>243</v>
      </c>
      <c r="I35" s="10">
        <v>113.3</v>
      </c>
      <c r="J35" s="10">
        <v>-0.5</v>
      </c>
      <c r="K35" s="10">
        <v>31.7</v>
      </c>
      <c r="L35" s="8" t="s">
        <v>337</v>
      </c>
      <c r="M35" s="8">
        <v>6032</v>
      </c>
      <c r="N35" s="8">
        <v>243</v>
      </c>
      <c r="O35" s="8"/>
      <c r="P35" s="8"/>
      <c r="Q35" s="8"/>
      <c r="R35" s="8">
        <v>4.83</v>
      </c>
      <c r="S35" s="8">
        <v>2.81</v>
      </c>
      <c r="T35" s="8">
        <v>1.63</v>
      </c>
      <c r="U35" s="8">
        <v>4.3899999999999997</v>
      </c>
      <c r="V35" s="8">
        <v>7.09</v>
      </c>
      <c r="W35" s="8">
        <v>17</v>
      </c>
      <c r="X35" s="8">
        <v>34</v>
      </c>
      <c r="Y35" s="8">
        <v>9.75</v>
      </c>
    </row>
    <row r="36" spans="1:25" ht="15" thickBot="1" x14ac:dyDescent="0.4">
      <c r="A36" s="8">
        <v>35</v>
      </c>
      <c r="B36" s="9" t="s">
        <v>1345</v>
      </c>
      <c r="C36" s="8" t="s">
        <v>34</v>
      </c>
      <c r="D36" s="8" t="s">
        <v>1283</v>
      </c>
      <c r="E36" s="8" t="s">
        <v>955</v>
      </c>
      <c r="F36" s="8"/>
      <c r="G36" s="8">
        <v>6034</v>
      </c>
      <c r="H36" s="8">
        <v>249</v>
      </c>
      <c r="I36" s="10">
        <v>112.9</v>
      </c>
      <c r="J36" s="10">
        <v>-0.5</v>
      </c>
      <c r="K36" s="10">
        <v>30.7</v>
      </c>
      <c r="L36" s="8" t="s">
        <v>130</v>
      </c>
      <c r="M36" s="8">
        <v>6034</v>
      </c>
      <c r="N36" s="8">
        <v>249</v>
      </c>
      <c r="O36" s="8"/>
      <c r="P36" s="8"/>
      <c r="Q36" s="8"/>
      <c r="R36" s="8">
        <v>4.8600000000000003</v>
      </c>
      <c r="S36" s="8">
        <v>2.78</v>
      </c>
      <c r="T36" s="8">
        <v>1.65</v>
      </c>
      <c r="U36" s="8">
        <v>4.5599999999999996</v>
      </c>
      <c r="V36" s="8">
        <v>7.3</v>
      </c>
      <c r="W36" s="8">
        <v>19</v>
      </c>
      <c r="X36" s="8">
        <v>35</v>
      </c>
      <c r="Y36" s="8">
        <v>10.25</v>
      </c>
    </row>
    <row r="37" spans="1:25" ht="15" thickBot="1" x14ac:dyDescent="0.4">
      <c r="A37" s="8">
        <v>36</v>
      </c>
      <c r="B37" s="9" t="s">
        <v>1346</v>
      </c>
      <c r="C37" s="8" t="s">
        <v>34</v>
      </c>
      <c r="D37" s="8" t="s">
        <v>1283</v>
      </c>
      <c r="E37" s="8" t="s">
        <v>512</v>
      </c>
      <c r="F37" s="8"/>
      <c r="G37" s="8">
        <v>6064</v>
      </c>
      <c r="H37" s="8">
        <v>254</v>
      </c>
      <c r="I37" s="10">
        <v>109.9</v>
      </c>
      <c r="J37" s="10">
        <v>-0.7</v>
      </c>
      <c r="K37" s="10">
        <v>23.4</v>
      </c>
      <c r="L37" s="8" t="s">
        <v>1347</v>
      </c>
      <c r="M37" s="8">
        <v>6064</v>
      </c>
      <c r="N37" s="8">
        <v>254</v>
      </c>
      <c r="O37" s="8"/>
      <c r="P37" s="8"/>
      <c r="Q37" s="8"/>
      <c r="R37" s="8">
        <v>4.78</v>
      </c>
      <c r="S37" s="8">
        <v>2.75</v>
      </c>
      <c r="T37" s="8">
        <v>1.66</v>
      </c>
      <c r="U37" s="8"/>
      <c r="V37" s="8"/>
      <c r="W37" s="8">
        <v>24</v>
      </c>
      <c r="X37" s="8">
        <v>32.5</v>
      </c>
      <c r="Y37" s="8">
        <v>9.5</v>
      </c>
    </row>
    <row r="38" spans="1:25" ht="15" thickBot="1" x14ac:dyDescent="0.4">
      <c r="A38" s="8">
        <v>37</v>
      </c>
      <c r="B38" s="9" t="s">
        <v>1348</v>
      </c>
      <c r="C38" s="8" t="s">
        <v>34</v>
      </c>
      <c r="D38" s="8" t="s">
        <v>1283</v>
      </c>
      <c r="E38" s="8" t="s">
        <v>36</v>
      </c>
      <c r="F38" s="8"/>
      <c r="G38" s="8">
        <v>6027</v>
      </c>
      <c r="H38" s="8">
        <v>266</v>
      </c>
      <c r="I38" s="10">
        <v>109.8</v>
      </c>
      <c r="J38" s="10">
        <v>-0.7</v>
      </c>
      <c r="K38" s="10">
        <v>23.1</v>
      </c>
      <c r="L38" s="8" t="s">
        <v>442</v>
      </c>
      <c r="M38" s="8">
        <v>6027</v>
      </c>
      <c r="N38" s="8">
        <v>266</v>
      </c>
      <c r="O38" s="8"/>
      <c r="P38" s="8"/>
      <c r="Q38" s="8"/>
      <c r="R38" s="8">
        <v>4.88</v>
      </c>
      <c r="S38" s="8">
        <v>2.81</v>
      </c>
      <c r="T38" s="8">
        <v>1.74</v>
      </c>
      <c r="U38" s="8">
        <v>4.47</v>
      </c>
      <c r="V38" s="8">
        <v>7.52</v>
      </c>
      <c r="W38" s="8">
        <v>24</v>
      </c>
      <c r="X38" s="8">
        <v>34.5</v>
      </c>
      <c r="Y38" s="8">
        <v>9.75</v>
      </c>
    </row>
    <row r="39" spans="1:25" ht="15" thickBot="1" x14ac:dyDescent="0.4">
      <c r="A39" s="8">
        <v>38</v>
      </c>
      <c r="B39" s="9" t="s">
        <v>1349</v>
      </c>
      <c r="C39" s="8" t="s">
        <v>39</v>
      </c>
      <c r="D39" s="8" t="s">
        <v>1283</v>
      </c>
      <c r="E39" s="8" t="s">
        <v>1350</v>
      </c>
      <c r="F39" s="8">
        <v>22.4</v>
      </c>
      <c r="G39" s="8">
        <v>6060</v>
      </c>
      <c r="H39" s="8">
        <v>253</v>
      </c>
      <c r="I39" s="10">
        <v>108.3</v>
      </c>
      <c r="J39" s="10">
        <v>-0.9</v>
      </c>
      <c r="K39" s="10">
        <v>19.7</v>
      </c>
      <c r="L39" s="8" t="s">
        <v>125</v>
      </c>
      <c r="M39" s="8">
        <v>6060</v>
      </c>
      <c r="N39" s="8">
        <v>253</v>
      </c>
      <c r="O39" s="8">
        <v>33.880000000000003</v>
      </c>
      <c r="P39" s="8">
        <v>10</v>
      </c>
      <c r="Q39" s="8">
        <v>77.875</v>
      </c>
      <c r="R39" s="8">
        <v>4.82</v>
      </c>
      <c r="S39" s="8">
        <v>2.78</v>
      </c>
      <c r="T39" s="8">
        <v>1.65</v>
      </c>
      <c r="U39" s="8">
        <v>4.5599999999999996</v>
      </c>
      <c r="V39" s="8">
        <v>6.97</v>
      </c>
      <c r="W39" s="8">
        <v>20</v>
      </c>
      <c r="X39" s="8">
        <v>32.5</v>
      </c>
      <c r="Y39" s="8">
        <v>9.33</v>
      </c>
    </row>
    <row r="40" spans="1:25" ht="15" thickBot="1" x14ac:dyDescent="0.4">
      <c r="A40" s="8">
        <v>39</v>
      </c>
      <c r="B40" s="9" t="s">
        <v>1351</v>
      </c>
      <c r="C40" s="8" t="s">
        <v>34</v>
      </c>
      <c r="D40" s="8" t="s">
        <v>1283</v>
      </c>
      <c r="E40" s="8" t="s">
        <v>1352</v>
      </c>
      <c r="F40" s="8"/>
      <c r="G40" s="8">
        <v>6011</v>
      </c>
      <c r="H40" s="8">
        <v>239</v>
      </c>
      <c r="I40" s="10">
        <v>108.2</v>
      </c>
      <c r="J40" s="10">
        <v>-0.9</v>
      </c>
      <c r="K40" s="10">
        <v>19.600000000000001</v>
      </c>
      <c r="L40" s="8" t="s">
        <v>1353</v>
      </c>
      <c r="M40" s="8">
        <v>6011</v>
      </c>
      <c r="N40" s="8">
        <v>239</v>
      </c>
      <c r="O40" s="8"/>
      <c r="P40" s="8"/>
      <c r="Q40" s="8"/>
      <c r="R40" s="8">
        <v>4.95</v>
      </c>
      <c r="S40" s="8">
        <v>2.81</v>
      </c>
      <c r="T40" s="8">
        <v>1.7</v>
      </c>
      <c r="U40" s="8">
        <v>4.41</v>
      </c>
      <c r="V40" s="8">
        <v>7.08</v>
      </c>
      <c r="W40" s="8">
        <v>27</v>
      </c>
      <c r="X40" s="8">
        <v>34.5</v>
      </c>
      <c r="Y40" s="8">
        <v>9.67</v>
      </c>
    </row>
    <row r="41" spans="1:25" ht="15" thickBot="1" x14ac:dyDescent="0.4">
      <c r="A41" s="8">
        <v>40</v>
      </c>
      <c r="B41" s="9" t="s">
        <v>1354</v>
      </c>
      <c r="C41" s="8" t="s">
        <v>34</v>
      </c>
      <c r="D41" s="8" t="s">
        <v>1283</v>
      </c>
      <c r="E41" s="8" t="s">
        <v>271</v>
      </c>
      <c r="F41" s="8"/>
      <c r="G41" s="8">
        <v>6015</v>
      </c>
      <c r="H41" s="8">
        <v>237</v>
      </c>
      <c r="I41" s="10">
        <v>107.7</v>
      </c>
      <c r="J41" s="10">
        <v>-0.9</v>
      </c>
      <c r="K41" s="10">
        <v>18.600000000000001</v>
      </c>
      <c r="L41" s="8" t="s">
        <v>130</v>
      </c>
      <c r="M41" s="8">
        <v>6015</v>
      </c>
      <c r="N41" s="8">
        <v>237</v>
      </c>
      <c r="O41" s="8"/>
      <c r="P41" s="8"/>
      <c r="Q41" s="8"/>
      <c r="R41" s="8">
        <v>4.96</v>
      </c>
      <c r="S41" s="8">
        <v>2.7</v>
      </c>
      <c r="T41" s="8">
        <v>1.58</v>
      </c>
      <c r="U41" s="8">
        <v>4.4400000000000004</v>
      </c>
      <c r="V41" s="8">
        <v>7.22</v>
      </c>
      <c r="W41" s="8">
        <v>14</v>
      </c>
      <c r="X41" s="8">
        <v>33</v>
      </c>
      <c r="Y41" s="8">
        <v>10</v>
      </c>
    </row>
    <row r="42" spans="1:25" ht="15" thickBot="1" x14ac:dyDescent="0.4">
      <c r="A42" s="8">
        <v>41</v>
      </c>
      <c r="B42" s="9" t="s">
        <v>1355</v>
      </c>
      <c r="C42" s="8" t="s">
        <v>34</v>
      </c>
      <c r="D42" s="8" t="s">
        <v>1283</v>
      </c>
      <c r="E42" s="8" t="s">
        <v>321</v>
      </c>
      <c r="F42" s="8"/>
      <c r="G42" s="8">
        <v>6034</v>
      </c>
      <c r="H42" s="8">
        <v>275</v>
      </c>
      <c r="I42" s="10">
        <v>105.7</v>
      </c>
      <c r="J42" s="10">
        <v>-1</v>
      </c>
      <c r="K42" s="10">
        <v>14.9</v>
      </c>
      <c r="L42" s="8" t="s">
        <v>1356</v>
      </c>
      <c r="M42" s="8">
        <v>6034</v>
      </c>
      <c r="N42" s="8">
        <v>275</v>
      </c>
      <c r="O42" s="8"/>
      <c r="P42" s="8"/>
      <c r="Q42" s="8"/>
      <c r="R42" s="8">
        <v>4.8</v>
      </c>
      <c r="S42" s="8">
        <v>2.73</v>
      </c>
      <c r="T42" s="8">
        <v>1.67</v>
      </c>
      <c r="U42" s="8">
        <v>4.63</v>
      </c>
      <c r="V42" s="8">
        <v>7.4</v>
      </c>
      <c r="W42" s="8">
        <v>23</v>
      </c>
      <c r="X42" s="8">
        <v>28.5</v>
      </c>
      <c r="Y42" s="8">
        <v>9.58</v>
      </c>
    </row>
    <row r="43" spans="1:25" ht="15" thickBot="1" x14ac:dyDescent="0.4">
      <c r="A43" s="8">
        <v>42</v>
      </c>
      <c r="B43" s="9" t="s">
        <v>1357</v>
      </c>
      <c r="C43" s="8" t="s">
        <v>34</v>
      </c>
      <c r="D43" s="8" t="s">
        <v>1283</v>
      </c>
      <c r="E43" s="8" t="s">
        <v>1358</v>
      </c>
      <c r="F43" s="8"/>
      <c r="G43" s="8">
        <v>6040</v>
      </c>
      <c r="H43" s="8">
        <v>252</v>
      </c>
      <c r="I43" s="10">
        <v>105.5</v>
      </c>
      <c r="J43" s="10">
        <v>-1.1000000000000001</v>
      </c>
      <c r="K43" s="10">
        <v>14.6</v>
      </c>
      <c r="L43" s="8" t="s">
        <v>1359</v>
      </c>
      <c r="M43" s="8">
        <v>6040</v>
      </c>
      <c r="N43" s="8">
        <v>252</v>
      </c>
      <c r="O43" s="8"/>
      <c r="P43" s="8"/>
      <c r="Q43" s="8"/>
      <c r="R43" s="8">
        <v>4.96</v>
      </c>
      <c r="S43" s="8">
        <v>2.75</v>
      </c>
      <c r="T43" s="8">
        <v>1.69</v>
      </c>
      <c r="U43" s="8">
        <v>4.5999999999999996</v>
      </c>
      <c r="V43" s="8">
        <v>7.58</v>
      </c>
      <c r="W43" s="8">
        <v>17</v>
      </c>
      <c r="X43" s="8">
        <v>37</v>
      </c>
      <c r="Y43" s="8">
        <v>10.08</v>
      </c>
    </row>
    <row r="44" spans="1:25" ht="15" thickBot="1" x14ac:dyDescent="0.4">
      <c r="A44" s="8">
        <v>43</v>
      </c>
      <c r="B44" s="9" t="s">
        <v>1360</v>
      </c>
      <c r="C44" s="8" t="s">
        <v>39</v>
      </c>
      <c r="D44" s="8" t="s">
        <v>1283</v>
      </c>
      <c r="E44" s="8" t="s">
        <v>36</v>
      </c>
      <c r="F44" s="8"/>
      <c r="G44" s="8">
        <v>6020</v>
      </c>
      <c r="H44" s="8">
        <v>251</v>
      </c>
      <c r="I44" s="10">
        <v>104.5</v>
      </c>
      <c r="J44" s="10">
        <v>-1.1000000000000001</v>
      </c>
      <c r="K44" s="10">
        <v>12.9</v>
      </c>
      <c r="L44" s="8" t="s">
        <v>1361</v>
      </c>
      <c r="M44" s="8">
        <v>6020</v>
      </c>
      <c r="N44" s="8">
        <v>251</v>
      </c>
      <c r="O44" s="8">
        <v>33.380000000000003</v>
      </c>
      <c r="P44" s="8">
        <v>9.8800000000000008</v>
      </c>
      <c r="Q44" s="8">
        <v>78.75</v>
      </c>
      <c r="R44" s="8">
        <v>4.7300000000000004</v>
      </c>
      <c r="S44" s="8">
        <v>2.77</v>
      </c>
      <c r="T44" s="8">
        <v>1.66</v>
      </c>
      <c r="U44" s="8">
        <v>4.75</v>
      </c>
      <c r="V44" s="8">
        <v>7.4</v>
      </c>
      <c r="W44" s="8">
        <v>25</v>
      </c>
      <c r="X44" s="8">
        <v>33</v>
      </c>
      <c r="Y44" s="8">
        <v>9.42</v>
      </c>
    </row>
    <row r="45" spans="1:25" ht="15" thickBot="1" x14ac:dyDescent="0.4">
      <c r="A45" s="8">
        <v>44</v>
      </c>
      <c r="B45" s="9" t="s">
        <v>1362</v>
      </c>
      <c r="C45" s="8" t="s">
        <v>34</v>
      </c>
      <c r="D45" s="8" t="s">
        <v>1283</v>
      </c>
      <c r="E45" s="8" t="s">
        <v>417</v>
      </c>
      <c r="F45" s="8"/>
      <c r="G45" s="8">
        <v>6013</v>
      </c>
      <c r="H45" s="8">
        <v>279</v>
      </c>
      <c r="I45" s="10">
        <v>104</v>
      </c>
      <c r="J45" s="10">
        <v>-1.2</v>
      </c>
      <c r="K45" s="10">
        <v>12.1</v>
      </c>
      <c r="L45" s="8" t="s">
        <v>1363</v>
      </c>
      <c r="M45" s="8">
        <v>6013</v>
      </c>
      <c r="N45" s="8">
        <v>279</v>
      </c>
      <c r="O45" s="8"/>
      <c r="P45" s="8"/>
      <c r="Q45" s="8"/>
      <c r="R45" s="8">
        <v>4.91</v>
      </c>
      <c r="S45" s="8">
        <v>2.82</v>
      </c>
      <c r="T45" s="8">
        <v>1.7</v>
      </c>
      <c r="U45" s="8">
        <v>4.57</v>
      </c>
      <c r="V45" s="8">
        <v>7.38</v>
      </c>
      <c r="W45" s="8">
        <v>22</v>
      </c>
      <c r="X45" s="8">
        <v>30</v>
      </c>
      <c r="Y45" s="8">
        <v>9.33</v>
      </c>
    </row>
    <row r="46" spans="1:25" ht="15" thickBot="1" x14ac:dyDescent="0.4">
      <c r="A46" s="8">
        <v>45</v>
      </c>
      <c r="B46" s="9" t="s">
        <v>1364</v>
      </c>
      <c r="C46" s="8" t="s">
        <v>34</v>
      </c>
      <c r="D46" s="8" t="s">
        <v>1283</v>
      </c>
      <c r="E46" s="8" t="s">
        <v>127</v>
      </c>
      <c r="F46" s="8"/>
      <c r="G46" s="8">
        <v>6044</v>
      </c>
      <c r="H46" s="8">
        <v>280</v>
      </c>
      <c r="I46" s="10">
        <v>103.4</v>
      </c>
      <c r="J46" s="10">
        <v>-1.2</v>
      </c>
      <c r="K46" s="10">
        <v>11.2</v>
      </c>
      <c r="L46" s="8" t="s">
        <v>1365</v>
      </c>
      <c r="M46" s="8">
        <v>6044</v>
      </c>
      <c r="N46" s="8">
        <v>280</v>
      </c>
      <c r="O46" s="8"/>
      <c r="P46" s="8"/>
      <c r="Q46" s="8"/>
      <c r="R46" s="8">
        <v>4.95</v>
      </c>
      <c r="S46" s="8">
        <v>2.83</v>
      </c>
      <c r="T46" s="8">
        <v>1.7</v>
      </c>
      <c r="U46" s="8">
        <v>4.58</v>
      </c>
      <c r="V46" s="8">
        <v>7.69</v>
      </c>
      <c r="W46" s="8">
        <v>25</v>
      </c>
      <c r="X46" s="8">
        <v>31</v>
      </c>
      <c r="Y46" s="8">
        <v>9.58</v>
      </c>
    </row>
    <row r="47" spans="1:25" ht="15" thickBot="1" x14ac:dyDescent="0.4">
      <c r="A47" s="8">
        <v>46</v>
      </c>
      <c r="B47" s="9" t="s">
        <v>1366</v>
      </c>
      <c r="C47" s="8" t="s">
        <v>34</v>
      </c>
      <c r="D47" s="8" t="s">
        <v>1283</v>
      </c>
      <c r="E47" s="8" t="s">
        <v>1367</v>
      </c>
      <c r="F47" s="8"/>
      <c r="G47" s="8">
        <v>6031</v>
      </c>
      <c r="H47" s="8">
        <v>272</v>
      </c>
      <c r="I47" s="10">
        <v>102.6</v>
      </c>
      <c r="J47" s="10">
        <v>-1.3</v>
      </c>
      <c r="K47" s="10">
        <v>10.199999999999999</v>
      </c>
      <c r="L47" s="8" t="s">
        <v>1368</v>
      </c>
      <c r="M47" s="8">
        <v>6031</v>
      </c>
      <c r="N47" s="8">
        <v>272</v>
      </c>
      <c r="O47" s="8"/>
      <c r="P47" s="8"/>
      <c r="Q47" s="8"/>
      <c r="R47" s="8">
        <v>5</v>
      </c>
      <c r="S47" s="8">
        <v>2.82</v>
      </c>
      <c r="T47" s="8">
        <v>1.69</v>
      </c>
      <c r="U47" s="8">
        <v>4.57</v>
      </c>
      <c r="V47" s="8">
        <v>7.25</v>
      </c>
      <c r="W47" s="8">
        <v>28</v>
      </c>
      <c r="X47" s="8">
        <v>30</v>
      </c>
      <c r="Y47" s="8">
        <v>9.33</v>
      </c>
    </row>
    <row r="48" spans="1:25" ht="15" thickBot="1" x14ac:dyDescent="0.4">
      <c r="A48" s="8">
        <v>47</v>
      </c>
      <c r="B48" s="9" t="s">
        <v>1369</v>
      </c>
      <c r="C48" s="8" t="s">
        <v>39</v>
      </c>
      <c r="D48" s="8" t="s">
        <v>1283</v>
      </c>
      <c r="E48" s="8" t="s">
        <v>44</v>
      </c>
      <c r="F48" s="8">
        <v>22.5</v>
      </c>
      <c r="G48" s="8">
        <v>6044</v>
      </c>
      <c r="H48" s="8">
        <v>254</v>
      </c>
      <c r="I48" s="10">
        <v>102.3</v>
      </c>
      <c r="J48" s="10">
        <v>-1.3</v>
      </c>
      <c r="K48" s="10">
        <v>9.6999999999999993</v>
      </c>
      <c r="L48" s="8" t="s">
        <v>669</v>
      </c>
      <c r="M48" s="8">
        <v>6044</v>
      </c>
      <c r="N48" s="8">
        <v>254</v>
      </c>
      <c r="O48" s="8">
        <v>33.630000000000003</v>
      </c>
      <c r="P48" s="8">
        <v>10.130000000000001</v>
      </c>
      <c r="Q48" s="8">
        <v>80.625</v>
      </c>
      <c r="R48" s="8">
        <v>4.6900000000000004</v>
      </c>
      <c r="S48" s="8">
        <v>2.75</v>
      </c>
      <c r="T48" s="8">
        <v>1.64</v>
      </c>
      <c r="U48" s="8">
        <v>4.45</v>
      </c>
      <c r="V48" s="8"/>
      <c r="W48" s="8">
        <v>17</v>
      </c>
      <c r="X48" s="8">
        <v>29.5</v>
      </c>
      <c r="Y48" s="8"/>
    </row>
    <row r="49" spans="1:25" ht="15" thickBot="1" x14ac:dyDescent="0.4">
      <c r="A49" s="8">
        <v>48</v>
      </c>
      <c r="B49" s="9" t="s">
        <v>1370</v>
      </c>
      <c r="C49" s="8" t="s">
        <v>39</v>
      </c>
      <c r="D49" s="8" t="s">
        <v>1283</v>
      </c>
      <c r="E49" s="8" t="s">
        <v>59</v>
      </c>
      <c r="F49" s="8">
        <v>24</v>
      </c>
      <c r="G49" s="8">
        <v>6022</v>
      </c>
      <c r="H49" s="8">
        <v>283</v>
      </c>
      <c r="I49" s="10">
        <v>101.9</v>
      </c>
      <c r="J49" s="10">
        <v>-1.3</v>
      </c>
      <c r="K49" s="10">
        <v>9.3000000000000007</v>
      </c>
      <c r="L49" s="8" t="s">
        <v>1371</v>
      </c>
      <c r="M49" s="8">
        <v>6022</v>
      </c>
      <c r="N49" s="8">
        <v>283</v>
      </c>
      <c r="O49" s="8">
        <v>34</v>
      </c>
      <c r="P49" s="8">
        <v>10</v>
      </c>
      <c r="Q49" s="8">
        <v>81.875</v>
      </c>
      <c r="R49" s="8">
        <v>4.91</v>
      </c>
      <c r="S49" s="8">
        <v>2.87</v>
      </c>
      <c r="T49" s="8">
        <v>1.75</v>
      </c>
      <c r="U49" s="8">
        <v>4.78</v>
      </c>
      <c r="V49" s="8">
        <v>7.71</v>
      </c>
      <c r="W49" s="8">
        <v>25</v>
      </c>
      <c r="X49" s="8">
        <v>30</v>
      </c>
      <c r="Y49" s="8">
        <v>9.83</v>
      </c>
    </row>
    <row r="50" spans="1:25" ht="15" thickBot="1" x14ac:dyDescent="0.4">
      <c r="A50" s="8">
        <v>49</v>
      </c>
      <c r="B50" s="9" t="s">
        <v>1372</v>
      </c>
      <c r="C50" s="8" t="s">
        <v>34</v>
      </c>
      <c r="D50" s="8" t="s">
        <v>1283</v>
      </c>
      <c r="E50" s="8" t="s">
        <v>529</v>
      </c>
      <c r="F50" s="8"/>
      <c r="G50" s="8">
        <v>6015</v>
      </c>
      <c r="H50" s="8">
        <v>282</v>
      </c>
      <c r="I50" s="10">
        <v>101.8</v>
      </c>
      <c r="J50" s="10">
        <v>-1.3</v>
      </c>
      <c r="K50" s="10">
        <v>9</v>
      </c>
      <c r="L50" s="8" t="s">
        <v>357</v>
      </c>
      <c r="M50" s="8">
        <v>6015</v>
      </c>
      <c r="N50" s="8">
        <v>282</v>
      </c>
      <c r="O50" s="8"/>
      <c r="P50" s="8"/>
      <c r="Q50" s="8"/>
      <c r="R50" s="8">
        <v>4.9400000000000004</v>
      </c>
      <c r="S50" s="8">
        <v>2.84</v>
      </c>
      <c r="T50" s="8">
        <v>1.69</v>
      </c>
      <c r="U50" s="8">
        <v>4.6500000000000004</v>
      </c>
      <c r="V50" s="8">
        <v>7.84</v>
      </c>
      <c r="W50" s="8">
        <v>27</v>
      </c>
      <c r="X50" s="8">
        <v>30.5</v>
      </c>
      <c r="Y50" s="8">
        <v>9.5</v>
      </c>
    </row>
    <row r="51" spans="1:25" ht="15" thickBot="1" x14ac:dyDescent="0.4">
      <c r="A51" s="8">
        <v>50</v>
      </c>
      <c r="B51" s="9" t="s">
        <v>1373</v>
      </c>
      <c r="C51" s="8" t="s">
        <v>39</v>
      </c>
      <c r="D51" s="8" t="s">
        <v>1283</v>
      </c>
      <c r="E51" s="8" t="s">
        <v>99</v>
      </c>
      <c r="F51" s="8">
        <v>23.1</v>
      </c>
      <c r="G51" s="8">
        <v>6053</v>
      </c>
      <c r="H51" s="8">
        <v>256</v>
      </c>
      <c r="I51" s="10">
        <v>101.7</v>
      </c>
      <c r="J51" s="10">
        <v>-1.3</v>
      </c>
      <c r="K51" s="10">
        <v>9</v>
      </c>
      <c r="L51" s="8" t="s">
        <v>1374</v>
      </c>
      <c r="M51" s="8">
        <v>6053</v>
      </c>
      <c r="N51" s="8">
        <v>256</v>
      </c>
      <c r="O51" s="8">
        <v>34.630000000000003</v>
      </c>
      <c r="P51" s="8">
        <v>9.6300000000000008</v>
      </c>
      <c r="Q51" s="8">
        <v>83</v>
      </c>
      <c r="R51" s="8">
        <v>4.92</v>
      </c>
      <c r="S51" s="8">
        <v>2.83</v>
      </c>
      <c r="T51" s="8">
        <v>1.69</v>
      </c>
      <c r="U51" s="8">
        <v>4.59</v>
      </c>
      <c r="V51" s="8">
        <v>7.22</v>
      </c>
      <c r="W51" s="8">
        <v>19</v>
      </c>
      <c r="X51" s="8">
        <v>32.5</v>
      </c>
      <c r="Y51" s="8">
        <v>9.42</v>
      </c>
    </row>
    <row r="52" spans="1:25" ht="15" thickBot="1" x14ac:dyDescent="0.4">
      <c r="A52" s="8">
        <v>51</v>
      </c>
      <c r="B52" s="9" t="s">
        <v>1375</v>
      </c>
      <c r="C52" s="8" t="s">
        <v>39</v>
      </c>
      <c r="D52" s="8" t="s">
        <v>1283</v>
      </c>
      <c r="E52" s="8" t="s">
        <v>182</v>
      </c>
      <c r="F52" s="8"/>
      <c r="G52" s="8">
        <v>6046</v>
      </c>
      <c r="H52" s="8">
        <v>271</v>
      </c>
      <c r="I52" s="10">
        <v>101.6</v>
      </c>
      <c r="J52" s="10">
        <v>-1.3</v>
      </c>
      <c r="K52" s="10">
        <v>8.9</v>
      </c>
      <c r="L52" s="8" t="s">
        <v>1376</v>
      </c>
      <c r="M52" s="8">
        <v>6046</v>
      </c>
      <c r="N52" s="8">
        <v>271</v>
      </c>
      <c r="O52" s="8"/>
      <c r="P52" s="8"/>
      <c r="Q52" s="8"/>
      <c r="R52" s="8">
        <v>4.82</v>
      </c>
      <c r="S52" s="8">
        <v>2.78</v>
      </c>
      <c r="T52" s="8">
        <v>1.69</v>
      </c>
      <c r="U52" s="8">
        <v>5.12</v>
      </c>
      <c r="V52" s="8">
        <v>8.08</v>
      </c>
      <c r="W52" s="8">
        <v>24</v>
      </c>
      <c r="X52" s="8">
        <v>32</v>
      </c>
      <c r="Y52" s="8">
        <v>9.75</v>
      </c>
    </row>
    <row r="53" spans="1:25" ht="15" thickBot="1" x14ac:dyDescent="0.4">
      <c r="A53" s="8">
        <v>52</v>
      </c>
      <c r="B53" s="9" t="s">
        <v>1377</v>
      </c>
      <c r="C53" s="8" t="s">
        <v>34</v>
      </c>
      <c r="D53" s="8" t="s">
        <v>1283</v>
      </c>
      <c r="E53" s="8" t="s">
        <v>567</v>
      </c>
      <c r="F53" s="8"/>
      <c r="G53" s="8">
        <v>6034</v>
      </c>
      <c r="H53" s="8">
        <v>265</v>
      </c>
      <c r="I53" s="10">
        <v>101.3</v>
      </c>
      <c r="J53" s="10">
        <v>-1.4</v>
      </c>
      <c r="K53" s="10">
        <v>8.5</v>
      </c>
      <c r="L53" s="8" t="s">
        <v>337</v>
      </c>
      <c r="M53" s="8">
        <v>6034</v>
      </c>
      <c r="N53" s="8">
        <v>265</v>
      </c>
      <c r="O53" s="8"/>
      <c r="P53" s="8"/>
      <c r="Q53" s="8"/>
      <c r="R53" s="8">
        <v>4.74</v>
      </c>
      <c r="S53" s="8">
        <v>2.74</v>
      </c>
      <c r="T53" s="8">
        <v>1.68</v>
      </c>
      <c r="U53" s="8">
        <v>4.59</v>
      </c>
      <c r="V53" s="8">
        <v>7.46</v>
      </c>
      <c r="W53" s="8">
        <v>22</v>
      </c>
      <c r="X53" s="8">
        <v>28.5</v>
      </c>
      <c r="Y53" s="8">
        <v>9.33</v>
      </c>
    </row>
    <row r="54" spans="1:25" ht="15" thickBot="1" x14ac:dyDescent="0.4">
      <c r="A54" s="8">
        <v>53</v>
      </c>
      <c r="B54" s="9" t="s">
        <v>1378</v>
      </c>
      <c r="C54" s="8" t="s">
        <v>34</v>
      </c>
      <c r="D54" s="8" t="s">
        <v>1283</v>
      </c>
      <c r="E54" s="8" t="s">
        <v>551</v>
      </c>
      <c r="F54" s="8"/>
      <c r="G54" s="8">
        <v>6030</v>
      </c>
      <c r="H54" s="8">
        <v>274</v>
      </c>
      <c r="I54" s="10">
        <v>100.9</v>
      </c>
      <c r="J54" s="10">
        <v>-1.4</v>
      </c>
      <c r="K54" s="10">
        <v>8.1</v>
      </c>
      <c r="L54" s="8" t="s">
        <v>1058</v>
      </c>
      <c r="M54" s="8">
        <v>6030</v>
      </c>
      <c r="N54" s="8">
        <v>274</v>
      </c>
      <c r="O54" s="8"/>
      <c r="P54" s="8"/>
      <c r="Q54" s="8"/>
      <c r="R54" s="8">
        <v>4.87</v>
      </c>
      <c r="S54" s="8">
        <v>2.83</v>
      </c>
      <c r="T54" s="8">
        <v>1.68</v>
      </c>
      <c r="U54" s="8">
        <v>4.5199999999999996</v>
      </c>
      <c r="V54" s="8">
        <v>7.64</v>
      </c>
      <c r="W54" s="8">
        <v>6</v>
      </c>
      <c r="X54" s="8">
        <v>31</v>
      </c>
      <c r="Y54" s="8">
        <v>9.5</v>
      </c>
    </row>
    <row r="55" spans="1:25" ht="15" thickBot="1" x14ac:dyDescent="0.4">
      <c r="A55" s="8">
        <v>54</v>
      </c>
      <c r="B55" s="9" t="s">
        <v>1379</v>
      </c>
      <c r="C55" s="8" t="s">
        <v>34</v>
      </c>
      <c r="D55" s="8" t="s">
        <v>1283</v>
      </c>
      <c r="E55" s="8" t="s">
        <v>544</v>
      </c>
      <c r="F55" s="8"/>
      <c r="G55" s="8">
        <v>6033</v>
      </c>
      <c r="H55" s="8">
        <v>242</v>
      </c>
      <c r="I55" s="10">
        <v>100.9</v>
      </c>
      <c r="J55" s="10">
        <v>-1.4</v>
      </c>
      <c r="K55" s="10">
        <v>8</v>
      </c>
      <c r="L55" s="8" t="s">
        <v>1380</v>
      </c>
      <c r="M55" s="8">
        <v>6033</v>
      </c>
      <c r="N55" s="8">
        <v>242</v>
      </c>
      <c r="O55" s="8"/>
      <c r="P55" s="8"/>
      <c r="Q55" s="8"/>
      <c r="R55" s="8">
        <v>4.7300000000000004</v>
      </c>
      <c r="S55" s="8">
        <v>2.72</v>
      </c>
      <c r="T55" s="8">
        <v>1.58</v>
      </c>
      <c r="U55" s="8">
        <v>4.5</v>
      </c>
      <c r="V55" s="8">
        <v>7.59</v>
      </c>
      <c r="W55" s="8">
        <v>19</v>
      </c>
      <c r="X55" s="8">
        <v>30.5</v>
      </c>
      <c r="Y55" s="8">
        <v>9.33</v>
      </c>
    </row>
    <row r="56" spans="1:25" ht="15" thickBot="1" x14ac:dyDescent="0.4">
      <c r="A56" s="8">
        <v>55</v>
      </c>
      <c r="B56" s="9" t="s">
        <v>1381</v>
      </c>
      <c r="C56" s="8" t="s">
        <v>34</v>
      </c>
      <c r="D56" s="8" t="s">
        <v>1283</v>
      </c>
      <c r="E56" s="8" t="s">
        <v>301</v>
      </c>
      <c r="F56" s="8"/>
      <c r="G56" s="8">
        <v>6015</v>
      </c>
      <c r="H56" s="8">
        <v>251</v>
      </c>
      <c r="I56" s="10">
        <v>100.3</v>
      </c>
      <c r="J56" s="10">
        <v>-1.4</v>
      </c>
      <c r="K56" s="10">
        <v>7.4</v>
      </c>
      <c r="L56" s="8" t="s">
        <v>1382</v>
      </c>
      <c r="M56" s="8">
        <v>6015</v>
      </c>
      <c r="N56" s="8">
        <v>251</v>
      </c>
      <c r="O56" s="8"/>
      <c r="P56" s="8"/>
      <c r="Q56" s="8"/>
      <c r="R56" s="8"/>
      <c r="S56" s="8">
        <v>2.78</v>
      </c>
      <c r="T56" s="8">
        <v>1.69</v>
      </c>
      <c r="U56" s="8">
        <v>4.6900000000000004</v>
      </c>
      <c r="V56" s="8">
        <v>7.32</v>
      </c>
      <c r="W56" s="8">
        <v>18</v>
      </c>
      <c r="X56" s="8">
        <v>33</v>
      </c>
      <c r="Y56" s="8">
        <v>9.5</v>
      </c>
    </row>
    <row r="57" spans="1:25" ht="15" thickBot="1" x14ac:dyDescent="0.4">
      <c r="A57" s="8">
        <v>56</v>
      </c>
      <c r="B57" s="9" t="s">
        <v>1383</v>
      </c>
      <c r="C57" s="8" t="s">
        <v>34</v>
      </c>
      <c r="D57" s="8" t="s">
        <v>1283</v>
      </c>
      <c r="E57" s="8" t="s">
        <v>90</v>
      </c>
      <c r="F57" s="8"/>
      <c r="G57" s="8">
        <v>6047</v>
      </c>
      <c r="H57" s="8">
        <v>267</v>
      </c>
      <c r="I57" s="10">
        <v>100.2</v>
      </c>
      <c r="J57" s="10">
        <v>-1.5</v>
      </c>
      <c r="K57" s="10">
        <v>7.3</v>
      </c>
      <c r="L57" s="8" t="s">
        <v>1384</v>
      </c>
      <c r="M57" s="8">
        <v>6047</v>
      </c>
      <c r="N57" s="8">
        <v>267</v>
      </c>
      <c r="O57" s="8"/>
      <c r="P57" s="8"/>
      <c r="Q57" s="8"/>
      <c r="R57" s="8">
        <v>4.9400000000000004</v>
      </c>
      <c r="S57" s="8">
        <v>2.82</v>
      </c>
      <c r="T57" s="8">
        <v>1.72</v>
      </c>
      <c r="U57" s="8">
        <v>4.59</v>
      </c>
      <c r="V57" s="8">
        <v>7.4</v>
      </c>
      <c r="W57" s="8">
        <v>23</v>
      </c>
      <c r="X57" s="8">
        <v>31</v>
      </c>
      <c r="Y57" s="8">
        <v>9.42</v>
      </c>
    </row>
    <row r="58" spans="1:25" ht="15" thickBot="1" x14ac:dyDescent="0.4">
      <c r="A58" s="8">
        <v>57</v>
      </c>
      <c r="B58" s="9" t="s">
        <v>1385</v>
      </c>
      <c r="C58" s="8" t="s">
        <v>34</v>
      </c>
      <c r="D58" s="8" t="s">
        <v>1283</v>
      </c>
      <c r="E58" s="8" t="s">
        <v>1074</v>
      </c>
      <c r="F58" s="8"/>
      <c r="G58" s="8">
        <v>6041</v>
      </c>
      <c r="H58" s="8">
        <v>228</v>
      </c>
      <c r="I58" s="10">
        <v>100.2</v>
      </c>
      <c r="J58" s="10">
        <v>-1.5</v>
      </c>
      <c r="K58" s="10">
        <v>7.2</v>
      </c>
      <c r="L58" s="8" t="s">
        <v>653</v>
      </c>
      <c r="M58" s="8">
        <v>6041</v>
      </c>
      <c r="N58" s="8">
        <v>228</v>
      </c>
      <c r="O58" s="8"/>
      <c r="P58" s="8"/>
      <c r="Q58" s="8"/>
      <c r="R58" s="8">
        <v>4.7</v>
      </c>
      <c r="S58" s="8">
        <v>2.65</v>
      </c>
      <c r="T58" s="8">
        <v>1.65</v>
      </c>
      <c r="U58" s="8">
        <v>4.63</v>
      </c>
      <c r="V58" s="8">
        <v>7.17</v>
      </c>
      <c r="W58" s="8">
        <v>13</v>
      </c>
      <c r="X58" s="8">
        <v>30</v>
      </c>
      <c r="Y58" s="8">
        <v>9.75</v>
      </c>
    </row>
    <row r="59" spans="1:25" ht="15" thickBot="1" x14ac:dyDescent="0.4">
      <c r="A59" s="8">
        <v>58</v>
      </c>
      <c r="B59" s="9" t="s">
        <v>1386</v>
      </c>
      <c r="C59" s="8" t="s">
        <v>39</v>
      </c>
      <c r="D59" s="8" t="s">
        <v>1283</v>
      </c>
      <c r="E59" s="8" t="s">
        <v>485</v>
      </c>
      <c r="F59" s="8"/>
      <c r="G59" s="8">
        <v>6030</v>
      </c>
      <c r="H59" s="8">
        <v>298</v>
      </c>
      <c r="I59" s="10">
        <v>100.1</v>
      </c>
      <c r="J59" s="10">
        <v>-1.5</v>
      </c>
      <c r="K59" s="10">
        <v>7.1</v>
      </c>
      <c r="L59" s="8" t="s">
        <v>1387</v>
      </c>
      <c r="M59" s="8">
        <v>6030</v>
      </c>
      <c r="N59" s="8">
        <v>298</v>
      </c>
      <c r="O59" s="8">
        <v>33.75</v>
      </c>
      <c r="P59" s="8">
        <v>10</v>
      </c>
      <c r="Q59" s="8">
        <v>81</v>
      </c>
      <c r="R59" s="8">
        <v>5.07</v>
      </c>
      <c r="S59" s="8">
        <v>2.95</v>
      </c>
      <c r="T59" s="8">
        <v>1.74</v>
      </c>
      <c r="U59" s="8">
        <v>4.62</v>
      </c>
      <c r="V59" s="8">
        <v>7.66</v>
      </c>
      <c r="W59" s="8">
        <v>26</v>
      </c>
      <c r="X59" s="8">
        <v>30</v>
      </c>
      <c r="Y59" s="8">
        <v>9.25</v>
      </c>
    </row>
    <row r="60" spans="1:25" ht="15" thickBot="1" x14ac:dyDescent="0.4">
      <c r="A60" s="8">
        <v>59</v>
      </c>
      <c r="B60" s="9" t="s">
        <v>1388</v>
      </c>
      <c r="C60" s="8" t="s">
        <v>34</v>
      </c>
      <c r="D60" s="8" t="s">
        <v>1283</v>
      </c>
      <c r="E60" s="8" t="s">
        <v>93</v>
      </c>
      <c r="F60" s="8"/>
      <c r="G60" s="8">
        <v>6062</v>
      </c>
      <c r="H60" s="8">
        <v>232</v>
      </c>
      <c r="I60" s="10">
        <v>100</v>
      </c>
      <c r="J60" s="10">
        <v>-1.5</v>
      </c>
      <c r="K60" s="10">
        <v>7.1</v>
      </c>
      <c r="L60" s="8" t="s">
        <v>1389</v>
      </c>
      <c r="M60" s="8">
        <v>6062</v>
      </c>
      <c r="N60" s="8">
        <v>232</v>
      </c>
      <c r="O60" s="8"/>
      <c r="P60" s="8"/>
      <c r="Q60" s="8"/>
      <c r="R60" s="8">
        <v>4.87</v>
      </c>
      <c r="S60" s="8">
        <v>2.79</v>
      </c>
      <c r="T60" s="8">
        <v>1.63</v>
      </c>
      <c r="U60" s="8">
        <v>4.7699999999999996</v>
      </c>
      <c r="V60" s="8">
        <v>7.53</v>
      </c>
      <c r="W60" s="8"/>
      <c r="X60" s="8">
        <v>31.5</v>
      </c>
      <c r="Y60" s="8">
        <v>10.25</v>
      </c>
    </row>
    <row r="61" spans="1:25" ht="15" thickBot="1" x14ac:dyDescent="0.4">
      <c r="A61" s="8">
        <v>60</v>
      </c>
      <c r="B61" s="9" t="s">
        <v>1390</v>
      </c>
      <c r="C61" s="8" t="s">
        <v>34</v>
      </c>
      <c r="D61" s="13" t="s">
        <v>1283</v>
      </c>
      <c r="E61" s="15" t="s">
        <v>1391</v>
      </c>
      <c r="F61" s="8"/>
      <c r="G61" s="8">
        <v>6055</v>
      </c>
      <c r="H61" s="8">
        <v>259</v>
      </c>
      <c r="I61" s="10">
        <v>99.6</v>
      </c>
      <c r="J61" s="10">
        <v>-1.5</v>
      </c>
      <c r="K61" s="10">
        <v>6.7</v>
      </c>
      <c r="L61" s="8" t="s">
        <v>1392</v>
      </c>
      <c r="M61" s="8">
        <v>6055</v>
      </c>
      <c r="N61" s="8">
        <v>259</v>
      </c>
      <c r="O61" s="8"/>
      <c r="P61" s="8"/>
      <c r="Q61" s="8"/>
      <c r="R61" s="8">
        <v>4.8899999999999997</v>
      </c>
      <c r="S61" s="8">
        <v>2.87</v>
      </c>
      <c r="T61" s="8">
        <v>1.78</v>
      </c>
      <c r="U61" s="8">
        <v>4.63</v>
      </c>
      <c r="V61" s="8">
        <v>7.27</v>
      </c>
      <c r="W61" s="8">
        <v>20</v>
      </c>
      <c r="X61" s="8">
        <v>31</v>
      </c>
      <c r="Y61" s="8">
        <v>9.67</v>
      </c>
    </row>
    <row r="62" spans="1:25" ht="15" thickBot="1" x14ac:dyDescent="0.4">
      <c r="A62" s="8">
        <v>61</v>
      </c>
      <c r="B62" s="9" t="s">
        <v>1393</v>
      </c>
      <c r="C62" s="8" t="s">
        <v>34</v>
      </c>
      <c r="D62" s="8" t="s">
        <v>1283</v>
      </c>
      <c r="E62" s="8" t="s">
        <v>192</v>
      </c>
      <c r="F62" s="8"/>
      <c r="G62" s="8">
        <v>6030</v>
      </c>
      <c r="H62" s="8">
        <v>253</v>
      </c>
      <c r="I62" s="10">
        <v>99.6</v>
      </c>
      <c r="J62" s="10">
        <v>-1.5</v>
      </c>
      <c r="K62" s="10">
        <v>6.7</v>
      </c>
      <c r="L62" s="8" t="s">
        <v>1394</v>
      </c>
      <c r="M62" s="8">
        <v>6030</v>
      </c>
      <c r="N62" s="8">
        <v>253</v>
      </c>
      <c r="O62" s="8"/>
      <c r="P62" s="8"/>
      <c r="Q62" s="8"/>
      <c r="R62" s="8">
        <v>4.83</v>
      </c>
      <c r="S62" s="8">
        <v>2.72</v>
      </c>
      <c r="T62" s="8">
        <v>1.6</v>
      </c>
      <c r="U62" s="8">
        <v>4.4400000000000004</v>
      </c>
      <c r="V62" s="8">
        <v>7.09</v>
      </c>
      <c r="W62" s="8">
        <v>14</v>
      </c>
      <c r="X62" s="8">
        <v>28.5</v>
      </c>
      <c r="Y62" s="8">
        <v>8.92</v>
      </c>
    </row>
    <row r="63" spans="1:25" ht="15" thickBot="1" x14ac:dyDescent="0.4">
      <c r="A63" s="8">
        <v>62</v>
      </c>
      <c r="B63" s="9" t="s">
        <v>1395</v>
      </c>
      <c r="C63" s="8" t="s">
        <v>34</v>
      </c>
      <c r="D63" s="8" t="s">
        <v>1283</v>
      </c>
      <c r="E63" s="8" t="s">
        <v>1057</v>
      </c>
      <c r="F63" s="8"/>
      <c r="G63" s="8">
        <v>6000</v>
      </c>
      <c r="H63" s="8">
        <v>261</v>
      </c>
      <c r="I63" s="10">
        <v>99.6</v>
      </c>
      <c r="J63" s="10">
        <v>-1.5</v>
      </c>
      <c r="K63" s="10">
        <v>6.7</v>
      </c>
      <c r="L63" s="8" t="s">
        <v>1253</v>
      </c>
      <c r="M63" s="8">
        <v>6000</v>
      </c>
      <c r="N63" s="8">
        <v>261</v>
      </c>
      <c r="O63" s="8"/>
      <c r="P63" s="8"/>
      <c r="Q63" s="8"/>
      <c r="R63" s="8">
        <v>4.92</v>
      </c>
      <c r="S63" s="8">
        <v>2.69</v>
      </c>
      <c r="T63" s="8">
        <v>1.64</v>
      </c>
      <c r="U63" s="8">
        <v>4.62</v>
      </c>
      <c r="V63" s="8">
        <v>7.46</v>
      </c>
      <c r="W63" s="8">
        <v>16</v>
      </c>
      <c r="X63" s="8">
        <v>31</v>
      </c>
      <c r="Y63" s="8">
        <v>9.5</v>
      </c>
    </row>
    <row r="64" spans="1:25" ht="15" thickBot="1" x14ac:dyDescent="0.4">
      <c r="A64" s="8">
        <v>63</v>
      </c>
      <c r="B64" s="9" t="s">
        <v>1396</v>
      </c>
      <c r="C64" s="8" t="s">
        <v>34</v>
      </c>
      <c r="D64" s="8" t="s">
        <v>1283</v>
      </c>
      <c r="E64" s="8" t="s">
        <v>1397</v>
      </c>
      <c r="F64" s="8"/>
      <c r="G64" s="8">
        <v>6035</v>
      </c>
      <c r="H64" s="8">
        <v>246</v>
      </c>
      <c r="I64" s="10">
        <v>99.2</v>
      </c>
      <c r="J64" s="10">
        <v>-1.5</v>
      </c>
      <c r="K64" s="10">
        <v>6.3</v>
      </c>
      <c r="L64" s="8" t="s">
        <v>1398</v>
      </c>
      <c r="M64" s="8">
        <v>6035</v>
      </c>
      <c r="N64" s="8">
        <v>246</v>
      </c>
      <c r="O64" s="8"/>
      <c r="P64" s="8"/>
      <c r="Q64" s="8"/>
      <c r="R64" s="8">
        <v>4.88</v>
      </c>
      <c r="S64" s="8">
        <v>2.78</v>
      </c>
      <c r="T64" s="8">
        <v>1.65</v>
      </c>
      <c r="U64" s="8">
        <v>4.46</v>
      </c>
      <c r="V64" s="8">
        <v>7.46</v>
      </c>
      <c r="W64" s="8">
        <v>17</v>
      </c>
      <c r="X64" s="8">
        <v>29</v>
      </c>
      <c r="Y64" s="8">
        <v>9.83</v>
      </c>
    </row>
    <row r="65" spans="1:25" ht="15" thickBot="1" x14ac:dyDescent="0.4">
      <c r="A65" s="8">
        <v>64</v>
      </c>
      <c r="B65" s="9" t="s">
        <v>1399</v>
      </c>
      <c r="C65" s="8" t="s">
        <v>34</v>
      </c>
      <c r="D65" s="8" t="s">
        <v>1283</v>
      </c>
      <c r="E65" s="8" t="s">
        <v>1400</v>
      </c>
      <c r="F65" s="8"/>
      <c r="G65" s="8">
        <v>6020</v>
      </c>
      <c r="H65" s="8">
        <v>260</v>
      </c>
      <c r="I65" s="10">
        <v>99.1</v>
      </c>
      <c r="J65" s="10">
        <v>-1.5</v>
      </c>
      <c r="K65" s="10">
        <v>6.3</v>
      </c>
      <c r="L65" s="8" t="s">
        <v>1401</v>
      </c>
      <c r="M65" s="8">
        <v>6020</v>
      </c>
      <c r="N65" s="8">
        <v>260</v>
      </c>
      <c r="O65" s="8"/>
      <c r="P65" s="8"/>
      <c r="Q65" s="8"/>
      <c r="R65" s="8">
        <v>5.05</v>
      </c>
      <c r="S65" s="8">
        <v>2.75</v>
      </c>
      <c r="T65" s="8">
        <v>1.83</v>
      </c>
      <c r="U65" s="8">
        <v>4.5599999999999996</v>
      </c>
      <c r="V65" s="8">
        <v>7.4</v>
      </c>
      <c r="W65" s="8">
        <v>17</v>
      </c>
      <c r="X65" s="8">
        <v>34</v>
      </c>
      <c r="Y65" s="8">
        <v>9.75</v>
      </c>
    </row>
    <row r="66" spans="1:25" ht="15" thickBot="1" x14ac:dyDescent="0.4">
      <c r="A66" s="8">
        <v>65</v>
      </c>
      <c r="B66" s="9" t="s">
        <v>1402</v>
      </c>
      <c r="C66" s="8" t="s">
        <v>34</v>
      </c>
      <c r="D66" s="8" t="s">
        <v>1283</v>
      </c>
      <c r="E66" s="8" t="s">
        <v>1403</v>
      </c>
      <c r="F66" s="8"/>
      <c r="G66" s="8">
        <v>6025</v>
      </c>
      <c r="H66" s="8">
        <v>247</v>
      </c>
      <c r="I66" s="10">
        <v>98.7</v>
      </c>
      <c r="J66" s="10">
        <v>-1.6</v>
      </c>
      <c r="K66" s="10">
        <v>5.9</v>
      </c>
      <c r="L66" s="8" t="s">
        <v>1404</v>
      </c>
      <c r="M66" s="8">
        <v>6025</v>
      </c>
      <c r="N66" s="8">
        <v>247</v>
      </c>
      <c r="O66" s="8"/>
      <c r="P66" s="8"/>
      <c r="Q66" s="8"/>
      <c r="R66" s="8">
        <v>4.83</v>
      </c>
      <c r="S66" s="8">
        <v>2.85</v>
      </c>
      <c r="T66" s="8">
        <v>1.71</v>
      </c>
      <c r="U66" s="8">
        <v>4.54</v>
      </c>
      <c r="V66" s="8">
        <v>7.59</v>
      </c>
      <c r="W66" s="8"/>
      <c r="X66" s="8">
        <v>33</v>
      </c>
      <c r="Y66" s="8">
        <v>9.42</v>
      </c>
    </row>
    <row r="67" spans="1:25" ht="15" thickBot="1" x14ac:dyDescent="0.4">
      <c r="A67" s="8">
        <v>66</v>
      </c>
      <c r="B67" s="9" t="s">
        <v>1405</v>
      </c>
      <c r="C67" s="8" t="s">
        <v>34</v>
      </c>
      <c r="D67" s="8" t="s">
        <v>1283</v>
      </c>
      <c r="E67" s="8" t="s">
        <v>1406</v>
      </c>
      <c r="F67" s="8"/>
      <c r="G67" s="8">
        <v>6003</v>
      </c>
      <c r="H67" s="8">
        <v>270</v>
      </c>
      <c r="I67" s="10">
        <v>98.5</v>
      </c>
      <c r="J67" s="10">
        <v>-1.6</v>
      </c>
      <c r="K67" s="10">
        <v>5.7</v>
      </c>
      <c r="L67" s="8" t="s">
        <v>1407</v>
      </c>
      <c r="M67" s="8">
        <v>6003</v>
      </c>
      <c r="N67" s="8">
        <v>270</v>
      </c>
      <c r="O67" s="8"/>
      <c r="P67" s="8"/>
      <c r="Q67" s="8"/>
      <c r="R67" s="8">
        <v>4.92</v>
      </c>
      <c r="S67" s="8">
        <v>2.8</v>
      </c>
      <c r="T67" s="8">
        <v>1.65</v>
      </c>
      <c r="U67" s="8">
        <v>4.6500000000000004</v>
      </c>
      <c r="V67" s="8">
        <v>7.57</v>
      </c>
      <c r="W67" s="8">
        <v>27</v>
      </c>
      <c r="X67" s="8">
        <v>30</v>
      </c>
      <c r="Y67" s="8">
        <v>9.17</v>
      </c>
    </row>
    <row r="68" spans="1:25" ht="15" thickBot="1" x14ac:dyDescent="0.4">
      <c r="A68" s="8">
        <v>67</v>
      </c>
      <c r="B68" s="9" t="s">
        <v>1408</v>
      </c>
      <c r="C68" s="8" t="s">
        <v>34</v>
      </c>
      <c r="D68" s="8" t="s">
        <v>1283</v>
      </c>
      <c r="E68" s="8" t="s">
        <v>90</v>
      </c>
      <c r="F68" s="8"/>
      <c r="G68" s="8">
        <v>6043</v>
      </c>
      <c r="H68" s="8">
        <v>264</v>
      </c>
      <c r="I68" s="10">
        <v>97.2</v>
      </c>
      <c r="J68" s="10">
        <v>-1.7</v>
      </c>
      <c r="K68" s="10">
        <v>4.5999999999999996</v>
      </c>
      <c r="L68" s="8" t="s">
        <v>337</v>
      </c>
      <c r="M68" s="8">
        <v>6043</v>
      </c>
      <c r="N68" s="8">
        <v>264</v>
      </c>
      <c r="O68" s="8"/>
      <c r="P68" s="8"/>
      <c r="Q68" s="8"/>
      <c r="R68" s="8">
        <v>5.07</v>
      </c>
      <c r="S68" s="8">
        <v>2.89</v>
      </c>
      <c r="T68" s="8">
        <v>1.75</v>
      </c>
      <c r="U68" s="8">
        <v>4.66</v>
      </c>
      <c r="V68" s="8">
        <v>7.66</v>
      </c>
      <c r="W68" s="8">
        <v>18</v>
      </c>
      <c r="X68" s="8">
        <v>33</v>
      </c>
      <c r="Y68" s="8">
        <v>10</v>
      </c>
    </row>
    <row r="69" spans="1:25" ht="15" thickBot="1" x14ac:dyDescent="0.4">
      <c r="A69" s="8">
        <v>68</v>
      </c>
      <c r="B69" s="9" t="s">
        <v>1409</v>
      </c>
      <c r="C69" s="8" t="s">
        <v>34</v>
      </c>
      <c r="D69" s="8" t="s">
        <v>1283</v>
      </c>
      <c r="E69" s="8" t="s">
        <v>1057</v>
      </c>
      <c r="F69" s="8"/>
      <c r="G69" s="8">
        <v>6030</v>
      </c>
      <c r="H69" s="8">
        <v>258</v>
      </c>
      <c r="I69" s="10">
        <v>97</v>
      </c>
      <c r="J69" s="10">
        <v>-1.7</v>
      </c>
      <c r="K69" s="10">
        <v>4.5</v>
      </c>
      <c r="L69" s="8" t="s">
        <v>1410</v>
      </c>
      <c r="M69" s="8">
        <v>6030</v>
      </c>
      <c r="N69" s="8">
        <v>258</v>
      </c>
      <c r="O69" s="8"/>
      <c r="P69" s="8"/>
      <c r="Q69" s="8"/>
      <c r="R69" s="8">
        <v>4.91</v>
      </c>
      <c r="S69" s="8">
        <v>2.82</v>
      </c>
      <c r="T69" s="8">
        <v>1.6</v>
      </c>
      <c r="U69" s="8">
        <v>4.46</v>
      </c>
      <c r="V69" s="8">
        <v>7.39</v>
      </c>
      <c r="W69" s="8">
        <v>12</v>
      </c>
      <c r="X69" s="8">
        <v>28.5</v>
      </c>
      <c r="Y69" s="8">
        <v>9.17</v>
      </c>
    </row>
    <row r="70" spans="1:25" ht="15" thickBot="1" x14ac:dyDescent="0.4">
      <c r="A70" s="8">
        <v>69</v>
      </c>
      <c r="B70" s="9" t="s">
        <v>1411</v>
      </c>
      <c r="C70" s="8" t="s">
        <v>34</v>
      </c>
      <c r="D70" s="8" t="s">
        <v>1283</v>
      </c>
      <c r="E70" s="8" t="s">
        <v>315</v>
      </c>
      <c r="F70" s="8"/>
      <c r="G70" s="8">
        <v>6021</v>
      </c>
      <c r="H70" s="8">
        <v>261</v>
      </c>
      <c r="I70" s="10">
        <v>96.8</v>
      </c>
      <c r="J70" s="10">
        <v>-1.7</v>
      </c>
      <c r="K70" s="10">
        <v>4.4000000000000004</v>
      </c>
      <c r="L70" s="8" t="s">
        <v>291</v>
      </c>
      <c r="M70" s="8">
        <v>6021</v>
      </c>
      <c r="N70" s="8">
        <v>261</v>
      </c>
      <c r="O70" s="8"/>
      <c r="P70" s="8"/>
      <c r="Q70" s="8"/>
      <c r="R70" s="8">
        <v>5.08</v>
      </c>
      <c r="S70" s="8">
        <v>2.9</v>
      </c>
      <c r="T70" s="8">
        <v>1.68</v>
      </c>
      <c r="U70" s="8">
        <v>4.6900000000000004</v>
      </c>
      <c r="V70" s="8">
        <v>7.51</v>
      </c>
      <c r="W70" s="8">
        <v>16</v>
      </c>
      <c r="X70" s="8">
        <v>33</v>
      </c>
      <c r="Y70" s="8">
        <v>9.58</v>
      </c>
    </row>
    <row r="71" spans="1:25" ht="15" thickBot="1" x14ac:dyDescent="0.4">
      <c r="A71" s="8">
        <v>70</v>
      </c>
      <c r="B71" s="9" t="s">
        <v>1412</v>
      </c>
      <c r="C71" s="8" t="s">
        <v>34</v>
      </c>
      <c r="D71" s="8" t="s">
        <v>1283</v>
      </c>
      <c r="E71" s="8" t="s">
        <v>65</v>
      </c>
      <c r="F71" s="8"/>
      <c r="G71" s="8">
        <v>6023</v>
      </c>
      <c r="H71" s="8">
        <v>264</v>
      </c>
      <c r="I71" s="10">
        <v>96.2</v>
      </c>
      <c r="J71" s="10">
        <v>-1.8</v>
      </c>
      <c r="K71" s="10">
        <v>4</v>
      </c>
      <c r="L71" s="8" t="s">
        <v>1413</v>
      </c>
      <c r="M71" s="8">
        <v>6023</v>
      </c>
      <c r="N71" s="8">
        <v>264</v>
      </c>
      <c r="O71" s="8"/>
      <c r="P71" s="8"/>
      <c r="Q71" s="8"/>
      <c r="R71" s="8">
        <v>4.91</v>
      </c>
      <c r="S71" s="8">
        <v>2.83</v>
      </c>
      <c r="T71" s="8">
        <v>1.68</v>
      </c>
      <c r="U71" s="8">
        <v>4.7300000000000004</v>
      </c>
      <c r="V71" s="8">
        <v>7.6</v>
      </c>
      <c r="W71" s="8">
        <v>27</v>
      </c>
      <c r="X71" s="8">
        <v>30.5</v>
      </c>
      <c r="Y71" s="8">
        <v>9.25</v>
      </c>
    </row>
    <row r="72" spans="1:25" ht="15" thickBot="1" x14ac:dyDescent="0.4">
      <c r="A72" s="8">
        <v>71</v>
      </c>
      <c r="B72" s="9" t="s">
        <v>1414</v>
      </c>
      <c r="C72" s="8" t="s">
        <v>34</v>
      </c>
      <c r="D72" s="8" t="s">
        <v>1283</v>
      </c>
      <c r="E72" s="8" t="s">
        <v>1415</v>
      </c>
      <c r="F72" s="8"/>
      <c r="G72" s="8">
        <v>6037</v>
      </c>
      <c r="H72" s="8">
        <v>249</v>
      </c>
      <c r="I72" s="10">
        <v>95.7</v>
      </c>
      <c r="J72" s="10">
        <v>-1.8</v>
      </c>
      <c r="K72" s="10">
        <v>3.6</v>
      </c>
      <c r="L72" s="8" t="s">
        <v>234</v>
      </c>
      <c r="M72" s="8">
        <v>6037</v>
      </c>
      <c r="N72" s="8">
        <v>249</v>
      </c>
      <c r="O72" s="8"/>
      <c r="P72" s="8"/>
      <c r="Q72" s="8"/>
      <c r="R72" s="8">
        <v>4.84</v>
      </c>
      <c r="S72" s="8">
        <v>2.9</v>
      </c>
      <c r="T72" s="8">
        <v>1.65</v>
      </c>
      <c r="U72" s="8">
        <v>4.5599999999999996</v>
      </c>
      <c r="V72" s="8">
        <v>7.37</v>
      </c>
      <c r="W72" s="8"/>
      <c r="X72" s="8">
        <v>28.5</v>
      </c>
      <c r="Y72" s="8">
        <v>9.25</v>
      </c>
    </row>
    <row r="73" spans="1:25" ht="15" thickBot="1" x14ac:dyDescent="0.4">
      <c r="A73" s="8">
        <v>72</v>
      </c>
      <c r="B73" s="9" t="s">
        <v>1416</v>
      </c>
      <c r="C73" s="8" t="s">
        <v>34</v>
      </c>
      <c r="D73" s="8" t="s">
        <v>1283</v>
      </c>
      <c r="E73" s="8" t="s">
        <v>277</v>
      </c>
      <c r="F73" s="8"/>
      <c r="G73" s="8">
        <v>6020</v>
      </c>
      <c r="H73" s="8">
        <v>250</v>
      </c>
      <c r="I73" s="10">
        <v>95.2</v>
      </c>
      <c r="J73" s="10">
        <v>-1.8</v>
      </c>
      <c r="K73" s="10">
        <v>3.4</v>
      </c>
      <c r="L73" s="8" t="s">
        <v>1417</v>
      </c>
      <c r="M73" s="8">
        <v>6020</v>
      </c>
      <c r="N73" s="8">
        <v>250</v>
      </c>
      <c r="O73" s="8"/>
      <c r="P73" s="8"/>
      <c r="Q73" s="8"/>
      <c r="R73" s="8">
        <v>4.9800000000000004</v>
      </c>
      <c r="S73" s="8">
        <v>2.84</v>
      </c>
      <c r="T73" s="8">
        <v>1.7</v>
      </c>
      <c r="U73" s="8">
        <v>4.5</v>
      </c>
      <c r="V73" s="8">
        <v>7.17</v>
      </c>
      <c r="W73" s="8">
        <v>18</v>
      </c>
      <c r="X73" s="8">
        <v>30</v>
      </c>
      <c r="Y73" s="8">
        <v>9.33</v>
      </c>
    </row>
    <row r="74" spans="1:25" ht="15" thickBot="1" x14ac:dyDescent="0.4">
      <c r="A74" s="8">
        <v>73</v>
      </c>
      <c r="B74" s="9" t="s">
        <v>1418</v>
      </c>
      <c r="C74" s="8" t="s">
        <v>34</v>
      </c>
      <c r="D74" s="8" t="s">
        <v>1283</v>
      </c>
      <c r="E74" s="8" t="s">
        <v>182</v>
      </c>
      <c r="F74" s="8"/>
      <c r="G74" s="8">
        <v>6021</v>
      </c>
      <c r="H74" s="8">
        <v>283</v>
      </c>
      <c r="I74" s="10">
        <v>95</v>
      </c>
      <c r="J74" s="10">
        <v>-1.8</v>
      </c>
      <c r="K74" s="10">
        <v>3.3</v>
      </c>
      <c r="L74" s="8" t="s">
        <v>1419</v>
      </c>
      <c r="M74" s="8">
        <v>6021</v>
      </c>
      <c r="N74" s="8">
        <v>283</v>
      </c>
      <c r="O74" s="8"/>
      <c r="P74" s="8"/>
      <c r="Q74" s="8"/>
      <c r="R74" s="8">
        <v>4.99</v>
      </c>
      <c r="S74" s="8">
        <v>2.95</v>
      </c>
      <c r="T74" s="8">
        <v>1.8</v>
      </c>
      <c r="U74" s="8">
        <v>4.72</v>
      </c>
      <c r="V74" s="8">
        <v>7.22</v>
      </c>
      <c r="W74" s="8">
        <v>19</v>
      </c>
      <c r="X74" s="8">
        <v>29.5</v>
      </c>
      <c r="Y74" s="8">
        <v>8.92</v>
      </c>
    </row>
    <row r="75" spans="1:25" ht="15" thickBot="1" x14ac:dyDescent="0.4">
      <c r="A75" s="8">
        <v>74</v>
      </c>
      <c r="B75" s="9" t="s">
        <v>1420</v>
      </c>
      <c r="C75" s="8" t="s">
        <v>34</v>
      </c>
      <c r="D75" s="8" t="s">
        <v>1283</v>
      </c>
      <c r="E75" s="8" t="s">
        <v>417</v>
      </c>
      <c r="F75" s="8"/>
      <c r="G75" s="8">
        <v>6034</v>
      </c>
      <c r="H75" s="8">
        <v>262</v>
      </c>
      <c r="I75" s="10">
        <v>94.8</v>
      </c>
      <c r="J75" s="10">
        <v>-1.9</v>
      </c>
      <c r="K75" s="10">
        <v>3.1</v>
      </c>
      <c r="L75" s="8" t="s">
        <v>1421</v>
      </c>
      <c r="M75" s="8">
        <v>6034</v>
      </c>
      <c r="N75" s="8">
        <v>262</v>
      </c>
      <c r="O75" s="8"/>
      <c r="P75" s="8"/>
      <c r="Q75" s="8"/>
      <c r="R75" s="8">
        <v>5.08</v>
      </c>
      <c r="S75" s="8">
        <v>2.94</v>
      </c>
      <c r="T75" s="8">
        <v>1.71</v>
      </c>
      <c r="U75" s="8">
        <v>4.6900000000000004</v>
      </c>
      <c r="V75" s="8">
        <v>7.17</v>
      </c>
      <c r="W75" s="8">
        <v>20</v>
      </c>
      <c r="X75" s="8">
        <v>31.5</v>
      </c>
      <c r="Y75" s="8">
        <v>9.08</v>
      </c>
    </row>
    <row r="76" spans="1:25" ht="15" thickBot="1" x14ac:dyDescent="0.4">
      <c r="A76" s="8">
        <v>75</v>
      </c>
      <c r="B76" s="9" t="s">
        <v>1422</v>
      </c>
      <c r="C76" s="8" t="s">
        <v>34</v>
      </c>
      <c r="D76" s="8" t="s">
        <v>1283</v>
      </c>
      <c r="E76" s="8" t="s">
        <v>465</v>
      </c>
      <c r="F76" s="8"/>
      <c r="G76" s="8">
        <v>6024</v>
      </c>
      <c r="H76" s="8">
        <v>244</v>
      </c>
      <c r="I76" s="10">
        <v>94.7</v>
      </c>
      <c r="J76" s="10">
        <v>-1.9</v>
      </c>
      <c r="K76" s="10">
        <v>3.1</v>
      </c>
      <c r="L76" s="8" t="s">
        <v>1423</v>
      </c>
      <c r="M76" s="8">
        <v>6024</v>
      </c>
      <c r="N76" s="8">
        <v>244</v>
      </c>
      <c r="O76" s="8"/>
      <c r="P76" s="8"/>
      <c r="Q76" s="8"/>
      <c r="R76" s="8">
        <v>4.8099999999999996</v>
      </c>
      <c r="S76" s="8">
        <v>2.72</v>
      </c>
      <c r="T76" s="8">
        <v>1.71</v>
      </c>
      <c r="U76" s="8">
        <v>4.5599999999999996</v>
      </c>
      <c r="V76" s="8">
        <v>7.53</v>
      </c>
      <c r="W76" s="8">
        <v>14</v>
      </c>
      <c r="X76" s="8">
        <v>29.5</v>
      </c>
      <c r="Y76" s="8">
        <v>9.75</v>
      </c>
    </row>
    <row r="77" spans="1:25" ht="15" thickBot="1" x14ac:dyDescent="0.4">
      <c r="A77" s="8">
        <v>76</v>
      </c>
      <c r="B77" s="9" t="s">
        <v>1424</v>
      </c>
      <c r="C77" s="8" t="s">
        <v>34</v>
      </c>
      <c r="D77" s="8" t="s">
        <v>1283</v>
      </c>
      <c r="E77" s="8" t="s">
        <v>334</v>
      </c>
      <c r="F77" s="8"/>
      <c r="G77" s="8">
        <v>6033</v>
      </c>
      <c r="H77" s="8">
        <v>243</v>
      </c>
      <c r="I77" s="10">
        <v>94.1</v>
      </c>
      <c r="J77" s="10">
        <v>-1.9</v>
      </c>
      <c r="K77" s="10">
        <v>2.8</v>
      </c>
      <c r="L77" s="8" t="s">
        <v>1425</v>
      </c>
      <c r="M77" s="8">
        <v>6033</v>
      </c>
      <c r="N77" s="8">
        <v>243</v>
      </c>
      <c r="O77" s="8"/>
      <c r="P77" s="8"/>
      <c r="Q77" s="8"/>
      <c r="R77" s="8">
        <v>5</v>
      </c>
      <c r="S77" s="8">
        <v>2.81</v>
      </c>
      <c r="T77" s="8">
        <v>1.71</v>
      </c>
      <c r="U77" s="8">
        <v>4.59</v>
      </c>
      <c r="V77" s="8">
        <v>7.28</v>
      </c>
      <c r="W77" s="8">
        <v>15</v>
      </c>
      <c r="X77" s="8">
        <v>31.5</v>
      </c>
      <c r="Y77" s="8">
        <v>9.67</v>
      </c>
    </row>
    <row r="78" spans="1:25" ht="15" thickBot="1" x14ac:dyDescent="0.4">
      <c r="A78" s="8">
        <v>77</v>
      </c>
      <c r="B78" s="9" t="s">
        <v>1426</v>
      </c>
      <c r="C78" s="8" t="s">
        <v>34</v>
      </c>
      <c r="D78" s="8" t="s">
        <v>1283</v>
      </c>
      <c r="E78" s="8" t="s">
        <v>401</v>
      </c>
      <c r="F78" s="8"/>
      <c r="G78" s="8">
        <v>6026</v>
      </c>
      <c r="H78" s="8">
        <v>242</v>
      </c>
      <c r="I78" s="10">
        <v>94</v>
      </c>
      <c r="J78" s="10">
        <v>-1.9</v>
      </c>
      <c r="K78" s="10">
        <v>2.8</v>
      </c>
      <c r="L78" s="8" t="s">
        <v>1427</v>
      </c>
      <c r="M78" s="8">
        <v>6026</v>
      </c>
      <c r="N78" s="8">
        <v>242</v>
      </c>
      <c r="O78" s="8"/>
      <c r="P78" s="8"/>
      <c r="Q78" s="8"/>
      <c r="R78" s="8">
        <v>4.9000000000000004</v>
      </c>
      <c r="S78" s="8">
        <v>2.83</v>
      </c>
      <c r="T78" s="8">
        <v>1.74</v>
      </c>
      <c r="U78" s="8">
        <v>4.5999999999999996</v>
      </c>
      <c r="V78" s="8">
        <v>7.6</v>
      </c>
      <c r="W78" s="8">
        <v>21</v>
      </c>
      <c r="X78" s="8">
        <v>32</v>
      </c>
      <c r="Y78" s="8">
        <v>9.75</v>
      </c>
    </row>
    <row r="79" spans="1:25" ht="15" thickBot="1" x14ac:dyDescent="0.4">
      <c r="A79" s="8">
        <v>78</v>
      </c>
      <c r="B79" s="9" t="s">
        <v>1428</v>
      </c>
      <c r="C79" s="8" t="s">
        <v>34</v>
      </c>
      <c r="D79" s="8" t="s">
        <v>1283</v>
      </c>
      <c r="E79" s="8" t="s">
        <v>1429</v>
      </c>
      <c r="F79" s="8"/>
      <c r="G79" s="8">
        <v>6014</v>
      </c>
      <c r="H79" s="8">
        <v>263</v>
      </c>
      <c r="I79" s="10">
        <v>93.9</v>
      </c>
      <c r="J79" s="10">
        <v>-1.9</v>
      </c>
      <c r="K79" s="10">
        <v>2.7</v>
      </c>
      <c r="L79" s="8" t="s">
        <v>1430</v>
      </c>
      <c r="M79" s="8">
        <v>6014</v>
      </c>
      <c r="N79" s="8">
        <v>263</v>
      </c>
      <c r="O79" s="8"/>
      <c r="P79" s="8"/>
      <c r="Q79" s="8"/>
      <c r="R79" s="8">
        <v>4.92</v>
      </c>
      <c r="S79" s="8"/>
      <c r="T79" s="8"/>
      <c r="U79" s="8"/>
      <c r="V79" s="8"/>
      <c r="W79" s="8">
        <v>22</v>
      </c>
      <c r="X79" s="8">
        <v>30.5</v>
      </c>
      <c r="Y79" s="8">
        <v>8.75</v>
      </c>
    </row>
    <row r="80" spans="1:25" ht="15" thickBot="1" x14ac:dyDescent="0.4">
      <c r="A80" s="8">
        <v>79</v>
      </c>
      <c r="B80" s="9" t="s">
        <v>1431</v>
      </c>
      <c r="C80" s="8" t="s">
        <v>34</v>
      </c>
      <c r="D80" s="8" t="s">
        <v>1283</v>
      </c>
      <c r="E80" s="8" t="s">
        <v>350</v>
      </c>
      <c r="F80" s="8"/>
      <c r="G80" s="8">
        <v>6040</v>
      </c>
      <c r="H80" s="8">
        <v>289</v>
      </c>
      <c r="I80" s="10">
        <v>93.7</v>
      </c>
      <c r="J80" s="10">
        <v>-1.9</v>
      </c>
      <c r="K80" s="10">
        <v>2.6</v>
      </c>
      <c r="L80" s="8" t="s">
        <v>1432</v>
      </c>
      <c r="M80" s="8">
        <v>6040</v>
      </c>
      <c r="N80" s="8">
        <v>289</v>
      </c>
      <c r="O80" s="8"/>
      <c r="P80" s="8"/>
      <c r="Q80" s="8"/>
      <c r="R80" s="8">
        <v>5.16</v>
      </c>
      <c r="S80" s="8">
        <v>2.96</v>
      </c>
      <c r="T80" s="8">
        <v>1.76</v>
      </c>
      <c r="U80" s="8">
        <v>4.59</v>
      </c>
      <c r="V80" s="8">
        <v>7.7</v>
      </c>
      <c r="W80" s="8">
        <v>15</v>
      </c>
      <c r="X80" s="8">
        <v>30</v>
      </c>
      <c r="Y80" s="8">
        <v>9.25</v>
      </c>
    </row>
    <row r="81" spans="1:25" ht="15" thickBot="1" x14ac:dyDescent="0.4">
      <c r="A81" s="8">
        <v>80</v>
      </c>
      <c r="B81" s="9" t="s">
        <v>1433</v>
      </c>
      <c r="C81" s="8" t="s">
        <v>34</v>
      </c>
      <c r="D81" s="8" t="s">
        <v>1283</v>
      </c>
      <c r="E81" s="8" t="s">
        <v>331</v>
      </c>
      <c r="F81" s="8"/>
      <c r="G81" s="8">
        <v>6035</v>
      </c>
      <c r="H81" s="8">
        <v>231</v>
      </c>
      <c r="I81" s="10">
        <v>93.6</v>
      </c>
      <c r="J81" s="10">
        <v>-2</v>
      </c>
      <c r="K81" s="10">
        <v>2.6</v>
      </c>
      <c r="L81" s="8" t="s">
        <v>1434</v>
      </c>
      <c r="M81" s="8">
        <v>6035</v>
      </c>
      <c r="N81" s="8">
        <v>231</v>
      </c>
      <c r="O81" s="8"/>
      <c r="P81" s="8"/>
      <c r="Q81" s="8"/>
      <c r="R81" s="8">
        <v>4.8600000000000003</v>
      </c>
      <c r="S81" s="8">
        <v>2.81</v>
      </c>
      <c r="T81" s="8">
        <v>1.69</v>
      </c>
      <c r="U81" s="8">
        <v>4.45</v>
      </c>
      <c r="V81" s="8">
        <v>7.12</v>
      </c>
      <c r="W81" s="8">
        <v>8</v>
      </c>
      <c r="X81" s="8">
        <v>29</v>
      </c>
      <c r="Y81" s="8">
        <v>9.42</v>
      </c>
    </row>
    <row r="82" spans="1:25" ht="15" thickBot="1" x14ac:dyDescent="0.4">
      <c r="A82" s="8">
        <v>81</v>
      </c>
      <c r="B82" s="9" t="s">
        <v>1435</v>
      </c>
      <c r="C82" s="8" t="s">
        <v>34</v>
      </c>
      <c r="D82" s="8" t="s">
        <v>1283</v>
      </c>
      <c r="E82" s="8" t="s">
        <v>1436</v>
      </c>
      <c r="F82" s="8"/>
      <c r="G82" s="8">
        <v>6021</v>
      </c>
      <c r="H82" s="8">
        <v>257</v>
      </c>
      <c r="I82" s="10">
        <v>93.1</v>
      </c>
      <c r="J82" s="10">
        <v>-2</v>
      </c>
      <c r="K82" s="10">
        <v>2.4</v>
      </c>
      <c r="L82" s="8" t="s">
        <v>1437</v>
      </c>
      <c r="M82" s="8">
        <v>6021</v>
      </c>
      <c r="N82" s="8">
        <v>257</v>
      </c>
      <c r="O82" s="8"/>
      <c r="P82" s="8"/>
      <c r="Q82" s="8"/>
      <c r="R82" s="8">
        <v>5.03</v>
      </c>
      <c r="S82" s="8">
        <v>2.74</v>
      </c>
      <c r="T82" s="8">
        <v>1.65</v>
      </c>
      <c r="U82" s="8">
        <v>4.49</v>
      </c>
      <c r="V82" s="8">
        <v>7.4</v>
      </c>
      <c r="W82" s="8">
        <v>11</v>
      </c>
      <c r="X82" s="8">
        <v>28.5</v>
      </c>
      <c r="Y82" s="8">
        <v>9.42</v>
      </c>
    </row>
    <row r="83" spans="1:25" ht="15" thickBot="1" x14ac:dyDescent="0.4">
      <c r="A83" s="8">
        <v>82</v>
      </c>
      <c r="B83" s="9" t="s">
        <v>1438</v>
      </c>
      <c r="C83" s="8" t="s">
        <v>34</v>
      </c>
      <c r="D83" s="8" t="s">
        <v>1283</v>
      </c>
      <c r="E83" s="8" t="s">
        <v>1439</v>
      </c>
      <c r="F83" s="8"/>
      <c r="G83" s="8">
        <v>6030</v>
      </c>
      <c r="H83" s="8">
        <v>256</v>
      </c>
      <c r="I83" s="10">
        <v>93</v>
      </c>
      <c r="J83" s="10">
        <v>-2</v>
      </c>
      <c r="K83" s="10">
        <v>2.2999999999999998</v>
      </c>
      <c r="L83" s="8" t="s">
        <v>1440</v>
      </c>
      <c r="M83" s="8">
        <v>6030</v>
      </c>
      <c r="N83" s="8">
        <v>256</v>
      </c>
      <c r="O83" s="8"/>
      <c r="P83" s="8"/>
      <c r="Q83" s="8"/>
      <c r="R83" s="8">
        <v>4.99</v>
      </c>
      <c r="S83" s="8">
        <v>2.81</v>
      </c>
      <c r="T83" s="8">
        <v>1.74</v>
      </c>
      <c r="U83" s="8">
        <v>4.6900000000000004</v>
      </c>
      <c r="V83" s="8">
        <v>7.55</v>
      </c>
      <c r="W83" s="8">
        <v>15</v>
      </c>
      <c r="X83" s="8">
        <v>31</v>
      </c>
      <c r="Y83" s="8">
        <v>9.92</v>
      </c>
    </row>
    <row r="84" spans="1:25" ht="15" thickBot="1" x14ac:dyDescent="0.4">
      <c r="A84" s="8">
        <v>83</v>
      </c>
      <c r="B84" s="9" t="s">
        <v>1441</v>
      </c>
      <c r="C84" s="8" t="s">
        <v>39</v>
      </c>
      <c r="D84" s="8" t="s">
        <v>1283</v>
      </c>
      <c r="E84" s="8" t="s">
        <v>606</v>
      </c>
      <c r="F84" s="8">
        <v>22.7</v>
      </c>
      <c r="G84" s="8">
        <v>6042</v>
      </c>
      <c r="H84" s="8">
        <v>275</v>
      </c>
      <c r="I84" s="10">
        <v>93</v>
      </c>
      <c r="J84" s="10">
        <v>-2</v>
      </c>
      <c r="K84" s="10">
        <v>2.2999999999999998</v>
      </c>
      <c r="L84" s="8" t="s">
        <v>910</v>
      </c>
      <c r="M84" s="8">
        <v>6042</v>
      </c>
      <c r="N84" s="8">
        <v>275</v>
      </c>
      <c r="O84" s="8">
        <v>34.130000000000003</v>
      </c>
      <c r="P84" s="8">
        <v>10</v>
      </c>
      <c r="Q84" s="8">
        <v>80</v>
      </c>
      <c r="R84" s="8">
        <v>4.8600000000000003</v>
      </c>
      <c r="S84" s="8">
        <v>2.85</v>
      </c>
      <c r="T84" s="8">
        <v>1.78</v>
      </c>
      <c r="U84" s="8">
        <v>4.66</v>
      </c>
      <c r="V84" s="8">
        <v>7.8</v>
      </c>
      <c r="W84" s="8">
        <v>22</v>
      </c>
      <c r="X84" s="8">
        <v>28.5</v>
      </c>
      <c r="Y84" s="8">
        <v>9.25</v>
      </c>
    </row>
    <row r="85" spans="1:25" ht="15" thickBot="1" x14ac:dyDescent="0.4">
      <c r="A85" s="8">
        <v>84</v>
      </c>
      <c r="B85" s="9" t="s">
        <v>1442</v>
      </c>
      <c r="C85" s="8" t="s">
        <v>34</v>
      </c>
      <c r="D85" s="13" t="s">
        <v>1283</v>
      </c>
      <c r="E85" s="15" t="s">
        <v>336</v>
      </c>
      <c r="F85" s="8"/>
      <c r="G85" s="8">
        <v>6016</v>
      </c>
      <c r="H85" s="8">
        <v>249</v>
      </c>
      <c r="I85" s="10">
        <v>92.8</v>
      </c>
      <c r="J85" s="10">
        <v>-2</v>
      </c>
      <c r="K85" s="10">
        <v>2.2000000000000002</v>
      </c>
      <c r="L85" s="8" t="s">
        <v>130</v>
      </c>
      <c r="M85" s="8">
        <v>6016</v>
      </c>
      <c r="N85" s="8">
        <v>249</v>
      </c>
      <c r="O85" s="8"/>
      <c r="P85" s="8"/>
      <c r="Q85" s="8"/>
      <c r="R85" s="8">
        <v>4.97</v>
      </c>
      <c r="S85" s="8">
        <v>2.87</v>
      </c>
      <c r="T85" s="8">
        <v>1.77</v>
      </c>
      <c r="U85" s="8"/>
      <c r="V85" s="8">
        <v>7.11</v>
      </c>
      <c r="W85" s="8">
        <v>21</v>
      </c>
      <c r="X85" s="8"/>
      <c r="Y85" s="8">
        <v>8.92</v>
      </c>
    </row>
    <row r="86" spans="1:25" ht="15" thickBot="1" x14ac:dyDescent="0.4">
      <c r="A86" s="8">
        <v>85</v>
      </c>
      <c r="B86" s="9" t="s">
        <v>1443</v>
      </c>
      <c r="C86" s="8" t="s">
        <v>34</v>
      </c>
      <c r="D86" s="8" t="s">
        <v>1283</v>
      </c>
      <c r="E86" s="8" t="s">
        <v>265</v>
      </c>
      <c r="F86" s="8"/>
      <c r="G86" s="8">
        <v>6035</v>
      </c>
      <c r="H86" s="8">
        <v>245</v>
      </c>
      <c r="I86" s="10">
        <v>92</v>
      </c>
      <c r="J86" s="10">
        <v>-2.1</v>
      </c>
      <c r="K86" s="10">
        <v>1.9</v>
      </c>
      <c r="L86" s="8" t="s">
        <v>705</v>
      </c>
      <c r="M86" s="8">
        <v>6035</v>
      </c>
      <c r="N86" s="8">
        <v>245</v>
      </c>
      <c r="O86" s="8"/>
      <c r="P86" s="8"/>
      <c r="Q86" s="8"/>
      <c r="R86" s="8">
        <v>5.0599999999999996</v>
      </c>
      <c r="S86" s="8">
        <v>2.79</v>
      </c>
      <c r="T86" s="8">
        <v>1.71</v>
      </c>
      <c r="U86" s="8">
        <v>4.6399999999999997</v>
      </c>
      <c r="V86" s="8">
        <v>7.07</v>
      </c>
      <c r="W86" s="8">
        <v>13</v>
      </c>
      <c r="X86" s="8">
        <v>31.5</v>
      </c>
      <c r="Y86" s="8">
        <v>9.33</v>
      </c>
    </row>
    <row r="87" spans="1:25" ht="15" thickBot="1" x14ac:dyDescent="0.4">
      <c r="A87" s="8">
        <v>86</v>
      </c>
      <c r="B87" s="9" t="s">
        <v>1444</v>
      </c>
      <c r="C87" s="8" t="s">
        <v>34</v>
      </c>
      <c r="D87" s="8" t="s">
        <v>1283</v>
      </c>
      <c r="E87" s="8" t="s">
        <v>93</v>
      </c>
      <c r="F87" s="8"/>
      <c r="G87" s="8">
        <v>6057</v>
      </c>
      <c r="H87" s="8">
        <v>251</v>
      </c>
      <c r="I87" s="10">
        <v>91</v>
      </c>
      <c r="J87" s="10">
        <v>-2.1</v>
      </c>
      <c r="K87" s="10">
        <v>1.6</v>
      </c>
      <c r="L87" s="8" t="s">
        <v>1445</v>
      </c>
      <c r="M87" s="8">
        <v>6057</v>
      </c>
      <c r="N87" s="8">
        <v>251</v>
      </c>
      <c r="O87" s="8"/>
      <c r="P87" s="8"/>
      <c r="Q87" s="8"/>
      <c r="R87" s="8">
        <v>4.97</v>
      </c>
      <c r="S87" s="8">
        <v>2.89</v>
      </c>
      <c r="T87" s="8">
        <v>1.81</v>
      </c>
      <c r="U87" s="8">
        <v>4.4800000000000004</v>
      </c>
      <c r="V87" s="8">
        <v>7.52</v>
      </c>
      <c r="W87" s="8">
        <v>13</v>
      </c>
      <c r="X87" s="8">
        <v>31.5</v>
      </c>
      <c r="Y87" s="8">
        <v>9.42</v>
      </c>
    </row>
    <row r="88" spans="1:25" ht="15" thickBot="1" x14ac:dyDescent="0.4">
      <c r="A88" s="8">
        <v>87</v>
      </c>
      <c r="B88" s="9" t="s">
        <v>1446</v>
      </c>
      <c r="C88" s="8" t="s">
        <v>39</v>
      </c>
      <c r="D88" s="8" t="s">
        <v>1283</v>
      </c>
      <c r="E88" s="8" t="s">
        <v>673</v>
      </c>
      <c r="F88" s="8">
        <v>23.6</v>
      </c>
      <c r="G88" s="8">
        <v>6015</v>
      </c>
      <c r="H88" s="8">
        <v>260</v>
      </c>
      <c r="I88" s="10">
        <v>90.4</v>
      </c>
      <c r="J88" s="10">
        <v>-2.2000000000000002</v>
      </c>
      <c r="K88" s="10">
        <v>1.4</v>
      </c>
      <c r="L88" s="8" t="s">
        <v>1447</v>
      </c>
      <c r="M88" s="8">
        <v>6015</v>
      </c>
      <c r="N88" s="8">
        <v>260</v>
      </c>
      <c r="O88" s="8">
        <v>33.630000000000003</v>
      </c>
      <c r="P88" s="8">
        <v>9.6300000000000008</v>
      </c>
      <c r="Q88" s="8">
        <v>81.625</v>
      </c>
      <c r="R88" s="8">
        <v>5.0199999999999996</v>
      </c>
      <c r="S88" s="8">
        <v>2.9</v>
      </c>
      <c r="T88" s="8">
        <v>1.72</v>
      </c>
      <c r="U88" s="8">
        <v>4.53</v>
      </c>
      <c r="V88" s="8">
        <v>7.5</v>
      </c>
      <c r="W88" s="8">
        <v>18</v>
      </c>
      <c r="X88" s="8">
        <v>30.5</v>
      </c>
      <c r="Y88" s="8">
        <v>9</v>
      </c>
    </row>
    <row r="89" spans="1:25" ht="15" thickBot="1" x14ac:dyDescent="0.4">
      <c r="A89" s="8">
        <v>88</v>
      </c>
      <c r="B89" s="9" t="s">
        <v>1448</v>
      </c>
      <c r="C89" s="8" t="s">
        <v>34</v>
      </c>
      <c r="D89" s="8" t="s">
        <v>1283</v>
      </c>
      <c r="E89" s="8" t="s">
        <v>1193</v>
      </c>
      <c r="F89" s="8"/>
      <c r="G89" s="8">
        <v>6025</v>
      </c>
      <c r="H89" s="8">
        <v>243</v>
      </c>
      <c r="I89" s="10">
        <v>90.1</v>
      </c>
      <c r="J89" s="10">
        <v>-2.2000000000000002</v>
      </c>
      <c r="K89" s="10">
        <v>1.4</v>
      </c>
      <c r="L89" s="8" t="s">
        <v>1449</v>
      </c>
      <c r="M89" s="8">
        <v>6025</v>
      </c>
      <c r="N89" s="8">
        <v>243</v>
      </c>
      <c r="O89" s="8"/>
      <c r="P89" s="8"/>
      <c r="Q89" s="8"/>
      <c r="R89" s="8">
        <v>4.8899999999999997</v>
      </c>
      <c r="S89" s="8">
        <v>2.82</v>
      </c>
      <c r="T89" s="8">
        <v>1.74</v>
      </c>
      <c r="U89" s="8">
        <v>4.5599999999999996</v>
      </c>
      <c r="V89" s="8">
        <v>7.69</v>
      </c>
      <c r="W89" s="8">
        <v>23</v>
      </c>
      <c r="X89" s="8">
        <v>29</v>
      </c>
      <c r="Y89" s="8">
        <v>9.67</v>
      </c>
    </row>
    <row r="90" spans="1:25" ht="15" thickBot="1" x14ac:dyDescent="0.4">
      <c r="A90" s="8">
        <v>89</v>
      </c>
      <c r="B90" s="9" t="s">
        <v>1450</v>
      </c>
      <c r="C90" s="8" t="s">
        <v>34</v>
      </c>
      <c r="D90" s="13" t="s">
        <v>1283</v>
      </c>
      <c r="E90" s="15" t="s">
        <v>108</v>
      </c>
      <c r="F90" s="8"/>
      <c r="G90" s="8">
        <v>6032</v>
      </c>
      <c r="H90" s="8">
        <v>250</v>
      </c>
      <c r="I90" s="10">
        <v>90</v>
      </c>
      <c r="J90" s="10">
        <v>-2.2000000000000002</v>
      </c>
      <c r="K90" s="10">
        <v>1.3</v>
      </c>
      <c r="L90" s="8" t="s">
        <v>1451</v>
      </c>
      <c r="M90" s="8">
        <v>6032</v>
      </c>
      <c r="N90" s="8">
        <v>250</v>
      </c>
      <c r="O90" s="8"/>
      <c r="P90" s="8"/>
      <c r="Q90" s="8"/>
      <c r="R90" s="8">
        <v>4.87</v>
      </c>
      <c r="S90" s="8">
        <v>2.78</v>
      </c>
      <c r="T90" s="8">
        <v>1.69</v>
      </c>
      <c r="U90" s="8">
        <v>4.72</v>
      </c>
      <c r="V90" s="8">
        <v>7.57</v>
      </c>
      <c r="W90" s="8">
        <v>16</v>
      </c>
      <c r="X90" s="8">
        <v>28.5</v>
      </c>
      <c r="Y90" s="8">
        <v>9.58</v>
      </c>
    </row>
    <row r="91" spans="1:25" ht="15" thickBot="1" x14ac:dyDescent="0.4">
      <c r="A91" s="8">
        <v>90</v>
      </c>
      <c r="B91" s="9" t="s">
        <v>1452</v>
      </c>
      <c r="C91" s="8" t="s">
        <v>34</v>
      </c>
      <c r="D91" s="8" t="s">
        <v>1283</v>
      </c>
      <c r="E91" s="8" t="s">
        <v>1453</v>
      </c>
      <c r="F91" s="8"/>
      <c r="G91" s="8">
        <v>6012</v>
      </c>
      <c r="H91" s="8">
        <v>238</v>
      </c>
      <c r="I91" s="10">
        <v>89.8</v>
      </c>
      <c r="J91" s="10">
        <v>-2.2000000000000002</v>
      </c>
      <c r="K91" s="10">
        <v>1.3</v>
      </c>
      <c r="L91" s="8" t="s">
        <v>969</v>
      </c>
      <c r="M91" s="8">
        <v>6012</v>
      </c>
      <c r="N91" s="8">
        <v>238</v>
      </c>
      <c r="O91" s="8"/>
      <c r="P91" s="8"/>
      <c r="Q91" s="8"/>
      <c r="R91" s="8">
        <v>5.01</v>
      </c>
      <c r="S91" s="8">
        <v>2.81</v>
      </c>
      <c r="T91" s="8">
        <v>1.6</v>
      </c>
      <c r="U91" s="8">
        <v>4.7</v>
      </c>
      <c r="V91" s="8">
        <v>7.39</v>
      </c>
      <c r="W91" s="8">
        <v>18</v>
      </c>
      <c r="X91" s="8">
        <v>32</v>
      </c>
      <c r="Y91" s="8">
        <v>8.92</v>
      </c>
    </row>
    <row r="92" spans="1:25" ht="15" thickBot="1" x14ac:dyDescent="0.4">
      <c r="A92" s="8">
        <v>91</v>
      </c>
      <c r="B92" s="9" t="s">
        <v>1454</v>
      </c>
      <c r="C92" s="8" t="s">
        <v>34</v>
      </c>
      <c r="D92" s="8" t="s">
        <v>1283</v>
      </c>
      <c r="E92" s="8" t="s">
        <v>277</v>
      </c>
      <c r="F92" s="8"/>
      <c r="G92" s="8">
        <v>6026</v>
      </c>
      <c r="H92" s="8">
        <v>254</v>
      </c>
      <c r="I92" s="10">
        <v>89.7</v>
      </c>
      <c r="J92" s="10">
        <v>-2.2000000000000002</v>
      </c>
      <c r="K92" s="10">
        <v>1.2</v>
      </c>
      <c r="L92" s="8" t="s">
        <v>1455</v>
      </c>
      <c r="M92" s="8">
        <v>6026</v>
      </c>
      <c r="N92" s="8">
        <v>254</v>
      </c>
      <c r="O92" s="8"/>
      <c r="P92" s="8"/>
      <c r="Q92" s="8"/>
      <c r="R92" s="8">
        <v>4.95</v>
      </c>
      <c r="S92" s="8">
        <v>2.82</v>
      </c>
      <c r="T92" s="8">
        <v>1.68</v>
      </c>
      <c r="U92" s="8">
        <v>4.75</v>
      </c>
      <c r="V92" s="8">
        <v>7.53</v>
      </c>
      <c r="W92" s="8">
        <v>15</v>
      </c>
      <c r="X92" s="8">
        <v>28.5</v>
      </c>
      <c r="Y92" s="8">
        <v>9.58</v>
      </c>
    </row>
    <row r="93" spans="1:25" ht="15" thickBot="1" x14ac:dyDescent="0.4">
      <c r="A93" s="8">
        <v>92</v>
      </c>
      <c r="B93" s="9" t="s">
        <v>1456</v>
      </c>
      <c r="C93" s="8" t="s">
        <v>34</v>
      </c>
      <c r="D93" s="8" t="s">
        <v>1283</v>
      </c>
      <c r="E93" s="8" t="s">
        <v>572</v>
      </c>
      <c r="F93" s="8"/>
      <c r="G93" s="8">
        <v>6016</v>
      </c>
      <c r="H93" s="8">
        <v>261</v>
      </c>
      <c r="I93" s="10">
        <v>89.6</v>
      </c>
      <c r="J93" s="10">
        <v>-2.2000000000000002</v>
      </c>
      <c r="K93" s="10">
        <v>1.2</v>
      </c>
      <c r="L93" s="8" t="s">
        <v>193</v>
      </c>
      <c r="M93" s="8">
        <v>6016</v>
      </c>
      <c r="N93" s="8">
        <v>261</v>
      </c>
      <c r="O93" s="8"/>
      <c r="P93" s="8"/>
      <c r="Q93" s="8"/>
      <c r="R93" s="8">
        <v>5.14</v>
      </c>
      <c r="S93" s="8">
        <v>2.89</v>
      </c>
      <c r="T93" s="8">
        <v>1.78</v>
      </c>
      <c r="U93" s="8">
        <v>4.66</v>
      </c>
      <c r="V93" s="8">
        <v>7.59</v>
      </c>
      <c r="W93" s="8">
        <v>23</v>
      </c>
      <c r="X93" s="8">
        <v>32.5</v>
      </c>
      <c r="Y93" s="8">
        <v>9.17</v>
      </c>
    </row>
    <row r="94" spans="1:25" ht="15" thickBot="1" x14ac:dyDescent="0.4">
      <c r="A94" s="8">
        <v>93</v>
      </c>
      <c r="B94" s="9" t="s">
        <v>1457</v>
      </c>
      <c r="C94" s="8" t="s">
        <v>34</v>
      </c>
      <c r="D94" s="8" t="s">
        <v>1283</v>
      </c>
      <c r="E94" s="8" t="s">
        <v>785</v>
      </c>
      <c r="F94" s="8"/>
      <c r="G94" s="8">
        <v>6021</v>
      </c>
      <c r="H94" s="8">
        <v>276</v>
      </c>
      <c r="I94" s="10">
        <v>89.5</v>
      </c>
      <c r="J94" s="10">
        <v>-2.2999999999999998</v>
      </c>
      <c r="K94" s="10">
        <v>1.2</v>
      </c>
      <c r="L94" s="8" t="s">
        <v>1458</v>
      </c>
      <c r="M94" s="8">
        <v>6021</v>
      </c>
      <c r="N94" s="8">
        <v>276</v>
      </c>
      <c r="O94" s="8"/>
      <c r="P94" s="8"/>
      <c r="Q94" s="8"/>
      <c r="R94" s="8">
        <v>4.9800000000000004</v>
      </c>
      <c r="S94" s="8">
        <v>2.79</v>
      </c>
      <c r="T94" s="8">
        <v>1.71</v>
      </c>
      <c r="U94" s="8">
        <v>4.4800000000000004</v>
      </c>
      <c r="V94" s="8">
        <v>7.84</v>
      </c>
      <c r="W94" s="8">
        <v>16</v>
      </c>
      <c r="X94" s="8">
        <v>29.5</v>
      </c>
      <c r="Y94" s="8">
        <v>8.58</v>
      </c>
    </row>
    <row r="95" spans="1:25" ht="15" thickBot="1" x14ac:dyDescent="0.4">
      <c r="A95" s="8">
        <v>94</v>
      </c>
      <c r="B95" s="9" t="s">
        <v>1459</v>
      </c>
      <c r="C95" s="8" t="s">
        <v>34</v>
      </c>
      <c r="D95" s="8" t="s">
        <v>1283</v>
      </c>
      <c r="E95" s="8" t="s">
        <v>567</v>
      </c>
      <c r="F95" s="8"/>
      <c r="G95" s="8">
        <v>6013</v>
      </c>
      <c r="H95" s="8">
        <v>234</v>
      </c>
      <c r="I95" s="10">
        <v>89.4</v>
      </c>
      <c r="J95" s="10">
        <v>-2.2999999999999998</v>
      </c>
      <c r="K95" s="10">
        <v>1.2</v>
      </c>
      <c r="L95" s="8" t="s">
        <v>1460</v>
      </c>
      <c r="M95" s="8">
        <v>6013</v>
      </c>
      <c r="N95" s="8">
        <v>234</v>
      </c>
      <c r="O95" s="8"/>
      <c r="P95" s="8"/>
      <c r="Q95" s="8"/>
      <c r="R95" s="8">
        <v>5.09</v>
      </c>
      <c r="S95" s="8">
        <v>2.89</v>
      </c>
      <c r="T95" s="8">
        <v>1.74</v>
      </c>
      <c r="U95" s="8">
        <v>4.6500000000000004</v>
      </c>
      <c r="V95" s="8">
        <v>7.25</v>
      </c>
      <c r="W95" s="8"/>
      <c r="X95" s="8">
        <v>30.5</v>
      </c>
      <c r="Y95" s="8">
        <v>9.67</v>
      </c>
    </row>
    <row r="96" spans="1:25" ht="15" thickBot="1" x14ac:dyDescent="0.4">
      <c r="A96" s="8">
        <v>95</v>
      </c>
      <c r="B96" s="9" t="s">
        <v>1461</v>
      </c>
      <c r="C96" s="8" t="s">
        <v>34</v>
      </c>
      <c r="D96" s="8" t="s">
        <v>1283</v>
      </c>
      <c r="E96" s="8" t="s">
        <v>216</v>
      </c>
      <c r="F96" s="8"/>
      <c r="G96" s="8">
        <v>6031</v>
      </c>
      <c r="H96" s="8">
        <v>283</v>
      </c>
      <c r="I96" s="10">
        <v>89.4</v>
      </c>
      <c r="J96" s="10">
        <v>-2.2999999999999998</v>
      </c>
      <c r="K96" s="10">
        <v>1.2</v>
      </c>
      <c r="L96" s="8" t="s">
        <v>1462</v>
      </c>
      <c r="M96" s="8">
        <v>6031</v>
      </c>
      <c r="N96" s="8">
        <v>283</v>
      </c>
      <c r="O96" s="8"/>
      <c r="P96" s="8"/>
      <c r="Q96" s="8"/>
      <c r="R96" s="8">
        <v>5.0599999999999996</v>
      </c>
      <c r="S96" s="8">
        <v>2.84</v>
      </c>
      <c r="T96" s="8">
        <v>1.74</v>
      </c>
      <c r="U96" s="8">
        <v>4.72</v>
      </c>
      <c r="V96" s="8">
        <v>7.44</v>
      </c>
      <c r="W96" s="8">
        <v>28</v>
      </c>
      <c r="X96" s="8">
        <v>25</v>
      </c>
      <c r="Y96" s="8">
        <v>9.08</v>
      </c>
    </row>
    <row r="97" spans="1:25" ht="15" thickBot="1" x14ac:dyDescent="0.4">
      <c r="A97" s="8">
        <v>96</v>
      </c>
      <c r="B97" s="9" t="s">
        <v>1463</v>
      </c>
      <c r="C97" s="8" t="s">
        <v>34</v>
      </c>
      <c r="D97" s="8" t="s">
        <v>1283</v>
      </c>
      <c r="E97" s="8" t="s">
        <v>1464</v>
      </c>
      <c r="F97" s="8"/>
      <c r="G97" s="8">
        <v>6044</v>
      </c>
      <c r="H97" s="8">
        <v>274</v>
      </c>
      <c r="I97" s="10">
        <v>89.2</v>
      </c>
      <c r="J97" s="10">
        <v>-2.2999999999999998</v>
      </c>
      <c r="K97" s="10">
        <v>1.1000000000000001</v>
      </c>
      <c r="L97" s="8" t="s">
        <v>1465</v>
      </c>
      <c r="M97" s="8">
        <v>6044</v>
      </c>
      <c r="N97" s="8">
        <v>274</v>
      </c>
      <c r="O97" s="8"/>
      <c r="P97" s="8"/>
      <c r="Q97" s="8"/>
      <c r="R97" s="8">
        <v>5</v>
      </c>
      <c r="S97" s="8">
        <v>2.86</v>
      </c>
      <c r="T97" s="8">
        <v>1.78</v>
      </c>
      <c r="U97" s="8">
        <v>4.72</v>
      </c>
      <c r="V97" s="8">
        <v>7.63</v>
      </c>
      <c r="W97" s="8"/>
      <c r="X97" s="8">
        <v>27.5</v>
      </c>
      <c r="Y97" s="8">
        <v>9.33</v>
      </c>
    </row>
    <row r="98" spans="1:25" ht="15" thickBot="1" x14ac:dyDescent="0.4">
      <c r="A98" s="8">
        <v>97</v>
      </c>
      <c r="B98" s="9" t="s">
        <v>1466</v>
      </c>
      <c r="C98" s="8" t="s">
        <v>34</v>
      </c>
      <c r="D98" s="8" t="s">
        <v>1283</v>
      </c>
      <c r="E98" s="8" t="s">
        <v>255</v>
      </c>
      <c r="F98" s="8"/>
      <c r="G98" s="8">
        <v>6020</v>
      </c>
      <c r="H98" s="8">
        <v>250</v>
      </c>
      <c r="I98" s="10">
        <v>89</v>
      </c>
      <c r="J98" s="10">
        <v>-2.2999999999999998</v>
      </c>
      <c r="K98" s="10">
        <v>1.1000000000000001</v>
      </c>
      <c r="L98" s="8" t="s">
        <v>1229</v>
      </c>
      <c r="M98" s="8">
        <v>6020</v>
      </c>
      <c r="N98" s="8">
        <v>250</v>
      </c>
      <c r="O98" s="8"/>
      <c r="P98" s="8"/>
      <c r="Q98" s="8"/>
      <c r="R98" s="8">
        <v>5.22</v>
      </c>
      <c r="S98" s="8">
        <v>2.96</v>
      </c>
      <c r="T98" s="8">
        <v>1.84</v>
      </c>
      <c r="U98" s="8">
        <v>4.5199999999999996</v>
      </c>
      <c r="V98" s="8">
        <v>7.4</v>
      </c>
      <c r="W98" s="8"/>
      <c r="X98" s="8">
        <v>32.5</v>
      </c>
      <c r="Y98" s="8">
        <v>9.17</v>
      </c>
    </row>
    <row r="99" spans="1:25" ht="15" thickBot="1" x14ac:dyDescent="0.4">
      <c r="A99" s="8">
        <v>98</v>
      </c>
      <c r="B99" s="9" t="s">
        <v>1467</v>
      </c>
      <c r="C99" s="8" t="s">
        <v>34</v>
      </c>
      <c r="D99" s="8" t="s">
        <v>1283</v>
      </c>
      <c r="E99" s="8" t="s">
        <v>233</v>
      </c>
      <c r="F99" s="8"/>
      <c r="G99" s="8">
        <v>6026</v>
      </c>
      <c r="H99" s="8">
        <v>238</v>
      </c>
      <c r="I99" s="10">
        <v>88.7</v>
      </c>
      <c r="J99" s="10">
        <v>-2.2999999999999998</v>
      </c>
      <c r="K99" s="10">
        <v>1</v>
      </c>
      <c r="L99" s="8" t="s">
        <v>1468</v>
      </c>
      <c r="M99" s="8">
        <v>6026</v>
      </c>
      <c r="N99" s="8">
        <v>238</v>
      </c>
      <c r="O99" s="8"/>
      <c r="P99" s="8"/>
      <c r="Q99" s="8"/>
      <c r="R99" s="8">
        <v>5.0199999999999996</v>
      </c>
      <c r="S99" s="8">
        <v>2.72</v>
      </c>
      <c r="T99" s="8">
        <v>1.7</v>
      </c>
      <c r="U99" s="8">
        <v>4.83</v>
      </c>
      <c r="V99" s="8">
        <v>7.72</v>
      </c>
      <c r="W99" s="8">
        <v>23</v>
      </c>
      <c r="X99" s="8">
        <v>33.5</v>
      </c>
      <c r="Y99" s="8">
        <v>9.42</v>
      </c>
    </row>
    <row r="100" spans="1:25" ht="15" thickBot="1" x14ac:dyDescent="0.4">
      <c r="A100" s="8">
        <v>99</v>
      </c>
      <c r="B100" s="9" t="s">
        <v>1469</v>
      </c>
      <c r="C100" s="8" t="s">
        <v>39</v>
      </c>
      <c r="D100" s="8" t="s">
        <v>1283</v>
      </c>
      <c r="E100" s="8" t="s">
        <v>673</v>
      </c>
      <c r="F100" s="8">
        <v>22.4</v>
      </c>
      <c r="G100" s="8">
        <v>6027</v>
      </c>
      <c r="H100" s="8">
        <v>254</v>
      </c>
      <c r="I100" s="10">
        <v>88</v>
      </c>
      <c r="J100" s="10">
        <v>-2.4</v>
      </c>
      <c r="K100" s="10">
        <v>0.9</v>
      </c>
      <c r="L100" s="8" t="s">
        <v>1470</v>
      </c>
      <c r="M100" s="8">
        <v>6027</v>
      </c>
      <c r="N100" s="8">
        <v>254</v>
      </c>
      <c r="O100" s="8">
        <v>32.630000000000003</v>
      </c>
      <c r="P100" s="8">
        <v>9.75</v>
      </c>
      <c r="Q100" s="8">
        <v>80.25</v>
      </c>
      <c r="R100" s="8">
        <v>4.84</v>
      </c>
      <c r="S100" s="8">
        <v>2.85</v>
      </c>
      <c r="T100" s="8">
        <v>1.71</v>
      </c>
      <c r="U100" s="8"/>
      <c r="V100" s="8">
        <v>7.59</v>
      </c>
      <c r="W100" s="8">
        <v>14</v>
      </c>
      <c r="X100" s="8">
        <v>32</v>
      </c>
      <c r="Y100" s="8">
        <v>8.5</v>
      </c>
    </row>
    <row r="101" spans="1:25" ht="15" thickBot="1" x14ac:dyDescent="0.4">
      <c r="A101" s="13">
        <v>100</v>
      </c>
      <c r="B101" s="14" t="s">
        <v>1471</v>
      </c>
      <c r="C101" s="8" t="s">
        <v>34</v>
      </c>
      <c r="D101" s="8" t="s">
        <v>1283</v>
      </c>
      <c r="E101" s="8" t="s">
        <v>260</v>
      </c>
      <c r="F101" s="8"/>
      <c r="G101" s="8">
        <v>6035</v>
      </c>
      <c r="H101" s="8">
        <v>241</v>
      </c>
      <c r="I101" s="10">
        <v>87.7</v>
      </c>
      <c r="J101" s="10">
        <v>-2.4</v>
      </c>
      <c r="K101" s="10">
        <v>0.8</v>
      </c>
      <c r="L101" s="8" t="s">
        <v>1472</v>
      </c>
      <c r="M101" s="8">
        <v>6035</v>
      </c>
      <c r="N101" s="8">
        <v>241</v>
      </c>
      <c r="O101" s="8"/>
      <c r="P101" s="8"/>
      <c r="Q101" s="8"/>
      <c r="R101" s="8">
        <v>4.96</v>
      </c>
      <c r="S101" s="8">
        <v>2.82</v>
      </c>
      <c r="T101" s="8">
        <v>1.75</v>
      </c>
      <c r="U101" s="8">
        <v>4.6399999999999997</v>
      </c>
      <c r="V101" s="8">
        <v>7.55</v>
      </c>
      <c r="W101" s="8">
        <v>18</v>
      </c>
      <c r="X101" s="8">
        <v>29</v>
      </c>
      <c r="Y101" s="8">
        <v>9.83</v>
      </c>
    </row>
    <row r="102" spans="1:25" ht="15" thickBot="1" x14ac:dyDescent="0.4">
      <c r="A102" s="8">
        <v>101</v>
      </c>
      <c r="B102" s="9" t="s">
        <v>1473</v>
      </c>
      <c r="C102" s="8" t="s">
        <v>34</v>
      </c>
      <c r="D102" s="8" t="s">
        <v>1283</v>
      </c>
      <c r="E102" s="8" t="s">
        <v>1474</v>
      </c>
      <c r="F102" s="8"/>
      <c r="G102" s="8">
        <v>6020</v>
      </c>
      <c r="H102" s="8">
        <v>260</v>
      </c>
      <c r="I102" s="10">
        <v>86.7</v>
      </c>
      <c r="J102" s="10">
        <v>-2.5</v>
      </c>
      <c r="K102" s="10">
        <v>0.7</v>
      </c>
      <c r="L102" s="8" t="s">
        <v>458</v>
      </c>
      <c r="M102" s="8">
        <v>6020</v>
      </c>
      <c r="N102" s="8">
        <v>260</v>
      </c>
      <c r="O102" s="8"/>
      <c r="P102" s="8"/>
      <c r="Q102" s="8"/>
      <c r="R102" s="8">
        <v>5.07</v>
      </c>
      <c r="S102" s="8"/>
      <c r="T102" s="8">
        <v>1.78</v>
      </c>
      <c r="U102" s="8">
        <v>4.4800000000000004</v>
      </c>
      <c r="V102" s="8">
        <v>7.53</v>
      </c>
      <c r="W102" s="8">
        <v>23</v>
      </c>
      <c r="X102" s="8">
        <v>29.5</v>
      </c>
      <c r="Y102" s="8">
        <v>8.75</v>
      </c>
    </row>
    <row r="103" spans="1:25" ht="15" thickBot="1" x14ac:dyDescent="0.4">
      <c r="A103" s="8">
        <v>102</v>
      </c>
      <c r="B103" s="9" t="s">
        <v>782</v>
      </c>
      <c r="C103" s="8" t="s">
        <v>34</v>
      </c>
      <c r="D103" s="8" t="s">
        <v>1283</v>
      </c>
      <c r="E103" s="8" t="s">
        <v>150</v>
      </c>
      <c r="F103" s="8"/>
      <c r="G103" s="8">
        <v>6045</v>
      </c>
      <c r="H103" s="8">
        <v>223</v>
      </c>
      <c r="I103" s="10">
        <v>86.2</v>
      </c>
      <c r="J103" s="10">
        <v>-2.5</v>
      </c>
      <c r="K103" s="10">
        <v>0.6</v>
      </c>
      <c r="L103" s="8" t="s">
        <v>783</v>
      </c>
      <c r="M103" s="8">
        <v>6045</v>
      </c>
      <c r="N103" s="8">
        <v>223</v>
      </c>
      <c r="O103" s="8"/>
      <c r="P103" s="8"/>
      <c r="Q103" s="8"/>
      <c r="R103" s="8">
        <v>4.8899999999999997</v>
      </c>
      <c r="S103" s="8">
        <v>2.83</v>
      </c>
      <c r="T103" s="8">
        <v>1.6</v>
      </c>
      <c r="U103" s="8">
        <v>4.88</v>
      </c>
      <c r="V103" s="8">
        <v>7.15</v>
      </c>
      <c r="W103" s="8">
        <v>1</v>
      </c>
      <c r="X103" s="8">
        <v>29</v>
      </c>
      <c r="Y103" s="8">
        <v>9.25</v>
      </c>
    </row>
    <row r="104" spans="1:25" ht="15" thickBot="1" x14ac:dyDescent="0.4">
      <c r="A104" s="8">
        <v>103</v>
      </c>
      <c r="B104" s="9" t="s">
        <v>1475</v>
      </c>
      <c r="C104" s="8" t="s">
        <v>34</v>
      </c>
      <c r="D104" s="8" t="s">
        <v>1283</v>
      </c>
      <c r="E104" s="8" t="s">
        <v>810</v>
      </c>
      <c r="F104" s="8"/>
      <c r="G104" s="8">
        <v>6033</v>
      </c>
      <c r="H104" s="8">
        <v>285</v>
      </c>
      <c r="I104" s="10">
        <v>85.7</v>
      </c>
      <c r="J104" s="10">
        <v>-2.5</v>
      </c>
      <c r="K104" s="10">
        <v>0.5</v>
      </c>
      <c r="L104" s="8" t="s">
        <v>1476</v>
      </c>
      <c r="M104" s="8">
        <v>6033</v>
      </c>
      <c r="N104" s="8">
        <v>285</v>
      </c>
      <c r="O104" s="8"/>
      <c r="P104" s="8"/>
      <c r="Q104" s="8"/>
      <c r="R104" s="8">
        <v>5.08</v>
      </c>
      <c r="S104" s="8">
        <v>2.97</v>
      </c>
      <c r="T104" s="8">
        <v>1.81</v>
      </c>
      <c r="U104" s="8">
        <v>4.6500000000000004</v>
      </c>
      <c r="V104" s="8">
        <v>7.84</v>
      </c>
      <c r="W104" s="8">
        <v>28</v>
      </c>
      <c r="X104" s="8">
        <v>28</v>
      </c>
      <c r="Y104" s="8">
        <v>8.58</v>
      </c>
    </row>
    <row r="105" spans="1:25" ht="15" thickBot="1" x14ac:dyDescent="0.4">
      <c r="A105" s="8">
        <v>104</v>
      </c>
      <c r="B105" s="9" t="s">
        <v>1477</v>
      </c>
      <c r="C105" s="8" t="s">
        <v>34</v>
      </c>
      <c r="D105" s="8" t="s">
        <v>1283</v>
      </c>
      <c r="E105" s="8" t="s">
        <v>331</v>
      </c>
      <c r="F105" s="8"/>
      <c r="G105" s="8">
        <v>6015</v>
      </c>
      <c r="H105" s="8">
        <v>236</v>
      </c>
      <c r="I105" s="10">
        <v>85.7</v>
      </c>
      <c r="J105" s="10">
        <v>-2.5</v>
      </c>
      <c r="K105" s="10">
        <v>0.5</v>
      </c>
      <c r="L105" s="8" t="s">
        <v>458</v>
      </c>
      <c r="M105" s="8">
        <v>6015</v>
      </c>
      <c r="N105" s="8">
        <v>236</v>
      </c>
      <c r="O105" s="8"/>
      <c r="P105" s="8"/>
      <c r="Q105" s="8"/>
      <c r="R105" s="8">
        <v>5.12</v>
      </c>
      <c r="S105" s="8">
        <v>2.87</v>
      </c>
      <c r="T105" s="8">
        <v>1.73</v>
      </c>
      <c r="U105" s="8">
        <v>4.5</v>
      </c>
      <c r="V105" s="8">
        <v>7.24</v>
      </c>
      <c r="W105" s="8">
        <v>20</v>
      </c>
      <c r="X105" s="8">
        <v>29</v>
      </c>
      <c r="Y105" s="8">
        <v>9.08</v>
      </c>
    </row>
    <row r="106" spans="1:25" ht="15" thickBot="1" x14ac:dyDescent="0.4">
      <c r="A106" s="8">
        <v>105</v>
      </c>
      <c r="B106" s="9" t="s">
        <v>1478</v>
      </c>
      <c r="C106" s="8" t="s">
        <v>34</v>
      </c>
      <c r="D106" s="8" t="s">
        <v>1283</v>
      </c>
      <c r="E106" s="8" t="s">
        <v>564</v>
      </c>
      <c r="F106" s="8"/>
      <c r="G106" s="8">
        <v>6024</v>
      </c>
      <c r="H106" s="8">
        <v>258</v>
      </c>
      <c r="I106" s="10">
        <v>85.6</v>
      </c>
      <c r="J106" s="10">
        <v>-2.5</v>
      </c>
      <c r="K106" s="10">
        <v>0.5</v>
      </c>
      <c r="L106" s="8" t="s">
        <v>1479</v>
      </c>
      <c r="M106" s="8">
        <v>6024</v>
      </c>
      <c r="N106" s="8">
        <v>258</v>
      </c>
      <c r="O106" s="8"/>
      <c r="P106" s="8"/>
      <c r="Q106" s="8"/>
      <c r="R106" s="8">
        <v>5.26</v>
      </c>
      <c r="S106" s="8">
        <v>2.93</v>
      </c>
      <c r="T106" s="8">
        <v>1.77</v>
      </c>
      <c r="U106" s="8">
        <v>4.91</v>
      </c>
      <c r="V106" s="8">
        <v>8.0299999999999994</v>
      </c>
      <c r="W106" s="8">
        <v>21</v>
      </c>
      <c r="X106" s="8">
        <v>34</v>
      </c>
      <c r="Y106" s="8">
        <v>9.17</v>
      </c>
    </row>
    <row r="107" spans="1:25" ht="15" thickBot="1" x14ac:dyDescent="0.4">
      <c r="A107" s="8">
        <v>106</v>
      </c>
      <c r="B107" s="9" t="s">
        <v>1480</v>
      </c>
      <c r="C107" s="8" t="s">
        <v>34</v>
      </c>
      <c r="D107" s="8" t="s">
        <v>1283</v>
      </c>
      <c r="E107" s="8" t="s">
        <v>307</v>
      </c>
      <c r="F107" s="8"/>
      <c r="G107" s="8">
        <v>6027</v>
      </c>
      <c r="H107" s="8">
        <v>254</v>
      </c>
      <c r="I107" s="10">
        <v>85.4</v>
      </c>
      <c r="J107" s="10">
        <v>-2.6</v>
      </c>
      <c r="K107" s="10">
        <v>0.5</v>
      </c>
      <c r="L107" s="8" t="s">
        <v>1481</v>
      </c>
      <c r="M107" s="8">
        <v>6027</v>
      </c>
      <c r="N107" s="8">
        <v>254</v>
      </c>
      <c r="O107" s="8"/>
      <c r="P107" s="8"/>
      <c r="Q107" s="8"/>
      <c r="R107" s="8">
        <v>5.13</v>
      </c>
      <c r="S107" s="8">
        <v>2.89</v>
      </c>
      <c r="T107" s="8">
        <v>1.75</v>
      </c>
      <c r="U107" s="8">
        <v>4.68</v>
      </c>
      <c r="V107" s="8">
        <v>7.35</v>
      </c>
      <c r="W107" s="8"/>
      <c r="X107" s="8">
        <v>28.5</v>
      </c>
      <c r="Y107" s="8">
        <v>9.17</v>
      </c>
    </row>
    <row r="108" spans="1:25" ht="15" thickBot="1" x14ac:dyDescent="0.4">
      <c r="A108" s="8">
        <v>107</v>
      </c>
      <c r="B108" s="9" t="s">
        <v>1482</v>
      </c>
      <c r="C108" s="8" t="s">
        <v>39</v>
      </c>
      <c r="D108" s="8" t="s">
        <v>1283</v>
      </c>
      <c r="E108" s="8" t="s">
        <v>496</v>
      </c>
      <c r="F108" s="8">
        <v>22</v>
      </c>
      <c r="G108" s="8">
        <v>6036</v>
      </c>
      <c r="H108" s="8">
        <v>280</v>
      </c>
      <c r="I108" s="10">
        <v>84.3</v>
      </c>
      <c r="J108" s="10">
        <v>-2.6</v>
      </c>
      <c r="K108" s="10">
        <v>0.4</v>
      </c>
      <c r="L108" s="8" t="s">
        <v>1483</v>
      </c>
      <c r="M108" s="8">
        <v>6036</v>
      </c>
      <c r="N108" s="8">
        <v>280</v>
      </c>
      <c r="O108" s="8">
        <v>34.5</v>
      </c>
      <c r="P108" s="8">
        <v>9.8800000000000008</v>
      </c>
      <c r="Q108" s="8">
        <v>79.75</v>
      </c>
      <c r="R108" s="8">
        <v>5.14</v>
      </c>
      <c r="S108" s="8">
        <v>2.9</v>
      </c>
      <c r="T108" s="8">
        <v>1.77</v>
      </c>
      <c r="U108" s="8">
        <v>4.6900000000000004</v>
      </c>
      <c r="V108" s="8">
        <v>7.72</v>
      </c>
      <c r="W108" s="8">
        <v>22</v>
      </c>
      <c r="X108" s="8">
        <v>26.5</v>
      </c>
      <c r="Y108" s="8">
        <v>9</v>
      </c>
    </row>
    <row r="109" spans="1:25" ht="15" thickBot="1" x14ac:dyDescent="0.4">
      <c r="A109" s="8">
        <v>108</v>
      </c>
      <c r="B109" s="9" t="s">
        <v>1484</v>
      </c>
      <c r="C109" s="8" t="s">
        <v>34</v>
      </c>
      <c r="D109" s="8" t="s">
        <v>1283</v>
      </c>
      <c r="E109" s="8" t="s">
        <v>553</v>
      </c>
      <c r="F109" s="8"/>
      <c r="G109" s="8">
        <v>6007</v>
      </c>
      <c r="H109" s="8">
        <v>242</v>
      </c>
      <c r="I109" s="10">
        <v>84</v>
      </c>
      <c r="J109" s="10">
        <v>-2.7</v>
      </c>
      <c r="K109" s="10">
        <v>0.4</v>
      </c>
      <c r="L109" s="8" t="s">
        <v>1485</v>
      </c>
      <c r="M109" s="8">
        <v>6007</v>
      </c>
      <c r="N109" s="8">
        <v>242</v>
      </c>
      <c r="O109" s="8"/>
      <c r="P109" s="8"/>
      <c r="Q109" s="8"/>
      <c r="R109" s="8">
        <v>4.9800000000000004</v>
      </c>
      <c r="S109" s="8">
        <v>2.77</v>
      </c>
      <c r="T109" s="8">
        <v>1.7</v>
      </c>
      <c r="U109" s="8">
        <v>4.8099999999999996</v>
      </c>
      <c r="V109" s="8">
        <v>7.51</v>
      </c>
      <c r="W109" s="8">
        <v>21</v>
      </c>
      <c r="X109" s="8">
        <v>27</v>
      </c>
      <c r="Y109" s="8">
        <v>9.5</v>
      </c>
    </row>
    <row r="110" spans="1:25" ht="15" thickBot="1" x14ac:dyDescent="0.4">
      <c r="A110" s="8">
        <v>109</v>
      </c>
      <c r="B110" s="9" t="s">
        <v>1486</v>
      </c>
      <c r="C110" s="8" t="s">
        <v>34</v>
      </c>
      <c r="D110" s="8" t="s">
        <v>1283</v>
      </c>
      <c r="E110" s="8" t="s">
        <v>496</v>
      </c>
      <c r="F110" s="8"/>
      <c r="G110" s="8">
        <v>6036</v>
      </c>
      <c r="H110" s="8">
        <v>277</v>
      </c>
      <c r="I110" s="10">
        <v>84</v>
      </c>
      <c r="J110" s="10">
        <v>-2.7</v>
      </c>
      <c r="K110" s="10">
        <v>0.4</v>
      </c>
      <c r="L110" s="8" t="s">
        <v>1087</v>
      </c>
      <c r="M110" s="8">
        <v>6036</v>
      </c>
      <c r="N110" s="8">
        <v>277</v>
      </c>
      <c r="O110" s="8"/>
      <c r="P110" s="8"/>
      <c r="Q110" s="8"/>
      <c r="R110" s="8">
        <v>5.03</v>
      </c>
      <c r="S110" s="8">
        <v>2.88</v>
      </c>
      <c r="T110" s="8">
        <v>1.79</v>
      </c>
      <c r="U110" s="8">
        <v>4.5599999999999996</v>
      </c>
      <c r="V110" s="8">
        <v>7.53</v>
      </c>
      <c r="W110" s="8">
        <v>22</v>
      </c>
      <c r="X110" s="8">
        <v>26.5</v>
      </c>
      <c r="Y110" s="8">
        <v>8.5</v>
      </c>
    </row>
    <row r="111" spans="1:25" ht="15" thickBot="1" x14ac:dyDescent="0.4">
      <c r="A111" s="13">
        <v>110</v>
      </c>
      <c r="B111" s="14" t="s">
        <v>1487</v>
      </c>
      <c r="C111" s="8" t="s">
        <v>34</v>
      </c>
      <c r="D111" s="8" t="s">
        <v>1283</v>
      </c>
      <c r="E111" s="8" t="s">
        <v>921</v>
      </c>
      <c r="F111" s="8"/>
      <c r="G111" s="8">
        <v>6046</v>
      </c>
      <c r="H111" s="8">
        <v>241</v>
      </c>
      <c r="I111" s="10">
        <v>83.4</v>
      </c>
      <c r="J111" s="10">
        <v>-2.7</v>
      </c>
      <c r="K111" s="11">
        <v>0.3</v>
      </c>
      <c r="L111" s="12" t="s">
        <v>1488</v>
      </c>
      <c r="M111" s="8">
        <v>6046</v>
      </c>
      <c r="N111" s="8">
        <v>241</v>
      </c>
      <c r="O111" s="8"/>
      <c r="P111" s="8"/>
      <c r="Q111" s="8"/>
      <c r="R111" s="8">
        <v>4.99</v>
      </c>
      <c r="S111" s="8">
        <v>2.82</v>
      </c>
      <c r="T111" s="8">
        <v>1.76</v>
      </c>
      <c r="U111" s="8">
        <v>4.8600000000000003</v>
      </c>
      <c r="V111" s="8">
        <v>7.59</v>
      </c>
      <c r="W111" s="8"/>
      <c r="X111" s="8">
        <v>30.5</v>
      </c>
      <c r="Y111" s="8">
        <v>9.25</v>
      </c>
    </row>
    <row r="112" spans="1:25" ht="15" thickBot="1" x14ac:dyDescent="0.4">
      <c r="A112" s="8">
        <v>111</v>
      </c>
      <c r="B112" s="9" t="s">
        <v>1489</v>
      </c>
      <c r="C112" s="8" t="s">
        <v>34</v>
      </c>
      <c r="D112" s="8" t="s">
        <v>1283</v>
      </c>
      <c r="E112" s="8" t="s">
        <v>639</v>
      </c>
      <c r="F112" s="8"/>
      <c r="G112" s="8">
        <v>6030</v>
      </c>
      <c r="H112" s="8">
        <v>270</v>
      </c>
      <c r="I112" s="10">
        <v>83.4</v>
      </c>
      <c r="J112" s="10">
        <v>-2.7</v>
      </c>
      <c r="K112" s="10">
        <v>0.3</v>
      </c>
      <c r="L112" s="8" t="s">
        <v>1490</v>
      </c>
      <c r="M112" s="8">
        <v>6030</v>
      </c>
      <c r="N112" s="8">
        <v>270</v>
      </c>
      <c r="O112" s="8"/>
      <c r="P112" s="8"/>
      <c r="Q112" s="8"/>
      <c r="R112" s="8">
        <v>4.99</v>
      </c>
      <c r="S112" s="8">
        <v>2.88</v>
      </c>
      <c r="T112" s="8">
        <v>1.73</v>
      </c>
      <c r="U112" s="8">
        <v>5.0199999999999996</v>
      </c>
      <c r="V112" s="8">
        <v>8.1</v>
      </c>
      <c r="W112" s="8">
        <v>22</v>
      </c>
      <c r="X112" s="8">
        <v>28.5</v>
      </c>
      <c r="Y112" s="8">
        <v>8.92</v>
      </c>
    </row>
    <row r="113" spans="1:25" ht="15" thickBot="1" x14ac:dyDescent="0.4">
      <c r="A113" s="8">
        <v>112</v>
      </c>
      <c r="B113" s="9" t="s">
        <v>1491</v>
      </c>
      <c r="C113" s="8" t="s">
        <v>34</v>
      </c>
      <c r="D113" s="8" t="s">
        <v>1283</v>
      </c>
      <c r="E113" s="8" t="s">
        <v>541</v>
      </c>
      <c r="F113" s="8"/>
      <c r="G113" s="8">
        <v>6017</v>
      </c>
      <c r="H113" s="8">
        <v>232</v>
      </c>
      <c r="I113" s="10">
        <v>83.2</v>
      </c>
      <c r="J113" s="10">
        <v>-2.7</v>
      </c>
      <c r="K113" s="10">
        <v>0.3</v>
      </c>
      <c r="L113" s="8" t="s">
        <v>1492</v>
      </c>
      <c r="M113" s="8">
        <v>6017</v>
      </c>
      <c r="N113" s="8">
        <v>232</v>
      </c>
      <c r="O113" s="8"/>
      <c r="P113" s="8"/>
      <c r="Q113" s="8"/>
      <c r="R113" s="8">
        <v>4.8899999999999997</v>
      </c>
      <c r="S113" s="8">
        <v>2.85</v>
      </c>
      <c r="T113" s="8">
        <v>1.68</v>
      </c>
      <c r="U113" s="8">
        <v>4.62</v>
      </c>
      <c r="V113" s="8">
        <v>7.72</v>
      </c>
      <c r="W113" s="8">
        <v>21</v>
      </c>
      <c r="X113" s="8">
        <v>29</v>
      </c>
      <c r="Y113" s="8">
        <v>9</v>
      </c>
    </row>
    <row r="114" spans="1:25" ht="15" thickBot="1" x14ac:dyDescent="0.4">
      <c r="A114" s="8">
        <v>113</v>
      </c>
      <c r="B114" s="9" t="s">
        <v>1493</v>
      </c>
      <c r="C114" s="8" t="s">
        <v>34</v>
      </c>
      <c r="D114" s="8" t="s">
        <v>1283</v>
      </c>
      <c r="E114" s="8" t="s">
        <v>889</v>
      </c>
      <c r="F114" s="8"/>
      <c r="G114" s="8">
        <v>6047</v>
      </c>
      <c r="H114" s="8">
        <v>290</v>
      </c>
      <c r="I114" s="10">
        <v>81.7</v>
      </c>
      <c r="J114" s="10">
        <v>-2.8</v>
      </c>
      <c r="K114" s="10">
        <v>0.2</v>
      </c>
      <c r="L114" s="8" t="s">
        <v>1494</v>
      </c>
      <c r="M114" s="8">
        <v>6047</v>
      </c>
      <c r="N114" s="8">
        <v>290</v>
      </c>
      <c r="O114" s="8"/>
      <c r="P114" s="8"/>
      <c r="Q114" s="8"/>
      <c r="R114" s="8">
        <v>5.52</v>
      </c>
      <c r="S114" s="8">
        <v>3.1</v>
      </c>
      <c r="T114" s="8">
        <v>1.83</v>
      </c>
      <c r="U114" s="8">
        <v>4.79</v>
      </c>
      <c r="V114" s="8"/>
      <c r="W114" s="8">
        <v>17</v>
      </c>
      <c r="X114" s="8">
        <v>30.5</v>
      </c>
      <c r="Y114" s="8">
        <v>8.58</v>
      </c>
    </row>
    <row r="115" spans="1:25" ht="15" thickBot="1" x14ac:dyDescent="0.4">
      <c r="A115" s="8">
        <v>114</v>
      </c>
      <c r="B115" s="9" t="s">
        <v>1495</v>
      </c>
      <c r="C115" s="8" t="s">
        <v>34</v>
      </c>
      <c r="D115" s="8" t="s">
        <v>1283</v>
      </c>
      <c r="E115" s="8" t="s">
        <v>572</v>
      </c>
      <c r="F115" s="8"/>
      <c r="G115" s="8">
        <v>6027</v>
      </c>
      <c r="H115" s="8">
        <v>245</v>
      </c>
      <c r="I115" s="10">
        <v>81.5</v>
      </c>
      <c r="J115" s="10">
        <v>-2.9</v>
      </c>
      <c r="K115" s="10">
        <v>0.2</v>
      </c>
      <c r="L115" s="8" t="s">
        <v>910</v>
      </c>
      <c r="M115" s="8">
        <v>6027</v>
      </c>
      <c r="N115" s="8">
        <v>245</v>
      </c>
      <c r="O115" s="8"/>
      <c r="P115" s="8"/>
      <c r="Q115" s="8"/>
      <c r="R115" s="8">
        <v>5.09</v>
      </c>
      <c r="S115" s="8">
        <v>2.82</v>
      </c>
      <c r="T115" s="8">
        <v>1.77</v>
      </c>
      <c r="U115" s="8">
        <v>4.9400000000000004</v>
      </c>
      <c r="V115" s="8">
        <v>7.75</v>
      </c>
      <c r="W115" s="8">
        <v>18</v>
      </c>
      <c r="X115" s="8">
        <v>33</v>
      </c>
      <c r="Y115" s="8">
        <v>9</v>
      </c>
    </row>
    <row r="116" spans="1:25" ht="15" thickBot="1" x14ac:dyDescent="0.4">
      <c r="A116" s="8">
        <v>115</v>
      </c>
      <c r="B116" s="9" t="s">
        <v>1496</v>
      </c>
      <c r="C116" s="8" t="s">
        <v>34</v>
      </c>
      <c r="D116" s="8" t="s">
        <v>1283</v>
      </c>
      <c r="E116" s="8" t="s">
        <v>525</v>
      </c>
      <c r="F116" s="8"/>
      <c r="G116" s="8">
        <v>6024</v>
      </c>
      <c r="H116" s="8">
        <v>247</v>
      </c>
      <c r="I116" s="10">
        <v>81.3</v>
      </c>
      <c r="J116" s="10">
        <v>-2.9</v>
      </c>
      <c r="K116" s="10">
        <v>0.2</v>
      </c>
      <c r="L116" s="8" t="s">
        <v>205</v>
      </c>
      <c r="M116" s="8">
        <v>6024</v>
      </c>
      <c r="N116" s="8">
        <v>247</v>
      </c>
      <c r="O116" s="8"/>
      <c r="P116" s="8"/>
      <c r="Q116" s="8"/>
      <c r="R116" s="8">
        <v>4.9000000000000004</v>
      </c>
      <c r="S116" s="8">
        <v>2.86</v>
      </c>
      <c r="T116" s="8">
        <v>1.73</v>
      </c>
      <c r="U116" s="8">
        <v>4.68</v>
      </c>
      <c r="V116" s="8">
        <v>7.4</v>
      </c>
      <c r="W116" s="8">
        <v>19</v>
      </c>
      <c r="X116" s="8">
        <v>26</v>
      </c>
      <c r="Y116" s="8">
        <v>8.92</v>
      </c>
    </row>
    <row r="117" spans="1:25" ht="15" thickBot="1" x14ac:dyDescent="0.4">
      <c r="A117" s="8">
        <v>116</v>
      </c>
      <c r="B117" s="9" t="s">
        <v>1497</v>
      </c>
      <c r="C117" s="8" t="s">
        <v>34</v>
      </c>
      <c r="D117" s="8" t="s">
        <v>1283</v>
      </c>
      <c r="E117" s="8" t="s">
        <v>632</v>
      </c>
      <c r="F117" s="8"/>
      <c r="G117" s="8">
        <v>6033</v>
      </c>
      <c r="H117" s="8">
        <v>240</v>
      </c>
      <c r="I117" s="10">
        <v>81.2</v>
      </c>
      <c r="J117" s="10">
        <v>-2.9</v>
      </c>
      <c r="K117" s="10">
        <v>0.2</v>
      </c>
      <c r="L117" s="8" t="s">
        <v>1498</v>
      </c>
      <c r="M117" s="8">
        <v>6033</v>
      </c>
      <c r="N117" s="8">
        <v>240</v>
      </c>
      <c r="O117" s="8"/>
      <c r="P117" s="8"/>
      <c r="Q117" s="8"/>
      <c r="R117" s="8">
        <v>5.0599999999999996</v>
      </c>
      <c r="S117" s="8">
        <v>2.94</v>
      </c>
      <c r="T117" s="8">
        <v>1.76</v>
      </c>
      <c r="U117" s="8">
        <v>4.53</v>
      </c>
      <c r="V117" s="8">
        <v>7.29</v>
      </c>
      <c r="W117" s="8">
        <v>20</v>
      </c>
      <c r="X117" s="8">
        <v>25.5</v>
      </c>
      <c r="Y117" s="8">
        <v>9.17</v>
      </c>
    </row>
    <row r="118" spans="1:25" ht="15" thickBot="1" x14ac:dyDescent="0.4">
      <c r="A118" s="8">
        <v>117</v>
      </c>
      <c r="B118" s="9" t="s">
        <v>1499</v>
      </c>
      <c r="C118" s="8" t="s">
        <v>34</v>
      </c>
      <c r="D118" s="8" t="s">
        <v>1283</v>
      </c>
      <c r="E118" s="8" t="s">
        <v>525</v>
      </c>
      <c r="F118" s="8"/>
      <c r="G118" s="8">
        <v>6032</v>
      </c>
      <c r="H118" s="8">
        <v>254</v>
      </c>
      <c r="I118" s="10">
        <v>81</v>
      </c>
      <c r="J118" s="10">
        <v>-2.9</v>
      </c>
      <c r="K118" s="10">
        <v>0.2</v>
      </c>
      <c r="L118" s="8" t="s">
        <v>545</v>
      </c>
      <c r="M118" s="8">
        <v>6032</v>
      </c>
      <c r="N118" s="8">
        <v>254</v>
      </c>
      <c r="O118" s="8"/>
      <c r="P118" s="8"/>
      <c r="Q118" s="8"/>
      <c r="R118" s="8">
        <v>5.15</v>
      </c>
      <c r="S118" s="8">
        <v>3.05</v>
      </c>
      <c r="T118" s="8">
        <v>1.74</v>
      </c>
      <c r="U118" s="8">
        <v>4.59</v>
      </c>
      <c r="V118" s="8">
        <v>7.37</v>
      </c>
      <c r="W118" s="8">
        <v>20</v>
      </c>
      <c r="X118" s="8">
        <v>29</v>
      </c>
      <c r="Y118" s="8">
        <v>8.5</v>
      </c>
    </row>
    <row r="119" spans="1:25" ht="15" thickBot="1" x14ac:dyDescent="0.4">
      <c r="A119" s="8">
        <v>118</v>
      </c>
      <c r="B119" s="9" t="s">
        <v>1500</v>
      </c>
      <c r="C119" s="8" t="s">
        <v>34</v>
      </c>
      <c r="D119" s="8" t="s">
        <v>1283</v>
      </c>
      <c r="E119" s="8" t="s">
        <v>884</v>
      </c>
      <c r="F119" s="8"/>
      <c r="G119" s="8">
        <v>6026</v>
      </c>
      <c r="H119" s="8">
        <v>238</v>
      </c>
      <c r="I119" s="10">
        <v>80.5</v>
      </c>
      <c r="J119" s="10">
        <v>-2.9</v>
      </c>
      <c r="K119" s="10">
        <v>0.2</v>
      </c>
      <c r="L119" s="8" t="s">
        <v>1501</v>
      </c>
      <c r="M119" s="8">
        <v>6026</v>
      </c>
      <c r="N119" s="8">
        <v>238</v>
      </c>
      <c r="O119" s="8"/>
      <c r="P119" s="8"/>
      <c r="Q119" s="8"/>
      <c r="R119" s="8">
        <v>5.03</v>
      </c>
      <c r="S119" s="8">
        <v>2.84</v>
      </c>
      <c r="T119" s="8"/>
      <c r="U119" s="8">
        <v>4.59</v>
      </c>
      <c r="V119" s="8">
        <v>7.22</v>
      </c>
      <c r="W119" s="8">
        <v>15</v>
      </c>
      <c r="X119" s="8">
        <v>29.5</v>
      </c>
      <c r="Y119" s="8">
        <v>8.58</v>
      </c>
    </row>
    <row r="120" spans="1:25" ht="15" thickBot="1" x14ac:dyDescent="0.4">
      <c r="A120" s="8">
        <v>119</v>
      </c>
      <c r="B120" s="9" t="s">
        <v>1502</v>
      </c>
      <c r="C120" s="8" t="s">
        <v>34</v>
      </c>
      <c r="D120" s="8" t="s">
        <v>1283</v>
      </c>
      <c r="E120" s="8" t="s">
        <v>395</v>
      </c>
      <c r="F120" s="8"/>
      <c r="G120" s="8">
        <v>6030</v>
      </c>
      <c r="H120" s="8">
        <v>276</v>
      </c>
      <c r="I120" s="10">
        <v>80.400000000000006</v>
      </c>
      <c r="J120" s="10">
        <v>-2.9</v>
      </c>
      <c r="K120" s="10">
        <v>0.2</v>
      </c>
      <c r="L120" s="8" t="s">
        <v>258</v>
      </c>
      <c r="M120" s="8">
        <v>6030</v>
      </c>
      <c r="N120" s="8">
        <v>276</v>
      </c>
      <c r="O120" s="8"/>
      <c r="P120" s="8"/>
      <c r="Q120" s="8"/>
      <c r="R120" s="8">
        <v>5.16</v>
      </c>
      <c r="S120" s="8">
        <v>3</v>
      </c>
      <c r="T120" s="8">
        <v>1.78</v>
      </c>
      <c r="U120" s="8">
        <v>4.82</v>
      </c>
      <c r="V120" s="8">
        <v>7.74</v>
      </c>
      <c r="W120" s="8">
        <v>17</v>
      </c>
      <c r="X120" s="8">
        <v>29.5</v>
      </c>
      <c r="Y120" s="8">
        <v>8.42</v>
      </c>
    </row>
    <row r="121" spans="1:25" ht="15" thickBot="1" x14ac:dyDescent="0.4">
      <c r="A121" s="8">
        <v>120</v>
      </c>
      <c r="B121" s="9" t="s">
        <v>1503</v>
      </c>
      <c r="C121" s="8" t="s">
        <v>34</v>
      </c>
      <c r="D121" s="8" t="s">
        <v>1283</v>
      </c>
      <c r="E121" s="8" t="s">
        <v>1504</v>
      </c>
      <c r="F121" s="8"/>
      <c r="G121" s="8">
        <v>6064</v>
      </c>
      <c r="H121" s="8">
        <v>271</v>
      </c>
      <c r="I121" s="10">
        <v>80.3</v>
      </c>
      <c r="J121" s="10">
        <v>-2.9</v>
      </c>
      <c r="K121" s="10">
        <v>0.2</v>
      </c>
      <c r="L121" s="8" t="s">
        <v>849</v>
      </c>
      <c r="M121" s="8">
        <v>6064</v>
      </c>
      <c r="N121" s="8">
        <v>271</v>
      </c>
      <c r="O121" s="8"/>
      <c r="P121" s="8"/>
      <c r="Q121" s="8"/>
      <c r="R121" s="8">
        <v>5.14</v>
      </c>
      <c r="S121" s="8">
        <v>2.97</v>
      </c>
      <c r="T121" s="8">
        <v>1.73</v>
      </c>
      <c r="U121" s="8">
        <v>5.1100000000000003</v>
      </c>
      <c r="V121" s="8">
        <v>7.8</v>
      </c>
      <c r="W121" s="8">
        <v>16</v>
      </c>
      <c r="X121" s="8">
        <v>25.5</v>
      </c>
      <c r="Y121" s="8">
        <v>9.33</v>
      </c>
    </row>
    <row r="122" spans="1:25" ht="15" thickBot="1" x14ac:dyDescent="0.4">
      <c r="A122" s="8">
        <v>121</v>
      </c>
      <c r="B122" s="9" t="s">
        <v>1505</v>
      </c>
      <c r="C122" s="8" t="s">
        <v>34</v>
      </c>
      <c r="D122" s="13" t="s">
        <v>1283</v>
      </c>
      <c r="E122" s="15" t="s">
        <v>336</v>
      </c>
      <c r="F122" s="8"/>
      <c r="G122" s="8">
        <v>6041</v>
      </c>
      <c r="H122" s="8">
        <v>225</v>
      </c>
      <c r="I122" s="10">
        <v>80.099999999999994</v>
      </c>
      <c r="J122" s="10">
        <v>-3</v>
      </c>
      <c r="K122" s="10">
        <v>0.2</v>
      </c>
      <c r="L122" s="8" t="s">
        <v>1138</v>
      </c>
      <c r="M122" s="8">
        <v>6041</v>
      </c>
      <c r="N122" s="8">
        <v>225</v>
      </c>
      <c r="O122" s="8"/>
      <c r="P122" s="8"/>
      <c r="Q122" s="8"/>
      <c r="R122" s="8">
        <v>5.01</v>
      </c>
      <c r="S122" s="8">
        <v>2.81</v>
      </c>
      <c r="T122" s="8">
        <v>1.74</v>
      </c>
      <c r="U122" s="8">
        <v>4.78</v>
      </c>
      <c r="V122" s="8">
        <v>7.72</v>
      </c>
      <c r="W122" s="8"/>
      <c r="X122" s="8">
        <v>28</v>
      </c>
      <c r="Y122" s="8">
        <v>9.75</v>
      </c>
    </row>
    <row r="123" spans="1:25" ht="15" thickBot="1" x14ac:dyDescent="0.4">
      <c r="A123" s="8">
        <v>122</v>
      </c>
      <c r="B123" s="9" t="s">
        <v>1506</v>
      </c>
      <c r="C123" s="8" t="s">
        <v>34</v>
      </c>
      <c r="D123" s="8" t="s">
        <v>1283</v>
      </c>
      <c r="E123" s="8" t="s">
        <v>1020</v>
      </c>
      <c r="F123" s="8"/>
      <c r="G123" s="8">
        <v>5095</v>
      </c>
      <c r="H123" s="8">
        <v>274</v>
      </c>
      <c r="I123" s="10">
        <v>79.8</v>
      </c>
      <c r="J123" s="10">
        <v>-3</v>
      </c>
      <c r="K123" s="10">
        <v>0.1</v>
      </c>
      <c r="L123" s="8" t="s">
        <v>1507</v>
      </c>
      <c r="M123" s="8">
        <v>5095</v>
      </c>
      <c r="N123" s="8">
        <v>274</v>
      </c>
      <c r="O123" s="8"/>
      <c r="P123" s="8"/>
      <c r="Q123" s="8"/>
      <c r="R123" s="8">
        <v>4.99</v>
      </c>
      <c r="S123" s="8">
        <v>2.9</v>
      </c>
      <c r="T123" s="8">
        <v>1.69</v>
      </c>
      <c r="U123" s="8">
        <v>4.58</v>
      </c>
      <c r="V123" s="8">
        <v>7.8</v>
      </c>
      <c r="W123" s="8">
        <v>22</v>
      </c>
      <c r="X123" s="8">
        <v>23.5</v>
      </c>
      <c r="Y123" s="8">
        <v>8.5</v>
      </c>
    </row>
    <row r="124" spans="1:25" ht="15" thickBot="1" x14ac:dyDescent="0.4">
      <c r="A124" s="8">
        <v>123</v>
      </c>
      <c r="B124" s="9" t="s">
        <v>1508</v>
      </c>
      <c r="C124" s="8" t="s">
        <v>34</v>
      </c>
      <c r="D124" s="8" t="s">
        <v>1283</v>
      </c>
      <c r="E124" s="8" t="s">
        <v>85</v>
      </c>
      <c r="F124" s="8"/>
      <c r="G124" s="8">
        <v>6017</v>
      </c>
      <c r="H124" s="8">
        <v>278</v>
      </c>
      <c r="I124" s="10">
        <v>77.599999999999994</v>
      </c>
      <c r="J124" s="10">
        <v>-3.1</v>
      </c>
      <c r="K124" s="10">
        <v>0.1</v>
      </c>
      <c r="L124" s="8" t="s">
        <v>1509</v>
      </c>
      <c r="M124" s="8">
        <v>6017</v>
      </c>
      <c r="N124" s="8">
        <v>278</v>
      </c>
      <c r="O124" s="8"/>
      <c r="P124" s="8"/>
      <c r="Q124" s="8"/>
      <c r="R124" s="8">
        <v>5.0599999999999996</v>
      </c>
      <c r="S124" s="8">
        <v>3</v>
      </c>
      <c r="T124" s="8">
        <v>1.8</v>
      </c>
      <c r="U124" s="8">
        <v>4.8899999999999997</v>
      </c>
      <c r="V124" s="8">
        <v>7.85</v>
      </c>
      <c r="W124" s="8">
        <v>26</v>
      </c>
      <c r="X124" s="8">
        <v>25</v>
      </c>
      <c r="Y124" s="8">
        <v>8.5</v>
      </c>
    </row>
    <row r="125" spans="1:25" ht="15" thickBot="1" x14ac:dyDescent="0.4">
      <c r="A125" s="8">
        <v>124</v>
      </c>
      <c r="B125" s="9" t="s">
        <v>1510</v>
      </c>
      <c r="C125" s="8" t="s">
        <v>34</v>
      </c>
      <c r="D125" s="8" t="s">
        <v>1283</v>
      </c>
      <c r="E125" s="8" t="s">
        <v>1341</v>
      </c>
      <c r="F125" s="8"/>
      <c r="G125" s="8">
        <v>6030</v>
      </c>
      <c r="H125" s="8">
        <v>260</v>
      </c>
      <c r="I125" s="10">
        <v>77.3</v>
      </c>
      <c r="J125" s="10">
        <v>-3.2</v>
      </c>
      <c r="K125" s="10">
        <v>0.1</v>
      </c>
      <c r="L125" s="8" t="s">
        <v>1511</v>
      </c>
      <c r="M125" s="8">
        <v>6030</v>
      </c>
      <c r="N125" s="8">
        <v>260</v>
      </c>
      <c r="O125" s="8"/>
      <c r="P125" s="8"/>
      <c r="Q125" s="8"/>
      <c r="R125" s="8">
        <v>5.08</v>
      </c>
      <c r="S125" s="8">
        <v>2.95</v>
      </c>
      <c r="T125" s="8">
        <v>1.8</v>
      </c>
      <c r="U125" s="8">
        <v>4.88</v>
      </c>
      <c r="V125" s="8">
        <v>8.06</v>
      </c>
      <c r="W125" s="8">
        <v>18</v>
      </c>
      <c r="X125" s="8">
        <v>25</v>
      </c>
      <c r="Y125" s="8">
        <v>9.42</v>
      </c>
    </row>
    <row r="126" spans="1:25" ht="15" thickBot="1" x14ac:dyDescent="0.4">
      <c r="A126" s="8">
        <v>125</v>
      </c>
      <c r="B126" s="9" t="s">
        <v>1512</v>
      </c>
      <c r="C126" s="8" t="s">
        <v>34</v>
      </c>
      <c r="D126" s="8" t="s">
        <v>1283</v>
      </c>
      <c r="E126" s="8" t="s">
        <v>1513</v>
      </c>
      <c r="F126" s="8"/>
      <c r="G126" s="8">
        <v>5114</v>
      </c>
      <c r="H126" s="8">
        <v>259</v>
      </c>
      <c r="I126" s="10">
        <v>76</v>
      </c>
      <c r="J126" s="10">
        <v>-3.3</v>
      </c>
      <c r="K126" s="10">
        <v>0.1</v>
      </c>
      <c r="L126" s="8" t="s">
        <v>1514</v>
      </c>
      <c r="M126" s="8">
        <v>5114</v>
      </c>
      <c r="N126" s="8">
        <v>259</v>
      </c>
      <c r="O126" s="8"/>
      <c r="P126" s="8"/>
      <c r="Q126" s="8"/>
      <c r="R126" s="8">
        <v>5.08</v>
      </c>
      <c r="S126" s="8">
        <v>2.94</v>
      </c>
      <c r="T126" s="8">
        <v>1.75</v>
      </c>
      <c r="U126" s="8">
        <v>4.78</v>
      </c>
      <c r="V126" s="8">
        <v>7.61</v>
      </c>
      <c r="W126" s="8">
        <v>20</v>
      </c>
      <c r="X126" s="8">
        <v>26</v>
      </c>
      <c r="Y126" s="8">
        <v>8.67</v>
      </c>
    </row>
    <row r="127" spans="1:25" ht="15" thickBot="1" x14ac:dyDescent="0.4">
      <c r="A127" s="8">
        <v>126</v>
      </c>
      <c r="B127" s="9" t="s">
        <v>1515</v>
      </c>
      <c r="C127" s="8" t="s">
        <v>34</v>
      </c>
      <c r="D127" s="8" t="s">
        <v>1283</v>
      </c>
      <c r="E127" s="8" t="s">
        <v>641</v>
      </c>
      <c r="F127" s="8"/>
      <c r="G127" s="8">
        <v>6013</v>
      </c>
      <c r="H127" s="8">
        <v>246</v>
      </c>
      <c r="I127" s="10">
        <v>75.5</v>
      </c>
      <c r="J127" s="10">
        <v>-3.3</v>
      </c>
      <c r="K127" s="10">
        <v>0</v>
      </c>
      <c r="L127" s="8" t="s">
        <v>1516</v>
      </c>
      <c r="M127" s="8">
        <v>6013</v>
      </c>
      <c r="N127" s="8">
        <v>246</v>
      </c>
      <c r="O127" s="8"/>
      <c r="P127" s="8"/>
      <c r="Q127" s="8"/>
      <c r="R127" s="8">
        <v>5.17</v>
      </c>
      <c r="S127" s="8">
        <v>2.94</v>
      </c>
      <c r="T127" s="8">
        <v>1.76</v>
      </c>
      <c r="U127" s="8">
        <v>4.88</v>
      </c>
      <c r="V127" s="8">
        <v>7.53</v>
      </c>
      <c r="W127" s="8">
        <v>12</v>
      </c>
      <c r="X127" s="8">
        <v>29.5</v>
      </c>
      <c r="Y127" s="8">
        <v>8.75</v>
      </c>
    </row>
    <row r="128" spans="1:25" ht="15" thickBot="1" x14ac:dyDescent="0.4">
      <c r="A128" s="8">
        <v>127</v>
      </c>
      <c r="B128" s="9" t="s">
        <v>1517</v>
      </c>
      <c r="C128" s="8" t="s">
        <v>34</v>
      </c>
      <c r="D128" s="8" t="s">
        <v>1283</v>
      </c>
      <c r="E128" s="8" t="s">
        <v>1415</v>
      </c>
      <c r="F128" s="8"/>
      <c r="G128" s="8">
        <v>6067</v>
      </c>
      <c r="H128" s="8">
        <v>269</v>
      </c>
      <c r="I128" s="10">
        <v>75.3</v>
      </c>
      <c r="J128" s="10">
        <v>-3.3</v>
      </c>
      <c r="K128" s="10">
        <v>0</v>
      </c>
      <c r="L128" s="8" t="s">
        <v>229</v>
      </c>
      <c r="M128" s="8">
        <v>6067</v>
      </c>
      <c r="N128" s="8">
        <v>269</v>
      </c>
      <c r="O128" s="8"/>
      <c r="P128" s="8"/>
      <c r="Q128" s="8"/>
      <c r="R128" s="8">
        <v>5.31</v>
      </c>
      <c r="S128" s="8"/>
      <c r="T128" s="8"/>
      <c r="U128" s="8">
        <v>4.5599999999999996</v>
      </c>
      <c r="V128" s="8">
        <v>7.96</v>
      </c>
      <c r="W128" s="8"/>
      <c r="X128" s="8">
        <v>27</v>
      </c>
      <c r="Y128" s="8">
        <v>8.33</v>
      </c>
    </row>
    <row r="129" spans="1:25" ht="15" thickBot="1" x14ac:dyDescent="0.4">
      <c r="A129" s="8">
        <v>128</v>
      </c>
      <c r="B129" s="9" t="s">
        <v>1518</v>
      </c>
      <c r="C129" s="8" t="s">
        <v>34</v>
      </c>
      <c r="D129" s="8" t="s">
        <v>1283</v>
      </c>
      <c r="E129" s="8" t="s">
        <v>1519</v>
      </c>
      <c r="F129" s="8"/>
      <c r="G129" s="8">
        <v>6003</v>
      </c>
      <c r="H129" s="8">
        <v>276</v>
      </c>
      <c r="I129" s="10">
        <v>74.099999999999994</v>
      </c>
      <c r="J129" s="10">
        <v>-3.4</v>
      </c>
      <c r="K129" s="10">
        <v>0</v>
      </c>
      <c r="L129" s="8" t="s">
        <v>1520</v>
      </c>
      <c r="M129" s="8">
        <v>6003</v>
      </c>
      <c r="N129" s="8">
        <v>276</v>
      </c>
      <c r="O129" s="8"/>
      <c r="P129" s="8"/>
      <c r="Q129" s="8"/>
      <c r="R129" s="8">
        <v>5.28</v>
      </c>
      <c r="S129" s="8">
        <v>2.95</v>
      </c>
      <c r="T129" s="8">
        <v>1.82</v>
      </c>
      <c r="U129" s="8">
        <v>5.01</v>
      </c>
      <c r="V129" s="8">
        <v>7.77</v>
      </c>
      <c r="W129" s="8">
        <v>31</v>
      </c>
      <c r="X129" s="8">
        <v>25.5</v>
      </c>
      <c r="Y129" s="8">
        <v>8.25</v>
      </c>
    </row>
    <row r="130" spans="1:25" ht="15" thickBot="1" x14ac:dyDescent="0.4">
      <c r="A130" s="8">
        <v>129</v>
      </c>
      <c r="B130" s="9" t="s">
        <v>1521</v>
      </c>
      <c r="C130" s="8" t="s">
        <v>34</v>
      </c>
      <c r="D130" s="8" t="s">
        <v>1283</v>
      </c>
      <c r="E130" s="8" t="s">
        <v>1522</v>
      </c>
      <c r="F130" s="8"/>
      <c r="G130" s="8">
        <v>6023</v>
      </c>
      <c r="H130" s="8">
        <v>267</v>
      </c>
      <c r="I130" s="10">
        <v>74.099999999999994</v>
      </c>
      <c r="J130" s="10">
        <v>-3.4</v>
      </c>
      <c r="K130" s="10">
        <v>0</v>
      </c>
      <c r="L130" s="8" t="s">
        <v>1523</v>
      </c>
      <c r="M130" s="8">
        <v>6023</v>
      </c>
      <c r="N130" s="8">
        <v>267</v>
      </c>
      <c r="O130" s="8"/>
      <c r="P130" s="8"/>
      <c r="Q130" s="8"/>
      <c r="R130" s="8">
        <v>5</v>
      </c>
      <c r="S130" s="8">
        <v>2.87</v>
      </c>
      <c r="T130" s="8">
        <v>1.78</v>
      </c>
      <c r="U130" s="8">
        <v>4.66</v>
      </c>
      <c r="V130" s="8">
        <v>7.88</v>
      </c>
      <c r="W130" s="8">
        <v>18</v>
      </c>
      <c r="X130" s="8">
        <v>27</v>
      </c>
      <c r="Y130" s="8">
        <v>8.08</v>
      </c>
    </row>
    <row r="131" spans="1:25" ht="15" thickBot="1" x14ac:dyDescent="0.4">
      <c r="A131" s="8">
        <v>130</v>
      </c>
      <c r="B131" s="9" t="s">
        <v>1524</v>
      </c>
      <c r="C131" s="8" t="s">
        <v>34</v>
      </c>
      <c r="D131" s="8" t="s">
        <v>1283</v>
      </c>
      <c r="E131" s="8" t="s">
        <v>525</v>
      </c>
      <c r="F131" s="8"/>
      <c r="G131" s="8">
        <v>6026</v>
      </c>
      <c r="H131" s="8">
        <v>243</v>
      </c>
      <c r="I131" s="10">
        <v>71.3</v>
      </c>
      <c r="J131" s="10">
        <v>-3.6</v>
      </c>
      <c r="K131" s="10">
        <v>0</v>
      </c>
      <c r="L131" s="8" t="s">
        <v>1525</v>
      </c>
      <c r="M131" s="8">
        <v>6026</v>
      </c>
      <c r="N131" s="8">
        <v>243</v>
      </c>
      <c r="O131" s="8"/>
      <c r="P131" s="8"/>
      <c r="Q131" s="8"/>
      <c r="R131" s="8">
        <v>4.9400000000000004</v>
      </c>
      <c r="S131" s="8">
        <v>2.9</v>
      </c>
      <c r="T131" s="8">
        <v>1.71</v>
      </c>
      <c r="U131" s="8">
        <v>4.87</v>
      </c>
      <c r="V131" s="8">
        <v>7.7</v>
      </c>
      <c r="W131" s="8">
        <v>23</v>
      </c>
      <c r="X131" s="8">
        <v>23.5</v>
      </c>
      <c r="Y131" s="8">
        <v>8.58</v>
      </c>
    </row>
    <row r="132" spans="1:25" ht="15" thickBot="1" x14ac:dyDescent="0.4">
      <c r="A132" s="8">
        <v>131</v>
      </c>
      <c r="B132" s="9" t="s">
        <v>1526</v>
      </c>
      <c r="C132" s="8" t="s">
        <v>34</v>
      </c>
      <c r="D132" s="8" t="s">
        <v>1283</v>
      </c>
      <c r="E132" s="8" t="s">
        <v>632</v>
      </c>
      <c r="F132" s="8"/>
      <c r="G132" s="8">
        <v>6004</v>
      </c>
      <c r="H132" s="8">
        <v>230</v>
      </c>
      <c r="I132" s="10">
        <v>68.8</v>
      </c>
      <c r="J132" s="10">
        <v>-3.8</v>
      </c>
      <c r="K132" s="10">
        <v>0</v>
      </c>
      <c r="L132" s="8" t="s">
        <v>1527</v>
      </c>
      <c r="M132" s="8">
        <v>6004</v>
      </c>
      <c r="N132" s="8">
        <v>230</v>
      </c>
      <c r="O132" s="8"/>
      <c r="P132" s="8"/>
      <c r="Q132" s="8"/>
      <c r="R132" s="8">
        <v>5.0199999999999996</v>
      </c>
      <c r="S132" s="8">
        <v>2.87</v>
      </c>
      <c r="T132" s="8">
        <v>1.84</v>
      </c>
      <c r="U132" s="8">
        <v>4.7</v>
      </c>
      <c r="V132" s="8">
        <v>7.78</v>
      </c>
      <c r="W132" s="8">
        <v>17</v>
      </c>
      <c r="X132" s="8">
        <v>25.5</v>
      </c>
      <c r="Y132" s="8">
        <v>8.83</v>
      </c>
    </row>
    <row r="133" spans="1:25" ht="15" thickBot="1" x14ac:dyDescent="0.4">
      <c r="A133" s="8">
        <v>132</v>
      </c>
      <c r="B133" s="9" t="s">
        <v>1528</v>
      </c>
      <c r="C133" s="8" t="s">
        <v>34</v>
      </c>
      <c r="D133" s="8" t="s">
        <v>1283</v>
      </c>
      <c r="E133" s="8" t="s">
        <v>1237</v>
      </c>
      <c r="F133" s="8"/>
      <c r="G133" s="8">
        <v>6001</v>
      </c>
      <c r="H133" s="8">
        <v>243</v>
      </c>
      <c r="I133" s="10">
        <v>67.900000000000006</v>
      </c>
      <c r="J133" s="10">
        <v>-3.9</v>
      </c>
      <c r="K133" s="10">
        <v>0</v>
      </c>
      <c r="L133" s="8" t="s">
        <v>1529</v>
      </c>
      <c r="M133" s="8">
        <v>6001</v>
      </c>
      <c r="N133" s="8">
        <v>243</v>
      </c>
      <c r="O133" s="8"/>
      <c r="P133" s="8"/>
      <c r="Q133" s="8"/>
      <c r="R133" s="8">
        <v>5.15</v>
      </c>
      <c r="S133" s="8">
        <v>2.96</v>
      </c>
      <c r="T133" s="8">
        <v>1.84</v>
      </c>
      <c r="U133" s="8">
        <v>4.6900000000000004</v>
      </c>
      <c r="V133" s="8">
        <v>7.52</v>
      </c>
      <c r="W133" s="8">
        <v>17</v>
      </c>
      <c r="X133" s="8">
        <v>24.5</v>
      </c>
      <c r="Y133" s="8">
        <v>8.5</v>
      </c>
    </row>
    <row r="134" spans="1:25" ht="15" thickBot="1" x14ac:dyDescent="0.4">
      <c r="A134" s="8">
        <v>133</v>
      </c>
      <c r="B134" s="9" t="s">
        <v>1530</v>
      </c>
      <c r="C134" s="8" t="s">
        <v>34</v>
      </c>
      <c r="D134" s="8" t="s">
        <v>1283</v>
      </c>
      <c r="E134" s="8" t="s">
        <v>315</v>
      </c>
      <c r="F134" s="8"/>
      <c r="G134" s="8">
        <v>6006</v>
      </c>
      <c r="H134" s="8">
        <v>270</v>
      </c>
      <c r="I134" s="10">
        <v>66.900000000000006</v>
      </c>
      <c r="J134" s="10">
        <v>-3.9</v>
      </c>
      <c r="K134" s="10">
        <v>0</v>
      </c>
      <c r="L134" s="8" t="s">
        <v>1531</v>
      </c>
      <c r="M134" s="8">
        <v>6006</v>
      </c>
      <c r="N134" s="8">
        <v>270</v>
      </c>
      <c r="O134" s="8"/>
      <c r="P134" s="8"/>
      <c r="Q134" s="8"/>
      <c r="R134" s="8">
        <v>5.37</v>
      </c>
      <c r="S134" s="8">
        <v>3.03</v>
      </c>
      <c r="T134" s="8">
        <v>1.85</v>
      </c>
      <c r="U134" s="8">
        <v>4.8099999999999996</v>
      </c>
      <c r="V134" s="8">
        <v>8</v>
      </c>
      <c r="W134" s="8">
        <v>22</v>
      </c>
      <c r="X134" s="8">
        <v>24.5</v>
      </c>
      <c r="Y134" s="8">
        <v>8.08</v>
      </c>
    </row>
    <row r="135" spans="1:25" ht="15" thickBot="1" x14ac:dyDescent="0.4">
      <c r="A135" s="8">
        <v>134</v>
      </c>
      <c r="B135" s="9" t="s">
        <v>1532</v>
      </c>
      <c r="C135" s="8" t="s">
        <v>34</v>
      </c>
      <c r="D135" s="8" t="s">
        <v>1283</v>
      </c>
      <c r="E135" s="8" t="s">
        <v>551</v>
      </c>
      <c r="F135" s="8"/>
      <c r="G135" s="8">
        <v>6037</v>
      </c>
      <c r="H135" s="8">
        <v>278</v>
      </c>
      <c r="I135" s="10">
        <v>63.7</v>
      </c>
      <c r="J135" s="10">
        <v>-4.2</v>
      </c>
      <c r="K135" s="10">
        <v>0</v>
      </c>
      <c r="L135" s="8" t="s">
        <v>549</v>
      </c>
      <c r="M135" s="8">
        <v>6037</v>
      </c>
      <c r="N135" s="8">
        <v>278</v>
      </c>
      <c r="O135" s="8"/>
      <c r="P135" s="8"/>
      <c r="Q135" s="8"/>
      <c r="R135" s="8">
        <v>5.36</v>
      </c>
      <c r="S135" s="8">
        <v>3.13</v>
      </c>
      <c r="T135" s="8">
        <v>1.87</v>
      </c>
      <c r="U135" s="8">
        <v>5</v>
      </c>
      <c r="V135" s="8">
        <v>8.19</v>
      </c>
      <c r="W135" s="8">
        <v>16</v>
      </c>
      <c r="X135" s="8">
        <v>26.5</v>
      </c>
      <c r="Y135" s="8">
        <v>7.42</v>
      </c>
    </row>
    <row r="136" spans="1:25" ht="15" thickBot="1" x14ac:dyDescent="0.4">
      <c r="A136" s="8">
        <v>135</v>
      </c>
      <c r="B136" s="9" t="s">
        <v>1533</v>
      </c>
      <c r="C136" s="8" t="s">
        <v>34</v>
      </c>
      <c r="D136" s="8" t="s">
        <v>1283</v>
      </c>
      <c r="E136" s="8" t="s">
        <v>153</v>
      </c>
      <c r="F136" s="8"/>
      <c r="G136" s="8">
        <v>6051</v>
      </c>
      <c r="H136" s="8">
        <v>274</v>
      </c>
      <c r="I136" s="10">
        <v>58.1</v>
      </c>
      <c r="J136" s="10">
        <v>-4.5999999999999996</v>
      </c>
      <c r="K136" s="10">
        <v>0</v>
      </c>
      <c r="L136" s="8" t="s">
        <v>357</v>
      </c>
      <c r="M136" s="8">
        <v>6051</v>
      </c>
      <c r="N136" s="8">
        <v>274</v>
      </c>
      <c r="O136" s="8"/>
      <c r="P136" s="8"/>
      <c r="Q136" s="8"/>
      <c r="R136" s="8">
        <v>5.33</v>
      </c>
      <c r="S136" s="8">
        <v>3.05</v>
      </c>
      <c r="T136" s="8">
        <v>1.94</v>
      </c>
      <c r="U136" s="8">
        <v>5</v>
      </c>
      <c r="V136" s="8">
        <v>7.98</v>
      </c>
      <c r="W136" s="8">
        <v>12</v>
      </c>
      <c r="X136" s="8">
        <v>20</v>
      </c>
      <c r="Y136" s="8">
        <v>8</v>
      </c>
    </row>
    <row r="137" spans="1:25" ht="15" thickBot="1" x14ac:dyDescent="0.4">
      <c r="A137" s="8">
        <v>136</v>
      </c>
      <c r="B137" s="9" t="s">
        <v>1534</v>
      </c>
      <c r="C137" s="8" t="s">
        <v>39</v>
      </c>
      <c r="D137" s="8" t="s">
        <v>1283</v>
      </c>
      <c r="E137" s="8" t="s">
        <v>401</v>
      </c>
      <c r="F137" s="8">
        <v>22.8</v>
      </c>
      <c r="G137" s="8">
        <v>6037</v>
      </c>
      <c r="H137" s="8">
        <v>271</v>
      </c>
      <c r="I137" s="10"/>
      <c r="J137" s="10"/>
      <c r="K137" s="10"/>
      <c r="L137" s="8" t="s">
        <v>189</v>
      </c>
      <c r="M137" s="8">
        <v>6037</v>
      </c>
      <c r="N137" s="8">
        <v>271</v>
      </c>
      <c r="O137" s="8">
        <v>34.630000000000003</v>
      </c>
      <c r="P137" s="8">
        <v>9.6300000000000008</v>
      </c>
      <c r="Q137" s="8">
        <v>81.375</v>
      </c>
      <c r="R137" s="8"/>
      <c r="S137" s="8"/>
      <c r="T137" s="8"/>
      <c r="U137" s="8"/>
      <c r="V137" s="8"/>
      <c r="W137" s="8"/>
      <c r="X137" s="8"/>
      <c r="Y137" s="8"/>
    </row>
    <row r="138" spans="1:25" ht="15" thickBot="1" x14ac:dyDescent="0.4">
      <c r="A138" s="8">
        <v>137</v>
      </c>
      <c r="B138" s="9" t="s">
        <v>1535</v>
      </c>
      <c r="C138" s="8" t="s">
        <v>39</v>
      </c>
      <c r="D138" s="8" t="s">
        <v>1283</v>
      </c>
      <c r="E138" s="8" t="s">
        <v>401</v>
      </c>
      <c r="F138" s="8">
        <v>22.3</v>
      </c>
      <c r="G138" s="8">
        <v>6043</v>
      </c>
      <c r="H138" s="8">
        <v>264</v>
      </c>
      <c r="I138" s="10"/>
      <c r="J138" s="10"/>
      <c r="K138" s="10"/>
      <c r="L138" s="8" t="s">
        <v>1536</v>
      </c>
      <c r="M138" s="8">
        <v>6043</v>
      </c>
      <c r="N138" s="8">
        <v>264</v>
      </c>
      <c r="O138" s="8">
        <v>34.130000000000003</v>
      </c>
      <c r="P138" s="8">
        <v>10.5</v>
      </c>
      <c r="Q138" s="8">
        <v>82.375</v>
      </c>
      <c r="R138" s="8"/>
      <c r="S138" s="8"/>
      <c r="T138" s="8"/>
      <c r="U138" s="8">
        <v>4.4000000000000004</v>
      </c>
      <c r="V138" s="8">
        <v>7.26</v>
      </c>
      <c r="W138" s="8">
        <v>25</v>
      </c>
      <c r="X138" s="8"/>
      <c r="Y138" s="8">
        <v>9.5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</vt:lpstr>
      <vt:lpstr>DL</vt:lpstr>
      <vt:lpstr>CB</vt:lpstr>
      <vt:lpstr>EDGE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Lee, Daniel D.</cp:lastModifiedBy>
  <dcterms:created xsi:type="dcterms:W3CDTF">2019-04-23T22:10:11Z</dcterms:created>
  <dcterms:modified xsi:type="dcterms:W3CDTF">2019-04-25T17:45:05Z</dcterms:modified>
</cp:coreProperties>
</file>