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mken\Sciebo\ownCloud\work-data - 2020\Antrag-key food choices and climate change\Information search\"/>
    </mc:Choice>
  </mc:AlternateContent>
  <xr:revisionPtr revIDLastSave="0" documentId="13_ncr:1_{28B869EA-3B67-460E-B9D7-19696D1B3188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ead" sheetId="5" r:id="rId1"/>
    <sheet name="Mil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G10" i="5"/>
  <c r="H10" i="5"/>
  <c r="I10" i="5"/>
  <c r="J10" i="5"/>
  <c r="K10" i="5"/>
  <c r="L10" i="5"/>
  <c r="M10" i="5"/>
  <c r="M10" i="1"/>
  <c r="K10" i="1"/>
  <c r="I10" i="1"/>
  <c r="G10" i="1"/>
  <c r="L10" i="1"/>
  <c r="J10" i="1"/>
  <c r="H10" i="1"/>
  <c r="F10" i="1"/>
</calcChain>
</file>

<file path=xl/sharedStrings.xml><?xml version="1.0" encoding="utf-8"?>
<sst xmlns="http://schemas.openxmlformats.org/spreadsheetml/2006/main" count="609" uniqueCount="292">
  <si>
    <t>H-Milch</t>
  </si>
  <si>
    <t>Weizenmischbrot</t>
  </si>
  <si>
    <t>Mehrkornbrot</t>
  </si>
  <si>
    <t>Link</t>
  </si>
  <si>
    <t>Landliebe</t>
    <phoneticPr fontId="3" type="noConversion"/>
  </si>
  <si>
    <t>Alnatura</t>
    <phoneticPr fontId="3" type="noConversion"/>
  </si>
  <si>
    <t>dm</t>
    <phoneticPr fontId="3" type="noConversion"/>
  </si>
  <si>
    <t>Markenname</t>
    <phoneticPr fontId="3" type="noConversion"/>
  </si>
  <si>
    <t>Verpackungsmaterial</t>
  </si>
  <si>
    <t>UHT</t>
  </si>
  <si>
    <t>Harry</t>
  </si>
  <si>
    <t xml:space="preserve">Golden Toast </t>
  </si>
  <si>
    <t>https://shop.rewe.de/p/golden-toast-vollkorn-toast-500g/2557919</t>
  </si>
  <si>
    <t>Brotland</t>
  </si>
  <si>
    <t>https://shop.rewe.de/p/weizenmischbrot-1kg/717754</t>
  </si>
  <si>
    <t>Alpro</t>
  </si>
  <si>
    <t>229 kcal</t>
  </si>
  <si>
    <t>35 g</t>
  </si>
  <si>
    <t>https://shop.rewe.de/p/harry-1688-mehrkornbrot-500g/2577909</t>
  </si>
  <si>
    <t>nicht bio</t>
  </si>
  <si>
    <t>nicht gelabelt</t>
  </si>
  <si>
    <t>laktosefrei</t>
  </si>
  <si>
    <t>nein</t>
  </si>
  <si>
    <t>bio</t>
  </si>
  <si>
    <t>Deutschland</t>
  </si>
  <si>
    <t>nicht laktosefrei</t>
  </si>
  <si>
    <t>ja</t>
  </si>
  <si>
    <t>4,4g</t>
  </si>
  <si>
    <t>4,9 g</t>
  </si>
  <si>
    <t>3,3g</t>
  </si>
  <si>
    <t>1,5g</t>
  </si>
  <si>
    <t>3,6g</t>
  </si>
  <si>
    <t>3,8g</t>
  </si>
  <si>
    <t>2,4g</t>
  </si>
  <si>
    <t>2,6g</t>
  </si>
  <si>
    <t>keine Gentechnik</t>
  </si>
  <si>
    <t>wiederverwendbare Glasflasche</t>
  </si>
  <si>
    <t>traditionelle Fütterung ohne Gentechnik und Kühe haben sehr viel Freiraum</t>
  </si>
  <si>
    <t>8,8 g</t>
  </si>
  <si>
    <t>0,8 g</t>
  </si>
  <si>
    <t>https://shop,rewe.de/p/landliebe-frische-landmilch-3-8-1l/4561040?source=pl</t>
  </si>
  <si>
    <t>Plastiktüte</t>
  </si>
  <si>
    <t>6,5 g</t>
  </si>
  <si>
    <t>Mindesthaltbarkeitsdatum</t>
  </si>
  <si>
    <t>2,3 g</t>
  </si>
  <si>
    <t>7,7 g</t>
  </si>
  <si>
    <t>6,9 g</t>
  </si>
  <si>
    <t>Nährstoffkennzeichnung: Nutri-Score</t>
  </si>
  <si>
    <t xml:space="preserve">Mit oder ohne Gentechnik </t>
  </si>
  <si>
    <t>Produktionsmethode: Bio oder konventionell</t>
  </si>
  <si>
    <t>Klimakennzeichnung: Klima-Score</t>
  </si>
  <si>
    <t>Umweltkennzeichnung: Umwelt-Score</t>
  </si>
  <si>
    <t>Herkunftskennzeichen</t>
  </si>
  <si>
    <t>Angaben zum Laktosegehalt</t>
  </si>
  <si>
    <t>Verarbeitung: Pasteurisation</t>
  </si>
  <si>
    <t>Verarbeitung: Homogenisiert</t>
  </si>
  <si>
    <t>Nährwert: Energiegehalt</t>
  </si>
  <si>
    <t>Nährwert: Zuckergehalt</t>
  </si>
  <si>
    <t>Nährwert: Fett</t>
  </si>
  <si>
    <t>Nährwert: gesättigte Fettsäuren</t>
  </si>
  <si>
    <t>Nährwert: Kohlenhydrate</t>
  </si>
  <si>
    <t>Aussagen zu Nährwerten</t>
  </si>
  <si>
    <t>With or without Genetically Modified Organisms</t>
  </si>
  <si>
    <t>Nutritional Labelling: Nutri-Score</t>
  </si>
  <si>
    <t>Productionmethod: Bio or conventional</t>
  </si>
  <si>
    <t>Climate Labelling: Climate-Score</t>
  </si>
  <si>
    <t>Packaging Material</t>
  </si>
  <si>
    <t>Environmental Labelling: Enviro-Score</t>
  </si>
  <si>
    <t>Origin Labelling</t>
  </si>
  <si>
    <t>Animal Welfare: Husbandry System</t>
  </si>
  <si>
    <t>Information on Containing Lactose</t>
  </si>
  <si>
    <t>Processing: Pasteurized</t>
  </si>
  <si>
    <t>Processing: Homogenized</t>
  </si>
  <si>
    <t>Best Before Date</t>
  </si>
  <si>
    <t>Brandname</t>
  </si>
  <si>
    <t>Nutritional Value: Energy</t>
  </si>
  <si>
    <t>Nutritional Value: Sugar</t>
  </si>
  <si>
    <t>Nutritional Value: Protein</t>
  </si>
  <si>
    <t>Nutritional Value: Saturated Fats</t>
  </si>
  <si>
    <t>Nutritional Value: Total Fat</t>
  </si>
  <si>
    <t>Nutritional Value: Total Carbohydrates</t>
  </si>
  <si>
    <t>Nutritional Claims</t>
  </si>
  <si>
    <t>Price of product</t>
  </si>
  <si>
    <t>Klasse A, sehr gut</t>
  </si>
  <si>
    <t>Klasse B, gut, 75/100 Punkte</t>
  </si>
  <si>
    <t>Comments</t>
  </si>
  <si>
    <t xml:space="preserve">First Step: </t>
  </si>
  <si>
    <t>Second Step:</t>
  </si>
  <si>
    <t>Proposals for textual elements below.</t>
  </si>
  <si>
    <t xml:space="preserve">Evaluation of Climate and Environmental Labels on a coloured label basis. </t>
  </si>
  <si>
    <t>Third Step:</t>
  </si>
  <si>
    <t>Labels consisting of multiple subcategories: Evaluation of perception and interest in subcategories testing via IDM-approach.</t>
  </si>
  <si>
    <t>Evaluation of different label types regarding perception and interest.</t>
  </si>
  <si>
    <t>Textual evaluation:</t>
  </si>
  <si>
    <t>5-Point-Scale: very good - Very poor/bad</t>
  </si>
  <si>
    <t>Classification:</t>
  </si>
  <si>
    <t>5 Classes: A - E</t>
  </si>
  <si>
    <t>General Thougts &amp; Remarks:</t>
  </si>
  <si>
    <t>Testing Labelling in IDM:</t>
  </si>
  <si>
    <t>Combinatons of above mentioned</t>
  </si>
  <si>
    <t>100-point scale: i.e. 75/100</t>
  </si>
  <si>
    <t>Label-to-Text Conversion:</t>
  </si>
  <si>
    <t>Evaluation of Climate and Environmental Labelling on a textual basis without any visual.</t>
  </si>
  <si>
    <t>Testing Environmental Dimensions in IDM:</t>
  </si>
  <si>
    <t>S. Schwab is interested in Testing perception and interest in Environmental Dimensions for food labelling</t>
  </si>
  <si>
    <t>Programming IDM:</t>
  </si>
  <si>
    <t>Selection and Uncovering of attributes one by one:</t>
  </si>
  <si>
    <t>Selection and Uncovering of attributes row by row:</t>
  </si>
  <si>
    <t>Exact impression of attribute-product-combination</t>
  </si>
  <si>
    <t>Splits possible?</t>
  </si>
  <si>
    <t>Testing different Label-to-Text conversions, different labels etc.</t>
  </si>
  <si>
    <t>Choice programming:</t>
  </si>
  <si>
    <t>Could a full choice or ranking including rejection give better insights which attributes matter the most?</t>
  </si>
  <si>
    <t>Additional Colouring:</t>
  </si>
  <si>
    <t>Dates not to be in the past.</t>
  </si>
  <si>
    <t>Best before dates:</t>
  </si>
  <si>
    <t>programmed as "today + x days" to avoid mistakes and to display different storageability i.e. UHT vs fresh</t>
  </si>
  <si>
    <t>Attributes German</t>
  </si>
  <si>
    <t>Attributes English</t>
  </si>
  <si>
    <t>Oat Milk</t>
  </si>
  <si>
    <t>UHT Milk</t>
  </si>
  <si>
    <t>Medium-fat Milk (1.5%)</t>
  </si>
  <si>
    <t>Textual classification of attributes:</t>
  </si>
  <si>
    <t>Example: Nutritional Value: Total Carbohydrates --&gt; too long??</t>
  </si>
  <si>
    <r>
      <rPr>
        <b/>
        <sz val="11"/>
        <color rgb="FF00B05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92D050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E</t>
    </r>
  </si>
  <si>
    <t>Verarbeitung: Sauerteig</t>
  </si>
  <si>
    <t>Verarbeitung: Konservierungsmittel</t>
  </si>
  <si>
    <t>Nährwert: Ballaststoffe</t>
  </si>
  <si>
    <t>Processing: Sourdough</t>
  </si>
  <si>
    <t>Information on Containing Gluten</t>
  </si>
  <si>
    <t>Angaben zum Glutengehalt</t>
  </si>
  <si>
    <t>Processing: Preservatives</t>
  </si>
  <si>
    <t>Nutritional Value: Fibre</t>
  </si>
  <si>
    <t>Toastbrot</t>
  </si>
  <si>
    <t>Angaben zum Vollkornanteil</t>
  </si>
  <si>
    <t>Information on Wholegrain-share</t>
  </si>
  <si>
    <t>Verpackungsgröße kg</t>
  </si>
  <si>
    <r>
      <t xml:space="preserve">Preis des Produktes </t>
    </r>
    <r>
      <rPr>
        <sz val="11"/>
        <color theme="1"/>
        <rFont val="Calibri"/>
        <family val="2"/>
        <scheme val="minor"/>
      </rPr>
      <t>€</t>
    </r>
  </si>
  <si>
    <t>Verpackungsgröße ltr</t>
  </si>
  <si>
    <t>Preis des Produktes €</t>
  </si>
  <si>
    <t>Abrufdatum</t>
  </si>
  <si>
    <t>https://www.dm.de/dmbio-milch-haltbare-alpenmilch-3-5-prozent-fett-naturland-p4058172489983.html</t>
  </si>
  <si>
    <t>Halbfett Milch</t>
  </si>
  <si>
    <t>Haferdrink</t>
  </si>
  <si>
    <t xml:space="preserve">Vollmilch </t>
  </si>
  <si>
    <t>Tierwohlkennzeichnung</t>
  </si>
  <si>
    <t>nicht anwendbar</t>
  </si>
  <si>
    <t>Toast</t>
  </si>
  <si>
    <t>yes</t>
  </si>
  <si>
    <t>no</t>
  </si>
  <si>
    <t>Plastic Bag</t>
  </si>
  <si>
    <t>Germany</t>
  </si>
  <si>
    <t>Breads: Product 1</t>
  </si>
  <si>
    <t>Brote: Produkt 1</t>
  </si>
  <si>
    <t>Brote: Produkt 2</t>
  </si>
  <si>
    <t>Breads: Product 2</t>
  </si>
  <si>
    <t>Wheat-rye Bread</t>
  </si>
  <si>
    <t>Brote: Produkt 3</t>
  </si>
  <si>
    <t>Breads: Product 3</t>
  </si>
  <si>
    <t>Brote: Produkt 4</t>
  </si>
  <si>
    <t>Breads: Product 4</t>
  </si>
  <si>
    <t>Multi-Grain Bread</t>
  </si>
  <si>
    <t>Size of packaging kg</t>
  </si>
  <si>
    <t>Size of packaging ltr</t>
  </si>
  <si>
    <t>Whole Milk</t>
  </si>
  <si>
    <t>Milch: Produkt 1</t>
  </si>
  <si>
    <t>Milk: Product 1</t>
  </si>
  <si>
    <t>Milch: Produkt 2</t>
  </si>
  <si>
    <t>Milk: Product 2</t>
  </si>
  <si>
    <t>Milch: Produkt 3</t>
  </si>
  <si>
    <t>Milk: Product 3</t>
  </si>
  <si>
    <t>Milch: Produkt 4</t>
  </si>
  <si>
    <t>Milk: Product 4</t>
  </si>
  <si>
    <t>not labelled</t>
  </si>
  <si>
    <t>Class A, very good</t>
  </si>
  <si>
    <t>non organic</t>
  </si>
  <si>
    <t>Productionmethod: organic or conventional</t>
  </si>
  <si>
    <t>not applicable</t>
  </si>
  <si>
    <t>lactose-free</t>
  </si>
  <si>
    <t>Date of access</t>
  </si>
  <si>
    <t>organic</t>
  </si>
  <si>
    <t>not lactose-free</t>
  </si>
  <si>
    <t>dm</t>
  </si>
  <si>
    <t>non-GMO</t>
  </si>
  <si>
    <t>Reusable Glass-bottle</t>
  </si>
  <si>
    <t>no GM technology and cows have access to open space</t>
  </si>
  <si>
    <t>1 ltr</t>
  </si>
  <si>
    <t>Ultrahocherhitzt</t>
  </si>
  <si>
    <t>Nutritional Value: Salt</t>
  </si>
  <si>
    <t>0,11g</t>
  </si>
  <si>
    <t>0,0g</t>
  </si>
  <si>
    <t>5,0g</t>
  </si>
  <si>
    <t>Glutenfrei</t>
  </si>
  <si>
    <t>gluten free</t>
  </si>
  <si>
    <t>0,1g</t>
  </si>
  <si>
    <t>nicht angegeben</t>
  </si>
  <si>
    <t>Nährwert: Salz</t>
  </si>
  <si>
    <t>Nährwertkennzeichnung: Nutri-Score</t>
  </si>
  <si>
    <t>1,4g</t>
  </si>
  <si>
    <t>0,08g</t>
  </si>
  <si>
    <t>Klasse A, sehr gut, 0,3 kg CO2-e jekg</t>
  </si>
  <si>
    <t>Class A, very good, 0,3 kg CO2-e jekg</t>
  </si>
  <si>
    <t>Klasse D, schlecht, 1,6 kg CO2-e jekg</t>
  </si>
  <si>
    <t>Class D, bad, 1,6 kg CO2-e jekg</t>
  </si>
  <si>
    <t>Klasse C, mittel, 1,4 kg CO2-e jekg</t>
  </si>
  <si>
    <t>Class C, medium, 1,4 kg CO2-e jekg</t>
  </si>
  <si>
    <t>Klasse A, sehr gut, 0,1 kg CO2-e jekg</t>
  </si>
  <si>
    <t>Class A, very good, 0,1 kg CO2-e jekg</t>
  </si>
  <si>
    <t>Klasse A, sehr gut, 0,2 kg CO2-e jekg</t>
  </si>
  <si>
    <t>Class A, very good, 0,2 kg CO2-e jekg</t>
  </si>
  <si>
    <t>Class B, good, 75/100 Points</t>
  </si>
  <si>
    <t>Tetra Pak</t>
  </si>
  <si>
    <t>0,5g</t>
  </si>
  <si>
    <t>https://www.combi.de/alnatura_frische_fettarme_milch_1-5_prozent_fett_4503062205.html</t>
  </si>
  <si>
    <t>1,0g</t>
  </si>
  <si>
    <t xml:space="preserve"> 4,9g</t>
  </si>
  <si>
    <t>3,5g</t>
  </si>
  <si>
    <t>0,12g</t>
  </si>
  <si>
    <t>not mentioned</t>
  </si>
  <si>
    <t>6,6g</t>
  </si>
  <si>
    <t>https://shop.rewe.de/p/alpro-hafer-drink-original-vegan-1l/2317861</t>
  </si>
  <si>
    <t>Ballaststoffreich</t>
  </si>
  <si>
    <t>0,5kg</t>
  </si>
  <si>
    <t>enthält Gluten</t>
  </si>
  <si>
    <t>contains gluten</t>
  </si>
  <si>
    <t>rich in fibre</t>
  </si>
  <si>
    <t>kann Lactose enthalten</t>
  </si>
  <si>
    <t>could contain Lactose</t>
  </si>
  <si>
    <t>5,3g</t>
  </si>
  <si>
    <t>43g</t>
  </si>
  <si>
    <t>4,3g</t>
  </si>
  <si>
    <t>1,0kg</t>
  </si>
  <si>
    <t>2,5g</t>
  </si>
  <si>
    <t>40g</t>
  </si>
  <si>
    <t>1,9g</t>
  </si>
  <si>
    <t>keine Angabe</t>
  </si>
  <si>
    <t>7,5g</t>
  </si>
  <si>
    <t>1.129kJ / 268kcal</t>
  </si>
  <si>
    <t>933kJ / 221kcal</t>
  </si>
  <si>
    <t xml:space="preserve">962kJ / 229kcal </t>
  </si>
  <si>
    <t>4,9g</t>
  </si>
  <si>
    <t>0,8g</t>
  </si>
  <si>
    <t>35g</t>
  </si>
  <si>
    <t>2,3g</t>
  </si>
  <si>
    <t>6,9g</t>
  </si>
  <si>
    <t>7, g</t>
  </si>
  <si>
    <t>192kJ / 46kcal</t>
  </si>
  <si>
    <t>0,2g</t>
  </si>
  <si>
    <t>275kJ / 66kcal</t>
  </si>
  <si>
    <t>198kJ / 47kcal</t>
  </si>
  <si>
    <t>272kJ / 65kcal</t>
  </si>
  <si>
    <t>272kJ / 65 cal</t>
  </si>
  <si>
    <t>Nährwert: Eiweiß</t>
  </si>
  <si>
    <t>1,1g</t>
  </si>
  <si>
    <t>REWE Bio</t>
  </si>
  <si>
    <t xml:space="preserve">924kJ / 220kcal </t>
  </si>
  <si>
    <t>5,1g</t>
  </si>
  <si>
    <t>33,0g</t>
  </si>
  <si>
    <t>2,9g</t>
  </si>
  <si>
    <t>5,9g</t>
  </si>
  <si>
    <t>not specified</t>
  </si>
  <si>
    <t>Roggenvollkornbrot</t>
  </si>
  <si>
    <t>Whole-grain Rye Bread</t>
  </si>
  <si>
    <t>https://shop.rewe.de/p/rewe-bio-sonnenblumenbrot-500g/8042389?region_id=1466154&amp;serviceTypes=pickup&amp;ecid=pla_google_vs_nonbr_%28shp%7Cpickup%29pm%7Cem-rewebio_nahrungsmittel_lia__</t>
  </si>
  <si>
    <t>Schweden</t>
  </si>
  <si>
    <t>Sweden</t>
  </si>
  <si>
    <t>Klasse B, gut, 79/100 Punkte</t>
  </si>
  <si>
    <t>Class B, good, 79/100 Points</t>
  </si>
  <si>
    <t>Klasse B, gut, 71/100 Punkte</t>
  </si>
  <si>
    <t>Class B, good, 71/100 Points</t>
  </si>
  <si>
    <t>Klasse B, gut, 64/100 Punkte</t>
  </si>
  <si>
    <t>Class B, good, 64/100 Points</t>
  </si>
  <si>
    <t>Klasse B, gut, 76/100 Punkte</t>
  </si>
  <si>
    <t>Class B, good, 76/100 Points</t>
  </si>
  <si>
    <t>Klasse B, gut, 78/100 Punkte</t>
  </si>
  <si>
    <t>Class B, good, 78/100 Points</t>
  </si>
  <si>
    <t>Klasse B, gut, 62/100 Punkte</t>
  </si>
  <si>
    <t>Class B, good, 62/100 Points</t>
  </si>
  <si>
    <t>Sources and remarks:</t>
  </si>
  <si>
    <t>CO2-Footprint:</t>
  </si>
  <si>
    <t>Openfoodfacts.org</t>
  </si>
  <si>
    <t>Eviro-Score:</t>
  </si>
  <si>
    <t>Drafts from french label initiative</t>
  </si>
  <si>
    <t>Reinhardt et al (2020)</t>
  </si>
  <si>
    <t>angereichert mit Calcium und Vitaminen</t>
  </si>
  <si>
    <t>enriched with Calcium and Vitamins</t>
  </si>
  <si>
    <t>Klasse B, gut, 77/100 Punkte</t>
  </si>
  <si>
    <t>Class B, good, 77/100 Points</t>
  </si>
  <si>
    <t>Markenname</t>
  </si>
  <si>
    <t>No in IDM</t>
  </si>
  <si>
    <t>No.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</si>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</sst>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1" applyNumberFormat="0" applyAlignment="0" applyProtection="0"/>
    <xf numFmtId="0" fontId="1" fillId="0" borderId="2" applyNumberFormat="0" applyFill="0" applyAlignment="0" applyProtection="0"/>
  </cellStyleXfs>
  <cellXfs count="139">
    <xf numFmtId="0" fontId="0" fillId="0" borderId="0" xfId="0"/>
    <xf numFmtId="0" fontId="1" fillId="0" borderId="2" xfId="2"/>
    <xf numFmtId="0" fontId="2" fillId="2" borderId="1" xfId="1"/>
    <xf numFmtId="0" fontId="4" fillId="0" borderId="0" xfId="3"/>
    <xf numFmtId="0" fontId="0" fillId="0" borderId="0" xfId="0" applyAlignment="1"/>
    <xf numFmtId="0" fontId="2" fillId="0" borderId="0" xfId="1" applyFill="1" applyBorder="1"/>
    <xf numFmtId="0" fontId="2" fillId="2" borderId="3" xfId="1" applyBorder="1"/>
    <xf numFmtId="0" fontId="5" fillId="4" borderId="4" xfId="0" applyFont="1" applyFill="1" applyBorder="1"/>
    <xf numFmtId="0" fontId="0" fillId="4" borderId="0" xfId="0" applyFill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6" fillId="3" borderId="8" xfId="0" applyFont="1" applyFill="1" applyBorder="1"/>
    <xf numFmtId="0" fontId="0" fillId="3" borderId="9" xfId="0" applyFill="1" applyBorder="1"/>
    <xf numFmtId="0" fontId="4" fillId="3" borderId="9" xfId="3" applyFill="1" applyBorder="1"/>
    <xf numFmtId="0" fontId="0" fillId="0" borderId="0" xfId="0" applyFill="1" applyBorder="1"/>
    <xf numFmtId="0" fontId="2" fillId="2" borderId="10" xfId="1" applyBorder="1"/>
    <xf numFmtId="0" fontId="5" fillId="0" borderId="7" xfId="0" applyFont="1" applyBorder="1"/>
    <xf numFmtId="0" fontId="0" fillId="4" borderId="0" xfId="0" applyFill="1"/>
    <xf numFmtId="0" fontId="0" fillId="6" borderId="9" xfId="0" applyFill="1" applyBorder="1"/>
    <xf numFmtId="0" fontId="0" fillId="7" borderId="0" xfId="0" applyFill="1"/>
    <xf numFmtId="0" fontId="6" fillId="3" borderId="9" xfId="0" applyFont="1" applyFill="1" applyBorder="1"/>
    <xf numFmtId="0" fontId="5" fillId="4" borderId="0" xfId="0" applyFont="1" applyFill="1" applyBorder="1"/>
    <xf numFmtId="0" fontId="0" fillId="8" borderId="0" xfId="0" applyFill="1"/>
    <xf numFmtId="0" fontId="2" fillId="2" borderId="1" xfId="1" applyFont="1"/>
    <xf numFmtId="0" fontId="2" fillId="2" borderId="10" xfId="1" applyFont="1" applyBorder="1"/>
    <xf numFmtId="0" fontId="2" fillId="2" borderId="11" xfId="1" applyBorder="1"/>
    <xf numFmtId="14" fontId="4" fillId="0" borderId="0" xfId="3" applyNumberFormat="1"/>
    <xf numFmtId="0" fontId="1" fillId="0" borderId="0" xfId="2" applyFill="1" applyBorder="1"/>
    <xf numFmtId="0" fontId="2" fillId="0" borderId="0" xfId="1" applyFont="1" applyFill="1" applyBorder="1"/>
    <xf numFmtId="0" fontId="5" fillId="5" borderId="14" xfId="0" applyFont="1" applyFill="1" applyBorder="1" applyAlignment="1">
      <alignment vertical="center"/>
    </xf>
    <xf numFmtId="0" fontId="2" fillId="2" borderId="15" xfId="1" applyBorder="1"/>
    <xf numFmtId="0" fontId="2" fillId="2" borderId="16" xfId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2" fillId="2" borderId="15" xfId="1" applyBorder="1" applyAlignment="1">
      <alignment horizontal="center" vertical="center"/>
    </xf>
    <xf numFmtId="0" fontId="1" fillId="0" borderId="19" xfId="2" applyBorder="1"/>
    <xf numFmtId="0" fontId="0" fillId="0" borderId="0" xfId="0" applyFill="1" applyBorder="1" applyAlignment="1"/>
    <xf numFmtId="0" fontId="5" fillId="5" borderId="5" xfId="0" applyFont="1" applyFill="1" applyBorder="1" applyAlignment="1">
      <alignment vertical="center"/>
    </xf>
    <xf numFmtId="0" fontId="0" fillId="5" borderId="18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6" xfId="1" applyNumberForma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6" xfId="1" applyFont="1" applyBorder="1" applyAlignment="1">
      <alignment horizontal="center" vertical="center"/>
    </xf>
    <xf numFmtId="14" fontId="2" fillId="2" borderId="15" xfId="1" applyNumberFormat="1" applyBorder="1" applyAlignment="1">
      <alignment horizontal="center" vertical="center"/>
    </xf>
    <xf numFmtId="0" fontId="0" fillId="5" borderId="18" xfId="0" applyFill="1" applyBorder="1"/>
    <xf numFmtId="0" fontId="0" fillId="5" borderId="17" xfId="0" applyFill="1" applyBorder="1"/>
    <xf numFmtId="0" fontId="1" fillId="5" borderId="4" xfId="2" applyFill="1" applyBorder="1" applyAlignment="1">
      <alignment vertical="center"/>
    </xf>
    <xf numFmtId="0" fontId="1" fillId="5" borderId="5" xfId="2" applyFill="1" applyBorder="1" applyAlignment="1">
      <alignment vertical="center"/>
    </xf>
    <xf numFmtId="14" fontId="2" fillId="9" borderId="15" xfId="1" applyNumberFormat="1" applyFill="1" applyBorder="1" applyAlignment="1">
      <alignment horizontal="center" vertical="center"/>
    </xf>
    <xf numFmtId="0" fontId="2" fillId="9" borderId="15" xfId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5" fillId="4" borderId="0" xfId="0" applyFont="1" applyFill="1"/>
    <xf numFmtId="0" fontId="0" fillId="3" borderId="0" xfId="0" applyFill="1"/>
    <xf numFmtId="0" fontId="2" fillId="0" borderId="0" xfId="4" applyFill="1" applyBorder="1"/>
    <xf numFmtId="0" fontId="2" fillId="2" borderId="16" xfId="4" applyBorder="1" applyAlignment="1">
      <alignment horizontal="center" vertical="center"/>
    </xf>
    <xf numFmtId="0" fontId="2" fillId="2" borderId="1" xfId="4"/>
    <xf numFmtId="14" fontId="2" fillId="9" borderId="15" xfId="4" applyNumberFormat="1" applyFill="1" applyBorder="1" applyAlignment="1">
      <alignment horizontal="center" vertical="center"/>
    </xf>
    <xf numFmtId="0" fontId="2" fillId="2" borderId="3" xfId="4" applyBorder="1"/>
    <xf numFmtId="0" fontId="2" fillId="2" borderId="16" xfId="4" applyBorder="1" applyAlignment="1">
      <alignment horizontal="center" vertical="center" wrapText="1"/>
    </xf>
    <xf numFmtId="9" fontId="2" fillId="2" borderId="16" xfId="4" applyNumberFormat="1" applyBorder="1" applyAlignment="1">
      <alignment horizontal="center" vertical="center" wrapText="1"/>
    </xf>
    <xf numFmtId="0" fontId="2" fillId="9" borderId="16" xfId="4" applyFill="1" applyBorder="1" applyAlignment="1">
      <alignment horizontal="center" vertical="center" wrapText="1"/>
    </xf>
    <xf numFmtId="0" fontId="2" fillId="2" borderId="15" xfId="4" applyBorder="1" applyAlignment="1">
      <alignment horizontal="center" vertical="center"/>
    </xf>
    <xf numFmtId="0" fontId="2" fillId="9" borderId="15" xfId="4" applyFill="1" applyBorder="1" applyAlignment="1">
      <alignment horizontal="center" vertical="center"/>
    </xf>
    <xf numFmtId="164" fontId="2" fillId="2" borderId="16" xfId="4" applyNumberFormat="1" applyBorder="1" applyAlignment="1">
      <alignment horizontal="center" vertical="center" wrapText="1"/>
    </xf>
    <xf numFmtId="0" fontId="1" fillId="5" borderId="2" xfId="5" applyFill="1"/>
    <xf numFmtId="0" fontId="1" fillId="0" borderId="0" xfId="5" applyFill="1" applyBorder="1"/>
    <xf numFmtId="0" fontId="2" fillId="9" borderId="16" xfId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4" fontId="2" fillId="9" borderId="16" xfId="1" applyNumberFormat="1" applyFill="1" applyBorder="1" applyAlignment="1">
      <alignment horizontal="center" vertical="center"/>
    </xf>
    <xf numFmtId="14" fontId="2" fillId="2" borderId="16" xfId="1" applyNumberFormat="1" applyBorder="1" applyAlignment="1">
      <alignment horizontal="center" vertical="center"/>
    </xf>
    <xf numFmtId="0" fontId="2" fillId="2" borderId="22" xfId="4" applyBorder="1" applyAlignment="1">
      <alignment horizontal="center" vertical="center"/>
    </xf>
    <xf numFmtId="164" fontId="2" fillId="2" borderId="16" xfId="4" applyNumberFormat="1" applyBorder="1" applyAlignment="1">
      <alignment horizontal="center" vertical="center"/>
    </xf>
    <xf numFmtId="0" fontId="2" fillId="9" borderId="16" xfId="4" applyFill="1" applyBorder="1" applyAlignment="1">
      <alignment horizontal="center" vertical="center"/>
    </xf>
    <xf numFmtId="14" fontId="2" fillId="9" borderId="16" xfId="4" applyNumberFormat="1" applyFill="1" applyBorder="1" applyAlignment="1">
      <alignment horizontal="center" vertical="center"/>
    </xf>
    <xf numFmtId="9" fontId="2" fillId="2" borderId="16" xfId="4" applyNumberFormat="1" applyBorder="1" applyAlignment="1">
      <alignment horizontal="center" vertical="center"/>
    </xf>
    <xf numFmtId="0" fontId="4" fillId="5" borderId="16" xfId="3" applyFill="1" applyBorder="1" applyAlignment="1">
      <alignment horizontal="left" vertical="center"/>
    </xf>
    <xf numFmtId="0" fontId="2" fillId="2" borderId="21" xfId="4" applyBorder="1" applyAlignment="1">
      <alignment horizontal="center" vertical="center"/>
    </xf>
    <xf numFmtId="164" fontId="2" fillId="2" borderId="15" xfId="4" applyNumberFormat="1" applyBorder="1" applyAlignment="1">
      <alignment horizontal="center" vertical="center"/>
    </xf>
    <xf numFmtId="9" fontId="2" fillId="2" borderId="15" xfId="4" applyNumberFormat="1" applyBorder="1" applyAlignment="1">
      <alignment horizontal="center" vertical="center"/>
    </xf>
    <xf numFmtId="0" fontId="4" fillId="5" borderId="15" xfId="3" applyFill="1" applyBorder="1" applyAlignment="1">
      <alignment horizontal="left" vertical="center"/>
    </xf>
    <xf numFmtId="0" fontId="1" fillId="5" borderId="6" xfId="5" applyFill="1" applyBorder="1" applyAlignment="1">
      <alignment vertical="center"/>
    </xf>
    <xf numFmtId="0" fontId="1" fillId="5" borderId="20" xfId="5" applyFill="1" applyBorder="1" applyAlignment="1">
      <alignment vertical="center"/>
    </xf>
    <xf numFmtId="0" fontId="1" fillId="5" borderId="6" xfId="5" applyFill="1" applyBorder="1"/>
    <xf numFmtId="0" fontId="1" fillId="5" borderId="20" xfId="5" applyFill="1" applyBorder="1"/>
    <xf numFmtId="0" fontId="2" fillId="9" borderId="22" xfId="4" applyFill="1" applyBorder="1" applyAlignment="1">
      <alignment horizontal="left" vertical="center"/>
    </xf>
    <xf numFmtId="0" fontId="2" fillId="9" borderId="16" xfId="4" applyFill="1" applyBorder="1" applyAlignment="1">
      <alignment horizontal="left" vertical="center"/>
    </xf>
    <xf numFmtId="0" fontId="2" fillId="5" borderId="15" xfId="4" applyFill="1" applyBorder="1" applyAlignment="1">
      <alignment horizontal="left" vertical="center"/>
    </xf>
    <xf numFmtId="0" fontId="2" fillId="5" borderId="16" xfId="4" applyFill="1" applyBorder="1" applyAlignment="1">
      <alignment horizontal="left" vertical="center"/>
    </xf>
    <xf numFmtId="0" fontId="2" fillId="2" borderId="22" xfId="1" applyBorder="1" applyAlignment="1">
      <alignment horizontal="center" vertical="center"/>
    </xf>
    <xf numFmtId="0" fontId="2" fillId="9" borderId="21" xfId="1" applyFill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14" fontId="13" fillId="5" borderId="18" xfId="3" applyNumberFormat="1" applyFont="1" applyFill="1" applyBorder="1" applyAlignment="1">
      <alignment horizontal="center" vertical="center"/>
    </xf>
    <xf numFmtId="14" fontId="13" fillId="5" borderId="17" xfId="3" applyNumberFormat="1" applyFont="1" applyFill="1" applyBorder="1" applyAlignment="1">
      <alignment horizontal="center" vertical="center"/>
    </xf>
    <xf numFmtId="14" fontId="0" fillId="5" borderId="18" xfId="0" applyNumberFormat="1" applyFill="1" applyBorder="1" applyAlignment="1">
      <alignment horizontal="center" vertical="center"/>
    </xf>
    <xf numFmtId="14" fontId="0" fillId="5" borderId="17" xfId="0" applyNumberFormat="1" applyFill="1" applyBorder="1" applyAlignment="1">
      <alignment horizontal="center" vertical="center"/>
    </xf>
    <xf numFmtId="0" fontId="2" fillId="9" borderId="22" xfId="1" applyFill="1" applyBorder="1" applyAlignment="1">
      <alignment horizontal="left" vertical="center"/>
    </xf>
    <xf numFmtId="0" fontId="2" fillId="9" borderId="15" xfId="1" applyFill="1" applyBorder="1" applyAlignment="1">
      <alignment horizontal="left" vertical="center"/>
    </xf>
    <xf numFmtId="0" fontId="2" fillId="9" borderId="16" xfId="1" applyFill="1" applyBorder="1" applyAlignment="1">
      <alignment horizontal="left" vertical="center"/>
    </xf>
    <xf numFmtId="0" fontId="2" fillId="9" borderId="16" xfId="1" applyFont="1" applyFill="1" applyBorder="1" applyAlignment="1">
      <alignment horizontal="left" vertical="center"/>
    </xf>
    <xf numFmtId="0" fontId="2" fillId="5" borderId="15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1" fillId="5" borderId="13" xfId="5" applyFill="1" applyBorder="1" applyAlignment="1">
      <alignment horizontal="center" vertical="center"/>
    </xf>
    <xf numFmtId="0" fontId="1" fillId="5" borderId="13" xfId="2" applyFill="1" applyBorder="1" applyAlignment="1">
      <alignment horizontal="center" vertical="center"/>
    </xf>
    <xf numFmtId="0" fontId="1" fillId="5" borderId="0" xfId="2" applyFill="1" applyBorder="1" applyAlignment="1">
      <alignment horizontal="center" vertical="center"/>
    </xf>
    <xf numFmtId="0" fontId="2" fillId="2" borderId="24" xfId="1" applyBorder="1"/>
    <xf numFmtId="0" fontId="0" fillId="9" borderId="2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5" borderId="12" xfId="5" applyFill="1" applyBorder="1" applyAlignment="1">
      <alignment horizontal="center" vertical="center"/>
    </xf>
    <xf numFmtId="0" fontId="1" fillId="5" borderId="6" xfId="5" applyFill="1" applyBorder="1" applyAlignment="1">
      <alignment horizontal="center" vertical="center"/>
    </xf>
    <xf numFmtId="0" fontId="1" fillId="5" borderId="14" xfId="5" applyFill="1" applyBorder="1" applyAlignment="1">
      <alignment horizontal="center" vertical="center"/>
    </xf>
    <xf numFmtId="0" fontId="1" fillId="5" borderId="20" xfId="5" applyFill="1" applyBorder="1" applyAlignment="1">
      <alignment horizontal="center" vertical="center"/>
    </xf>
    <xf numFmtId="0" fontId="1" fillId="5" borderId="13" xfId="5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5" borderId="12" xfId="2" applyFill="1" applyBorder="1" applyAlignment="1">
      <alignment horizontal="center" vertical="center"/>
    </xf>
    <xf numFmtId="0" fontId="1" fillId="5" borderId="4" xfId="2" applyFill="1" applyBorder="1" applyAlignment="1">
      <alignment horizontal="center" vertical="center"/>
    </xf>
    <xf numFmtId="0" fontId="1" fillId="5" borderId="14" xfId="2" applyFill="1" applyBorder="1" applyAlignment="1">
      <alignment horizontal="center" vertical="center"/>
    </xf>
    <xf numFmtId="0" fontId="1" fillId="5" borderId="5" xfId="2" applyFill="1" applyBorder="1" applyAlignment="1">
      <alignment horizontal="center" vertical="center"/>
    </xf>
    <xf numFmtId="0" fontId="2" fillId="2" borderId="25" xfId="1" applyBorder="1"/>
    <xf numFmtId="0" fontId="1" fillId="5" borderId="0" xfId="5" applyFill="1" applyBorder="1" applyAlignment="1">
      <alignment horizontal="center" vertical="center"/>
    </xf>
    <xf numFmtId="0" fontId="2" fillId="2" borderId="26" xfId="1" applyBorder="1"/>
    <xf numFmtId="0" fontId="2" fillId="2" borderId="27" xfId="1" applyBorder="1"/>
    <xf numFmtId="0" fontId="2" fillId="2" borderId="27" xfId="1" applyFont="1" applyBorder="1"/>
    <xf numFmtId="0" fontId="2" fillId="9" borderId="28" xfId="1" applyFill="1" applyBorder="1" applyAlignment="1">
      <alignment horizontal="left" vertical="center"/>
    </xf>
    <xf numFmtId="0" fontId="2" fillId="9" borderId="11" xfId="1" applyFill="1" applyBorder="1" applyAlignment="1">
      <alignment horizontal="left" vertical="center"/>
    </xf>
    <xf numFmtId="0" fontId="2" fillId="9" borderId="11" xfId="1" applyFont="1" applyFill="1" applyBorder="1" applyAlignment="1">
      <alignment horizontal="left" vertical="center"/>
    </xf>
    <xf numFmtId="0" fontId="2" fillId="2" borderId="0" xfId="1" applyBorder="1"/>
    <xf numFmtId="0" fontId="2" fillId="2" borderId="27" xfId="4" applyBorder="1"/>
    <xf numFmtId="0" fontId="2" fillId="2" borderId="26" xfId="4" applyBorder="1"/>
    <xf numFmtId="0" fontId="2" fillId="9" borderId="11" xfId="4" applyFill="1" applyBorder="1" applyAlignment="1">
      <alignment horizontal="left" vertical="center"/>
    </xf>
    <xf numFmtId="0" fontId="2" fillId="9" borderId="28" xfId="4" applyFill="1" applyBorder="1" applyAlignment="1">
      <alignment horizontal="left" vertical="center"/>
    </xf>
    <xf numFmtId="0" fontId="1" fillId="5" borderId="0" xfId="5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/>
    </xf>
    <xf numFmtId="0" fontId="2" fillId="2" borderId="0" xfId="4" applyBorder="1"/>
    <xf numFmtId="0" fontId="12" fillId="2" borderId="0" xfId="4" applyFont="1" applyBorder="1" applyAlignment="1">
      <alignment horizontal="center" vertical="center"/>
    </xf>
  </cellXfs>
  <cellStyles count="6">
    <cellStyle name="Ausgabe" xfId="1" builtinId="21" customBuiltin="1"/>
    <cellStyle name="Ausgabe 2" xfId="4" xr:uid="{55493738-128E-40B7-80A6-F2223E59767D}"/>
    <cellStyle name="Ergebnis" xfId="2" builtinId="25" customBuiltin="1"/>
    <cellStyle name="Ergebnis 2" xfId="5" xr:uid="{6CEFFA0E-327A-41AC-8519-6836D593E444}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rewe.de/p/golden-toast-vollkorn-toast-500g/255791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op.rewe.de/p/harry-1688-mehrkornbrot-500g/2577909" TargetMode="External"/><Relationship Id="rId1" Type="http://schemas.openxmlformats.org/officeDocument/2006/relationships/hyperlink" Target="https://shop.rewe.de/p/golden-toast-vollkorn-toast-500g/2557919" TargetMode="External"/><Relationship Id="rId6" Type="http://schemas.openxmlformats.org/officeDocument/2006/relationships/hyperlink" Target="https://shop.rewe.de/p/harry-1688-mehrkornbrot-500g/2577909" TargetMode="External"/><Relationship Id="rId5" Type="http://schemas.openxmlformats.org/officeDocument/2006/relationships/hyperlink" Target="https://shop.rewe.de/p/weizenmischbrot-1kg/717754" TargetMode="External"/><Relationship Id="rId4" Type="http://schemas.openxmlformats.org/officeDocument/2006/relationships/hyperlink" Target="https://shop.rewe.de/p/weizenmischbrot-1kg/71775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m.de/dmbio-milch-haltbare-alpenmilch-3-5-prozent-fett-naturland-p4058172489983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m.de/dmbio-milch-haltbare-alpenmilch-3-5-prozent-fett-naturland-p4058172489983.html" TargetMode="External"/><Relationship Id="rId1" Type="http://schemas.openxmlformats.org/officeDocument/2006/relationships/hyperlink" Target="https://shop.rewe.de/p/landliebe-frische-landmilch-3-8-1l/4561040?source=pl" TargetMode="External"/><Relationship Id="rId6" Type="http://schemas.openxmlformats.org/officeDocument/2006/relationships/hyperlink" Target="https://www.combi.de/alnatura_frische_fettarme_milch_1-5_prozent_fett_4503062205.html" TargetMode="External"/><Relationship Id="rId5" Type="http://schemas.openxmlformats.org/officeDocument/2006/relationships/hyperlink" Target="https://shop.rewe.de/p/alpro-hafer-drink-original-vegan-1l/2317861" TargetMode="External"/><Relationship Id="rId4" Type="http://schemas.openxmlformats.org/officeDocument/2006/relationships/hyperlink" Target="https://shop.rewe.de/p/landliebe-frische-landmilch-3-8-1l/4561040?source=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EE3-AF95-449F-AB42-8E4A9D5E894A}">
  <dimension ref="A1:CQ59"/>
  <sheetViews>
    <sheetView tabSelected="1" zoomScale="80" zoomScaleNormal="8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2" sqref="A3:A12"/>
    </sheetView>
  </sheetViews>
  <sheetFormatPr baseColWidth="10" defaultColWidth="11.33203125" defaultRowHeight="14.4"/>
  <cols>
    <col min="1" max="1" width="18.6640625" customWidth="1"/>
    <col min="2" max="2" width="9.5546875" customWidth="1"/>
    <col min="3" max="3" width="10.88671875" customWidth="1"/>
    <col min="4" max="4" width="29" customWidth="1"/>
    <col min="5" max="5" width="27.33203125" customWidth="1"/>
    <col min="6" max="13" width="28.33203125" customWidth="1"/>
  </cols>
  <sheetData>
    <row r="1" spans="1:95" ht="16.5" customHeight="1">
      <c r="A1" s="109" t="s">
        <v>85</v>
      </c>
      <c r="B1" s="103" t="s">
        <v>289</v>
      </c>
      <c r="C1" s="113" t="s">
        <v>291</v>
      </c>
      <c r="D1" s="109" t="s">
        <v>117</v>
      </c>
      <c r="E1" s="111" t="s">
        <v>118</v>
      </c>
      <c r="F1" s="34" t="s">
        <v>153</v>
      </c>
      <c r="G1" s="31" t="s">
        <v>152</v>
      </c>
      <c r="H1" s="34" t="s">
        <v>154</v>
      </c>
      <c r="I1" s="31" t="s">
        <v>155</v>
      </c>
      <c r="J1" s="34" t="s">
        <v>157</v>
      </c>
      <c r="K1" s="31" t="s">
        <v>158</v>
      </c>
      <c r="L1" s="34" t="s">
        <v>159</v>
      </c>
      <c r="M1" s="31" t="s">
        <v>160</v>
      </c>
    </row>
    <row r="2" spans="1:95" s="66" customFormat="1" ht="16.2" thickBot="1">
      <c r="A2" s="110"/>
      <c r="B2" s="123"/>
      <c r="C2" s="135"/>
      <c r="D2" s="110"/>
      <c r="E2" s="112"/>
      <c r="F2" s="82" t="s">
        <v>133</v>
      </c>
      <c r="G2" s="83" t="s">
        <v>147</v>
      </c>
      <c r="H2" s="82" t="s">
        <v>1</v>
      </c>
      <c r="I2" s="83" t="s">
        <v>156</v>
      </c>
      <c r="J2" s="84" t="s">
        <v>261</v>
      </c>
      <c r="K2" s="85" t="s">
        <v>262</v>
      </c>
      <c r="L2" s="84" t="s">
        <v>2</v>
      </c>
      <c r="M2" s="85" t="s">
        <v>161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</row>
    <row r="3" spans="1:95" s="57" customFormat="1" ht="18" customHeight="1" thickBot="1">
      <c r="A3" s="131"/>
      <c r="B3" s="137">
        <v>2</v>
      </c>
      <c r="C3" s="138">
        <v>1</v>
      </c>
      <c r="D3" s="133" t="s">
        <v>50</v>
      </c>
      <c r="E3" s="87" t="s">
        <v>65</v>
      </c>
      <c r="F3" s="35" t="s">
        <v>206</v>
      </c>
      <c r="G3" s="33" t="s">
        <v>207</v>
      </c>
      <c r="H3" s="35" t="s">
        <v>208</v>
      </c>
      <c r="I3" s="33" t="s">
        <v>209</v>
      </c>
      <c r="J3" s="35" t="s">
        <v>206</v>
      </c>
      <c r="K3" s="33" t="s">
        <v>207</v>
      </c>
      <c r="L3" s="35" t="s">
        <v>206</v>
      </c>
      <c r="M3" s="33" t="s">
        <v>207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</row>
    <row r="4" spans="1:95" s="57" customFormat="1" ht="18" customHeight="1">
      <c r="A4" s="132"/>
      <c r="B4" s="137">
        <v>3</v>
      </c>
      <c r="C4" s="138">
        <v>2</v>
      </c>
      <c r="D4" s="134" t="s">
        <v>288</v>
      </c>
      <c r="E4" s="86" t="s">
        <v>74</v>
      </c>
      <c r="F4" s="78" t="s">
        <v>11</v>
      </c>
      <c r="G4" s="72" t="s">
        <v>11</v>
      </c>
      <c r="H4" s="78" t="s">
        <v>13</v>
      </c>
      <c r="I4" s="72" t="s">
        <v>13</v>
      </c>
      <c r="J4" s="78" t="s">
        <v>254</v>
      </c>
      <c r="K4" s="72" t="s">
        <v>254</v>
      </c>
      <c r="L4" s="78" t="s">
        <v>10</v>
      </c>
      <c r="M4" s="72" t="s">
        <v>10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</row>
    <row r="5" spans="1:95" s="57" customFormat="1" ht="18" customHeight="1">
      <c r="A5" s="131"/>
      <c r="B5" s="137">
        <v>4</v>
      </c>
      <c r="C5" s="138">
        <v>3</v>
      </c>
      <c r="D5" s="133" t="s">
        <v>49</v>
      </c>
      <c r="E5" s="87" t="s">
        <v>64</v>
      </c>
      <c r="F5" s="63" t="s">
        <v>19</v>
      </c>
      <c r="G5" s="60" t="s">
        <v>175</v>
      </c>
      <c r="H5" s="63" t="s">
        <v>19</v>
      </c>
      <c r="I5" s="60" t="s">
        <v>175</v>
      </c>
      <c r="J5" s="63" t="s">
        <v>23</v>
      </c>
      <c r="K5" s="60" t="s">
        <v>180</v>
      </c>
      <c r="L5" s="63" t="s">
        <v>19</v>
      </c>
      <c r="M5" s="60" t="s">
        <v>175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</row>
    <row r="6" spans="1:95" s="59" customFormat="1" ht="18" customHeight="1">
      <c r="A6" s="131"/>
      <c r="B6" s="137">
        <v>5</v>
      </c>
      <c r="C6" s="138">
        <v>4</v>
      </c>
      <c r="D6" s="133" t="s">
        <v>137</v>
      </c>
      <c r="E6" s="87" t="s">
        <v>82</v>
      </c>
      <c r="F6" s="79">
        <v>1.69</v>
      </c>
      <c r="G6" s="65">
        <v>1.69</v>
      </c>
      <c r="H6" s="79">
        <v>1.79</v>
      </c>
      <c r="I6" s="73">
        <v>1.79</v>
      </c>
      <c r="J6" s="79">
        <v>2.19</v>
      </c>
      <c r="K6" s="73">
        <v>2.19</v>
      </c>
      <c r="L6" s="79">
        <v>1.69</v>
      </c>
      <c r="M6" s="73">
        <v>1.69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</row>
    <row r="7" spans="1:95" s="59" customFormat="1" ht="18" customHeight="1">
      <c r="A7" s="131"/>
      <c r="B7" s="137">
        <v>6</v>
      </c>
      <c r="C7" s="138">
        <v>5</v>
      </c>
      <c r="D7" s="133" t="s">
        <v>136</v>
      </c>
      <c r="E7" s="87" t="s">
        <v>162</v>
      </c>
      <c r="F7" s="63" t="s">
        <v>222</v>
      </c>
      <c r="G7" s="60" t="s">
        <v>222</v>
      </c>
      <c r="H7" s="63" t="s">
        <v>231</v>
      </c>
      <c r="I7" s="56" t="s">
        <v>231</v>
      </c>
      <c r="J7" s="63" t="s">
        <v>222</v>
      </c>
      <c r="K7" s="56" t="s">
        <v>222</v>
      </c>
      <c r="L7" s="63" t="s">
        <v>222</v>
      </c>
      <c r="M7" s="56" t="s">
        <v>222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</row>
    <row r="8" spans="1:95" s="57" customFormat="1" ht="18" customHeight="1">
      <c r="A8" s="131"/>
      <c r="B8" s="137">
        <v>7</v>
      </c>
      <c r="C8" s="138">
        <v>6</v>
      </c>
      <c r="D8" s="133" t="s">
        <v>8</v>
      </c>
      <c r="E8" s="87" t="s">
        <v>66</v>
      </c>
      <c r="F8" s="63" t="s">
        <v>41</v>
      </c>
      <c r="G8" s="60" t="s">
        <v>150</v>
      </c>
      <c r="H8" s="63" t="s">
        <v>41</v>
      </c>
      <c r="I8" s="60" t="s">
        <v>150</v>
      </c>
      <c r="J8" s="63" t="s">
        <v>41</v>
      </c>
      <c r="K8" s="56" t="s">
        <v>150</v>
      </c>
      <c r="L8" s="63" t="s">
        <v>41</v>
      </c>
      <c r="M8" s="56" t="s">
        <v>150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</row>
    <row r="9" spans="1:95" s="57" customFormat="1" ht="18" customHeight="1">
      <c r="A9" s="131"/>
      <c r="B9" s="137">
        <v>8</v>
      </c>
      <c r="C9" s="138">
        <v>7</v>
      </c>
      <c r="D9" s="133" t="s">
        <v>48</v>
      </c>
      <c r="E9" s="87" t="s">
        <v>62</v>
      </c>
      <c r="F9" s="63" t="s">
        <v>235</v>
      </c>
      <c r="G9" s="56" t="s">
        <v>260</v>
      </c>
      <c r="H9" s="63" t="s">
        <v>235</v>
      </c>
      <c r="I9" s="56" t="s">
        <v>260</v>
      </c>
      <c r="J9" s="63" t="s">
        <v>235</v>
      </c>
      <c r="K9" s="56" t="s">
        <v>260</v>
      </c>
      <c r="L9" s="63" t="s">
        <v>235</v>
      </c>
      <c r="M9" s="56" t="s">
        <v>260</v>
      </c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</row>
    <row r="10" spans="1:95" s="57" customFormat="1" ht="18" customHeight="1">
      <c r="A10" s="131"/>
      <c r="B10" s="137">
        <v>9</v>
      </c>
      <c r="C10" s="138">
        <v>8</v>
      </c>
      <c r="D10" s="133" t="s">
        <v>43</v>
      </c>
      <c r="E10" s="87" t="s">
        <v>73</v>
      </c>
      <c r="F10" s="58">
        <f t="shared" ref="F10:M10" ca="1" si="0">TODAY()+90</f>
        <v>44999</v>
      </c>
      <c r="G10" s="75">
        <f t="shared" ca="1" si="0"/>
        <v>44999</v>
      </c>
      <c r="H10" s="58">
        <f t="shared" ca="1" si="0"/>
        <v>44999</v>
      </c>
      <c r="I10" s="75">
        <f t="shared" ca="1" si="0"/>
        <v>44999</v>
      </c>
      <c r="J10" s="58">
        <f t="shared" ca="1" si="0"/>
        <v>44999</v>
      </c>
      <c r="K10" s="75">
        <f t="shared" ca="1" si="0"/>
        <v>44999</v>
      </c>
      <c r="L10" s="58">
        <f t="shared" ca="1" si="0"/>
        <v>44999</v>
      </c>
      <c r="M10" s="75">
        <f t="shared" ca="1" si="0"/>
        <v>44999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</row>
    <row r="11" spans="1:95" s="57" customFormat="1" ht="18" customHeight="1">
      <c r="A11" s="131"/>
      <c r="B11" s="137">
        <v>10</v>
      </c>
      <c r="C11" s="138">
        <v>9</v>
      </c>
      <c r="D11" s="133" t="s">
        <v>51</v>
      </c>
      <c r="E11" s="87" t="s">
        <v>67</v>
      </c>
      <c r="F11" s="43" t="s">
        <v>274</v>
      </c>
      <c r="G11" s="44" t="s">
        <v>275</v>
      </c>
      <c r="H11" s="43" t="s">
        <v>84</v>
      </c>
      <c r="I11" s="44" t="s">
        <v>210</v>
      </c>
      <c r="J11" s="43" t="s">
        <v>286</v>
      </c>
      <c r="K11" s="44" t="s">
        <v>287</v>
      </c>
      <c r="L11" s="43" t="s">
        <v>276</v>
      </c>
      <c r="M11" s="44" t="s">
        <v>277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</row>
    <row r="12" spans="1:95" s="57" customFormat="1" ht="18" customHeight="1">
      <c r="A12" s="131"/>
      <c r="B12" s="137">
        <v>11</v>
      </c>
      <c r="C12" s="138">
        <v>10</v>
      </c>
      <c r="D12" s="133" t="s">
        <v>52</v>
      </c>
      <c r="E12" s="87" t="s">
        <v>68</v>
      </c>
      <c r="F12" s="64" t="s">
        <v>24</v>
      </c>
      <c r="G12" s="62" t="s">
        <v>151</v>
      </c>
      <c r="H12" s="64" t="s">
        <v>24</v>
      </c>
      <c r="I12" s="74" t="s">
        <v>151</v>
      </c>
      <c r="J12" s="64" t="s">
        <v>24</v>
      </c>
      <c r="K12" s="74" t="s">
        <v>151</v>
      </c>
      <c r="L12" s="63" t="s">
        <v>24</v>
      </c>
      <c r="M12" s="56" t="s">
        <v>151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</row>
    <row r="13" spans="1:95" s="57" customFormat="1" ht="18" customHeight="1">
      <c r="A13" s="131"/>
      <c r="B13" s="137">
        <v>12</v>
      </c>
      <c r="C13" s="138">
        <v>11</v>
      </c>
      <c r="D13" s="133" t="s">
        <v>125</v>
      </c>
      <c r="E13" s="87" t="s">
        <v>128</v>
      </c>
      <c r="F13" s="63" t="s">
        <v>22</v>
      </c>
      <c r="G13" s="60" t="s">
        <v>149</v>
      </c>
      <c r="H13" s="63" t="s">
        <v>26</v>
      </c>
      <c r="I13" s="56" t="s">
        <v>148</v>
      </c>
      <c r="J13" s="63" t="s">
        <v>26</v>
      </c>
      <c r="K13" s="56" t="s">
        <v>148</v>
      </c>
      <c r="L13" s="63" t="s">
        <v>26</v>
      </c>
      <c r="M13" s="56" t="s">
        <v>148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</row>
    <row r="14" spans="1:95" s="57" customFormat="1" ht="18" customHeight="1">
      <c r="A14" s="131"/>
      <c r="B14" s="137">
        <v>13</v>
      </c>
      <c r="C14" s="138">
        <v>12</v>
      </c>
      <c r="D14" s="133" t="s">
        <v>126</v>
      </c>
      <c r="E14" s="87" t="s">
        <v>131</v>
      </c>
      <c r="F14" s="63" t="s">
        <v>26</v>
      </c>
      <c r="G14" s="60" t="s">
        <v>148</v>
      </c>
      <c r="H14" s="63" t="s">
        <v>22</v>
      </c>
      <c r="I14" s="56" t="s">
        <v>149</v>
      </c>
      <c r="J14" s="63" t="s">
        <v>22</v>
      </c>
      <c r="K14" s="56" t="s">
        <v>149</v>
      </c>
      <c r="L14" s="63" t="s">
        <v>22</v>
      </c>
      <c r="M14" s="56" t="s">
        <v>149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</row>
    <row r="15" spans="1:95" s="57" customFormat="1" ht="18" customHeight="1">
      <c r="A15" s="131"/>
      <c r="B15" s="137">
        <v>14</v>
      </c>
      <c r="C15" s="138">
        <v>13</v>
      </c>
      <c r="D15" s="133" t="s">
        <v>53</v>
      </c>
      <c r="E15" s="87" t="s">
        <v>70</v>
      </c>
      <c r="F15" s="63" t="s">
        <v>226</v>
      </c>
      <c r="G15" s="60" t="s">
        <v>227</v>
      </c>
      <c r="H15" s="63" t="s">
        <v>235</v>
      </c>
      <c r="I15" s="56" t="s">
        <v>260</v>
      </c>
      <c r="J15" s="63" t="s">
        <v>235</v>
      </c>
      <c r="K15" s="56" t="s">
        <v>260</v>
      </c>
      <c r="L15" s="63" t="s">
        <v>235</v>
      </c>
      <c r="M15" s="56" t="s">
        <v>260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</row>
    <row r="16" spans="1:95" s="57" customFormat="1" ht="18" customHeight="1">
      <c r="A16" s="131"/>
      <c r="B16" s="137">
        <v>15</v>
      </c>
      <c r="C16" s="138">
        <v>14</v>
      </c>
      <c r="D16" s="133" t="s">
        <v>130</v>
      </c>
      <c r="E16" s="87" t="s">
        <v>129</v>
      </c>
      <c r="F16" s="63" t="s">
        <v>223</v>
      </c>
      <c r="G16" s="60" t="s">
        <v>224</v>
      </c>
      <c r="H16" s="63" t="s">
        <v>223</v>
      </c>
      <c r="I16" s="60" t="s">
        <v>224</v>
      </c>
      <c r="J16" s="63" t="s">
        <v>223</v>
      </c>
      <c r="K16" s="60" t="s">
        <v>224</v>
      </c>
      <c r="L16" s="63" t="s">
        <v>223</v>
      </c>
      <c r="M16" s="60" t="s">
        <v>224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</row>
    <row r="17" spans="1:95" s="59" customFormat="1" ht="18" customHeight="1">
      <c r="A17" s="131"/>
      <c r="B17" s="137">
        <v>16</v>
      </c>
      <c r="C17" s="138">
        <v>15</v>
      </c>
      <c r="D17" s="133" t="s">
        <v>61</v>
      </c>
      <c r="E17" s="87" t="s">
        <v>81</v>
      </c>
      <c r="F17" s="63" t="s">
        <v>221</v>
      </c>
      <c r="G17" s="60" t="s">
        <v>225</v>
      </c>
      <c r="H17" s="35" t="s">
        <v>235</v>
      </c>
      <c r="I17" s="33" t="s">
        <v>260</v>
      </c>
      <c r="J17" s="35" t="s">
        <v>235</v>
      </c>
      <c r="K17" s="33" t="s">
        <v>260</v>
      </c>
      <c r="L17" s="35" t="s">
        <v>235</v>
      </c>
      <c r="M17" s="33" t="s">
        <v>260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</row>
    <row r="18" spans="1:95" s="57" customFormat="1" ht="18" customHeight="1">
      <c r="A18" s="131"/>
      <c r="B18" s="137">
        <v>17</v>
      </c>
      <c r="C18" s="138">
        <v>16</v>
      </c>
      <c r="D18" s="133" t="s">
        <v>47</v>
      </c>
      <c r="E18" s="87" t="s">
        <v>63</v>
      </c>
      <c r="F18" s="35" t="s">
        <v>20</v>
      </c>
      <c r="G18" s="33" t="s">
        <v>173</v>
      </c>
      <c r="H18" s="63" t="s">
        <v>83</v>
      </c>
      <c r="I18" s="56" t="s">
        <v>174</v>
      </c>
      <c r="J18" s="63" t="s">
        <v>83</v>
      </c>
      <c r="K18" s="56" t="s">
        <v>174</v>
      </c>
      <c r="L18" s="63" t="s">
        <v>83</v>
      </c>
      <c r="M18" s="56" t="s">
        <v>174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</row>
    <row r="19" spans="1:95" s="57" customFormat="1" ht="18" customHeight="1">
      <c r="A19" s="131"/>
      <c r="B19" s="137">
        <v>18</v>
      </c>
      <c r="C19" s="138">
        <v>17</v>
      </c>
      <c r="D19" s="133" t="s">
        <v>56</v>
      </c>
      <c r="E19" s="87" t="s">
        <v>75</v>
      </c>
      <c r="F19" s="51" t="s">
        <v>237</v>
      </c>
      <c r="G19" s="56" t="s">
        <v>237</v>
      </c>
      <c r="H19" s="51" t="s">
        <v>238</v>
      </c>
      <c r="I19" s="56" t="s">
        <v>238</v>
      </c>
      <c r="J19" s="63" t="s">
        <v>255</v>
      </c>
      <c r="K19" s="56" t="s">
        <v>255</v>
      </c>
      <c r="L19" s="63" t="s">
        <v>239</v>
      </c>
      <c r="M19" s="56" t="s">
        <v>16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</row>
    <row r="20" spans="1:95" s="59" customFormat="1" ht="18" customHeight="1">
      <c r="A20" s="131"/>
      <c r="B20" s="137">
        <v>19</v>
      </c>
      <c r="C20" s="138">
        <v>18</v>
      </c>
      <c r="D20" s="133" t="s">
        <v>58</v>
      </c>
      <c r="E20" s="87" t="s">
        <v>79</v>
      </c>
      <c r="F20" s="63" t="s">
        <v>228</v>
      </c>
      <c r="G20" s="56" t="s">
        <v>228</v>
      </c>
      <c r="H20" s="63" t="s">
        <v>232</v>
      </c>
      <c r="I20" s="56" t="s">
        <v>232</v>
      </c>
      <c r="J20" s="63" t="s">
        <v>256</v>
      </c>
      <c r="K20" s="56" t="s">
        <v>256</v>
      </c>
      <c r="L20" s="63" t="s">
        <v>240</v>
      </c>
      <c r="M20" s="56" t="s">
        <v>28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</row>
    <row r="21" spans="1:95" s="59" customFormat="1" ht="18" customHeight="1">
      <c r="A21" s="131"/>
      <c r="B21" s="137">
        <v>20</v>
      </c>
      <c r="C21" s="138">
        <v>19</v>
      </c>
      <c r="D21" s="133" t="s">
        <v>59</v>
      </c>
      <c r="E21" s="87" t="s">
        <v>78</v>
      </c>
      <c r="F21" s="63" t="s">
        <v>212</v>
      </c>
      <c r="G21" s="56" t="s">
        <v>212</v>
      </c>
      <c r="H21" s="63" t="s">
        <v>212</v>
      </c>
      <c r="I21" s="56" t="s">
        <v>212</v>
      </c>
      <c r="J21" s="63" t="s">
        <v>212</v>
      </c>
      <c r="K21" s="56" t="s">
        <v>212</v>
      </c>
      <c r="L21" s="63" t="s">
        <v>241</v>
      </c>
      <c r="M21" s="56" t="s">
        <v>39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</row>
    <row r="22" spans="1:95" s="59" customFormat="1" ht="18" customHeight="1">
      <c r="A22" s="131"/>
      <c r="B22" s="137">
        <v>21</v>
      </c>
      <c r="C22" s="138">
        <v>20</v>
      </c>
      <c r="D22" s="133" t="s">
        <v>60</v>
      </c>
      <c r="E22" s="87" t="s">
        <v>80</v>
      </c>
      <c r="F22" s="63" t="s">
        <v>229</v>
      </c>
      <c r="G22" s="56" t="s">
        <v>229</v>
      </c>
      <c r="H22" s="63" t="s">
        <v>233</v>
      </c>
      <c r="I22" s="56" t="s">
        <v>233</v>
      </c>
      <c r="J22" s="63" t="s">
        <v>257</v>
      </c>
      <c r="K22" s="56" t="s">
        <v>257</v>
      </c>
      <c r="L22" s="63" t="s">
        <v>242</v>
      </c>
      <c r="M22" s="56" t="s">
        <v>17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</row>
    <row r="23" spans="1:95" s="59" customFormat="1" ht="18" customHeight="1">
      <c r="A23" s="131"/>
      <c r="B23" s="137">
        <v>22</v>
      </c>
      <c r="C23" s="138">
        <v>21</v>
      </c>
      <c r="D23" s="133" t="s">
        <v>57</v>
      </c>
      <c r="E23" s="87" t="s">
        <v>76</v>
      </c>
      <c r="F23" s="63" t="s">
        <v>230</v>
      </c>
      <c r="G23" s="56" t="s">
        <v>230</v>
      </c>
      <c r="H23" s="63" t="s">
        <v>234</v>
      </c>
      <c r="I23" s="56" t="s">
        <v>234</v>
      </c>
      <c r="J23" s="63" t="s">
        <v>258</v>
      </c>
      <c r="K23" s="56" t="s">
        <v>258</v>
      </c>
      <c r="L23" s="63" t="s">
        <v>243</v>
      </c>
      <c r="M23" s="56" t="s">
        <v>44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</row>
    <row r="24" spans="1:95" s="59" customFormat="1" ht="18" customHeight="1">
      <c r="A24" s="131"/>
      <c r="B24" s="137">
        <v>23</v>
      </c>
      <c r="C24" s="138">
        <v>22</v>
      </c>
      <c r="D24" s="133" t="s">
        <v>127</v>
      </c>
      <c r="E24" s="87" t="s">
        <v>132</v>
      </c>
      <c r="F24" s="63" t="s">
        <v>42</v>
      </c>
      <c r="G24" s="56" t="s">
        <v>42</v>
      </c>
      <c r="H24" s="63" t="s">
        <v>235</v>
      </c>
      <c r="I24" s="56" t="s">
        <v>260</v>
      </c>
      <c r="J24" s="63" t="s">
        <v>235</v>
      </c>
      <c r="K24" s="56" t="s">
        <v>260</v>
      </c>
      <c r="L24" s="63" t="s">
        <v>244</v>
      </c>
      <c r="M24" s="56" t="s">
        <v>46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</row>
    <row r="25" spans="1:95" s="59" customFormat="1" ht="18" customHeight="1">
      <c r="A25" s="131"/>
      <c r="B25" s="137">
        <v>24</v>
      </c>
      <c r="C25" s="138">
        <v>23</v>
      </c>
      <c r="D25" s="133" t="s">
        <v>252</v>
      </c>
      <c r="E25" s="87" t="s">
        <v>77</v>
      </c>
      <c r="F25" s="63" t="s">
        <v>38</v>
      </c>
      <c r="G25" s="56" t="s">
        <v>38</v>
      </c>
      <c r="H25" s="63" t="s">
        <v>236</v>
      </c>
      <c r="I25" s="56" t="s">
        <v>236</v>
      </c>
      <c r="J25" s="63" t="s">
        <v>259</v>
      </c>
      <c r="K25" s="56" t="s">
        <v>259</v>
      </c>
      <c r="L25" s="63" t="s">
        <v>245</v>
      </c>
      <c r="M25" s="56" t="s">
        <v>45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</row>
    <row r="26" spans="1:95" s="6" customFormat="1" ht="18" customHeight="1">
      <c r="A26" s="125"/>
      <c r="B26" s="137">
        <v>25</v>
      </c>
      <c r="C26" s="138">
        <v>24</v>
      </c>
      <c r="D26" s="128" t="s">
        <v>196</v>
      </c>
      <c r="E26" s="99" t="s">
        <v>188</v>
      </c>
      <c r="F26" s="52" t="s">
        <v>253</v>
      </c>
      <c r="G26" s="69" t="s">
        <v>253</v>
      </c>
      <c r="H26" s="35" t="s">
        <v>214</v>
      </c>
      <c r="I26" s="33" t="s">
        <v>214</v>
      </c>
      <c r="J26" s="35" t="s">
        <v>253</v>
      </c>
      <c r="K26" s="33" t="s">
        <v>253</v>
      </c>
      <c r="L26" s="35" t="s">
        <v>214</v>
      </c>
      <c r="M26" s="33" t="s">
        <v>214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27"/>
    </row>
    <row r="27" spans="1:95" s="57" customFormat="1" ht="18" customHeight="1">
      <c r="A27" s="131"/>
      <c r="B27" s="137">
        <v>26</v>
      </c>
      <c r="C27" s="138">
        <v>25</v>
      </c>
      <c r="D27" s="133" t="s">
        <v>134</v>
      </c>
      <c r="E27" s="87" t="s">
        <v>135</v>
      </c>
      <c r="F27" s="80">
        <v>0.57999999999999996</v>
      </c>
      <c r="G27" s="61">
        <v>0.57999999999999996</v>
      </c>
      <c r="H27" s="80">
        <v>0</v>
      </c>
      <c r="I27" s="76">
        <v>0</v>
      </c>
      <c r="J27" s="80">
        <v>1</v>
      </c>
      <c r="K27" s="76">
        <v>1</v>
      </c>
      <c r="L27" s="80">
        <v>0</v>
      </c>
      <c r="M27" s="76">
        <v>0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</row>
    <row r="28" spans="1:95" ht="18" customHeight="1">
      <c r="A28" s="114"/>
      <c r="B28" s="136"/>
      <c r="C28" s="136"/>
      <c r="D28" s="88" t="s">
        <v>3</v>
      </c>
      <c r="E28" s="89" t="s">
        <v>3</v>
      </c>
      <c r="F28" s="81" t="s">
        <v>12</v>
      </c>
      <c r="G28" s="77" t="s">
        <v>12</v>
      </c>
      <c r="H28" s="81" t="s">
        <v>14</v>
      </c>
      <c r="I28" s="77" t="s">
        <v>14</v>
      </c>
      <c r="J28" s="81" t="s">
        <v>263</v>
      </c>
      <c r="K28" s="77" t="s">
        <v>263</v>
      </c>
      <c r="L28" s="81" t="s">
        <v>18</v>
      </c>
      <c r="M28" s="77" t="s">
        <v>18</v>
      </c>
    </row>
    <row r="29" spans="1:95" ht="18" customHeight="1" thickBot="1">
      <c r="A29" s="116"/>
      <c r="B29" s="117"/>
      <c r="C29" s="117"/>
      <c r="D29" s="46" t="s">
        <v>140</v>
      </c>
      <c r="E29" s="47" t="s">
        <v>179</v>
      </c>
      <c r="F29" s="93">
        <v>44866</v>
      </c>
      <c r="G29" s="94">
        <v>44866</v>
      </c>
      <c r="H29" s="95">
        <v>44866</v>
      </c>
      <c r="I29" s="96">
        <v>44866</v>
      </c>
      <c r="J29" s="93">
        <v>44867</v>
      </c>
      <c r="K29" s="94">
        <v>44867</v>
      </c>
      <c r="L29" s="95">
        <v>44866</v>
      </c>
      <c r="M29" s="96">
        <v>44866</v>
      </c>
    </row>
    <row r="30" spans="1:95" ht="15" thickBot="1">
      <c r="F30" s="3"/>
      <c r="G30" s="3"/>
    </row>
    <row r="31" spans="1:95" ht="18.600000000000001" thickBot="1">
      <c r="A31" s="13" t="s">
        <v>97</v>
      </c>
      <c r="B31" s="22"/>
      <c r="C31" s="22"/>
      <c r="D31" s="20"/>
      <c r="E31" s="14"/>
      <c r="F31" s="14"/>
      <c r="G31" s="14"/>
      <c r="H31" s="15"/>
      <c r="I31" s="15"/>
      <c r="J31" s="14"/>
      <c r="K31" s="54"/>
    </row>
    <row r="32" spans="1:95">
      <c r="A32" s="7" t="s">
        <v>278</v>
      </c>
      <c r="B32" s="23"/>
      <c r="C32" s="53"/>
      <c r="D32" s="21"/>
      <c r="E32" s="19"/>
      <c r="F32" s="19"/>
      <c r="G32" s="19"/>
      <c r="H32" s="19"/>
      <c r="I32" s="19"/>
      <c r="J32" s="19"/>
      <c r="K32" s="19"/>
    </row>
    <row r="33" spans="1:11">
      <c r="A33" s="9"/>
      <c r="B33" s="10"/>
      <c r="D33" t="s">
        <v>279</v>
      </c>
      <c r="E33" t="s">
        <v>280</v>
      </c>
    </row>
    <row r="34" spans="1:11">
      <c r="A34" s="9"/>
      <c r="B34" s="10"/>
      <c r="E34" t="s">
        <v>283</v>
      </c>
    </row>
    <row r="35" spans="1:11">
      <c r="A35" s="9"/>
      <c r="B35" s="10"/>
      <c r="D35" t="s">
        <v>281</v>
      </c>
      <c r="E35" t="s">
        <v>280</v>
      </c>
    </row>
    <row r="36" spans="1:11">
      <c r="A36" s="9"/>
      <c r="B36" s="10"/>
      <c r="E36" t="s">
        <v>282</v>
      </c>
    </row>
    <row r="37" spans="1:11" ht="15" thickBot="1">
      <c r="A37" s="11"/>
      <c r="B37" s="12"/>
      <c r="C37" s="12"/>
      <c r="D37" s="12"/>
      <c r="E37" s="12"/>
      <c r="F37" s="12"/>
      <c r="G37" s="12"/>
      <c r="H37" s="12"/>
      <c r="I37" s="12"/>
      <c r="J37" s="12"/>
    </row>
    <row r="38" spans="1:11">
      <c r="A38" s="7" t="s">
        <v>98</v>
      </c>
      <c r="B38" s="23"/>
      <c r="C38" s="53"/>
      <c r="D38" s="21"/>
      <c r="E38" s="19"/>
      <c r="F38" s="19"/>
      <c r="G38" s="19"/>
      <c r="H38" s="19"/>
      <c r="I38" s="19"/>
      <c r="J38" s="19"/>
      <c r="K38" s="19"/>
    </row>
    <row r="39" spans="1:11">
      <c r="A39" s="9"/>
      <c r="B39" s="10"/>
      <c r="D39" t="s">
        <v>86</v>
      </c>
      <c r="E39" t="s">
        <v>102</v>
      </c>
    </row>
    <row r="40" spans="1:11">
      <c r="A40" s="9"/>
      <c r="B40" s="10"/>
      <c r="E40" t="s">
        <v>88</v>
      </c>
    </row>
    <row r="41" spans="1:11">
      <c r="A41" s="9"/>
      <c r="B41" s="10"/>
      <c r="D41" t="s">
        <v>87</v>
      </c>
      <c r="E41" t="s">
        <v>89</v>
      </c>
    </row>
    <row r="42" spans="1:11">
      <c r="A42" s="9"/>
      <c r="B42" s="10"/>
      <c r="E42" t="s">
        <v>91</v>
      </c>
    </row>
    <row r="43" spans="1:11" ht="15" thickBot="1">
      <c r="A43" s="11"/>
      <c r="B43" s="12"/>
      <c r="C43" s="12"/>
      <c r="D43" s="12" t="s">
        <v>90</v>
      </c>
      <c r="E43" s="12" t="s">
        <v>92</v>
      </c>
      <c r="F43" s="12"/>
      <c r="G43" s="12"/>
      <c r="H43" s="12"/>
      <c r="I43" s="12"/>
      <c r="J43" s="12"/>
    </row>
    <row r="44" spans="1:11">
      <c r="A44" s="7" t="s">
        <v>101</v>
      </c>
      <c r="B44" s="23"/>
      <c r="C44" s="53"/>
      <c r="D44" s="21"/>
      <c r="E44" s="19"/>
      <c r="F44" s="19"/>
      <c r="G44" s="19"/>
      <c r="H44" s="19"/>
      <c r="I44" s="19"/>
      <c r="J44" s="19"/>
      <c r="K44" s="19"/>
    </row>
    <row r="45" spans="1:11">
      <c r="A45" s="9"/>
      <c r="B45" s="10"/>
      <c r="D45" t="s">
        <v>93</v>
      </c>
      <c r="E45" t="s">
        <v>94</v>
      </c>
    </row>
    <row r="46" spans="1:11">
      <c r="A46" s="9"/>
      <c r="B46" s="10"/>
      <c r="D46" t="s">
        <v>95</v>
      </c>
      <c r="E46" t="s">
        <v>96</v>
      </c>
    </row>
    <row r="47" spans="1:11">
      <c r="A47" s="9"/>
      <c r="B47" s="10"/>
      <c r="D47" t="s">
        <v>95</v>
      </c>
      <c r="E47" t="s">
        <v>100</v>
      </c>
    </row>
    <row r="48" spans="1:11">
      <c r="A48" s="9"/>
      <c r="B48" s="10"/>
      <c r="D48" t="s">
        <v>99</v>
      </c>
    </row>
    <row r="49" spans="1:11" ht="15" thickBot="1">
      <c r="A49" s="11"/>
      <c r="B49" s="12"/>
      <c r="C49" s="12"/>
      <c r="D49" s="12" t="s">
        <v>113</v>
      </c>
      <c r="E49" s="18" t="s">
        <v>124</v>
      </c>
      <c r="F49" s="12"/>
      <c r="G49" s="12"/>
      <c r="H49" s="12"/>
      <c r="I49" s="12"/>
      <c r="J49" s="12"/>
    </row>
    <row r="50" spans="1:11">
      <c r="A50" s="7" t="s">
        <v>103</v>
      </c>
      <c r="B50" s="23"/>
      <c r="C50" s="53"/>
      <c r="D50" s="21"/>
      <c r="E50" s="19"/>
      <c r="F50" s="19"/>
      <c r="G50" s="19"/>
      <c r="H50" s="19"/>
      <c r="I50" s="19"/>
      <c r="J50" s="19"/>
      <c r="K50" s="19"/>
    </row>
    <row r="51" spans="1:11" ht="15" thickBot="1">
      <c r="A51" s="11"/>
      <c r="B51" s="12"/>
      <c r="C51" s="12"/>
      <c r="D51" s="12" t="s">
        <v>104</v>
      </c>
      <c r="E51" s="12"/>
      <c r="F51" s="12"/>
      <c r="G51" s="12"/>
      <c r="H51" s="12"/>
      <c r="I51" s="12"/>
      <c r="J51" s="12"/>
    </row>
    <row r="52" spans="1:11">
      <c r="A52" s="7" t="s">
        <v>105</v>
      </c>
      <c r="B52" s="23"/>
      <c r="C52" s="53"/>
      <c r="D52" s="21"/>
      <c r="E52" s="19"/>
      <c r="F52" s="19"/>
      <c r="G52" s="19"/>
      <c r="H52" s="19"/>
      <c r="I52" s="19"/>
      <c r="J52" s="19"/>
      <c r="K52" s="19"/>
    </row>
    <row r="53" spans="1:11">
      <c r="A53" s="9"/>
      <c r="B53" s="10"/>
      <c r="D53" t="s">
        <v>106</v>
      </c>
      <c r="F53" t="s">
        <v>108</v>
      </c>
    </row>
    <row r="54" spans="1:11">
      <c r="A54" s="9"/>
      <c r="B54" s="10"/>
      <c r="D54" t="s">
        <v>107</v>
      </c>
    </row>
    <row r="55" spans="1:11">
      <c r="A55" s="9"/>
      <c r="B55" s="10"/>
      <c r="D55" t="s">
        <v>111</v>
      </c>
      <c r="F55" t="s">
        <v>112</v>
      </c>
    </row>
    <row r="56" spans="1:11">
      <c r="A56" s="9"/>
      <c r="B56" s="10"/>
      <c r="D56" t="s">
        <v>109</v>
      </c>
      <c r="E56" t="s">
        <v>110</v>
      </c>
    </row>
    <row r="57" spans="1:11">
      <c r="A57" s="9"/>
      <c r="B57" s="10"/>
      <c r="D57" t="s">
        <v>115</v>
      </c>
      <c r="E57" t="s">
        <v>116</v>
      </c>
    </row>
    <row r="58" spans="1:11">
      <c r="A58" s="9"/>
      <c r="B58" s="10"/>
      <c r="D58" t="s">
        <v>122</v>
      </c>
      <c r="F58" t="s">
        <v>123</v>
      </c>
    </row>
    <row r="59" spans="1:11" ht="15" thickBot="1">
      <c r="A59" s="11"/>
      <c r="B59" s="12"/>
      <c r="C59" s="12"/>
      <c r="D59" s="12"/>
      <c r="E59" s="12"/>
      <c r="F59" s="12"/>
      <c r="G59" s="12"/>
      <c r="H59" s="12"/>
      <c r="I59" s="12"/>
      <c r="J59" s="12"/>
    </row>
  </sheetData>
  <mergeCells count="5">
    <mergeCell ref="A1:A2"/>
    <mergeCell ref="D1:D2"/>
    <mergeCell ref="E1:E2"/>
    <mergeCell ref="C1:C2"/>
    <mergeCell ref="A28:C29"/>
  </mergeCells>
  <hyperlinks>
    <hyperlink ref="F28" r:id="rId1" xr:uid="{12846FBB-BABC-4301-B279-E61F9C8F072E}"/>
    <hyperlink ref="L28" r:id="rId2" xr:uid="{EDA6BFB7-A032-4D8F-A6D5-054603B2B150}"/>
    <hyperlink ref="G28" r:id="rId3" xr:uid="{AE4FBE39-FDC1-4D02-9480-A56E3E0EF718}"/>
    <hyperlink ref="H28" r:id="rId4" xr:uid="{BCE1C127-12BC-4303-B1C0-DE6E3D39D8AE}"/>
    <hyperlink ref="I28" r:id="rId5" xr:uid="{6858B6DB-E22E-443A-BC3E-36A51E8ADBB8}"/>
    <hyperlink ref="M28" r:id="rId6" xr:uid="{4EC70EB2-F74F-43BF-AA2B-01EEF64D9D02}"/>
  </hyperlinks>
  <pageMargins left="0.7" right="0.7" top="0.78740157499999996" bottom="0.78740157499999996" header="0.3" footer="0.3"/>
  <pageSetup paperSize="9" orientation="portrait" horizont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9"/>
  <sheetViews>
    <sheetView zoomScale="80" zoomScaleNormal="8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16" sqref="C16"/>
    </sheetView>
  </sheetViews>
  <sheetFormatPr baseColWidth="10" defaultColWidth="11.33203125" defaultRowHeight="14.4"/>
  <cols>
    <col min="1" max="1" width="18.6640625" customWidth="1"/>
    <col min="2" max="2" width="10.5546875" bestFit="1" customWidth="1"/>
    <col min="3" max="3" width="10.5546875" customWidth="1"/>
    <col min="4" max="4" width="29" customWidth="1"/>
    <col min="5" max="5" width="27.33203125" customWidth="1"/>
    <col min="6" max="13" width="28.33203125" customWidth="1"/>
    <col min="14" max="37" width="11.33203125" style="16"/>
  </cols>
  <sheetData>
    <row r="1" spans="1:38" ht="16.5" customHeight="1">
      <c r="A1" s="118" t="s">
        <v>85</v>
      </c>
      <c r="B1" s="104"/>
      <c r="C1" s="104"/>
      <c r="D1" s="118" t="s">
        <v>117</v>
      </c>
      <c r="E1" s="120" t="s">
        <v>118</v>
      </c>
      <c r="F1" s="34" t="s">
        <v>165</v>
      </c>
      <c r="G1" s="31" t="s">
        <v>166</v>
      </c>
      <c r="H1" s="34" t="s">
        <v>167</v>
      </c>
      <c r="I1" s="31" t="s">
        <v>168</v>
      </c>
      <c r="J1" s="34" t="s">
        <v>169</v>
      </c>
      <c r="K1" s="31" t="s">
        <v>170</v>
      </c>
      <c r="L1" s="34" t="s">
        <v>171</v>
      </c>
      <c r="M1" s="31" t="s">
        <v>172</v>
      </c>
    </row>
    <row r="2" spans="1:38" s="1" customFormat="1" ht="16.2" thickBot="1">
      <c r="A2" s="119"/>
      <c r="B2" s="105" t="s">
        <v>289</v>
      </c>
      <c r="C2" s="105" t="s">
        <v>290</v>
      </c>
      <c r="D2" s="119"/>
      <c r="E2" s="121"/>
      <c r="F2" s="48" t="s">
        <v>143</v>
      </c>
      <c r="G2" s="49" t="s">
        <v>119</v>
      </c>
      <c r="H2" s="48" t="s">
        <v>0</v>
      </c>
      <c r="I2" s="38" t="s">
        <v>120</v>
      </c>
      <c r="J2" s="48" t="s">
        <v>142</v>
      </c>
      <c r="K2" s="38" t="s">
        <v>121</v>
      </c>
      <c r="L2" s="48" t="s">
        <v>144</v>
      </c>
      <c r="M2" s="38" t="s">
        <v>164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6"/>
    </row>
    <row r="3" spans="1:38" s="2" customFormat="1" ht="18" customHeight="1" thickTop="1" thickBot="1">
      <c r="A3" s="32"/>
      <c r="B3" s="106">
        <v>2</v>
      </c>
      <c r="C3" s="106">
        <v>1</v>
      </c>
      <c r="D3" s="98" t="s">
        <v>50</v>
      </c>
      <c r="E3" s="99" t="s">
        <v>65</v>
      </c>
      <c r="F3" s="35" t="s">
        <v>200</v>
      </c>
      <c r="G3" s="33" t="s">
        <v>201</v>
      </c>
      <c r="H3" s="35" t="s">
        <v>202</v>
      </c>
      <c r="I3" s="33" t="s">
        <v>203</v>
      </c>
      <c r="J3" s="35" t="s">
        <v>204</v>
      </c>
      <c r="K3" s="33" t="s">
        <v>205</v>
      </c>
      <c r="L3" s="35" t="s">
        <v>204</v>
      </c>
      <c r="M3" s="33" t="s">
        <v>205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17"/>
    </row>
    <row r="4" spans="1:38" s="2" customFormat="1" ht="18" customHeight="1">
      <c r="A4" s="124"/>
      <c r="B4" s="130">
        <v>3</v>
      </c>
      <c r="C4" s="130">
        <v>2</v>
      </c>
      <c r="D4" s="127" t="s">
        <v>7</v>
      </c>
      <c r="E4" s="97" t="s">
        <v>74</v>
      </c>
      <c r="F4" s="91" t="s">
        <v>15</v>
      </c>
      <c r="G4" s="90" t="s">
        <v>15</v>
      </c>
      <c r="H4" s="92" t="s">
        <v>6</v>
      </c>
      <c r="I4" s="90" t="s">
        <v>182</v>
      </c>
      <c r="J4" s="92" t="s">
        <v>5</v>
      </c>
      <c r="K4" s="90" t="s">
        <v>5</v>
      </c>
      <c r="L4" s="92" t="s">
        <v>4</v>
      </c>
      <c r="M4" s="90" t="s">
        <v>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17"/>
    </row>
    <row r="5" spans="1:38" s="2" customFormat="1" ht="18" customHeight="1">
      <c r="A5" s="125"/>
      <c r="B5" s="130">
        <v>4</v>
      </c>
      <c r="C5" s="130">
        <v>3</v>
      </c>
      <c r="D5" s="128" t="s">
        <v>49</v>
      </c>
      <c r="E5" s="99" t="s">
        <v>176</v>
      </c>
      <c r="F5" s="35" t="s">
        <v>19</v>
      </c>
      <c r="G5" s="33" t="s">
        <v>175</v>
      </c>
      <c r="H5" s="35" t="s">
        <v>23</v>
      </c>
      <c r="I5" s="33" t="s">
        <v>180</v>
      </c>
      <c r="J5" s="35" t="s">
        <v>23</v>
      </c>
      <c r="K5" s="33" t="s">
        <v>180</v>
      </c>
      <c r="L5" s="35" t="s">
        <v>19</v>
      </c>
      <c r="M5" s="33" t="s">
        <v>175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17"/>
    </row>
    <row r="6" spans="1:38" s="6" customFormat="1" ht="18" customHeight="1">
      <c r="A6" s="125"/>
      <c r="B6" s="130">
        <v>5</v>
      </c>
      <c r="C6" s="130">
        <v>4</v>
      </c>
      <c r="D6" s="128" t="s">
        <v>139</v>
      </c>
      <c r="E6" s="99" t="s">
        <v>82</v>
      </c>
      <c r="F6" s="41">
        <v>1.49</v>
      </c>
      <c r="G6" s="42">
        <v>1.49</v>
      </c>
      <c r="H6" s="41">
        <v>1.35</v>
      </c>
      <c r="I6" s="42">
        <v>1.35</v>
      </c>
      <c r="J6" s="41">
        <v>1.69</v>
      </c>
      <c r="K6" s="42">
        <v>1.69</v>
      </c>
      <c r="L6" s="41">
        <v>1.19</v>
      </c>
      <c r="M6" s="42">
        <v>1.19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27"/>
    </row>
    <row r="7" spans="1:38" s="6" customFormat="1" ht="18" customHeight="1">
      <c r="A7" s="125"/>
      <c r="B7" s="130">
        <v>6</v>
      </c>
      <c r="C7" s="130">
        <v>5</v>
      </c>
      <c r="D7" s="128" t="s">
        <v>138</v>
      </c>
      <c r="E7" s="99" t="s">
        <v>163</v>
      </c>
      <c r="F7" s="35" t="s">
        <v>186</v>
      </c>
      <c r="G7" s="33" t="s">
        <v>186</v>
      </c>
      <c r="H7" s="35" t="s">
        <v>186</v>
      </c>
      <c r="I7" s="33" t="s">
        <v>186</v>
      </c>
      <c r="J7" s="35" t="s">
        <v>186</v>
      </c>
      <c r="K7" s="33" t="s">
        <v>186</v>
      </c>
      <c r="L7" s="35" t="s">
        <v>186</v>
      </c>
      <c r="M7" s="33" t="s">
        <v>186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27"/>
    </row>
    <row r="8" spans="1:38" s="2" customFormat="1" ht="18" customHeight="1">
      <c r="A8" s="125"/>
      <c r="B8" s="130">
        <v>7</v>
      </c>
      <c r="C8" s="130">
        <v>6</v>
      </c>
      <c r="D8" s="128" t="s">
        <v>8</v>
      </c>
      <c r="E8" s="99" t="s">
        <v>66</v>
      </c>
      <c r="F8" s="35" t="s">
        <v>211</v>
      </c>
      <c r="G8" s="33" t="s">
        <v>211</v>
      </c>
      <c r="H8" s="35" t="s">
        <v>211</v>
      </c>
      <c r="I8" s="33" t="s">
        <v>211</v>
      </c>
      <c r="J8" s="35" t="s">
        <v>211</v>
      </c>
      <c r="K8" s="33" t="s">
        <v>211</v>
      </c>
      <c r="L8" s="35" t="s">
        <v>36</v>
      </c>
      <c r="M8" s="33" t="s">
        <v>184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7"/>
    </row>
    <row r="9" spans="1:38" s="2" customFormat="1" ht="18" customHeight="1">
      <c r="A9" s="125"/>
      <c r="B9" s="130">
        <v>8</v>
      </c>
      <c r="C9" s="130">
        <v>7</v>
      </c>
      <c r="D9" s="128" t="s">
        <v>48</v>
      </c>
      <c r="E9" s="99" t="s">
        <v>62</v>
      </c>
      <c r="F9" s="35" t="s">
        <v>235</v>
      </c>
      <c r="G9" s="44" t="s">
        <v>260</v>
      </c>
      <c r="H9" s="35" t="s">
        <v>235</v>
      </c>
      <c r="I9" s="44" t="s">
        <v>260</v>
      </c>
      <c r="J9" s="35" t="s">
        <v>235</v>
      </c>
      <c r="K9" s="44" t="s">
        <v>260</v>
      </c>
      <c r="L9" s="35" t="s">
        <v>35</v>
      </c>
      <c r="M9" s="33" t="s">
        <v>183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7"/>
    </row>
    <row r="10" spans="1:38" s="2" customFormat="1" ht="18" customHeight="1">
      <c r="A10" s="125" t="s">
        <v>114</v>
      </c>
      <c r="B10" s="130">
        <v>9</v>
      </c>
      <c r="C10" s="130">
        <v>8</v>
      </c>
      <c r="D10" s="128" t="s">
        <v>43</v>
      </c>
      <c r="E10" s="99" t="s">
        <v>73</v>
      </c>
      <c r="F10" s="50">
        <f ca="1">TODAY()+90</f>
        <v>44999</v>
      </c>
      <c r="G10" s="70">
        <f ca="1">TODAY()+90</f>
        <v>44999</v>
      </c>
      <c r="H10" s="45">
        <f ca="1">TODAY()+90</f>
        <v>44999</v>
      </c>
      <c r="I10" s="71">
        <f ca="1">TODAY()+90</f>
        <v>44999</v>
      </c>
      <c r="J10" s="45">
        <f ca="1">TODAY()+7</f>
        <v>44916</v>
      </c>
      <c r="K10" s="71">
        <f ca="1">TODAY()+7</f>
        <v>44916</v>
      </c>
      <c r="L10" s="45">
        <f ca="1">TODAY()+7</f>
        <v>44916</v>
      </c>
      <c r="M10" s="71">
        <f ca="1">TODAY()+7</f>
        <v>44916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7"/>
    </row>
    <row r="11" spans="1:38" s="25" customFormat="1" ht="18" customHeight="1">
      <c r="A11" s="126"/>
      <c r="B11" s="130">
        <v>10</v>
      </c>
      <c r="C11" s="130">
        <v>9</v>
      </c>
      <c r="D11" s="129" t="s">
        <v>51</v>
      </c>
      <c r="E11" s="100" t="s">
        <v>67</v>
      </c>
      <c r="F11" s="43" t="s">
        <v>266</v>
      </c>
      <c r="G11" s="44" t="s">
        <v>267</v>
      </c>
      <c r="H11" s="43" t="s">
        <v>268</v>
      </c>
      <c r="I11" s="44" t="s">
        <v>269</v>
      </c>
      <c r="J11" s="43" t="s">
        <v>270</v>
      </c>
      <c r="K11" s="44" t="s">
        <v>271</v>
      </c>
      <c r="L11" s="43" t="s">
        <v>272</v>
      </c>
      <c r="M11" s="44" t="s">
        <v>273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26"/>
    </row>
    <row r="12" spans="1:38" s="2" customFormat="1" ht="18" customHeight="1">
      <c r="A12" s="125"/>
      <c r="B12" s="130">
        <v>11</v>
      </c>
      <c r="C12" s="130">
        <v>10</v>
      </c>
      <c r="D12" s="128" t="s">
        <v>52</v>
      </c>
      <c r="E12" s="99" t="s">
        <v>68</v>
      </c>
      <c r="F12" s="35" t="s">
        <v>264</v>
      </c>
      <c r="G12" s="33" t="s">
        <v>265</v>
      </c>
      <c r="H12" s="35" t="s">
        <v>24</v>
      </c>
      <c r="I12" s="33" t="s">
        <v>151</v>
      </c>
      <c r="J12" s="35" t="s">
        <v>24</v>
      </c>
      <c r="K12" s="44" t="s">
        <v>151</v>
      </c>
      <c r="L12" s="35" t="s">
        <v>24</v>
      </c>
      <c r="M12" s="33" t="s">
        <v>151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7"/>
    </row>
    <row r="13" spans="1:38" s="2" customFormat="1" ht="18" customHeight="1">
      <c r="A13" s="125"/>
      <c r="B13" s="130">
        <v>12</v>
      </c>
      <c r="C13" s="130">
        <v>11</v>
      </c>
      <c r="D13" s="128" t="s">
        <v>54</v>
      </c>
      <c r="E13" s="99" t="s">
        <v>71</v>
      </c>
      <c r="F13" s="35" t="s">
        <v>22</v>
      </c>
      <c r="G13" s="33" t="s">
        <v>149</v>
      </c>
      <c r="H13" s="35" t="s">
        <v>187</v>
      </c>
      <c r="I13" s="33" t="s">
        <v>9</v>
      </c>
      <c r="J13" s="35" t="s">
        <v>26</v>
      </c>
      <c r="K13" s="44" t="s">
        <v>148</v>
      </c>
      <c r="L13" s="35" t="s">
        <v>26</v>
      </c>
      <c r="M13" s="33" t="s">
        <v>148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7"/>
    </row>
    <row r="14" spans="1:38" s="2" customFormat="1" ht="18" customHeight="1">
      <c r="A14" s="125"/>
      <c r="B14" s="130">
        <v>13</v>
      </c>
      <c r="C14" s="130">
        <v>12</v>
      </c>
      <c r="D14" s="128" t="s">
        <v>55</v>
      </c>
      <c r="E14" s="99" t="s">
        <v>72</v>
      </c>
      <c r="F14" s="35" t="s">
        <v>22</v>
      </c>
      <c r="G14" s="33" t="s">
        <v>149</v>
      </c>
      <c r="H14" s="35" t="s">
        <v>26</v>
      </c>
      <c r="I14" s="33" t="s">
        <v>148</v>
      </c>
      <c r="J14" s="35" t="s">
        <v>26</v>
      </c>
      <c r="K14" s="44" t="s">
        <v>148</v>
      </c>
      <c r="L14" s="35" t="s">
        <v>26</v>
      </c>
      <c r="M14" s="33" t="s">
        <v>148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7"/>
    </row>
    <row r="15" spans="1:38" s="2" customFormat="1" ht="18" customHeight="1">
      <c r="A15" s="125"/>
      <c r="B15" s="130">
        <v>14</v>
      </c>
      <c r="C15" s="130">
        <v>13</v>
      </c>
      <c r="D15" s="128" t="s">
        <v>53</v>
      </c>
      <c r="E15" s="99" t="s">
        <v>70</v>
      </c>
      <c r="F15" s="35" t="s">
        <v>21</v>
      </c>
      <c r="G15" s="33" t="s">
        <v>178</v>
      </c>
      <c r="H15" s="35" t="s">
        <v>25</v>
      </c>
      <c r="I15" s="33" t="s">
        <v>181</v>
      </c>
      <c r="J15" s="35" t="s">
        <v>25</v>
      </c>
      <c r="K15" s="44" t="s">
        <v>181</v>
      </c>
      <c r="L15" s="35" t="s">
        <v>25</v>
      </c>
      <c r="M15" s="33" t="s">
        <v>181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7"/>
    </row>
    <row r="16" spans="1:38" s="2" customFormat="1" ht="18" customHeight="1">
      <c r="A16" s="125"/>
      <c r="B16" s="130">
        <v>15</v>
      </c>
      <c r="C16" s="130">
        <v>14</v>
      </c>
      <c r="D16" s="128" t="s">
        <v>130</v>
      </c>
      <c r="E16" s="99" t="s">
        <v>129</v>
      </c>
      <c r="F16" s="35" t="s">
        <v>20</v>
      </c>
      <c r="G16" s="33" t="s">
        <v>173</v>
      </c>
      <c r="H16" s="35" t="s">
        <v>192</v>
      </c>
      <c r="I16" s="33" t="s">
        <v>193</v>
      </c>
      <c r="J16" s="35" t="s">
        <v>235</v>
      </c>
      <c r="K16" s="44" t="s">
        <v>260</v>
      </c>
      <c r="L16" s="35" t="s">
        <v>235</v>
      </c>
      <c r="M16" s="44" t="s">
        <v>260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7"/>
    </row>
    <row r="17" spans="1:38" s="6" customFormat="1" ht="18" customHeight="1">
      <c r="A17" s="125"/>
      <c r="B17" s="130">
        <v>16</v>
      </c>
      <c r="C17" s="130">
        <v>15</v>
      </c>
      <c r="D17" s="128" t="s">
        <v>61</v>
      </c>
      <c r="E17" s="99" t="s">
        <v>81</v>
      </c>
      <c r="F17" s="51" t="s">
        <v>284</v>
      </c>
      <c r="G17" s="68" t="s">
        <v>285</v>
      </c>
      <c r="H17" s="35" t="s">
        <v>235</v>
      </c>
      <c r="I17" s="44" t="s">
        <v>260</v>
      </c>
      <c r="J17" s="35" t="s">
        <v>235</v>
      </c>
      <c r="K17" s="44" t="s">
        <v>260</v>
      </c>
      <c r="L17" s="35" t="s">
        <v>235</v>
      </c>
      <c r="M17" s="44" t="s">
        <v>260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27"/>
    </row>
    <row r="18" spans="1:38" s="2" customFormat="1" ht="18" customHeight="1">
      <c r="A18" s="125"/>
      <c r="B18" s="130">
        <v>17</v>
      </c>
      <c r="C18" s="130">
        <v>16</v>
      </c>
      <c r="D18" s="128" t="s">
        <v>197</v>
      </c>
      <c r="E18" s="99" t="s">
        <v>63</v>
      </c>
      <c r="F18" s="35" t="s">
        <v>83</v>
      </c>
      <c r="G18" s="33" t="s">
        <v>174</v>
      </c>
      <c r="H18" s="35" t="s">
        <v>20</v>
      </c>
      <c r="I18" s="33" t="s">
        <v>173</v>
      </c>
      <c r="J18" s="35" t="s">
        <v>20</v>
      </c>
      <c r="K18" s="33" t="s">
        <v>173</v>
      </c>
      <c r="L18" s="35" t="s">
        <v>20</v>
      </c>
      <c r="M18" s="33" t="s">
        <v>173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7"/>
    </row>
    <row r="19" spans="1:38" s="2" customFormat="1" ht="18" customHeight="1">
      <c r="A19" s="125"/>
      <c r="B19" s="130">
        <v>18</v>
      </c>
      <c r="C19" s="130">
        <v>17</v>
      </c>
      <c r="D19" s="128" t="s">
        <v>56</v>
      </c>
      <c r="E19" s="99" t="s">
        <v>75</v>
      </c>
      <c r="F19" s="51" t="s">
        <v>246</v>
      </c>
      <c r="G19" s="68" t="s">
        <v>246</v>
      </c>
      <c r="H19" s="35" t="s">
        <v>248</v>
      </c>
      <c r="I19" s="33" t="s">
        <v>248</v>
      </c>
      <c r="J19" s="35" t="s">
        <v>249</v>
      </c>
      <c r="K19" s="33" t="s">
        <v>249</v>
      </c>
      <c r="L19" s="35" t="s">
        <v>250</v>
      </c>
      <c r="M19" s="33" t="s">
        <v>251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7"/>
    </row>
    <row r="20" spans="1:38" s="6" customFormat="1" ht="18" customHeight="1">
      <c r="A20" s="125"/>
      <c r="B20" s="130">
        <v>19</v>
      </c>
      <c r="C20" s="130">
        <v>18</v>
      </c>
      <c r="D20" s="128" t="s">
        <v>58</v>
      </c>
      <c r="E20" s="99" t="s">
        <v>79</v>
      </c>
      <c r="F20" s="51" t="s">
        <v>30</v>
      </c>
      <c r="G20" s="68" t="s">
        <v>30</v>
      </c>
      <c r="H20" s="35" t="s">
        <v>31</v>
      </c>
      <c r="I20" s="33" t="s">
        <v>31</v>
      </c>
      <c r="J20" s="35" t="s">
        <v>30</v>
      </c>
      <c r="K20" s="33" t="s">
        <v>30</v>
      </c>
      <c r="L20" s="35" t="s">
        <v>32</v>
      </c>
      <c r="M20" s="33" t="s">
        <v>32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27"/>
    </row>
    <row r="21" spans="1:38" s="6" customFormat="1" ht="18" customHeight="1">
      <c r="A21" s="125"/>
      <c r="B21" s="130">
        <v>20</v>
      </c>
      <c r="C21" s="130">
        <v>19</v>
      </c>
      <c r="D21" s="128" t="s">
        <v>59</v>
      </c>
      <c r="E21" s="99" t="s">
        <v>78</v>
      </c>
      <c r="F21" s="51" t="s">
        <v>247</v>
      </c>
      <c r="G21" s="68" t="s">
        <v>247</v>
      </c>
      <c r="H21" s="35" t="s">
        <v>33</v>
      </c>
      <c r="I21" s="33" t="s">
        <v>33</v>
      </c>
      <c r="J21" s="35" t="s">
        <v>214</v>
      </c>
      <c r="K21" s="33" t="s">
        <v>214</v>
      </c>
      <c r="L21" s="35" t="s">
        <v>34</v>
      </c>
      <c r="M21" s="33" t="s">
        <v>34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27"/>
    </row>
    <row r="22" spans="1:38" s="6" customFormat="1" ht="18" customHeight="1">
      <c r="A22" s="125"/>
      <c r="B22" s="130">
        <v>21</v>
      </c>
      <c r="C22" s="130">
        <v>20</v>
      </c>
      <c r="D22" s="128" t="s">
        <v>60</v>
      </c>
      <c r="E22" s="99" t="s">
        <v>80</v>
      </c>
      <c r="F22" s="52" t="s">
        <v>219</v>
      </c>
      <c r="G22" s="69" t="s">
        <v>219</v>
      </c>
      <c r="H22" s="35" t="s">
        <v>191</v>
      </c>
      <c r="I22" s="33" t="s">
        <v>191</v>
      </c>
      <c r="J22" s="35" t="s">
        <v>215</v>
      </c>
      <c r="K22" s="33" t="s">
        <v>215</v>
      </c>
      <c r="L22" s="35" t="s">
        <v>27</v>
      </c>
      <c r="M22" s="33" t="s">
        <v>27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27"/>
    </row>
    <row r="23" spans="1:38" s="6" customFormat="1" ht="18" customHeight="1">
      <c r="A23" s="125"/>
      <c r="B23" s="130">
        <v>22</v>
      </c>
      <c r="C23" s="130">
        <v>21</v>
      </c>
      <c r="D23" s="128" t="s">
        <v>57</v>
      </c>
      <c r="E23" s="99" t="s">
        <v>76</v>
      </c>
      <c r="F23" s="51" t="s">
        <v>29</v>
      </c>
      <c r="G23" s="68" t="s">
        <v>29</v>
      </c>
      <c r="H23" s="35" t="s">
        <v>191</v>
      </c>
      <c r="I23" s="33" t="s">
        <v>191</v>
      </c>
      <c r="J23" s="35" t="s">
        <v>215</v>
      </c>
      <c r="K23" s="33" t="s">
        <v>215</v>
      </c>
      <c r="L23" s="35" t="s">
        <v>27</v>
      </c>
      <c r="M23" s="33" t="s">
        <v>27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27"/>
    </row>
    <row r="24" spans="1:38" s="6" customFormat="1" ht="18" customHeight="1">
      <c r="A24" s="125"/>
      <c r="B24" s="130">
        <v>23</v>
      </c>
      <c r="C24" s="130">
        <v>22</v>
      </c>
      <c r="D24" s="128" t="s">
        <v>127</v>
      </c>
      <c r="E24" s="99" t="s">
        <v>132</v>
      </c>
      <c r="F24" s="51" t="s">
        <v>198</v>
      </c>
      <c r="G24" s="68" t="s">
        <v>198</v>
      </c>
      <c r="H24" s="35" t="s">
        <v>190</v>
      </c>
      <c r="I24" s="33" t="s">
        <v>190</v>
      </c>
      <c r="J24" s="35" t="s">
        <v>190</v>
      </c>
      <c r="K24" s="33" t="s">
        <v>190</v>
      </c>
      <c r="L24" s="35" t="s">
        <v>195</v>
      </c>
      <c r="M24" s="33" t="s">
        <v>218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27"/>
    </row>
    <row r="25" spans="1:38" s="6" customFormat="1" ht="18" customHeight="1">
      <c r="A25" s="125"/>
      <c r="B25" s="130">
        <v>24</v>
      </c>
      <c r="C25" s="130">
        <v>23</v>
      </c>
      <c r="D25" s="128" t="s">
        <v>252</v>
      </c>
      <c r="E25" s="99" t="s">
        <v>77</v>
      </c>
      <c r="F25" s="51" t="s">
        <v>241</v>
      </c>
      <c r="G25" s="68" t="s">
        <v>241</v>
      </c>
      <c r="H25" s="35" t="s">
        <v>29</v>
      </c>
      <c r="I25" s="33" t="s">
        <v>29</v>
      </c>
      <c r="J25" s="35" t="s">
        <v>216</v>
      </c>
      <c r="K25" s="33" t="s">
        <v>216</v>
      </c>
      <c r="L25" s="35" t="s">
        <v>29</v>
      </c>
      <c r="M25" s="33" t="s">
        <v>29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27"/>
    </row>
    <row r="26" spans="1:38" s="6" customFormat="1" ht="18" customHeight="1">
      <c r="A26" s="125"/>
      <c r="B26" s="130">
        <v>25</v>
      </c>
      <c r="C26" s="130">
        <v>24</v>
      </c>
      <c r="D26" s="128" t="s">
        <v>196</v>
      </c>
      <c r="E26" s="99" t="s">
        <v>188</v>
      </c>
      <c r="F26" s="52" t="s">
        <v>199</v>
      </c>
      <c r="G26" s="69" t="s">
        <v>199</v>
      </c>
      <c r="H26" s="35" t="s">
        <v>189</v>
      </c>
      <c r="I26" s="33" t="s">
        <v>189</v>
      </c>
      <c r="J26" s="35" t="s">
        <v>217</v>
      </c>
      <c r="K26" s="33" t="s">
        <v>217</v>
      </c>
      <c r="L26" s="35" t="s">
        <v>194</v>
      </c>
      <c r="M26" s="33" t="s">
        <v>194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27"/>
    </row>
    <row r="27" spans="1:38" s="2" customFormat="1" ht="18" customHeight="1">
      <c r="A27" s="32"/>
      <c r="B27" s="122">
        <v>26</v>
      </c>
      <c r="C27" s="122">
        <v>25</v>
      </c>
      <c r="D27" s="98" t="s">
        <v>145</v>
      </c>
      <c r="E27" s="99" t="s">
        <v>69</v>
      </c>
      <c r="F27" s="35" t="s">
        <v>146</v>
      </c>
      <c r="G27" s="33" t="s">
        <v>177</v>
      </c>
      <c r="H27" s="35" t="s">
        <v>20</v>
      </c>
      <c r="I27" s="33" t="s">
        <v>173</v>
      </c>
      <c r="J27" s="35" t="s">
        <v>20</v>
      </c>
      <c r="K27" s="44" t="s">
        <v>173</v>
      </c>
      <c r="L27" s="35" t="s">
        <v>37</v>
      </c>
      <c r="M27" s="33" t="s">
        <v>185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7"/>
    </row>
    <row r="28" spans="1:38" s="4" customFormat="1" ht="18" customHeight="1">
      <c r="A28" s="114"/>
      <c r="B28" s="115"/>
      <c r="C28" s="107"/>
      <c r="D28" s="101" t="s">
        <v>3</v>
      </c>
      <c r="E28" s="102" t="s">
        <v>3</v>
      </c>
      <c r="F28" s="81" t="s">
        <v>220</v>
      </c>
      <c r="G28" s="77" t="s">
        <v>220</v>
      </c>
      <c r="H28" s="81" t="s">
        <v>141</v>
      </c>
      <c r="I28" s="77" t="s">
        <v>141</v>
      </c>
      <c r="J28" s="81" t="s">
        <v>213</v>
      </c>
      <c r="K28" s="77" t="s">
        <v>213</v>
      </c>
      <c r="L28" s="81" t="s">
        <v>40</v>
      </c>
      <c r="M28" s="77" t="s">
        <v>40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8" s="24" customFormat="1" ht="18" customHeight="1" thickBot="1">
      <c r="A29" s="116"/>
      <c r="B29" s="117"/>
      <c r="C29" s="108"/>
      <c r="D29" s="39" t="s">
        <v>140</v>
      </c>
      <c r="E29" s="40" t="s">
        <v>179</v>
      </c>
      <c r="F29" s="93">
        <v>44866</v>
      </c>
      <c r="G29" s="94">
        <v>44866</v>
      </c>
      <c r="H29" s="95">
        <v>44866</v>
      </c>
      <c r="I29" s="96">
        <v>44866</v>
      </c>
      <c r="J29" s="95">
        <v>44866</v>
      </c>
      <c r="K29" s="96">
        <v>44866</v>
      </c>
      <c r="L29" s="95">
        <v>44866</v>
      </c>
      <c r="M29" s="96">
        <v>44866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</row>
    <row r="30" spans="1:38" ht="15" thickBot="1">
      <c r="F30" s="3"/>
      <c r="G30" s="3"/>
      <c r="H30" s="28"/>
      <c r="I30" s="28"/>
    </row>
    <row r="31" spans="1:38" ht="18.600000000000001" thickBot="1">
      <c r="A31" s="13" t="s">
        <v>97</v>
      </c>
      <c r="B31" s="22"/>
      <c r="C31" s="22"/>
      <c r="D31" s="14"/>
      <c r="E31" s="14"/>
      <c r="F31" s="14"/>
      <c r="G31" s="14"/>
      <c r="H31" s="15"/>
      <c r="I31" s="15"/>
      <c r="J31" s="14"/>
      <c r="K31" s="14"/>
      <c r="L31" s="14"/>
      <c r="M31" s="14"/>
    </row>
    <row r="32" spans="1:38">
      <c r="A32" s="7" t="s">
        <v>278</v>
      </c>
      <c r="B32" s="23"/>
      <c r="C32" s="23"/>
      <c r="D32" s="21"/>
      <c r="E32" s="19"/>
      <c r="F32" s="19"/>
      <c r="G32" s="19"/>
      <c r="H32" s="19"/>
      <c r="I32" s="19"/>
      <c r="J32" s="19"/>
      <c r="K32" s="19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>
      <c r="A33" s="9"/>
      <c r="B33" s="10"/>
      <c r="C33" s="10"/>
      <c r="D33" t="s">
        <v>279</v>
      </c>
      <c r="E33" t="s">
        <v>280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>
      <c r="A34" s="9"/>
      <c r="B34" s="10"/>
      <c r="C34" s="10"/>
      <c r="E34" t="s">
        <v>283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9"/>
      <c r="B35" s="10"/>
      <c r="C35" s="10"/>
      <c r="D35" t="s">
        <v>281</v>
      </c>
      <c r="E35" t="s">
        <v>280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9"/>
      <c r="B36" s="10"/>
      <c r="C36" s="10"/>
      <c r="E36" t="s">
        <v>282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ht="15" thickBot="1">
      <c r="A37" s="11"/>
      <c r="B37" s="12"/>
      <c r="C37" s="12"/>
      <c r="D37" s="12"/>
      <c r="E37" s="12"/>
      <c r="F37" s="12"/>
      <c r="G37" s="12"/>
      <c r="H37" s="12"/>
      <c r="I37" s="12"/>
      <c r="J37" s="12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>
      <c r="A38" s="7" t="s">
        <v>98</v>
      </c>
      <c r="B38" s="23"/>
      <c r="C38" s="23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37">
      <c r="A39" s="9"/>
      <c r="B39" s="10"/>
      <c r="C39" s="10"/>
      <c r="D39" s="10" t="s">
        <v>86</v>
      </c>
      <c r="E39" s="10" t="s">
        <v>102</v>
      </c>
      <c r="F39" s="10"/>
      <c r="G39" s="10"/>
      <c r="H39" s="10"/>
      <c r="I39" s="10"/>
      <c r="J39" s="10"/>
      <c r="K39" s="10"/>
      <c r="L39" s="10"/>
      <c r="M39" s="10"/>
    </row>
    <row r="40" spans="1:37">
      <c r="A40" s="9"/>
      <c r="B40" s="10"/>
      <c r="C40" s="10"/>
      <c r="D40" s="10"/>
      <c r="E40" s="10" t="s">
        <v>88</v>
      </c>
      <c r="F40" s="10"/>
      <c r="G40" s="10"/>
      <c r="H40" s="10"/>
      <c r="I40" s="10"/>
      <c r="J40" s="10"/>
      <c r="K40" s="10"/>
      <c r="L40" s="10"/>
      <c r="M40" s="10"/>
    </row>
    <row r="41" spans="1:37">
      <c r="A41" s="9"/>
      <c r="B41" s="10"/>
      <c r="C41" s="10"/>
      <c r="D41" s="10" t="s">
        <v>87</v>
      </c>
      <c r="E41" s="10" t="s">
        <v>89</v>
      </c>
      <c r="F41" s="10"/>
      <c r="G41" s="10"/>
      <c r="H41" s="10"/>
      <c r="I41" s="10"/>
      <c r="J41" s="10"/>
      <c r="K41" s="10"/>
      <c r="L41" s="10"/>
      <c r="M41" s="10"/>
    </row>
    <row r="42" spans="1:37">
      <c r="A42" s="9"/>
      <c r="B42" s="10"/>
      <c r="C42" s="10"/>
      <c r="D42" s="10"/>
      <c r="E42" s="10" t="s">
        <v>91</v>
      </c>
      <c r="F42" s="10"/>
      <c r="G42" s="10"/>
      <c r="H42" s="10"/>
      <c r="I42" s="10"/>
      <c r="J42" s="10"/>
      <c r="K42" s="10"/>
      <c r="L42" s="10"/>
      <c r="M42" s="10"/>
    </row>
    <row r="43" spans="1:37" ht="15" thickBot="1">
      <c r="A43" s="11"/>
      <c r="B43" s="12"/>
      <c r="C43" s="12"/>
      <c r="D43" s="12" t="s">
        <v>90</v>
      </c>
      <c r="E43" s="12" t="s">
        <v>92</v>
      </c>
      <c r="F43" s="12"/>
      <c r="G43" s="12"/>
      <c r="H43" s="12"/>
      <c r="I43" s="12"/>
      <c r="J43" s="12"/>
      <c r="K43" s="12"/>
      <c r="L43" s="12"/>
      <c r="M43" s="12"/>
    </row>
    <row r="44" spans="1:37">
      <c r="A44" s="7" t="s">
        <v>101</v>
      </c>
      <c r="B44" s="23"/>
      <c r="C44" s="23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37">
      <c r="A45" s="9"/>
      <c r="B45" s="10"/>
      <c r="C45" s="10"/>
      <c r="D45" s="10" t="s">
        <v>93</v>
      </c>
      <c r="E45" s="10" t="s">
        <v>94</v>
      </c>
      <c r="F45" s="10"/>
      <c r="G45" s="10"/>
      <c r="H45" s="10"/>
      <c r="I45" s="10"/>
      <c r="J45" s="10"/>
      <c r="K45" s="10"/>
      <c r="L45" s="10"/>
      <c r="M45" s="10"/>
    </row>
    <row r="46" spans="1:37">
      <c r="A46" s="9"/>
      <c r="B46" s="10"/>
      <c r="C46" s="10"/>
      <c r="D46" s="10" t="s">
        <v>95</v>
      </c>
      <c r="E46" s="10" t="s">
        <v>96</v>
      </c>
      <c r="F46" s="10"/>
      <c r="G46" s="10"/>
      <c r="H46" s="10"/>
      <c r="I46" s="10"/>
      <c r="J46" s="10"/>
      <c r="K46" s="10"/>
      <c r="L46" s="10"/>
      <c r="M46" s="10"/>
    </row>
    <row r="47" spans="1:37">
      <c r="A47" s="9"/>
      <c r="B47" s="10"/>
      <c r="C47" s="10"/>
      <c r="D47" s="10" t="s">
        <v>95</v>
      </c>
      <c r="E47" s="10" t="s">
        <v>100</v>
      </c>
      <c r="F47" s="10"/>
      <c r="G47" s="10"/>
      <c r="H47" s="10"/>
      <c r="I47" s="10"/>
      <c r="J47" s="10"/>
      <c r="K47" s="10"/>
      <c r="L47" s="10"/>
      <c r="M47" s="10"/>
    </row>
    <row r="48" spans="1:37">
      <c r="A48" s="9"/>
      <c r="B48" s="10"/>
      <c r="C48" s="10"/>
      <c r="D48" s="10" t="s">
        <v>99</v>
      </c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" thickBot="1">
      <c r="A49" s="11"/>
      <c r="B49" s="12"/>
      <c r="C49" s="12"/>
      <c r="D49" s="12" t="s">
        <v>113</v>
      </c>
      <c r="E49" s="18" t="s">
        <v>124</v>
      </c>
      <c r="F49" s="12"/>
      <c r="G49" s="12"/>
      <c r="H49" s="12"/>
      <c r="I49" s="12"/>
      <c r="J49" s="12"/>
      <c r="K49" s="12"/>
      <c r="L49" s="12"/>
      <c r="M49" s="12"/>
    </row>
    <row r="50" spans="1:13">
      <c r="A50" s="7" t="s">
        <v>103</v>
      </c>
      <c r="B50" s="23"/>
      <c r="C50" s="23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ht="15" thickBot="1">
      <c r="A51" s="11"/>
      <c r="B51" s="12"/>
      <c r="C51" s="12"/>
      <c r="D51" s="12" t="s">
        <v>104</v>
      </c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7" t="s">
        <v>105</v>
      </c>
      <c r="B52" s="23"/>
      <c r="C52" s="23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>
      <c r="A53" s="9"/>
      <c r="B53" s="10"/>
      <c r="C53" s="10"/>
      <c r="D53" s="10" t="s">
        <v>106</v>
      </c>
      <c r="E53" s="10"/>
      <c r="F53" s="10" t="s">
        <v>108</v>
      </c>
      <c r="G53" s="10"/>
      <c r="H53" s="10"/>
      <c r="I53" s="10"/>
      <c r="J53" s="10"/>
      <c r="K53" s="10"/>
      <c r="L53" s="10"/>
      <c r="M53" s="10"/>
    </row>
    <row r="54" spans="1:13">
      <c r="A54" s="9"/>
      <c r="B54" s="10"/>
      <c r="C54" s="10"/>
      <c r="D54" s="10" t="s">
        <v>107</v>
      </c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9"/>
      <c r="B55" s="10"/>
      <c r="C55" s="10"/>
      <c r="D55" s="10" t="s">
        <v>111</v>
      </c>
      <c r="E55" s="10"/>
      <c r="F55" s="10" t="s">
        <v>112</v>
      </c>
      <c r="G55" s="10"/>
      <c r="H55" s="10"/>
      <c r="I55" s="10"/>
      <c r="J55" s="10"/>
      <c r="K55" s="10"/>
      <c r="L55" s="10"/>
      <c r="M55" s="10"/>
    </row>
    <row r="56" spans="1:13">
      <c r="A56" s="9"/>
      <c r="B56" s="10"/>
      <c r="C56" s="10"/>
      <c r="D56" s="10" t="s">
        <v>109</v>
      </c>
      <c r="E56" s="10" t="s">
        <v>110</v>
      </c>
      <c r="F56" s="10"/>
      <c r="G56" s="10"/>
      <c r="H56" s="10"/>
      <c r="I56" s="10"/>
      <c r="J56" s="10"/>
      <c r="K56" s="10"/>
      <c r="L56" s="10"/>
      <c r="M56" s="10"/>
    </row>
    <row r="57" spans="1:13">
      <c r="A57" s="9"/>
      <c r="B57" s="10"/>
      <c r="C57" s="10"/>
      <c r="D57" s="16" t="s">
        <v>115</v>
      </c>
      <c r="E57" s="10" t="s">
        <v>116</v>
      </c>
      <c r="F57" s="10"/>
      <c r="G57" s="10"/>
      <c r="H57" s="10"/>
      <c r="I57" s="10"/>
      <c r="J57" s="10"/>
      <c r="K57" s="10"/>
      <c r="L57" s="10"/>
      <c r="M57" s="10"/>
    </row>
    <row r="58" spans="1:13">
      <c r="A58" s="9"/>
      <c r="B58" s="10"/>
      <c r="C58" s="10"/>
      <c r="D58" s="16" t="s">
        <v>122</v>
      </c>
      <c r="E58" s="10"/>
      <c r="F58" s="10" t="s">
        <v>123</v>
      </c>
      <c r="G58" s="10"/>
      <c r="H58" s="10"/>
      <c r="I58" s="10"/>
      <c r="J58" s="10"/>
      <c r="K58" s="10"/>
      <c r="L58" s="10"/>
      <c r="M58" s="10"/>
    </row>
    <row r="59" spans="1:13" ht="15" thickBo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</sheetData>
  <mergeCells count="4">
    <mergeCell ref="A1:A2"/>
    <mergeCell ref="D1:D2"/>
    <mergeCell ref="E1:E2"/>
    <mergeCell ref="A28:B29"/>
  </mergeCells>
  <phoneticPr fontId="3" type="noConversion"/>
  <hyperlinks>
    <hyperlink ref="L28" r:id="rId1" display="https://shop.rewe.de/p/landliebe-frische-landmilch-3-8-1l/4561040?source=pl" xr:uid="{F70DA136-4D37-44B8-B9E0-EC8BBA53E262}"/>
    <hyperlink ref="I28" r:id="rId2" xr:uid="{D55A1DC5-A8D5-4E87-BFF9-7A801B2A477A}"/>
    <hyperlink ref="H28" r:id="rId3" xr:uid="{FF935272-F943-44A9-97FF-5195BF300CBB}"/>
    <hyperlink ref="M28" r:id="rId4" display="https://shop.rewe.de/p/landliebe-frische-landmilch-3-8-1l/4561040?source=pl" xr:uid="{071F4426-F9EB-4F56-A010-F3A6F52C86CA}"/>
    <hyperlink ref="F28" r:id="rId5" xr:uid="{F91A5351-C123-4A87-8ACC-D17F2E5F3E7F}"/>
    <hyperlink ref="J28" r:id="rId6" xr:uid="{50D42486-5AA6-409F-A3E1-080C6774F186}"/>
  </hyperlinks>
  <pageMargins left="0.7" right="0.7" top="0.78740157499999996" bottom="0.78740157499999996" header="0.3" footer="0.3"/>
  <pageSetup paperSize="9" orientation="portrait" horizont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Bread</vt:lpstr>
      <vt:lpstr>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dlemken</cp:lastModifiedBy>
  <cp:lastPrinted>2022-09-19T06:59:15Z</cp:lastPrinted>
  <dcterms:created xsi:type="dcterms:W3CDTF">2022-06-12T09:56:02Z</dcterms:created>
  <dcterms:modified xsi:type="dcterms:W3CDTF">2022-12-14T10:41:59Z</dcterms:modified>
</cp:coreProperties>
</file>