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4C79D2C7-74F2-4C35-B327-E928B1F357FF}" xr6:coauthVersionLast="45" xr6:coauthVersionMax="45" xr10:uidLastSave="{00000000-0000-0000-0000-000000000000}"/>
  <bookViews>
    <workbookView xWindow="1470" yWindow="1470" windowWidth="23610" windowHeight="12930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5" l="1"/>
  <c r="Y16" i="5"/>
  <c r="Y17" i="5"/>
  <c r="Y18" i="5"/>
  <c r="Y19" i="5"/>
  <c r="Y20" i="5"/>
  <c r="Y14" i="5"/>
  <c r="Z4" i="5" l="1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AB3" i="5"/>
  <c r="AA3" i="5"/>
  <c r="V3" i="5"/>
  <c r="Z3" i="5"/>
  <c r="Y9" i="5"/>
  <c r="S20" i="5"/>
  <c r="V9" i="5"/>
  <c r="U9" i="5"/>
  <c r="T9" i="5"/>
  <c r="S9" i="5"/>
  <c r="M20" i="5"/>
  <c r="P9" i="5"/>
  <c r="O9" i="5"/>
  <c r="N9" i="5"/>
  <c r="M9" i="5"/>
  <c r="G20" i="5"/>
  <c r="G9" i="5"/>
  <c r="H9" i="5"/>
  <c r="I9" i="5"/>
  <c r="J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AC7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AC4" i="5" l="1"/>
  <c r="V20" i="5"/>
  <c r="Z20" i="5"/>
  <c r="AC6" i="5"/>
  <c r="AC5" i="5"/>
  <c r="K9" i="5"/>
  <c r="I20" i="5" s="1"/>
  <c r="Q9" i="5"/>
  <c r="O20" i="5" s="1"/>
  <c r="W9" i="5"/>
  <c r="K3" i="5"/>
  <c r="AC9" i="5"/>
  <c r="AC3" i="5"/>
  <c r="AC8" i="5"/>
  <c r="AA20" i="5" l="1"/>
  <c r="U20" i="5"/>
  <c r="AB20" i="5"/>
  <c r="T20" i="5"/>
  <c r="P20" i="5"/>
  <c r="H20" i="5"/>
  <c r="J20" i="5"/>
  <c r="N20" i="5"/>
  <c r="G14" i="5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<sst xmlns="http://schemas.openxmlformats.org/spreadsheetml/2006/main" count="103" uniqueCount="35">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</sst>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-4.7062138588898961E-2</c:v>
                </c:pt>
                <c:pt idx="2">
                  <c:v>-9.1865562199018314E-2</c:v>
                </c:pt>
                <c:pt idx="3">
                  <c:v>-0.13987573164490641</c:v>
                </c:pt>
                <c:pt idx="4">
                  <c:v>-0.17665527529902647</c:v>
                </c:pt>
                <c:pt idx="5">
                  <c:v>-0.24180964614697587</c:v>
                </c:pt>
                <c:pt idx="6">
                  <c:v>-0.30578917023194663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-7.1564926653991279E-2</c:v>
                </c:pt>
                <c:pt idx="2">
                  <c:v>-0.30660040780298914</c:v>
                </c:pt>
                <c:pt idx="3">
                  <c:v>-0.39121744081489851</c:v>
                </c:pt>
                <c:pt idx="4">
                  <c:v>-0.50150003840985846</c:v>
                </c:pt>
                <c:pt idx="5">
                  <c:v>-0.67244004639496779</c:v>
                </c:pt>
                <c:pt idx="6">
                  <c:v>-0.8942673544538593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0.11763617925385006</c:v>
                </c:pt>
                <c:pt idx="2">
                  <c:v>0.41468101388386458</c:v>
                </c:pt>
                <c:pt idx="3">
                  <c:v>0.5493332243529494</c:v>
                </c:pt>
                <c:pt idx="4">
                  <c:v>0.70641100312286653</c:v>
                </c:pt>
                <c:pt idx="5">
                  <c:v>0.94984641065184405</c:v>
                </c:pt>
                <c:pt idx="6">
                  <c:v>1.2529081511349887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2.654038717129954E-3</c:v>
                  </c:pt>
                  <c:pt idx="1">
                    <c:v>3.823498629916231E-3</c:v>
                  </c:pt>
                  <c:pt idx="2">
                    <c:v>1.267679139042323E-2</c:v>
                  </c:pt>
                  <c:pt idx="3">
                    <c:v>6.8290684844606346E-3</c:v>
                  </c:pt>
                  <c:pt idx="4">
                    <c:v>1.6370799333266951E-2</c:v>
                  </c:pt>
                  <c:pt idx="5">
                    <c:v>1.5379316621273779E-2</c:v>
                  </c:pt>
                  <c:pt idx="6">
                    <c:v>1.7080535246050219E-2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2.654038717129954E-3</c:v>
                  </c:pt>
                  <c:pt idx="1">
                    <c:v>3.823498629916231E-3</c:v>
                  </c:pt>
                  <c:pt idx="2">
                    <c:v>1.267679139042323E-2</c:v>
                  </c:pt>
                  <c:pt idx="3">
                    <c:v>6.8290684844606346E-3</c:v>
                  </c:pt>
                  <c:pt idx="4">
                    <c:v>1.6370799333266951E-2</c:v>
                  </c:pt>
                  <c:pt idx="5">
                    <c:v>1.5379316621273779E-2</c:v>
                  </c:pt>
                  <c:pt idx="6">
                    <c:v>1.7080535246050219E-2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1546.335609408352</c:v>
                </c:pt>
                <c:pt idx="1">
                  <c:v>1546.345083336967</c:v>
                </c:pt>
                <c:pt idx="2">
                  <c:v>1546.23891265254</c:v>
                </c:pt>
                <c:pt idx="3">
                  <c:v>1546.196461573559</c:v>
                </c:pt>
                <c:pt idx="4">
                  <c:v>1546.1699566336449</c:v>
                </c:pt>
                <c:pt idx="5">
                  <c:v>1546.126099033374</c:v>
                </c:pt>
                <c:pt idx="6">
                  <c:v>1546.056832338292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2.0423261871203328E-3</c:v>
                  </c:pt>
                  <c:pt idx="1">
                    <c:v>2.8118545210136202E-3</c:v>
                  </c:pt>
                  <c:pt idx="2">
                    <c:v>7.8833868585065185E-3</c:v>
                  </c:pt>
                  <c:pt idx="3">
                    <c:v>5.941535911825389E-3</c:v>
                  </c:pt>
                  <c:pt idx="4">
                    <c:v>1.097860306703527E-2</c:v>
                  </c:pt>
                  <c:pt idx="5">
                    <c:v>1.035825962166804E-2</c:v>
                  </c:pt>
                  <c:pt idx="6">
                    <c:v>2.42342133900811E-2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2.0423261871203328E-3</c:v>
                  </c:pt>
                  <c:pt idx="1">
                    <c:v>2.8118545210136202E-3</c:v>
                  </c:pt>
                  <c:pt idx="2">
                    <c:v>7.8833868585065185E-3</c:v>
                  </c:pt>
                  <c:pt idx="3">
                    <c:v>5.941535911825389E-3</c:v>
                  </c:pt>
                  <c:pt idx="4">
                    <c:v>1.097860306703527E-2</c:v>
                  </c:pt>
                  <c:pt idx="5">
                    <c:v>1.035825962166804E-2</c:v>
                  </c:pt>
                  <c:pt idx="6">
                    <c:v>2.42342133900811E-2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1546.467559604994</c:v>
                </c:pt>
                <c:pt idx="1">
                  <c:v>1546.277557983947</c:v>
                </c:pt>
                <c:pt idx="2">
                  <c:v>1545.9891781792121</c:v>
                </c:pt>
                <c:pt idx="3">
                  <c:v>1545.8999317726441</c:v>
                </c:pt>
                <c:pt idx="4">
                  <c:v>1545.7478224316101</c:v>
                </c:pt>
                <c:pt idx="5">
                  <c:v>1545.578431180588</c:v>
                </c:pt>
                <c:pt idx="6">
                  <c:v>1545.3970903129571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3.860450025275589E-3</c:v>
                  </c:pt>
                  <c:pt idx="1">
                    <c:v>2.8374986070693929E-3</c:v>
                  </c:pt>
                  <c:pt idx="2">
                    <c:v>7.6021691336083134E-3</c:v>
                  </c:pt>
                  <c:pt idx="3">
                    <c:v>1.1011401339404101E-2</c:v>
                  </c:pt>
                  <c:pt idx="4">
                    <c:v>5.7650233877840334E-3</c:v>
                  </c:pt>
                  <c:pt idx="5">
                    <c:v>5.2137293504785518E-3</c:v>
                  </c:pt>
                  <c:pt idx="6">
                    <c:v>2.855948311490927E-2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3.860450025275589E-3</c:v>
                  </c:pt>
                  <c:pt idx="1">
                    <c:v>2.8374986070693929E-3</c:v>
                  </c:pt>
                  <c:pt idx="2">
                    <c:v>7.6021691336083134E-3</c:v>
                  </c:pt>
                  <c:pt idx="3">
                    <c:v>1.1011401339404101E-2</c:v>
                  </c:pt>
                  <c:pt idx="4">
                    <c:v>5.7650233877840334E-3</c:v>
                  </c:pt>
                  <c:pt idx="5">
                    <c:v>5.2137293504785518E-3</c:v>
                  </c:pt>
                  <c:pt idx="6">
                    <c:v>2.855948311490927E-2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1546.681690157061</c:v>
                </c:pt>
                <c:pt idx="1">
                  <c:v>1546.849679408424</c:v>
                </c:pt>
                <c:pt idx="2">
                  <c:v>1547.249494002109</c:v>
                </c:pt>
                <c:pt idx="3">
                  <c:v>1547.3792839741479</c:v>
                </c:pt>
                <c:pt idx="4">
                  <c:v>1547.5616007927581</c:v>
                </c:pt>
                <c:pt idx="5">
                  <c:v>1547.7797239303859</c:v>
                </c:pt>
                <c:pt idx="6">
                  <c:v>1548.037652493535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2.1294102656568329E-3</c:v>
                  </c:pt>
                  <c:pt idx="1">
                    <c:v>4.4429457708396363E-3</c:v>
                  </c:pt>
                  <c:pt idx="2">
                    <c:v>1.265636120800547E-2</c:v>
                  </c:pt>
                  <c:pt idx="3">
                    <c:v>8.2672393221591752E-3</c:v>
                  </c:pt>
                  <c:pt idx="4">
                    <c:v>1.156360540435494E-2</c:v>
                  </c:pt>
                  <c:pt idx="5">
                    <c:v>1.517072520545509E-2</c:v>
                  </c:pt>
                  <c:pt idx="6">
                    <c:v>1.7403358690022699E-2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2.1294102656568329E-3</c:v>
                  </c:pt>
                  <c:pt idx="1">
                    <c:v>4.4429457708396363E-3</c:v>
                  </c:pt>
                  <c:pt idx="2">
                    <c:v>1.265636120800547E-2</c:v>
                  </c:pt>
                  <c:pt idx="3">
                    <c:v>8.2672393221591752E-3</c:v>
                  </c:pt>
                  <c:pt idx="4">
                    <c:v>1.156360540435494E-2</c:v>
                  </c:pt>
                  <c:pt idx="5">
                    <c:v>1.517072520545509E-2</c:v>
                  </c:pt>
                  <c:pt idx="6">
                    <c:v>1.7403358690022699E-2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1554.962812817929</c:v>
                </c:pt>
                <c:pt idx="1">
                  <c:v>1554.9495274283411</c:v>
                </c:pt>
                <c:pt idx="2">
                  <c:v>1554.8272137778181</c:v>
                </c:pt>
                <c:pt idx="3">
                  <c:v>1554.7695901815159</c:v>
                </c:pt>
                <c:pt idx="4">
                  <c:v>1554.715171339016</c:v>
                </c:pt>
                <c:pt idx="5">
                  <c:v>1554.683366427354</c:v>
                </c:pt>
                <c:pt idx="6">
                  <c:v>1554.6394645206769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1.709546359927061E-3</c:v>
                  </c:pt>
                  <c:pt idx="1">
                    <c:v>2.8144730642856719E-3</c:v>
                  </c:pt>
                  <c:pt idx="2">
                    <c:v>1.0102122864072791E-2</c:v>
                  </c:pt>
                  <c:pt idx="3">
                    <c:v>4.4575676540862773E-3</c:v>
                  </c:pt>
                  <c:pt idx="4">
                    <c:v>8.6431387119268906E-3</c:v>
                  </c:pt>
                  <c:pt idx="5">
                    <c:v>1.311319843226246E-2</c:v>
                  </c:pt>
                  <c:pt idx="6">
                    <c:v>1.7028428232534389E-2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1.709546359927061E-3</c:v>
                  </c:pt>
                  <c:pt idx="1">
                    <c:v>2.8144730642856719E-3</c:v>
                  </c:pt>
                  <c:pt idx="2">
                    <c:v>1.0102122864072791E-2</c:v>
                  </c:pt>
                  <c:pt idx="3">
                    <c:v>4.4575676540862773E-3</c:v>
                  </c:pt>
                  <c:pt idx="4">
                    <c:v>8.6431387119268906E-3</c:v>
                  </c:pt>
                  <c:pt idx="5">
                    <c:v>1.311319843226246E-2</c:v>
                  </c:pt>
                  <c:pt idx="6">
                    <c:v>1.7028428232534389E-2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1554.794525730083</c:v>
                </c:pt>
                <c:pt idx="1">
                  <c:v>1554.7141628213101</c:v>
                </c:pt>
                <c:pt idx="2">
                  <c:v>1554.533206766504</c:v>
                </c:pt>
                <c:pt idx="3">
                  <c:v>1554.4498557972729</c:v>
                </c:pt>
                <c:pt idx="4">
                  <c:v>1554.3402920639371</c:v>
                </c:pt>
                <c:pt idx="5">
                  <c:v>1554.1377264504099</c:v>
                </c:pt>
                <c:pt idx="6">
                  <c:v>1553.9279684798771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2.9125800289598368E-3</c:v>
                  </c:pt>
                  <c:pt idx="1">
                    <c:v>1.652652132697799E-3</c:v>
                  </c:pt>
                  <c:pt idx="2">
                    <c:v>4.6660048992613248E-3</c:v>
                  </c:pt>
                  <c:pt idx="3">
                    <c:v>4.6469989230981008E-3</c:v>
                  </c:pt>
                  <c:pt idx="4">
                    <c:v>7.740073040376925E-3</c:v>
                  </c:pt>
                  <c:pt idx="5">
                    <c:v>5.1870665444815481E-3</c:v>
                  </c:pt>
                  <c:pt idx="6">
                    <c:v>1.0787559570852879E-2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2.9125800289598368E-3</c:v>
                  </c:pt>
                  <c:pt idx="1">
                    <c:v>1.652652132697799E-3</c:v>
                  </c:pt>
                  <c:pt idx="2">
                    <c:v>4.6660048992613248E-3</c:v>
                  </c:pt>
                  <c:pt idx="3">
                    <c:v>4.6469989230981008E-3</c:v>
                  </c:pt>
                  <c:pt idx="4">
                    <c:v>7.740073040376925E-3</c:v>
                  </c:pt>
                  <c:pt idx="5">
                    <c:v>5.1870665444815481E-3</c:v>
                  </c:pt>
                  <c:pt idx="6">
                    <c:v>1.0787559570852879E-2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1554.728212111864</c:v>
                </c:pt>
                <c:pt idx="1">
                  <c:v>1554.814122269009</c:v>
                </c:pt>
                <c:pt idx="2">
                  <c:v>1555.1269827021199</c:v>
                </c:pt>
                <c:pt idx="3">
                  <c:v>1555.2656275531469</c:v>
                </c:pt>
                <c:pt idx="4">
                  <c:v>1555.4288822500951</c:v>
                </c:pt>
                <c:pt idx="5">
                  <c:v>1555.660437072366</c:v>
                </c:pt>
                <c:pt idx="6">
                  <c:v>1555.91458698259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2.1294102656568329E-3</c:v>
                  </c:pt>
                  <c:pt idx="1">
                    <c:v>4.4429457708396363E-3</c:v>
                  </c:pt>
                  <c:pt idx="2">
                    <c:v>1.265636120800547E-2</c:v>
                  </c:pt>
                  <c:pt idx="3">
                    <c:v>8.2672393221591752E-3</c:v>
                  </c:pt>
                  <c:pt idx="4">
                    <c:v>1.156360540435494E-2</c:v>
                  </c:pt>
                  <c:pt idx="5">
                    <c:v>1.517072520545509E-2</c:v>
                  </c:pt>
                  <c:pt idx="6">
                    <c:v>1.7403358690022699E-2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2.1294102656568329E-3</c:v>
                  </c:pt>
                  <c:pt idx="1">
                    <c:v>4.4429457708396363E-3</c:v>
                  </c:pt>
                  <c:pt idx="2">
                    <c:v>1.265636120800547E-2</c:v>
                  </c:pt>
                  <c:pt idx="3">
                    <c:v>8.2672393221591752E-3</c:v>
                  </c:pt>
                  <c:pt idx="4">
                    <c:v>1.156360540435494E-2</c:v>
                  </c:pt>
                  <c:pt idx="5">
                    <c:v>1.517072520545509E-2</c:v>
                  </c:pt>
                  <c:pt idx="6">
                    <c:v>1.7403358690022699E-2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1562.035534613834</c:v>
                </c:pt>
                <c:pt idx="1">
                  <c:v>1562.009045730457</c:v>
                </c:pt>
                <c:pt idx="2">
                  <c:v>1561.9289245149459</c:v>
                </c:pt>
                <c:pt idx="3">
                  <c:v>1561.8760037803411</c:v>
                </c:pt>
                <c:pt idx="4">
                  <c:v>1561.846331967665</c:v>
                </c:pt>
                <c:pt idx="5">
                  <c:v>1561.816805915998</c:v>
                </c:pt>
                <c:pt idx="6">
                  <c:v>1561.7878441346591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1.709546359927061E-3</c:v>
                  </c:pt>
                  <c:pt idx="1">
                    <c:v>2.8144730642856719E-3</c:v>
                  </c:pt>
                  <c:pt idx="2">
                    <c:v>1.0102122864072791E-2</c:v>
                  </c:pt>
                  <c:pt idx="3">
                    <c:v>4.4575676540862773E-3</c:v>
                  </c:pt>
                  <c:pt idx="4">
                    <c:v>8.6431387119268906E-3</c:v>
                  </c:pt>
                  <c:pt idx="5">
                    <c:v>1.311319843226246E-2</c:v>
                  </c:pt>
                  <c:pt idx="6">
                    <c:v>1.7028428232534389E-2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1.709546359927061E-3</c:v>
                  </c:pt>
                  <c:pt idx="1">
                    <c:v>2.8144730642856719E-3</c:v>
                  </c:pt>
                  <c:pt idx="2">
                    <c:v>1.0102122864072791E-2</c:v>
                  </c:pt>
                  <c:pt idx="3">
                    <c:v>4.4575676540862773E-3</c:v>
                  </c:pt>
                  <c:pt idx="4">
                    <c:v>8.6431387119268906E-3</c:v>
                  </c:pt>
                  <c:pt idx="5">
                    <c:v>1.311319843226246E-2</c:v>
                  </c:pt>
                  <c:pt idx="6">
                    <c:v>1.7028428232534389E-2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1561.870536210211</c:v>
                </c:pt>
                <c:pt idx="1">
                  <c:v>1561.86274275338</c:v>
                </c:pt>
                <c:pt idx="2">
                  <c:v>1561.8195518522709</c:v>
                </c:pt>
                <c:pt idx="3">
                  <c:v>1561.782810335415</c:v>
                </c:pt>
                <c:pt idx="4">
                  <c:v>1561.7416985596301</c:v>
                </c:pt>
                <c:pt idx="5">
                  <c:v>1561.546578149173</c:v>
                </c:pt>
                <c:pt idx="6">
                  <c:v>1561.433951705239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2.9125800289598368E-3</c:v>
                  </c:pt>
                  <c:pt idx="1">
                    <c:v>1.652652132697799E-3</c:v>
                  </c:pt>
                  <c:pt idx="2">
                    <c:v>4.6660048992613248E-3</c:v>
                  </c:pt>
                  <c:pt idx="3">
                    <c:v>4.6469989230981008E-3</c:v>
                  </c:pt>
                  <c:pt idx="4">
                    <c:v>7.740073040376925E-3</c:v>
                  </c:pt>
                  <c:pt idx="5">
                    <c:v>5.1870665444815481E-3</c:v>
                  </c:pt>
                  <c:pt idx="6">
                    <c:v>1.0787559570852879E-2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2.9125800289598368E-3</c:v>
                  </c:pt>
                  <c:pt idx="1">
                    <c:v>1.652652132697799E-3</c:v>
                  </c:pt>
                  <c:pt idx="2">
                    <c:v>4.6660048992613248E-3</c:v>
                  </c:pt>
                  <c:pt idx="3">
                    <c:v>4.6469989230981008E-3</c:v>
                  </c:pt>
                  <c:pt idx="4">
                    <c:v>7.740073040376925E-3</c:v>
                  </c:pt>
                  <c:pt idx="5">
                    <c:v>5.1870665444815481E-3</c:v>
                  </c:pt>
                  <c:pt idx="6">
                    <c:v>1.0787559570852879E-2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1561.8515070778651</c:v>
                </c:pt>
                <c:pt idx="1">
                  <c:v>1561.880487454273</c:v>
                </c:pt>
                <c:pt idx="2">
                  <c:v>1562.004222317476</c:v>
                </c:pt>
                <c:pt idx="3">
                  <c:v>1562.088476519272</c:v>
                </c:pt>
                <c:pt idx="4">
                  <c:v>1562.1613436665141</c:v>
                </c:pt>
                <c:pt idx="5">
                  <c:v>1562.4005953547189</c:v>
                </c:pt>
                <c:pt idx="6">
                  <c:v>1562.5444373399409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-4.6731843259218898E-2</c:v>
                </c:pt>
                <c:pt idx="2">
                  <c:v>-9.7270576826304023E-2</c:v>
                </c:pt>
                <c:pt idx="3">
                  <c:v>-0.14595574894262123</c:v>
                </c:pt>
                <c:pt idx="4">
                  <c:v>-0.18607383843702033</c:v>
                </c:pt>
                <c:pt idx="5">
                  <c:v>-0.253675218850276</c:v>
                </c:pt>
                <c:pt idx="6">
                  <c:v>-0.32340637904834085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-7.1234631324311223E-2</c:v>
                </c:pt>
                <c:pt idx="2">
                  <c:v>-0.31200542243027485</c:v>
                </c:pt>
                <c:pt idx="3">
                  <c:v>-0.39729745811261336</c:v>
                </c:pt>
                <c:pt idx="4">
                  <c:v>-0.51091860154785229</c:v>
                </c:pt>
                <c:pt idx="5">
                  <c:v>-0.68430561909826793</c:v>
                </c:pt>
                <c:pt idx="6">
                  <c:v>-0.91188456327025358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0.11796647458353011</c:v>
                </c:pt>
                <c:pt idx="2">
                  <c:v>0.40927599925657887</c:v>
                </c:pt>
                <c:pt idx="3">
                  <c:v>0.54325320705523461</c:v>
                </c:pt>
                <c:pt idx="4">
                  <c:v>0.6969924399848727</c:v>
                </c:pt>
                <c:pt idx="5">
                  <c:v>0.93798083794854392</c:v>
                </c:pt>
                <c:pt idx="6">
                  <c:v>1.2352909423185945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9.4739286150797852E-3</c:v>
                </c:pt>
                <c:pt idx="2">
                  <c:v>-9.6696755811990442E-2</c:v>
                </c:pt>
                <c:pt idx="3">
                  <c:v>-0.13914783479299331</c:v>
                </c:pt>
                <c:pt idx="4">
                  <c:v>-0.16565277470704132</c:v>
                </c:pt>
                <c:pt idx="5">
                  <c:v>-0.20951037497798097</c:v>
                </c:pt>
                <c:pt idx="6">
                  <c:v>-0.27877707005995944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-0.19000162104703122</c:v>
                </c:pt>
                <c:pt idx="2">
                  <c:v>-0.47838142578189036</c:v>
                </c:pt>
                <c:pt idx="3">
                  <c:v>-0.56762783234989911</c:v>
                </c:pt>
                <c:pt idx="4">
                  <c:v>-0.71973717338391907</c:v>
                </c:pt>
                <c:pt idx="5">
                  <c:v>-0.88912842440595341</c:v>
                </c:pt>
                <c:pt idx="6">
                  <c:v>-1.0704692920369325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0.16798925136299658</c:v>
                </c:pt>
                <c:pt idx="2">
                  <c:v>0.56780384504804715</c:v>
                </c:pt>
                <c:pt idx="3">
                  <c:v>0.697593817086954</c:v>
                </c:pt>
                <c:pt idx="4">
                  <c:v>0.87991063569711514</c:v>
                </c:pt>
                <c:pt idx="5">
                  <c:v>1.0980337733249144</c:v>
                </c:pt>
                <c:pt idx="6">
                  <c:v>1.3559623364740219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1.3653408971398068E-2</c:v>
                </c:pt>
                <c:pt idx="2">
                  <c:v>-9.4271976963379231E-2</c:v>
                </c:pt>
                <c:pt idx="3">
                  <c:v>-0.13608721810768051</c:v>
                </c:pt>
                <c:pt idx="4">
                  <c:v>-0.16382633724242623</c:v>
                </c:pt>
                <c:pt idx="5">
                  <c:v>-0.20930869962497431</c:v>
                </c:pt>
                <c:pt idx="6">
                  <c:v>-0.28101572818566939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-0.18582214069071293</c:v>
                </c:pt>
                <c:pt idx="2">
                  <c:v>-0.47595664693327916</c:v>
                </c:pt>
                <c:pt idx="3">
                  <c:v>-0.56456721566458634</c:v>
                </c:pt>
                <c:pt idx="4">
                  <c:v>-0.71791073591930399</c:v>
                </c:pt>
                <c:pt idx="5">
                  <c:v>-0.88892674905294677</c:v>
                </c:pt>
                <c:pt idx="6">
                  <c:v>-1.0727079501626424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0.17216873171931488</c:v>
                </c:pt>
                <c:pt idx="2">
                  <c:v>0.5702286238966584</c:v>
                </c:pt>
                <c:pt idx="3">
                  <c:v>0.70065443377226677</c:v>
                </c:pt>
                <c:pt idx="4">
                  <c:v>0.88173707316173022</c:v>
                </c:pt>
                <c:pt idx="5">
                  <c:v>1.0982354486779211</c:v>
                </c:pt>
                <c:pt idx="6">
                  <c:v>1.353723678348312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-1.3285389587963436E-2</c:v>
                </c:pt>
                <c:pt idx="2">
                  <c:v>-0.13559904011094659</c:v>
                </c:pt>
                <c:pt idx="3">
                  <c:v>-0.1932226364131111</c:v>
                </c:pt>
                <c:pt idx="4">
                  <c:v>-0.24764147891301036</c:v>
                </c:pt>
                <c:pt idx="5">
                  <c:v>-0.27944639057500353</c:v>
                </c:pt>
                <c:pt idx="6">
                  <c:v>-0.32334829725209602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-8.03629087729405E-2</c:v>
                </c:pt>
                <c:pt idx="2">
                  <c:v>-0.26131896357901496</c:v>
                </c:pt>
                <c:pt idx="3">
                  <c:v>-0.34466993281012037</c:v>
                </c:pt>
                <c:pt idx="4">
                  <c:v>-0.45423366614591032</c:v>
                </c:pt>
                <c:pt idx="5">
                  <c:v>-0.65679927967312324</c:v>
                </c:pt>
                <c:pt idx="6">
                  <c:v>-0.8665572502059149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8.591015714500827E-2</c:v>
                </c:pt>
                <c:pt idx="2">
                  <c:v>0.39877059025593553</c:v>
                </c:pt>
                <c:pt idx="3">
                  <c:v>0.53741544128297392</c:v>
                </c:pt>
                <c:pt idx="4">
                  <c:v>0.70067013823108937</c:v>
                </c:pt>
                <c:pt idx="5">
                  <c:v>0.93222496050202608</c:v>
                </c:pt>
                <c:pt idx="6">
                  <c:v>1.1863748707260129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-1.070600918266488E-2</c:v>
                </c:pt>
                <c:pt idx="2">
                  <c:v>-0.13621656896627124</c:v>
                </c:pt>
                <c:pt idx="3">
                  <c:v>-0.19306359376635859</c:v>
                </c:pt>
                <c:pt idx="4">
                  <c:v>-0.24723980997039993</c:v>
                </c:pt>
                <c:pt idx="5">
                  <c:v>-0.27810615399296995</c:v>
                </c:pt>
                <c:pt idx="6">
                  <c:v>-0.32217140500809666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-7.7783528367641949E-2</c:v>
                </c:pt>
                <c:pt idx="2">
                  <c:v>-0.26193649243433964</c:v>
                </c:pt>
                <c:pt idx="3">
                  <c:v>-0.34451089016336783</c:v>
                </c:pt>
                <c:pt idx="4">
                  <c:v>-0.45383199720329986</c:v>
                </c:pt>
                <c:pt idx="5">
                  <c:v>-0.65545904309108971</c:v>
                </c:pt>
                <c:pt idx="6">
                  <c:v>-0.86538035796191559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8.8489537550306821E-2</c:v>
                </c:pt>
                <c:pt idx="2">
                  <c:v>0.39815306140061085</c:v>
                </c:pt>
                <c:pt idx="3">
                  <c:v>0.5375744839297264</c:v>
                </c:pt>
                <c:pt idx="4">
                  <c:v>0.70107180717369977</c:v>
                </c:pt>
                <c:pt idx="5">
                  <c:v>0.93356519708405961</c:v>
                </c:pt>
                <c:pt idx="6">
                  <c:v>1.1875517629700123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-2.6488883376941885E-2</c:v>
                </c:pt>
                <c:pt idx="2">
                  <c:v>-0.10661009888804074</c:v>
                </c:pt>
                <c:pt idx="3">
                  <c:v>-0.15953083349290864</c:v>
                </c:pt>
                <c:pt idx="4">
                  <c:v>-0.18920264616895111</c:v>
                </c:pt>
                <c:pt idx="5">
                  <c:v>-0.21872869783601345</c:v>
                </c:pt>
                <c:pt idx="6">
                  <c:v>-0.24769047917493481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-7.7934568309956376E-3</c:v>
                </c:pt>
                <c:pt idx="2">
                  <c:v>-5.0984357940023983E-2</c:v>
                </c:pt>
                <c:pt idx="3">
                  <c:v>-8.7725874795978598E-2</c:v>
                </c:pt>
                <c:pt idx="4">
                  <c:v>-0.12883765058086283</c:v>
                </c:pt>
                <c:pt idx="5">
                  <c:v>-0.32395806103795621</c:v>
                </c:pt>
                <c:pt idx="6">
                  <c:v>-0.436584504971961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2.8980376407844233E-2</c:v>
                </c:pt>
                <c:pt idx="2">
                  <c:v>0.15271523961087041</c:v>
                </c:pt>
                <c:pt idx="3">
                  <c:v>0.23696944140692722</c:v>
                </c:pt>
                <c:pt idx="4">
                  <c:v>0.30983658864897734</c:v>
                </c:pt>
                <c:pt idx="5">
                  <c:v>0.54908827685380857</c:v>
                </c:pt>
                <c:pt idx="6">
                  <c:v>0.69293026207583353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-2.3909502971643331E-2</c:v>
                </c:pt>
                <c:pt idx="2">
                  <c:v>-0.1072276277433654</c:v>
                </c:pt>
                <c:pt idx="3">
                  <c:v>-0.15937179084615613</c:v>
                </c:pt>
                <c:pt idx="4">
                  <c:v>-0.18880097722634068</c:v>
                </c:pt>
                <c:pt idx="5">
                  <c:v>-0.2173884612539799</c:v>
                </c:pt>
                <c:pt idx="6">
                  <c:v>-0.24651358693093547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-5.2140764256970815E-3</c:v>
                </c:pt>
                <c:pt idx="2">
                  <c:v>-5.1601886795348641E-2</c:v>
                </c:pt>
                <c:pt idx="3">
                  <c:v>-8.7566832149226073E-2</c:v>
                </c:pt>
                <c:pt idx="4">
                  <c:v>-0.1284359816382524</c:v>
                </c:pt>
                <c:pt idx="5">
                  <c:v>-0.32261782445592263</c:v>
                </c:pt>
                <c:pt idx="6">
                  <c:v>-0.43540761272796163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3.1559756813142791E-2</c:v>
                </c:pt>
                <c:pt idx="2">
                  <c:v>0.15209771075554576</c:v>
                </c:pt>
                <c:pt idx="3">
                  <c:v>0.23712848405367973</c:v>
                </c:pt>
                <c:pt idx="4">
                  <c:v>0.3102382575915878</c:v>
                </c:pt>
                <c:pt idx="5">
                  <c:v>0.55042851343584209</c:v>
                </c:pt>
                <c:pt idx="6">
                  <c:v>0.69410715431983283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2.6299660674859501E-3</c:v>
                  </c:pt>
                  <c:pt idx="1">
                    <c:v>2.5134995688417799E-3</c:v>
                  </c:pt>
                  <c:pt idx="2">
                    <c:v>1.052996657360205E-2</c:v>
                  </c:pt>
                  <c:pt idx="3">
                    <c:v>1.032402025999817E-2</c:v>
                  </c:pt>
                  <c:pt idx="4">
                    <c:v>1.1952570815881299E-2</c:v>
                  </c:pt>
                  <c:pt idx="5">
                    <c:v>1.258392143112E-2</c:v>
                  </c:pt>
                  <c:pt idx="6">
                    <c:v>1.890514156017651E-2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2.6299660674859501E-3</c:v>
                  </c:pt>
                  <c:pt idx="1">
                    <c:v>2.5134995688417799E-3</c:v>
                  </c:pt>
                  <c:pt idx="2">
                    <c:v>1.052996657360205E-2</c:v>
                  </c:pt>
                  <c:pt idx="3">
                    <c:v>1.032402025999817E-2</c:v>
                  </c:pt>
                  <c:pt idx="4">
                    <c:v>1.1952570815881299E-2</c:v>
                  </c:pt>
                  <c:pt idx="5">
                    <c:v>1.258392143112E-2</c:v>
                  </c:pt>
                  <c:pt idx="6">
                    <c:v>1.890514156017651E-2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1538.5891668473059</c:v>
                </c:pt>
                <c:pt idx="1">
                  <c:v>1538.542104708717</c:v>
                </c:pt>
                <c:pt idx="2">
                  <c:v>1538.4973012851069</c:v>
                </c:pt>
                <c:pt idx="3">
                  <c:v>1538.449291115661</c:v>
                </c:pt>
                <c:pt idx="4">
                  <c:v>1538.4125115720069</c:v>
                </c:pt>
                <c:pt idx="5">
                  <c:v>1538.347357201159</c:v>
                </c:pt>
                <c:pt idx="6">
                  <c:v>1538.283377677074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3.2366123256463899E-3</c:v>
                  </c:pt>
                  <c:pt idx="1">
                    <c:v>3.055058236165354E-3</c:v>
                  </c:pt>
                  <c:pt idx="2">
                    <c:v>6.6410665968985377E-3</c:v>
                  </c:pt>
                  <c:pt idx="3">
                    <c:v>4.7787819328864046E-3</c:v>
                  </c:pt>
                  <c:pt idx="4">
                    <c:v>8.0638440148288783E-3</c:v>
                  </c:pt>
                  <c:pt idx="5">
                    <c:v>1.1806621449242429E-2</c:v>
                  </c:pt>
                  <c:pt idx="6">
                    <c:v>2.014630284268569E-2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3.2366123256463899E-3</c:v>
                  </c:pt>
                  <c:pt idx="1">
                    <c:v>3.055058236165354E-3</c:v>
                  </c:pt>
                  <c:pt idx="2">
                    <c:v>6.6410665968985377E-3</c:v>
                  </c:pt>
                  <c:pt idx="3">
                    <c:v>4.7787819328864046E-3</c:v>
                  </c:pt>
                  <c:pt idx="4">
                    <c:v>8.0638440148288783E-3</c:v>
                  </c:pt>
                  <c:pt idx="5">
                    <c:v>1.1806621449242429E-2</c:v>
                  </c:pt>
                  <c:pt idx="6">
                    <c:v>2.014630284268569E-2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1538.3709319284019</c:v>
                </c:pt>
                <c:pt idx="1">
                  <c:v>1538.2993670017479</c:v>
                </c:pt>
                <c:pt idx="2">
                  <c:v>1538.0643315205989</c:v>
                </c:pt>
                <c:pt idx="3">
                  <c:v>1537.979714487587</c:v>
                </c:pt>
                <c:pt idx="4">
                  <c:v>1537.869431889992</c:v>
                </c:pt>
                <c:pt idx="5">
                  <c:v>1537.6984918820069</c:v>
                </c:pt>
                <c:pt idx="6">
                  <c:v>1537.476664573948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4.20512754732205E-3</c:v>
                  </c:pt>
                  <c:pt idx="1">
                    <c:v>2.9359719755775149E-3</c:v>
                  </c:pt>
                  <c:pt idx="2">
                    <c:v>8.3857356233464388E-3</c:v>
                  </c:pt>
                  <c:pt idx="3">
                    <c:v>9.5877406316875503E-3</c:v>
                  </c:pt>
                  <c:pt idx="4">
                    <c:v>1.0272137186816519E-2</c:v>
                  </c:pt>
                  <c:pt idx="5">
                    <c:v>9.9142253207396298E-3</c:v>
                  </c:pt>
                  <c:pt idx="6">
                    <c:v>2.2806834698756748E-2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4.20512754732205E-3</c:v>
                  </c:pt>
                  <c:pt idx="1">
                    <c:v>2.9359719755775149E-3</c:v>
                  </c:pt>
                  <c:pt idx="2">
                    <c:v>8.3857356233464388E-3</c:v>
                  </c:pt>
                  <c:pt idx="3">
                    <c:v>9.5877406316875503E-3</c:v>
                  </c:pt>
                  <c:pt idx="4">
                    <c:v>1.0272137186816519E-2</c:v>
                  </c:pt>
                  <c:pt idx="5">
                    <c:v>9.9142253207396298E-3</c:v>
                  </c:pt>
                  <c:pt idx="6">
                    <c:v>2.2806834698756748E-2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1538.4052659486531</c:v>
                </c:pt>
                <c:pt idx="1">
                  <c:v>1538.5229021279069</c:v>
                </c:pt>
                <c:pt idx="2">
                  <c:v>1538.819946962537</c:v>
                </c:pt>
                <c:pt idx="3">
                  <c:v>1538.954599173006</c:v>
                </c:pt>
                <c:pt idx="4">
                  <c:v>1539.111676951776</c:v>
                </c:pt>
                <c:pt idx="5">
                  <c:v>1539.3551123593049</c:v>
                </c:pt>
                <c:pt idx="6">
                  <c:v>1539.6581740997881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abSelected="1" zoomScaleNormal="100"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4" t="s">
        <v>21</v>
      </c>
      <c r="C1" s="14"/>
      <c r="D1" s="14"/>
      <c r="G1" s="15" t="s">
        <v>22</v>
      </c>
      <c r="H1" s="15"/>
      <c r="I1" s="15"/>
      <c r="J1" s="15"/>
      <c r="M1" s="15" t="s">
        <v>23</v>
      </c>
      <c r="N1" s="15"/>
      <c r="O1" s="15"/>
      <c r="P1" s="15"/>
      <c r="S1" s="15" t="s">
        <v>26</v>
      </c>
      <c r="T1" s="15"/>
      <c r="U1" s="15"/>
      <c r="V1" s="15"/>
      <c r="Y1" s="15" t="s">
        <v>33</v>
      </c>
      <c r="Z1" s="15"/>
      <c r="AA1" s="15"/>
      <c r="AB1" s="15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s="13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-4.7062138588898961E-2</v>
      </c>
      <c r="I4" s="4">
        <f>'Expmt. 1'!P4-'Expmt. 1'!P$3</f>
        <v>-7.1564926653991279E-2</v>
      </c>
      <c r="J4" s="4">
        <f>'Expmt. 1'!X4-'Expmt. 1'!X$3</f>
        <v>0.11763617925385006</v>
      </c>
      <c r="K4" s="4">
        <f t="shared" si="0"/>
        <v>-3.3029532968005998E-4</v>
      </c>
      <c r="L4" s="4"/>
      <c r="M4">
        <f t="shared" ref="M4:M8" si="4">C4</f>
        <v>0.5</v>
      </c>
      <c r="N4" s="4">
        <f>'Expmt. 1'!J4-'Expmt. 1'!J$3</f>
        <v>9.4739286150797852E-3</v>
      </c>
      <c r="O4" s="4">
        <f>'Expmt. 1'!R4-'Expmt. 1'!R$3</f>
        <v>-0.19000162104703122</v>
      </c>
      <c r="P4" s="4">
        <f>'Expmt. 1'!Z4-'Expmt. 1'!Z$3</f>
        <v>0.16798925136299658</v>
      </c>
      <c r="Q4" s="4">
        <f t="shared" si="1"/>
        <v>-4.1794803563182841E-3</v>
      </c>
      <c r="R4" s="4"/>
      <c r="S4">
        <f t="shared" ref="S4:S8" si="5">D4</f>
        <v>0.5</v>
      </c>
      <c r="T4" s="4">
        <f>'Expmt. 1'!L4-'Expmt. 1'!L$3</f>
        <v>-1.3285389587963436E-2</v>
      </c>
      <c r="U4" s="4">
        <f>'Expmt. 1'!T4-'Expmt. 1'!T$3</f>
        <v>-8.03629087729405E-2</v>
      </c>
      <c r="V4" s="4">
        <f>'Expmt. 1'!AB4-'Expmt. 1'!AB$3</f>
        <v>8.591015714500827E-2</v>
      </c>
      <c r="W4" s="4">
        <f t="shared" si="2"/>
        <v>-2.5793804052985556E-3</v>
      </c>
      <c r="Y4">
        <f t="shared" ref="Y4:Y8" si="6">E4</f>
        <v>0.5</v>
      </c>
      <c r="Z4" s="4">
        <f>'Expmt. 1'!N4-'Expmt. 1'!N$3</f>
        <v>-2.6488883376941885E-2</v>
      </c>
      <c r="AA4" s="4">
        <f>'Expmt. 1'!V4-'Expmt. 1'!V$3</f>
        <v>-7.7934568309956376E-3</v>
      </c>
      <c r="AB4" s="4">
        <f>'Expmt. 1'!AD4-'Expmt. 1'!AD$3</f>
        <v>2.8980376407844233E-2</v>
      </c>
      <c r="AC4" s="4">
        <f t="shared" ref="AC4:AC8" si="7">AVERAGE(Z4:AB4)</f>
        <v>-1.7673212666977633E-3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-9.1865562199018314E-2</v>
      </c>
      <c r="I5" s="4">
        <f>'Expmt. 1'!P5-'Expmt. 1'!P$3</f>
        <v>-0.30660040780298914</v>
      </c>
      <c r="J5" s="4">
        <f>'Expmt. 1'!X5-'Expmt. 1'!X$3</f>
        <v>0.41468101388386458</v>
      </c>
      <c r="K5" s="4">
        <f t="shared" si="0"/>
        <v>5.4050146272857091E-3</v>
      </c>
      <c r="L5" s="4"/>
      <c r="M5">
        <f t="shared" si="4"/>
        <v>1.6</v>
      </c>
      <c r="N5" s="4">
        <f>'Expmt. 1'!J5-'Expmt. 1'!J$3</f>
        <v>-9.6696755811990442E-2</v>
      </c>
      <c r="O5" s="4">
        <f>'Expmt. 1'!R5-'Expmt. 1'!R$3</f>
        <v>-0.47838142578189036</v>
      </c>
      <c r="P5" s="4">
        <f>'Expmt. 1'!Z5-'Expmt. 1'!Z$3</f>
        <v>0.56780384504804715</v>
      </c>
      <c r="Q5" s="4">
        <f t="shared" si="1"/>
        <v>-2.4247788486112163E-3</v>
      </c>
      <c r="R5" s="4"/>
      <c r="S5">
        <f t="shared" si="5"/>
        <v>1.6</v>
      </c>
      <c r="T5" s="4">
        <f>'Expmt. 1'!L5-'Expmt. 1'!L$3</f>
        <v>-0.13559904011094659</v>
      </c>
      <c r="U5" s="4">
        <f>'Expmt. 1'!T5-'Expmt. 1'!T$3</f>
        <v>-0.26131896357901496</v>
      </c>
      <c r="V5" s="4">
        <f>'Expmt. 1'!AB5-'Expmt. 1'!AB$3</f>
        <v>0.39877059025593553</v>
      </c>
      <c r="W5" s="4">
        <f t="shared" si="2"/>
        <v>6.1752885532465973E-4</v>
      </c>
      <c r="Y5">
        <f t="shared" si="6"/>
        <v>1.6</v>
      </c>
      <c r="Z5" s="4">
        <f>'Expmt. 1'!N5-'Expmt. 1'!N$3</f>
        <v>-0.10661009888804074</v>
      </c>
      <c r="AA5" s="4">
        <f>'Expmt. 1'!V5-'Expmt. 1'!V$3</f>
        <v>-5.0984357940023983E-2</v>
      </c>
      <c r="AB5" s="4">
        <f>'Expmt. 1'!AD5-'Expmt. 1'!AD$3</f>
        <v>0.15271523961087041</v>
      </c>
      <c r="AC5" s="4">
        <f t="shared" si="7"/>
        <v>-1.6264057390647697E-3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-0.13987573164490641</v>
      </c>
      <c r="I6" s="4">
        <f>'Expmt. 1'!P6-'Expmt. 1'!P$3</f>
        <v>-0.39121744081489851</v>
      </c>
      <c r="J6" s="4">
        <f>'Expmt. 1'!X6-'Expmt. 1'!X$3</f>
        <v>0.5493332243529494</v>
      </c>
      <c r="K6" s="4">
        <f t="shared" si="0"/>
        <v>6.0800172977148277E-3</v>
      </c>
      <c r="L6" s="4"/>
      <c r="M6">
        <f t="shared" si="4"/>
        <v>2</v>
      </c>
      <c r="N6" s="4">
        <f>'Expmt. 1'!J6-'Expmt. 1'!J$3</f>
        <v>-0.13914783479299331</v>
      </c>
      <c r="O6" s="4">
        <f>'Expmt. 1'!R6-'Expmt. 1'!R$3</f>
        <v>-0.56762783234989911</v>
      </c>
      <c r="P6" s="4">
        <f>'Expmt. 1'!Z6-'Expmt. 1'!Z$3</f>
        <v>0.697593817086954</v>
      </c>
      <c r="Q6" s="4">
        <f t="shared" si="1"/>
        <v>-3.0606166853128038E-3</v>
      </c>
      <c r="R6" s="4"/>
      <c r="S6">
        <f t="shared" si="5"/>
        <v>2</v>
      </c>
      <c r="T6" s="4">
        <f>'Expmt. 1'!L6-'Expmt. 1'!L$3</f>
        <v>-0.1932226364131111</v>
      </c>
      <c r="U6" s="4">
        <f>'Expmt. 1'!T6-'Expmt. 1'!T$3</f>
        <v>-0.34466993281012037</v>
      </c>
      <c r="V6" s="4">
        <f>'Expmt. 1'!AB6-'Expmt. 1'!AB$3</f>
        <v>0.53741544128297392</v>
      </c>
      <c r="W6" s="4">
        <f t="shared" si="2"/>
        <v>-1.5904264675252003E-4</v>
      </c>
      <c r="X6" s="4"/>
      <c r="Y6">
        <f t="shared" si="6"/>
        <v>2</v>
      </c>
      <c r="Z6" s="4">
        <f>'Expmt. 1'!N6-'Expmt. 1'!N$3</f>
        <v>-0.15953083349290864</v>
      </c>
      <c r="AA6" s="4">
        <f>'Expmt. 1'!V6-'Expmt. 1'!V$3</f>
        <v>-8.7725874795978598E-2</v>
      </c>
      <c r="AB6" s="4">
        <f>'Expmt. 1'!AD6-'Expmt. 1'!AD$3</f>
        <v>0.23696944140692722</v>
      </c>
      <c r="AC6" s="4">
        <f t="shared" si="7"/>
        <v>-3.4290889606533406E-3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-0.17665527529902647</v>
      </c>
      <c r="I7" s="4">
        <f>'Expmt. 1'!P7-'Expmt. 1'!P$3</f>
        <v>-0.50150003840985846</v>
      </c>
      <c r="J7" s="4">
        <f>'Expmt. 1'!X7-'Expmt. 1'!X$3</f>
        <v>0.70641100312286653</v>
      </c>
      <c r="K7" s="4">
        <f t="shared" ref="K7:K8" si="8">AVERAGE(H7:J7)</f>
        <v>9.4185631379938659E-3</v>
      </c>
      <c r="L7" s="4"/>
      <c r="M7">
        <f t="shared" si="4"/>
        <v>2.5</v>
      </c>
      <c r="N7" s="4">
        <f>'Expmt. 1'!J7-'Expmt. 1'!J$3</f>
        <v>-0.16565277470704132</v>
      </c>
      <c r="O7" s="4">
        <f>'Expmt. 1'!R7-'Expmt. 1'!R$3</f>
        <v>-0.71973717338391907</v>
      </c>
      <c r="P7" s="4">
        <f>'Expmt. 1'!Z7-'Expmt. 1'!Z$3</f>
        <v>0.87991063569711514</v>
      </c>
      <c r="Q7" s="4">
        <f t="shared" si="1"/>
        <v>-1.8264374646150827E-3</v>
      </c>
      <c r="R7" s="4"/>
      <c r="S7">
        <f t="shared" si="5"/>
        <v>2.5</v>
      </c>
      <c r="T7" s="4">
        <f>'Expmt. 1'!L7-'Expmt. 1'!L$3</f>
        <v>-0.24764147891301036</v>
      </c>
      <c r="U7" s="4">
        <f>'Expmt. 1'!T7-'Expmt. 1'!T$3</f>
        <v>-0.45423366614591032</v>
      </c>
      <c r="V7" s="4">
        <f>'Expmt. 1'!AB7-'Expmt. 1'!AB$3</f>
        <v>0.70067013823108937</v>
      </c>
      <c r="W7" s="4">
        <f t="shared" ref="W7:W8" si="9">AVERAGE(T7:V7)</f>
        <v>-4.0166894261043734E-4</v>
      </c>
      <c r="Y7">
        <f t="shared" si="6"/>
        <v>2.5</v>
      </c>
      <c r="Z7" s="4">
        <f>'Expmt. 1'!N7-'Expmt. 1'!N$3</f>
        <v>-0.18920264616895111</v>
      </c>
      <c r="AA7" s="4">
        <f>'Expmt. 1'!V7-'Expmt. 1'!V$3</f>
        <v>-0.12883765058086283</v>
      </c>
      <c r="AB7" s="4">
        <f>'Expmt. 1'!AD7-'Expmt. 1'!AD$3</f>
        <v>0.30983658864897734</v>
      </c>
      <c r="AC7" s="4">
        <f t="shared" si="7"/>
        <v>-2.7345693669455309E-3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-0.24180964614697587</v>
      </c>
      <c r="I8" s="4">
        <f>'Expmt. 1'!P8-'Expmt. 1'!P$3</f>
        <v>-0.67244004639496779</v>
      </c>
      <c r="J8" s="4">
        <f>'Expmt. 1'!X8-'Expmt. 1'!X$3</f>
        <v>0.94984641065184405</v>
      </c>
      <c r="K8" s="4">
        <f t="shared" si="8"/>
        <v>1.1865572703300131E-2</v>
      </c>
      <c r="L8" s="4"/>
      <c r="M8" s="4">
        <f t="shared" si="4"/>
        <v>3.2</v>
      </c>
      <c r="N8" s="4">
        <f>'Expmt. 1'!J8-'Expmt. 1'!J$3</f>
        <v>-0.20951037497798097</v>
      </c>
      <c r="O8" s="4">
        <f>'Expmt. 1'!R8-'Expmt. 1'!R$3</f>
        <v>-0.88912842440595341</v>
      </c>
      <c r="P8" s="4">
        <f>'Expmt. 1'!Z8-'Expmt. 1'!Z$3</f>
        <v>1.0980337733249144</v>
      </c>
      <c r="Q8" s="4">
        <f t="shared" si="1"/>
        <v>-2.0167535300667319E-4</v>
      </c>
      <c r="R8" s="4"/>
      <c r="S8">
        <f t="shared" si="5"/>
        <v>3.2</v>
      </c>
      <c r="T8" s="4">
        <f>'Expmt. 1'!L8-'Expmt. 1'!L$3</f>
        <v>-0.27944639057500353</v>
      </c>
      <c r="U8" s="4">
        <f>'Expmt. 1'!T8-'Expmt. 1'!T$3</f>
        <v>-0.65679927967312324</v>
      </c>
      <c r="V8" s="4">
        <f>'Expmt. 1'!AB8-'Expmt. 1'!AB$3</f>
        <v>0.93222496050202608</v>
      </c>
      <c r="W8" s="4">
        <f t="shared" si="9"/>
        <v>-1.3402365820335642E-3</v>
      </c>
      <c r="Y8">
        <f t="shared" si="6"/>
        <v>3.2</v>
      </c>
      <c r="Z8" s="4">
        <f>'Expmt. 1'!N8-'Expmt. 1'!N$3</f>
        <v>-0.21872869783601345</v>
      </c>
      <c r="AA8" s="4">
        <f>'Expmt. 1'!V8-'Expmt. 1'!V$3</f>
        <v>-0.32395806103795621</v>
      </c>
      <c r="AB8" s="4">
        <f>'Expmt. 1'!AD8-'Expmt. 1'!AD$3</f>
        <v>0.54908827685380857</v>
      </c>
      <c r="AC8" s="4">
        <f t="shared" si="7"/>
        <v>2.1338393266129665E-3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-0.30578917023194663</v>
      </c>
      <c r="I9" s="4">
        <f>'Expmt. 1'!P9-'Expmt. 1'!P$3</f>
        <v>-0.8942673544538593</v>
      </c>
      <c r="J9" s="4">
        <f>'Expmt. 1'!X9-'Expmt. 1'!X$3</f>
        <v>1.2529081511349887</v>
      </c>
      <c r="K9" s="4">
        <f t="shared" ref="K9" si="11">AVERAGE(H9:J9)</f>
        <v>1.7617208816394243E-2</v>
      </c>
      <c r="L9" s="4"/>
      <c r="M9" s="4">
        <f t="shared" ref="M9" si="12">C9</f>
        <v>4</v>
      </c>
      <c r="N9" s="4">
        <f>'Expmt. 1'!J9-'Expmt. 1'!J$3</f>
        <v>-0.27877707005995944</v>
      </c>
      <c r="O9" s="4">
        <f>'Expmt. 1'!R9-'Expmt. 1'!R$3</f>
        <v>-1.0704692920369325</v>
      </c>
      <c r="P9" s="4">
        <f>'Expmt. 1'!Z9-'Expmt. 1'!Z$3</f>
        <v>1.3559623364740219</v>
      </c>
      <c r="Q9" s="4">
        <f t="shared" si="1"/>
        <v>2.2386581257099656E-3</v>
      </c>
      <c r="R9" s="4"/>
      <c r="S9">
        <f t="shared" ref="S9" si="13">D9</f>
        <v>4</v>
      </c>
      <c r="T9" s="4">
        <f>'Expmt. 1'!L9-'Expmt. 1'!L$3</f>
        <v>-0.32334829725209602</v>
      </c>
      <c r="U9" s="4">
        <f>'Expmt. 1'!T9-'Expmt. 1'!T$3</f>
        <v>-0.8665572502059149</v>
      </c>
      <c r="V9" s="4">
        <f>'Expmt. 1'!AB9-'Expmt. 1'!AB$3</f>
        <v>1.1863748707260129</v>
      </c>
      <c r="W9" s="4">
        <f t="shared" ref="W9" si="14">AVERAGE(T9:V9)</f>
        <v>-1.1768922439993428E-3</v>
      </c>
      <c r="Y9">
        <f t="shared" ref="Y9" si="15">E9</f>
        <v>4</v>
      </c>
      <c r="Z9" s="4">
        <f>'Expmt. 1'!N9-'Expmt. 1'!N$3</f>
        <v>-0.24769047917493481</v>
      </c>
      <c r="AA9" s="4">
        <f>'Expmt. 1'!V9-'Expmt. 1'!V$3</f>
        <v>-0.436584504971961</v>
      </c>
      <c r="AB9" s="4">
        <f>'Expmt. 1'!AD9-'Expmt. 1'!AD$3</f>
        <v>0.69293026207583353</v>
      </c>
      <c r="AC9" s="4">
        <f t="shared" ref="AC9" si="16">AVERAGE(Z9:AB9)</f>
        <v>2.8850926429792403E-3</v>
      </c>
    </row>
    <row r="11" spans="1:34" x14ac:dyDescent="0.25">
      <c r="G11" s="15" t="s">
        <v>25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34" x14ac:dyDescent="0.25">
      <c r="G12" s="15" t="s">
        <v>22</v>
      </c>
      <c r="H12" s="15"/>
      <c r="I12" s="15"/>
      <c r="J12" s="15"/>
      <c r="M12" s="15" t="s">
        <v>23</v>
      </c>
      <c r="N12" s="15"/>
      <c r="O12" s="15"/>
      <c r="P12" s="15"/>
      <c r="S12" s="15" t="s">
        <v>26</v>
      </c>
      <c r="T12" s="15"/>
      <c r="U12" s="15"/>
      <c r="V12" s="15"/>
      <c r="Y12" s="15" t="s">
        <v>33</v>
      </c>
      <c r="Z12" s="15"/>
      <c r="AA12" s="15"/>
      <c r="AB12" s="15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 t="shared" ref="S14:S19" si="20">C3</f>
        <v>0</v>
      </c>
      <c r="T14">
        <f t="shared" ref="T14:V20" si="21">T3-$W3</f>
        <v>0</v>
      </c>
      <c r="U14">
        <f t="shared" si="21"/>
        <v>0</v>
      </c>
      <c r="V14">
        <f t="shared" si="21"/>
        <v>0</v>
      </c>
      <c r="Y14" s="13">
        <f>E3</f>
        <v>0</v>
      </c>
      <c r="Z14">
        <f t="shared" ref="Z14:AB14" si="22">Z3-$W3</f>
        <v>0</v>
      </c>
      <c r="AA14">
        <f t="shared" si="22"/>
        <v>0</v>
      </c>
      <c r="AB14">
        <f t="shared" si="22"/>
        <v>0</v>
      </c>
    </row>
    <row r="15" spans="1:34" x14ac:dyDescent="0.25">
      <c r="G15">
        <f t="shared" ref="G15:G19" si="23">B4</f>
        <v>0.5</v>
      </c>
      <c r="H15">
        <f t="shared" si="17"/>
        <v>-4.6731843259218898E-2</v>
      </c>
      <c r="I15">
        <f t="shared" si="17"/>
        <v>-7.1234631324311223E-2</v>
      </c>
      <c r="J15">
        <f t="shared" si="17"/>
        <v>0.11796647458353011</v>
      </c>
      <c r="M15">
        <f t="shared" si="18"/>
        <v>0.5</v>
      </c>
      <c r="N15">
        <f t="shared" si="19"/>
        <v>1.3653408971398068E-2</v>
      </c>
      <c r="O15">
        <f t="shared" si="19"/>
        <v>-0.18582214069071293</v>
      </c>
      <c r="P15">
        <f t="shared" si="19"/>
        <v>0.17216873171931488</v>
      </c>
      <c r="S15">
        <f t="shared" si="20"/>
        <v>0.5</v>
      </c>
      <c r="T15">
        <f t="shared" si="21"/>
        <v>-1.070600918266488E-2</v>
      </c>
      <c r="U15">
        <f t="shared" si="21"/>
        <v>-7.7783528367641949E-2</v>
      </c>
      <c r="V15">
        <f t="shared" si="21"/>
        <v>8.8489537550306821E-2</v>
      </c>
      <c r="Y15" s="13">
        <f t="shared" ref="Y15:Y20" si="24">E4</f>
        <v>0.5</v>
      </c>
      <c r="Z15">
        <f t="shared" ref="Z15:AB15" si="25">Z4-$W4</f>
        <v>-2.3909502971643331E-2</v>
      </c>
      <c r="AA15">
        <f t="shared" si="25"/>
        <v>-5.2140764256970815E-3</v>
      </c>
      <c r="AB15">
        <f t="shared" si="25"/>
        <v>3.1559756813142791E-2</v>
      </c>
    </row>
    <row r="16" spans="1:34" x14ac:dyDescent="0.25">
      <c r="G16">
        <f t="shared" si="23"/>
        <v>1.6</v>
      </c>
      <c r="H16">
        <f t="shared" si="17"/>
        <v>-9.7270576826304023E-2</v>
      </c>
      <c r="I16">
        <f t="shared" si="17"/>
        <v>-0.31200542243027485</v>
      </c>
      <c r="J16">
        <f t="shared" si="17"/>
        <v>0.40927599925657887</v>
      </c>
      <c r="M16">
        <f t="shared" si="18"/>
        <v>1.6</v>
      </c>
      <c r="N16">
        <f t="shared" si="19"/>
        <v>-9.4271976963379231E-2</v>
      </c>
      <c r="O16">
        <f t="shared" si="19"/>
        <v>-0.47595664693327916</v>
      </c>
      <c r="P16">
        <f t="shared" si="19"/>
        <v>0.5702286238966584</v>
      </c>
      <c r="S16">
        <f t="shared" si="20"/>
        <v>1.6</v>
      </c>
      <c r="T16">
        <f t="shared" si="21"/>
        <v>-0.13621656896627124</v>
      </c>
      <c r="U16">
        <f t="shared" si="21"/>
        <v>-0.26193649243433964</v>
      </c>
      <c r="V16">
        <f t="shared" si="21"/>
        <v>0.39815306140061085</v>
      </c>
      <c r="Y16" s="13">
        <f t="shared" si="24"/>
        <v>1.6</v>
      </c>
      <c r="Z16">
        <f t="shared" ref="Z16:AB16" si="26">Z5-$W5</f>
        <v>-0.1072276277433654</v>
      </c>
      <c r="AA16">
        <f t="shared" si="26"/>
        <v>-5.1601886795348641E-2</v>
      </c>
      <c r="AB16">
        <f t="shared" si="26"/>
        <v>0.15209771075554576</v>
      </c>
    </row>
    <row r="17" spans="7:28" x14ac:dyDescent="0.25">
      <c r="G17">
        <f t="shared" si="23"/>
        <v>2</v>
      </c>
      <c r="H17">
        <f t="shared" si="17"/>
        <v>-0.14595574894262123</v>
      </c>
      <c r="I17">
        <f t="shared" si="17"/>
        <v>-0.39729745811261336</v>
      </c>
      <c r="J17">
        <f t="shared" si="17"/>
        <v>0.54325320705523461</v>
      </c>
      <c r="M17">
        <f t="shared" si="18"/>
        <v>2</v>
      </c>
      <c r="N17">
        <f t="shared" si="19"/>
        <v>-0.13608721810768051</v>
      </c>
      <c r="O17">
        <f t="shared" si="19"/>
        <v>-0.56456721566458634</v>
      </c>
      <c r="P17">
        <f t="shared" si="19"/>
        <v>0.70065443377226677</v>
      </c>
      <c r="S17">
        <f t="shared" si="20"/>
        <v>2</v>
      </c>
      <c r="T17">
        <f t="shared" si="21"/>
        <v>-0.19306359376635859</v>
      </c>
      <c r="U17">
        <f t="shared" si="21"/>
        <v>-0.34451089016336783</v>
      </c>
      <c r="V17">
        <f t="shared" si="21"/>
        <v>0.5375744839297264</v>
      </c>
      <c r="Y17" s="13">
        <f t="shared" si="24"/>
        <v>2</v>
      </c>
      <c r="Z17">
        <f t="shared" ref="Z17:AB17" si="27">Z6-$W6</f>
        <v>-0.15937179084615613</v>
      </c>
      <c r="AA17">
        <f t="shared" si="27"/>
        <v>-8.7566832149226073E-2</v>
      </c>
      <c r="AB17">
        <f t="shared" si="27"/>
        <v>0.23712848405367973</v>
      </c>
    </row>
    <row r="18" spans="7:28" x14ac:dyDescent="0.25">
      <c r="G18">
        <f t="shared" si="23"/>
        <v>2.5</v>
      </c>
      <c r="H18">
        <f t="shared" si="17"/>
        <v>-0.18607383843702033</v>
      </c>
      <c r="I18">
        <f t="shared" si="17"/>
        <v>-0.51091860154785229</v>
      </c>
      <c r="J18">
        <f t="shared" si="17"/>
        <v>0.6969924399848727</v>
      </c>
      <c r="M18">
        <f t="shared" si="18"/>
        <v>2.5</v>
      </c>
      <c r="N18">
        <f t="shared" si="19"/>
        <v>-0.16382633724242623</v>
      </c>
      <c r="O18">
        <f t="shared" si="19"/>
        <v>-0.71791073591930399</v>
      </c>
      <c r="P18">
        <f t="shared" si="19"/>
        <v>0.88173707316173022</v>
      </c>
      <c r="S18">
        <f t="shared" si="20"/>
        <v>2.5</v>
      </c>
      <c r="T18">
        <f t="shared" si="21"/>
        <v>-0.24723980997039993</v>
      </c>
      <c r="U18">
        <f t="shared" si="21"/>
        <v>-0.45383199720329986</v>
      </c>
      <c r="V18">
        <f t="shared" si="21"/>
        <v>0.70107180717369977</v>
      </c>
      <c r="Y18" s="13">
        <f t="shared" si="24"/>
        <v>2.5</v>
      </c>
      <c r="Z18">
        <f t="shared" ref="Z18:AB18" si="28">Z7-$W7</f>
        <v>-0.18880097722634068</v>
      </c>
      <c r="AA18">
        <f t="shared" si="28"/>
        <v>-0.1284359816382524</v>
      </c>
      <c r="AB18">
        <f t="shared" si="28"/>
        <v>0.3102382575915878</v>
      </c>
    </row>
    <row r="19" spans="7:28" x14ac:dyDescent="0.25">
      <c r="G19">
        <f t="shared" si="23"/>
        <v>3.2</v>
      </c>
      <c r="H19">
        <f t="shared" si="17"/>
        <v>-0.253675218850276</v>
      </c>
      <c r="I19">
        <f t="shared" si="17"/>
        <v>-0.68430561909826793</v>
      </c>
      <c r="J19">
        <f t="shared" si="17"/>
        <v>0.93798083794854392</v>
      </c>
      <c r="M19">
        <f t="shared" si="18"/>
        <v>3.2</v>
      </c>
      <c r="N19">
        <f t="shared" si="19"/>
        <v>-0.20930869962497431</v>
      </c>
      <c r="O19">
        <f t="shared" si="19"/>
        <v>-0.88892674905294677</v>
      </c>
      <c r="P19">
        <f t="shared" si="19"/>
        <v>1.0982354486779211</v>
      </c>
      <c r="S19">
        <f t="shared" si="20"/>
        <v>3.2</v>
      </c>
      <c r="T19">
        <f t="shared" si="21"/>
        <v>-0.27810615399296995</v>
      </c>
      <c r="U19">
        <f t="shared" si="21"/>
        <v>-0.65545904309108971</v>
      </c>
      <c r="V19">
        <f t="shared" si="21"/>
        <v>0.93356519708405961</v>
      </c>
      <c r="Y19" s="13">
        <f t="shared" si="24"/>
        <v>3.2</v>
      </c>
      <c r="Z19">
        <f t="shared" ref="Z19:AB20" si="29">Z8-$W8</f>
        <v>-0.2173884612539799</v>
      </c>
      <c r="AA19">
        <f t="shared" si="29"/>
        <v>-0.32261782445592263</v>
      </c>
      <c r="AB19">
        <f t="shared" si="29"/>
        <v>0.55042851343584209</v>
      </c>
    </row>
    <row r="20" spans="7:28" x14ac:dyDescent="0.25">
      <c r="G20">
        <f t="shared" ref="G20" si="30">B9</f>
        <v>4</v>
      </c>
      <c r="H20">
        <f t="shared" si="17"/>
        <v>-0.32340637904834085</v>
      </c>
      <c r="I20">
        <f t="shared" si="17"/>
        <v>-0.91188456327025358</v>
      </c>
      <c r="J20">
        <f t="shared" si="17"/>
        <v>1.2352909423185945</v>
      </c>
      <c r="M20">
        <f t="shared" ref="M20" si="31">C9</f>
        <v>4</v>
      </c>
      <c r="N20">
        <f t="shared" si="19"/>
        <v>-0.28101572818566939</v>
      </c>
      <c r="O20">
        <f t="shared" si="19"/>
        <v>-1.0727079501626424</v>
      </c>
      <c r="P20">
        <f t="shared" si="19"/>
        <v>1.353723678348312</v>
      </c>
      <c r="S20">
        <f t="shared" ref="S20" si="32">C9</f>
        <v>4</v>
      </c>
      <c r="T20">
        <f t="shared" si="21"/>
        <v>-0.32217140500809666</v>
      </c>
      <c r="U20">
        <f t="shared" si="21"/>
        <v>-0.86538035796191559</v>
      </c>
      <c r="V20">
        <f t="shared" si="21"/>
        <v>1.1875517629700123</v>
      </c>
      <c r="Y20" s="13">
        <f t="shared" si="24"/>
        <v>4</v>
      </c>
      <c r="Z20">
        <f t="shared" si="29"/>
        <v>-0.24651358693093547</v>
      </c>
      <c r="AA20">
        <f t="shared" si="29"/>
        <v>-0.43540761272796163</v>
      </c>
      <c r="AB20">
        <f t="shared" si="29"/>
        <v>0.69410715431983283</v>
      </c>
    </row>
  </sheetData>
  <mergeCells count="10">
    <mergeCell ref="Y12:AB12"/>
    <mergeCell ref="G12:J12"/>
    <mergeCell ref="M12:P12"/>
    <mergeCell ref="S12:V12"/>
    <mergeCell ref="G11:V11"/>
    <mergeCell ref="B1:D1"/>
    <mergeCell ref="G1:J1"/>
    <mergeCell ref="M1:P1"/>
    <mergeCell ref="S1:V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opLeftCell="A13" zoomScale="70" zoomScaleNormal="70" workbookViewId="0">
      <selection activeCell="H3" sqref="H3:AE9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 s="13">
        <v>1538.5891668473059</v>
      </c>
      <c r="I3" s="13">
        <v>2.6299660674859501E-3</v>
      </c>
      <c r="J3" s="13">
        <v>1546.335609408352</v>
      </c>
      <c r="K3" s="13">
        <v>2.654038717129954E-3</v>
      </c>
      <c r="L3" s="13">
        <v>1554.962812817929</v>
      </c>
      <c r="M3" s="13">
        <v>2.1294102656568329E-3</v>
      </c>
      <c r="N3" s="13">
        <v>1562.035534613834</v>
      </c>
      <c r="O3" s="13">
        <v>3.2366123256463899E-3</v>
      </c>
      <c r="P3" s="13">
        <v>1538.3709319284019</v>
      </c>
      <c r="Q3" s="13">
        <v>2.0423261871203328E-3</v>
      </c>
      <c r="R3" s="13">
        <v>1546.467559604994</v>
      </c>
      <c r="S3" s="13">
        <v>1.709546359927061E-3</v>
      </c>
      <c r="T3" s="13">
        <v>1554.794525730083</v>
      </c>
      <c r="U3" s="13">
        <v>4.20512754732205E-3</v>
      </c>
      <c r="V3" s="13">
        <v>1561.870536210211</v>
      </c>
      <c r="W3" s="13">
        <v>3.860450025275589E-3</v>
      </c>
      <c r="X3" s="13">
        <v>1538.4052659486531</v>
      </c>
      <c r="Y3" s="13">
        <v>2.9125800289598368E-3</v>
      </c>
      <c r="Z3" s="13">
        <v>1546.681690157061</v>
      </c>
      <c r="AA3" s="13">
        <v>2.4764501666669639E-3</v>
      </c>
      <c r="AB3" s="13">
        <v>1554.728212111864</v>
      </c>
      <c r="AC3" s="13">
        <v>2.747296565375625E-3</v>
      </c>
      <c r="AD3" s="13">
        <v>1561.8515070778651</v>
      </c>
      <c r="AE3" s="13">
        <v>2.4831745725076479E-3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 s="13">
        <v>1538.542104708717</v>
      </c>
      <c r="I4" s="13">
        <v>2.5134995688417799E-3</v>
      </c>
      <c r="J4" s="13">
        <v>1546.345083336967</v>
      </c>
      <c r="K4" s="13">
        <v>3.823498629916231E-3</v>
      </c>
      <c r="L4" s="13">
        <v>1554.9495274283411</v>
      </c>
      <c r="M4" s="13">
        <v>4.4429457708396363E-3</v>
      </c>
      <c r="N4" s="13">
        <v>1562.009045730457</v>
      </c>
      <c r="O4" s="13">
        <v>3.055058236165354E-3</v>
      </c>
      <c r="P4" s="13">
        <v>1538.2993670017479</v>
      </c>
      <c r="Q4" s="13">
        <v>2.8118545210136202E-3</v>
      </c>
      <c r="R4" s="13">
        <v>1546.277557983947</v>
      </c>
      <c r="S4" s="13">
        <v>2.8144730642856719E-3</v>
      </c>
      <c r="T4" s="13">
        <v>1554.7141628213101</v>
      </c>
      <c r="U4" s="13">
        <v>2.9359719755775149E-3</v>
      </c>
      <c r="V4" s="13">
        <v>1561.86274275338</v>
      </c>
      <c r="W4" s="13">
        <v>2.8374986070693929E-3</v>
      </c>
      <c r="X4" s="13">
        <v>1538.5229021279069</v>
      </c>
      <c r="Y4" s="13">
        <v>1.652652132697799E-3</v>
      </c>
      <c r="Z4" s="13">
        <v>1546.849679408424</v>
      </c>
      <c r="AA4" s="13">
        <v>2.2590359026336431E-3</v>
      </c>
      <c r="AB4" s="13">
        <v>1554.814122269009</v>
      </c>
      <c r="AC4" s="13">
        <v>3.5726552258314439E-3</v>
      </c>
      <c r="AD4" s="13">
        <v>1561.880487454273</v>
      </c>
      <c r="AE4" s="13">
        <v>3.2336638523685251E-3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 s="13">
        <v>1538.4973012851069</v>
      </c>
      <c r="I5" s="13">
        <v>1.052996657360205E-2</v>
      </c>
      <c r="J5" s="13">
        <v>1546.23891265254</v>
      </c>
      <c r="K5" s="13">
        <v>1.267679139042323E-2</v>
      </c>
      <c r="L5" s="13">
        <v>1554.8272137778181</v>
      </c>
      <c r="M5" s="13">
        <v>1.265636120800547E-2</v>
      </c>
      <c r="N5" s="13">
        <v>1561.9289245149459</v>
      </c>
      <c r="O5" s="13">
        <v>6.6410665968985377E-3</v>
      </c>
      <c r="P5" s="13">
        <v>1538.0643315205989</v>
      </c>
      <c r="Q5" s="13">
        <v>7.8833868585065185E-3</v>
      </c>
      <c r="R5" s="13">
        <v>1545.9891781792121</v>
      </c>
      <c r="S5" s="13">
        <v>1.0102122864072791E-2</v>
      </c>
      <c r="T5" s="13">
        <v>1554.533206766504</v>
      </c>
      <c r="U5" s="13">
        <v>8.3857356233464388E-3</v>
      </c>
      <c r="V5" s="13">
        <v>1561.8195518522709</v>
      </c>
      <c r="W5" s="13">
        <v>7.6021691336083134E-3</v>
      </c>
      <c r="X5" s="13">
        <v>1538.819946962537</v>
      </c>
      <c r="Y5" s="13">
        <v>4.6660048992613248E-3</v>
      </c>
      <c r="Z5" s="13">
        <v>1547.249494002109</v>
      </c>
      <c r="AA5" s="13">
        <v>5.1426483671423552E-3</v>
      </c>
      <c r="AB5" s="13">
        <v>1555.1269827021199</v>
      </c>
      <c r="AC5" s="13">
        <v>6.411107477474808E-3</v>
      </c>
      <c r="AD5" s="13">
        <v>1562.004222317476</v>
      </c>
      <c r="AE5" s="13">
        <v>2.806486448238988E-3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 s="13">
        <v>1538.449291115661</v>
      </c>
      <c r="I6" s="13">
        <v>1.032402025999817E-2</v>
      </c>
      <c r="J6" s="13">
        <v>1546.196461573559</v>
      </c>
      <c r="K6" s="13">
        <v>6.8290684844606346E-3</v>
      </c>
      <c r="L6" s="13">
        <v>1554.7695901815159</v>
      </c>
      <c r="M6" s="13">
        <v>8.2672393221591752E-3</v>
      </c>
      <c r="N6" s="13">
        <v>1561.8760037803411</v>
      </c>
      <c r="O6" s="13">
        <v>4.7787819328864046E-3</v>
      </c>
      <c r="P6" s="13">
        <v>1537.979714487587</v>
      </c>
      <c r="Q6" s="13">
        <v>5.941535911825389E-3</v>
      </c>
      <c r="R6" s="13">
        <v>1545.8999317726441</v>
      </c>
      <c r="S6" s="13">
        <v>4.4575676540862773E-3</v>
      </c>
      <c r="T6" s="13">
        <v>1554.4498557972729</v>
      </c>
      <c r="U6" s="13">
        <v>9.5877406316875503E-3</v>
      </c>
      <c r="V6" s="13">
        <v>1561.782810335415</v>
      </c>
      <c r="W6" s="13">
        <v>1.1011401339404101E-2</v>
      </c>
      <c r="X6" s="13">
        <v>1538.954599173006</v>
      </c>
      <c r="Y6" s="13">
        <v>4.6469989230981008E-3</v>
      </c>
      <c r="Z6" s="13">
        <v>1547.3792839741479</v>
      </c>
      <c r="AA6" s="13">
        <v>4.8519558167867249E-3</v>
      </c>
      <c r="AB6" s="13">
        <v>1555.2656275531469</v>
      </c>
      <c r="AC6" s="13">
        <v>8.1217957600803557E-3</v>
      </c>
      <c r="AD6" s="13">
        <v>1562.088476519272</v>
      </c>
      <c r="AE6" s="13">
        <v>1.508560554868524E-2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 s="13">
        <v>1538.4125115720069</v>
      </c>
      <c r="I7" s="13">
        <v>1.1952570815881299E-2</v>
      </c>
      <c r="J7" s="13">
        <v>1546.1699566336449</v>
      </c>
      <c r="K7" s="13">
        <v>1.6370799333266951E-2</v>
      </c>
      <c r="L7" s="13">
        <v>1554.715171339016</v>
      </c>
      <c r="M7" s="13">
        <v>1.156360540435494E-2</v>
      </c>
      <c r="N7" s="13">
        <v>1561.846331967665</v>
      </c>
      <c r="O7" s="13">
        <v>8.0638440148288783E-3</v>
      </c>
      <c r="P7" s="13">
        <v>1537.869431889992</v>
      </c>
      <c r="Q7" s="13">
        <v>1.097860306703527E-2</v>
      </c>
      <c r="R7" s="13">
        <v>1545.7478224316101</v>
      </c>
      <c r="S7" s="13">
        <v>8.6431387119268906E-3</v>
      </c>
      <c r="T7" s="13">
        <v>1554.3402920639371</v>
      </c>
      <c r="U7" s="13">
        <v>1.0272137186816519E-2</v>
      </c>
      <c r="V7" s="13">
        <v>1561.7416985596301</v>
      </c>
      <c r="W7" s="13">
        <v>5.7650233877840334E-3</v>
      </c>
      <c r="X7" s="13">
        <v>1539.111676951776</v>
      </c>
      <c r="Y7" s="13">
        <v>7.740073040376925E-3</v>
      </c>
      <c r="Z7" s="13">
        <v>1547.5616007927581</v>
      </c>
      <c r="AA7" s="13">
        <v>7.9703126606509508E-3</v>
      </c>
      <c r="AB7" s="13">
        <v>1555.4288822500951</v>
      </c>
      <c r="AC7" s="13">
        <v>5.8243239178976522E-3</v>
      </c>
      <c r="AD7" s="13">
        <v>1562.1613436665141</v>
      </c>
      <c r="AE7" s="13">
        <v>4.4898321018666983E-3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 s="13">
        <v>1538.347357201159</v>
      </c>
      <c r="I8" s="13">
        <v>1.258392143112E-2</v>
      </c>
      <c r="J8" s="13">
        <v>1546.126099033374</v>
      </c>
      <c r="K8" s="13">
        <v>1.5379316621273779E-2</v>
      </c>
      <c r="L8" s="13">
        <v>1554.683366427354</v>
      </c>
      <c r="M8" s="13">
        <v>1.517072520545509E-2</v>
      </c>
      <c r="N8" s="13">
        <v>1561.816805915998</v>
      </c>
      <c r="O8" s="13">
        <v>1.1806621449242429E-2</v>
      </c>
      <c r="P8" s="13">
        <v>1537.6984918820069</v>
      </c>
      <c r="Q8" s="13">
        <v>1.035825962166804E-2</v>
      </c>
      <c r="R8" s="13">
        <v>1545.578431180588</v>
      </c>
      <c r="S8" s="13">
        <v>1.311319843226246E-2</v>
      </c>
      <c r="T8" s="13">
        <v>1554.1377264504099</v>
      </c>
      <c r="U8" s="13">
        <v>9.9142253207396298E-3</v>
      </c>
      <c r="V8" s="13">
        <v>1561.546578149173</v>
      </c>
      <c r="W8" s="13">
        <v>5.2137293504785518E-3</v>
      </c>
      <c r="X8" s="13">
        <v>1539.3551123593049</v>
      </c>
      <c r="Y8" s="13">
        <v>5.1870665444815481E-3</v>
      </c>
      <c r="Z8" s="13">
        <v>1547.7797239303859</v>
      </c>
      <c r="AA8" s="13">
        <v>5.9480071792730052E-3</v>
      </c>
      <c r="AB8" s="13">
        <v>1555.660437072366</v>
      </c>
      <c r="AC8" s="13">
        <v>4.7045652519026307E-3</v>
      </c>
      <c r="AD8" s="13">
        <v>1562.4005953547189</v>
      </c>
      <c r="AE8" s="13">
        <v>8.3354329025795409E-3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 s="13">
        <v>1538.283377677074</v>
      </c>
      <c r="I9" s="13">
        <v>1.890514156017651E-2</v>
      </c>
      <c r="J9" s="13">
        <v>1546.056832338292</v>
      </c>
      <c r="K9" s="13">
        <v>1.7080535246050219E-2</v>
      </c>
      <c r="L9" s="13">
        <v>1554.6394645206769</v>
      </c>
      <c r="M9" s="13">
        <v>1.7403358690022699E-2</v>
      </c>
      <c r="N9" s="13">
        <v>1561.7878441346591</v>
      </c>
      <c r="O9" s="13">
        <v>2.014630284268569E-2</v>
      </c>
      <c r="P9" s="13">
        <v>1537.476664573948</v>
      </c>
      <c r="Q9" s="13">
        <v>2.42342133900811E-2</v>
      </c>
      <c r="R9" s="13">
        <v>1545.3970903129571</v>
      </c>
      <c r="S9" s="13">
        <v>1.7028428232534389E-2</v>
      </c>
      <c r="T9" s="13">
        <v>1553.9279684798771</v>
      </c>
      <c r="U9" s="13">
        <v>2.2806834698756748E-2</v>
      </c>
      <c r="V9" s="13">
        <v>1561.433951705239</v>
      </c>
      <c r="W9" s="13">
        <v>2.855948311490927E-2</v>
      </c>
      <c r="X9" s="13">
        <v>1539.6581740997881</v>
      </c>
      <c r="Y9" s="13">
        <v>1.0787559570852879E-2</v>
      </c>
      <c r="Z9" s="13">
        <v>1548.037652493535</v>
      </c>
      <c r="AA9" s="13">
        <v>1.4934172635241209E-2</v>
      </c>
      <c r="AB9" s="13">
        <v>1555.91458698259</v>
      </c>
      <c r="AC9" s="13">
        <v>1.14035410504381E-2</v>
      </c>
      <c r="AD9" s="13">
        <v>1562.5444373399409</v>
      </c>
      <c r="AE9" s="13">
        <v>8.8355344507679359E-3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2020-08-07T13:52:12Z</dcterms:modified>
</cp:coreProperties>
</file>