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Jig_Calibration_08-19-20\"/>
    </mc:Choice>
  </mc:AlternateContent>
  <xr:revisionPtr revIDLastSave="0" documentId="13_ncr:1_{1D18F803-430D-4C39-A15D-CBAB226C72E0}" xr6:coauthVersionLast="45" xr6:coauthVersionMax="45" xr10:uidLastSave="{00000000-0000-0000-0000-000000000000}"/>
  <bookViews>
    <workbookView xWindow="-120" yWindow="-120" windowWidth="29040" windowHeight="16440" firstSheet="5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C4" i="5" s="1"/>
  <c r="AB4" i="5"/>
  <c r="Z5" i="5"/>
  <c r="AA5" i="5"/>
  <c r="AC5" i="5" s="1"/>
  <c r="AB5" i="5"/>
  <c r="Z6" i="5"/>
  <c r="AA6" i="5"/>
  <c r="AB6" i="5"/>
  <c r="Z7" i="5"/>
  <c r="AC7" i="5" s="1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W3" i="5" l="1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<sst xmlns="http://schemas.openxmlformats.org/spreadsheetml/2006/main" count="103" uniqueCount="35">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</sst>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1.2789962499027752E-2</c:v>
                </c:pt>
                <c:pt idx="2">
                  <c:v>7.6670365875997959E-2</c:v>
                </c:pt>
                <c:pt idx="3">
                  <c:v>8.6644085680063654E-2</c:v>
                </c:pt>
                <c:pt idx="4">
                  <c:v>8.2869973266042507E-2</c:v>
                </c:pt>
                <c:pt idx="5">
                  <c:v>0.26697111466091883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4.8550786491887266E-2</c:v>
                </c:pt>
                <c:pt idx="2">
                  <c:v>0.13035791582501588</c:v>
                </c:pt>
                <c:pt idx="3">
                  <c:v>0.21525200366886565</c:v>
                </c:pt>
                <c:pt idx="4">
                  <c:v>0.27154080674995384</c:v>
                </c:pt>
                <c:pt idx="5">
                  <c:v>0.7114462396309591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-4.7500195177008209E-2</c:v>
                </c:pt>
                <c:pt idx="2">
                  <c:v>-0.18354291046694016</c:v>
                </c:pt>
                <c:pt idx="3">
                  <c:v>-0.26459480861399243</c:v>
                </c:pt>
                <c:pt idx="4">
                  <c:v>-0.3070199601229433</c:v>
                </c:pt>
                <c:pt idx="5">
                  <c:v>-0.88570164344309887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2.9178784090911668E-3</c:v>
                  </c:pt>
                  <c:pt idx="1">
                    <c:v>2.409703269693982E-3</c:v>
                  </c:pt>
                  <c:pt idx="2">
                    <c:v>3.329917862394241E-3</c:v>
                  </c:pt>
                  <c:pt idx="3">
                    <c:v>1.3384471357615101E-3</c:v>
                  </c:pt>
                  <c:pt idx="4">
                    <c:v>9.1014746952001787E-3</c:v>
                  </c:pt>
                  <c:pt idx="5">
                    <c:v>1.572214062952455E-2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2.9178784090911668E-3</c:v>
                  </c:pt>
                  <c:pt idx="1">
                    <c:v>2.409703269693982E-3</c:v>
                  </c:pt>
                  <c:pt idx="2">
                    <c:v>3.329917862394241E-3</c:v>
                  </c:pt>
                  <c:pt idx="3">
                    <c:v>1.3384471357615101E-3</c:v>
                  </c:pt>
                  <c:pt idx="4">
                    <c:v>9.1014746952001787E-3</c:v>
                  </c:pt>
                  <c:pt idx="5">
                    <c:v>1.572214062952455E-2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1546.4282141070771</c:v>
                </c:pt>
                <c:pt idx="1">
                  <c:v>1546.435397531324</c:v>
                </c:pt>
                <c:pt idx="2">
                  <c:v>1546.485357188224</c:v>
                </c:pt>
                <c:pt idx="3">
                  <c:v>1546.5053265747249</c:v>
                </c:pt>
                <c:pt idx="4">
                  <c:v>1546.5105810509431</c:v>
                </c:pt>
                <c:pt idx="5">
                  <c:v>1546.707173641443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1.87782539750327E-3</c:v>
                  </c:pt>
                  <c:pt idx="1">
                    <c:v>2.5919374943871431E-3</c:v>
                  </c:pt>
                  <c:pt idx="2">
                    <c:v>3.3495710094778169E-3</c:v>
                  </c:pt>
                  <c:pt idx="3">
                    <c:v>1.977440928754732E-3</c:v>
                  </c:pt>
                  <c:pt idx="4">
                    <c:v>3.0355796608976548E-3</c:v>
                  </c:pt>
                  <c:pt idx="5">
                    <c:v>6.3373176457703533E-3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1.87782539750327E-3</c:v>
                  </c:pt>
                  <c:pt idx="1">
                    <c:v>2.5919374943871431E-3</c:v>
                  </c:pt>
                  <c:pt idx="2">
                    <c:v>3.3495710094778169E-3</c:v>
                  </c:pt>
                  <c:pt idx="3">
                    <c:v>1.977440928754732E-3</c:v>
                  </c:pt>
                  <c:pt idx="4">
                    <c:v>3.0355796608976548E-3</c:v>
                  </c:pt>
                  <c:pt idx="5">
                    <c:v>6.3373176457703533E-3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1546.388819923616</c:v>
                </c:pt>
                <c:pt idx="1">
                  <c:v>1546.4818186803429</c:v>
                </c:pt>
                <c:pt idx="2">
                  <c:v>1546.6332718276069</c:v>
                </c:pt>
                <c:pt idx="3">
                  <c:v>1546.67965796778</c:v>
                </c:pt>
                <c:pt idx="4">
                  <c:v>1546.770536259537</c:v>
                </c:pt>
                <c:pt idx="5">
                  <c:v>1547.2454393676469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6.3894368242973648E-3</c:v>
                  </c:pt>
                  <c:pt idx="1">
                    <c:v>1.5706826795120689E-3</c:v>
                  </c:pt>
                  <c:pt idx="2">
                    <c:v>7.266821157636061E-3</c:v>
                  </c:pt>
                  <c:pt idx="3">
                    <c:v>2.162681840259314E-3</c:v>
                  </c:pt>
                  <c:pt idx="4">
                    <c:v>1.7613407048687991E-3</c:v>
                  </c:pt>
                  <c:pt idx="5">
                    <c:v>7.0174070350793984E-3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6.3894368242973648E-3</c:v>
                  </c:pt>
                  <c:pt idx="1">
                    <c:v>1.5706826795120689E-3</c:v>
                  </c:pt>
                  <c:pt idx="2">
                    <c:v>7.266821157636061E-3</c:v>
                  </c:pt>
                  <c:pt idx="3">
                    <c:v>2.162681840259314E-3</c:v>
                  </c:pt>
                  <c:pt idx="4">
                    <c:v>1.7613407048687991E-3</c:v>
                  </c:pt>
                  <c:pt idx="5">
                    <c:v>7.0174070350793984E-3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1546.6263206377671</c:v>
                </c:pt>
                <c:pt idx="1">
                  <c:v>1546.543260037638</c:v>
                </c:pt>
                <c:pt idx="2">
                  <c:v>1546.3597146553259</c:v>
                </c:pt>
                <c:pt idx="3">
                  <c:v>1546.3022698112379</c:v>
                </c:pt>
                <c:pt idx="4">
                  <c:v>1546.2183707185129</c:v>
                </c:pt>
                <c:pt idx="5">
                  <c:v>1545.612344059273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1.340043082729018E-3</c:v>
                  </c:pt>
                  <c:pt idx="1">
                    <c:v>2.441391053220718E-3</c:v>
                  </c:pt>
                  <c:pt idx="2">
                    <c:v>3.68078340588863E-3</c:v>
                  </c:pt>
                  <c:pt idx="3">
                    <c:v>2.2381928023381139E-3</c:v>
                  </c:pt>
                  <c:pt idx="4">
                    <c:v>1.923230093092708E-3</c:v>
                  </c:pt>
                  <c:pt idx="5">
                    <c:v>1.021905296307643E-2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1.340043082729018E-3</c:v>
                  </c:pt>
                  <c:pt idx="1">
                    <c:v>2.441391053220718E-3</c:v>
                  </c:pt>
                  <c:pt idx="2">
                    <c:v>3.68078340588863E-3</c:v>
                  </c:pt>
                  <c:pt idx="3">
                    <c:v>2.2381928023381139E-3</c:v>
                  </c:pt>
                  <c:pt idx="4">
                    <c:v>1.923230093092708E-3</c:v>
                  </c:pt>
                  <c:pt idx="5">
                    <c:v>1.021905296307643E-2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1554.980401179733</c:v>
                </c:pt>
                <c:pt idx="1">
                  <c:v>1554.976238483775</c:v>
                </c:pt>
                <c:pt idx="2">
                  <c:v>1555.0111709971079</c:v>
                </c:pt>
                <c:pt idx="3">
                  <c:v>1555.02534093745</c:v>
                </c:pt>
                <c:pt idx="4">
                  <c:v>1555.0949307163171</c:v>
                </c:pt>
                <c:pt idx="5">
                  <c:v>1555.368477070705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3.1792417592077832E-3</c:v>
                  </c:pt>
                  <c:pt idx="1">
                    <c:v>1.3805812777004369E-3</c:v>
                  </c:pt>
                  <c:pt idx="2">
                    <c:v>2.8739593898202951E-3</c:v>
                  </c:pt>
                  <c:pt idx="3">
                    <c:v>2.9039030211219282E-3</c:v>
                  </c:pt>
                  <c:pt idx="4">
                    <c:v>6.1531975445320471E-3</c:v>
                  </c:pt>
                  <c:pt idx="5">
                    <c:v>1.001439441600302E-2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3.1792417592077832E-3</c:v>
                  </c:pt>
                  <c:pt idx="1">
                    <c:v>1.3805812777004369E-3</c:v>
                  </c:pt>
                  <c:pt idx="2">
                    <c:v>2.8739593898202951E-3</c:v>
                  </c:pt>
                  <c:pt idx="3">
                    <c:v>2.9039030211219282E-3</c:v>
                  </c:pt>
                  <c:pt idx="4">
                    <c:v>6.1531975445320471E-3</c:v>
                  </c:pt>
                  <c:pt idx="5">
                    <c:v>1.001439441600302E-2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1554.771478983715</c:v>
                </c:pt>
                <c:pt idx="1">
                  <c:v>1554.8193615952559</c:v>
                </c:pt>
                <c:pt idx="2">
                  <c:v>1554.980469277149</c:v>
                </c:pt>
                <c:pt idx="3">
                  <c:v>1555.0557378542171</c:v>
                </c:pt>
                <c:pt idx="4">
                  <c:v>1555.0735361645679</c:v>
                </c:pt>
                <c:pt idx="5">
                  <c:v>1555.5457026381589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6.3287637913312534E-3</c:v>
                  </c:pt>
                  <c:pt idx="1">
                    <c:v>3.88345528446785E-3</c:v>
                  </c:pt>
                  <c:pt idx="2">
                    <c:v>1.4709811208090549E-3</c:v>
                  </c:pt>
                  <c:pt idx="3">
                    <c:v>1.949395538122053E-3</c:v>
                  </c:pt>
                  <c:pt idx="4">
                    <c:v>5.4542239976206417E-3</c:v>
                  </c:pt>
                  <c:pt idx="5">
                    <c:v>6.6942893713063528E-3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6.3287637913312534E-3</c:v>
                  </c:pt>
                  <c:pt idx="1">
                    <c:v>3.88345528446785E-3</c:v>
                  </c:pt>
                  <c:pt idx="2">
                    <c:v>1.4709811208090549E-3</c:v>
                  </c:pt>
                  <c:pt idx="3">
                    <c:v>1.949395538122053E-3</c:v>
                  </c:pt>
                  <c:pt idx="4">
                    <c:v>5.4542239976206417E-3</c:v>
                  </c:pt>
                  <c:pt idx="5">
                    <c:v>6.6942893713063528E-3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1554.700362543033</c:v>
                </c:pt>
                <c:pt idx="1">
                  <c:v>1554.6701362547401</c:v>
                </c:pt>
                <c:pt idx="2">
                  <c:v>1554.4915749866771</c:v>
                </c:pt>
                <c:pt idx="3">
                  <c:v>1554.4138682078931</c:v>
                </c:pt>
                <c:pt idx="4">
                  <c:v>1554.3328870615719</c:v>
                </c:pt>
                <c:pt idx="5">
                  <c:v>1553.6638128382569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1.340043082729018E-3</c:v>
                  </c:pt>
                  <c:pt idx="1">
                    <c:v>2.441391053220718E-3</c:v>
                  </c:pt>
                  <c:pt idx="2">
                    <c:v>3.68078340588863E-3</c:v>
                  </c:pt>
                  <c:pt idx="3">
                    <c:v>2.2381928023381139E-3</c:v>
                  </c:pt>
                  <c:pt idx="4">
                    <c:v>1.923230093092708E-3</c:v>
                  </c:pt>
                  <c:pt idx="5">
                    <c:v>1.021905296307643E-2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1.340043082729018E-3</c:v>
                  </c:pt>
                  <c:pt idx="1">
                    <c:v>2.441391053220718E-3</c:v>
                  </c:pt>
                  <c:pt idx="2">
                    <c:v>3.68078340588863E-3</c:v>
                  </c:pt>
                  <c:pt idx="3">
                    <c:v>2.2381928023381139E-3</c:v>
                  </c:pt>
                  <c:pt idx="4">
                    <c:v>1.923230093092708E-3</c:v>
                  </c:pt>
                  <c:pt idx="5">
                    <c:v>1.021905296307643E-2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1561.9982583022991</c:v>
                </c:pt>
                <c:pt idx="1">
                  <c:v>1561.9940172745651</c:v>
                </c:pt>
                <c:pt idx="2">
                  <c:v>1562.0114779784319</c:v>
                </c:pt>
                <c:pt idx="3">
                  <c:v>1562.009810295051</c:v>
                </c:pt>
                <c:pt idx="4">
                  <c:v>1562.078755519296</c:v>
                </c:pt>
                <c:pt idx="5">
                  <c:v>1562.230780684245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3.1792417592077832E-3</c:v>
                  </c:pt>
                  <c:pt idx="1">
                    <c:v>1.3805812777004369E-3</c:v>
                  </c:pt>
                  <c:pt idx="2">
                    <c:v>2.8739593898202951E-3</c:v>
                  </c:pt>
                  <c:pt idx="3">
                    <c:v>2.9039030211219282E-3</c:v>
                  </c:pt>
                  <c:pt idx="4">
                    <c:v>6.1531975445320471E-3</c:v>
                  </c:pt>
                  <c:pt idx="5">
                    <c:v>1.001439441600302E-2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3.1792417592077832E-3</c:v>
                  </c:pt>
                  <c:pt idx="1">
                    <c:v>1.3805812777004369E-3</c:v>
                  </c:pt>
                  <c:pt idx="2">
                    <c:v>2.8739593898202951E-3</c:v>
                  </c:pt>
                  <c:pt idx="3">
                    <c:v>2.9039030211219282E-3</c:v>
                  </c:pt>
                  <c:pt idx="4">
                    <c:v>6.1531975445320471E-3</c:v>
                  </c:pt>
                  <c:pt idx="5">
                    <c:v>1.001439441600302E-2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1561.880341853092</c:v>
                </c:pt>
                <c:pt idx="1">
                  <c:v>1561.8979430401409</c:v>
                </c:pt>
                <c:pt idx="2">
                  <c:v>1561.9381492456421</c:v>
                </c:pt>
                <c:pt idx="3">
                  <c:v>1561.9558390747</c:v>
                </c:pt>
                <c:pt idx="4">
                  <c:v>1561.9526404063349</c:v>
                </c:pt>
                <c:pt idx="5">
                  <c:v>1562.14716094444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6.3287637913312534E-3</c:v>
                  </c:pt>
                  <c:pt idx="1">
                    <c:v>3.88345528446785E-3</c:v>
                  </c:pt>
                  <c:pt idx="2">
                    <c:v>1.4709811208090549E-3</c:v>
                  </c:pt>
                  <c:pt idx="3">
                    <c:v>1.949395538122053E-3</c:v>
                  </c:pt>
                  <c:pt idx="4">
                    <c:v>5.4542239976206417E-3</c:v>
                  </c:pt>
                  <c:pt idx="5">
                    <c:v>6.6942893713063528E-3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6.3287637913312534E-3</c:v>
                  </c:pt>
                  <c:pt idx="1">
                    <c:v>3.88345528446785E-3</c:v>
                  </c:pt>
                  <c:pt idx="2">
                    <c:v>1.4709811208090549E-3</c:v>
                  </c:pt>
                  <c:pt idx="3">
                    <c:v>1.949395538122053E-3</c:v>
                  </c:pt>
                  <c:pt idx="4">
                    <c:v>5.4542239976206417E-3</c:v>
                  </c:pt>
                  <c:pt idx="5">
                    <c:v>6.6942893713063528E-3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1561.8370600464939</c:v>
                </c:pt>
                <c:pt idx="1">
                  <c:v>1561.8339474736549</c:v>
                </c:pt>
                <c:pt idx="2">
                  <c:v>1561.7742011573589</c:v>
                </c:pt>
                <c:pt idx="3">
                  <c:v>1561.760456958041</c:v>
                </c:pt>
                <c:pt idx="4">
                  <c:v>1561.7038061837029</c:v>
                </c:pt>
                <c:pt idx="5">
                  <c:v>1561.395101447366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8.1764445610588155E-3</c:v>
                </c:pt>
                <c:pt idx="2">
                  <c:v>6.8841908797973403E-2</c:v>
                </c:pt>
                <c:pt idx="3">
                  <c:v>7.4210325435084698E-2</c:v>
                </c:pt>
                <c:pt idx="4">
                  <c:v>6.7073033301691495E-2</c:v>
                </c:pt>
                <c:pt idx="5">
                  <c:v>0.23606587771132581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4.3937268553918329E-2</c:v>
                </c:pt>
                <c:pt idx="2">
                  <c:v>0.12252945874699132</c:v>
                </c:pt>
                <c:pt idx="3">
                  <c:v>0.20281824342388668</c:v>
                </c:pt>
                <c:pt idx="4">
                  <c:v>0.25574386678560285</c:v>
                </c:pt>
                <c:pt idx="5">
                  <c:v>0.68054100268136608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-5.2113713114977145E-2</c:v>
                </c:pt>
                <c:pt idx="2">
                  <c:v>-0.19137136754496473</c:v>
                </c:pt>
                <c:pt idx="3">
                  <c:v>-0.27702856885897137</c:v>
                </c:pt>
                <c:pt idx="4">
                  <c:v>-0.3228169000872943</c:v>
                </c:pt>
                <c:pt idx="5">
                  <c:v>-0.91660688039269189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7.1834242469321907E-3</c:v>
                </c:pt>
                <c:pt idx="2">
                  <c:v>5.7143081146932673E-2</c:v>
                </c:pt>
                <c:pt idx="3">
                  <c:v>7.7112467647793892E-2</c:v>
                </c:pt>
                <c:pt idx="4">
                  <c:v>8.2366943865963549E-2</c:v>
                </c:pt>
                <c:pt idx="5">
                  <c:v>0.27895953436586751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9.2998756726956344E-2</c:v>
                </c:pt>
                <c:pt idx="2">
                  <c:v>0.24445190399092098</c:v>
                </c:pt>
                <c:pt idx="3">
                  <c:v>0.29083804416404746</c:v>
                </c:pt>
                <c:pt idx="4">
                  <c:v>0.38171633592105536</c:v>
                </c:pt>
                <c:pt idx="5">
                  <c:v>0.85661944403091184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-8.3060600129101658E-2</c:v>
                </c:pt>
                <c:pt idx="2">
                  <c:v>-0.26660598244120592</c:v>
                </c:pt>
                <c:pt idx="3">
                  <c:v>-0.32405082652917372</c:v>
                </c:pt>
                <c:pt idx="4">
                  <c:v>-0.40794991925417889</c:v>
                </c:pt>
                <c:pt idx="5">
                  <c:v>-1.0139765784940664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1.4762306320032321E-3</c:v>
                </c:pt>
                <c:pt idx="2">
                  <c:v>4.5480080248050093E-2</c:v>
                </c:pt>
                <c:pt idx="3">
                  <c:v>6.2479239220238014E-2</c:v>
                </c:pt>
                <c:pt idx="4">
                  <c:v>6.365582368835021E-2</c:v>
                </c:pt>
                <c:pt idx="5">
                  <c:v>0.23842540106496321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8.729156311202739E-2</c:v>
                </c:pt>
                <c:pt idx="2">
                  <c:v>0.2327889030920384</c:v>
                </c:pt>
                <c:pt idx="3">
                  <c:v>0.27620481573649158</c:v>
                </c:pt>
                <c:pt idx="4">
                  <c:v>0.36300521574344202</c:v>
                </c:pt>
                <c:pt idx="5">
                  <c:v>0.81608531073000756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-8.8767793744030613E-2</c:v>
                </c:pt>
                <c:pt idx="2">
                  <c:v>-0.27826898334008848</c:v>
                </c:pt>
                <c:pt idx="3">
                  <c:v>-0.3386840549567296</c:v>
                </c:pt>
                <c:pt idx="4">
                  <c:v>-0.42666103943179223</c:v>
                </c:pt>
                <c:pt idx="5">
                  <c:v>-1.0545107117949708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-4.1626959580298717E-3</c:v>
                </c:pt>
                <c:pt idx="2">
                  <c:v>3.0769817374903141E-2</c:v>
                </c:pt>
                <c:pt idx="3">
                  <c:v>4.4939757716974782E-2</c:v>
                </c:pt>
                <c:pt idx="4">
                  <c:v>0.1145295365840866</c:v>
                </c:pt>
                <c:pt idx="5">
                  <c:v>0.38807589097200434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4.7882611540899234E-2</c:v>
                </c:pt>
                <c:pt idx="2">
                  <c:v>0.20899029343399889</c:v>
                </c:pt>
                <c:pt idx="3">
                  <c:v>0.28425887050207166</c:v>
                </c:pt>
                <c:pt idx="4">
                  <c:v>0.30205718085289845</c:v>
                </c:pt>
                <c:pt idx="5">
                  <c:v>0.77422365444385832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-3.0226288292851677E-2</c:v>
                </c:pt>
                <c:pt idx="2">
                  <c:v>-0.20878755635590096</c:v>
                </c:pt>
                <c:pt idx="3">
                  <c:v>-0.28649433513987788</c:v>
                </c:pt>
                <c:pt idx="4">
                  <c:v>-0.36747548146104236</c:v>
                </c:pt>
                <c:pt idx="5">
                  <c:v>-1.0365497047760073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-8.6605717213690987E-3</c:v>
                </c:pt>
                <c:pt idx="2">
                  <c:v>2.0445632557236117E-2</c:v>
                </c:pt>
                <c:pt idx="3">
                  <c:v>3.0704993357251929E-2</c:v>
                </c:pt>
                <c:pt idx="4">
                  <c:v>9.8159124592105698E-2</c:v>
                </c:pt>
                <c:pt idx="5">
                  <c:v>0.34615927742538588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4.3384735777560003E-2</c:v>
                </c:pt>
                <c:pt idx="2">
                  <c:v>0.19866610861633185</c:v>
                </c:pt>
                <c:pt idx="3">
                  <c:v>0.27002410614234879</c:v>
                </c:pt>
                <c:pt idx="4">
                  <c:v>0.28568676886091754</c:v>
                </c:pt>
                <c:pt idx="5">
                  <c:v>0.73230704089723986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-3.4724164056190908E-2</c:v>
                </c:pt>
                <c:pt idx="2">
                  <c:v>-0.21911174117356799</c:v>
                </c:pt>
                <c:pt idx="3">
                  <c:v>-0.30072909949960075</c:v>
                </c:pt>
                <c:pt idx="4">
                  <c:v>-0.38384589345302328</c:v>
                </c:pt>
                <c:pt idx="5">
                  <c:v>-1.0784663183226257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-4.2410277339968161E-3</c:v>
                </c:pt>
                <c:pt idx="2">
                  <c:v>1.321967613284869E-2</c:v>
                </c:pt>
                <c:pt idx="3">
                  <c:v>1.1551992751947182E-2</c:v>
                </c:pt>
                <c:pt idx="4">
                  <c:v>8.0497216996946008E-2</c:v>
                </c:pt>
                <c:pt idx="5">
                  <c:v>0.2325223819459552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1.7601187048967404E-2</c:v>
                </c:pt>
                <c:pt idx="2">
                  <c:v>5.7807392550103032E-2</c:v>
                </c:pt>
                <c:pt idx="3">
                  <c:v>7.5497221607975007E-2</c:v>
                </c:pt>
                <c:pt idx="4">
                  <c:v>7.2298553242944763E-2</c:v>
                </c:pt>
                <c:pt idx="5">
                  <c:v>0.26681909134799753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-3.1125728389724827E-3</c:v>
                </c:pt>
                <c:pt idx="2">
                  <c:v>-6.2858889134986384E-2</c:v>
                </c:pt>
                <c:pt idx="3">
                  <c:v>-7.6603088452884549E-2</c:v>
                </c:pt>
                <c:pt idx="4">
                  <c:v>-0.13325386279097984</c:v>
                </c:pt>
                <c:pt idx="5">
                  <c:v>-0.44195859912792912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-8.7389034973360431E-3</c:v>
                </c:pt>
                <c:pt idx="2">
                  <c:v>2.8954913151816673E-3</c:v>
                </c:pt>
                <c:pt idx="3">
                  <c:v>-2.6827716077756723E-3</c:v>
                </c:pt>
                <c:pt idx="4">
                  <c:v>6.4126805004965107E-2</c:v>
                </c:pt>
                <c:pt idx="5">
                  <c:v>0.19060576839933674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1.3103311285628177E-2</c:v>
                </c:pt>
                <c:pt idx="2">
                  <c:v>4.7483207732436007E-2</c:v>
                </c:pt>
                <c:pt idx="3">
                  <c:v>6.1262457248252154E-2</c:v>
                </c:pt>
                <c:pt idx="4">
                  <c:v>5.5928141250963861E-2</c:v>
                </c:pt>
                <c:pt idx="5">
                  <c:v>0.22490247780137906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-7.6104486023117106E-3</c:v>
                </c:pt>
                <c:pt idx="2">
                  <c:v>-7.3183073952653402E-2</c:v>
                </c:pt>
                <c:pt idx="3">
                  <c:v>-9.0837852812607409E-2</c:v>
                </c:pt>
                <c:pt idx="4">
                  <c:v>-0.14962427478296073</c:v>
                </c:pt>
                <c:pt idx="5">
                  <c:v>-0.48387521267454758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2.9493766169800049E-3</c:v>
                  </c:pt>
                  <c:pt idx="1">
                    <c:v>2.8440223801359651E-3</c:v>
                  </c:pt>
                  <c:pt idx="2">
                    <c:v>5.471837207309746E-3</c:v>
                  </c:pt>
                  <c:pt idx="3">
                    <c:v>6.1144827129753767E-3</c:v>
                  </c:pt>
                  <c:pt idx="4">
                    <c:v>5.2688885799053297E-3</c:v>
                  </c:pt>
                  <c:pt idx="5">
                    <c:v>1.2556335434731451E-2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2.9493766169800049E-3</c:v>
                  </c:pt>
                  <c:pt idx="1">
                    <c:v>2.8440223801359651E-3</c:v>
                  </c:pt>
                  <c:pt idx="2">
                    <c:v>5.471837207309746E-3</c:v>
                  </c:pt>
                  <c:pt idx="3">
                    <c:v>6.1144827129753767E-3</c:v>
                  </c:pt>
                  <c:pt idx="4">
                    <c:v>5.2688885799053297E-3</c:v>
                  </c:pt>
                  <c:pt idx="5">
                    <c:v>1.2556335434731451E-2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1538.60885875753</c:v>
                </c:pt>
                <c:pt idx="1">
                  <c:v>1538.621648720029</c:v>
                </c:pt>
                <c:pt idx="2">
                  <c:v>1538.685529123406</c:v>
                </c:pt>
                <c:pt idx="3">
                  <c:v>1538.6955028432101</c:v>
                </c:pt>
                <c:pt idx="4">
                  <c:v>1538.6917287307961</c:v>
                </c:pt>
                <c:pt idx="5">
                  <c:v>1538.8758298721909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4.9858058947470033E-3</c:v>
                  </c:pt>
                  <c:pt idx="1">
                    <c:v>2.4161667167880078E-3</c:v>
                  </c:pt>
                  <c:pt idx="2">
                    <c:v>3.5258373268455181E-3</c:v>
                  </c:pt>
                  <c:pt idx="3">
                    <c:v>2.1433722451859672E-3</c:v>
                  </c:pt>
                  <c:pt idx="4">
                    <c:v>5.5437259872969146E-3</c:v>
                  </c:pt>
                  <c:pt idx="5">
                    <c:v>5.6821970548360124E-3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4.9858058947470033E-3</c:v>
                  </c:pt>
                  <c:pt idx="1">
                    <c:v>2.4161667167880078E-3</c:v>
                  </c:pt>
                  <c:pt idx="2">
                    <c:v>3.5258373268455181E-3</c:v>
                  </c:pt>
                  <c:pt idx="3">
                    <c:v>2.1433722451859672E-3</c:v>
                  </c:pt>
                  <c:pt idx="4">
                    <c:v>5.5437259872969146E-3</c:v>
                  </c:pt>
                  <c:pt idx="5">
                    <c:v>5.6821970548360124E-3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1538.3578164145761</c:v>
                </c:pt>
                <c:pt idx="1">
                  <c:v>1538.406367201068</c:v>
                </c:pt>
                <c:pt idx="2">
                  <c:v>1538.4881743304011</c:v>
                </c:pt>
                <c:pt idx="3">
                  <c:v>1538.5730684182449</c:v>
                </c:pt>
                <c:pt idx="4">
                  <c:v>1538.629357221326</c:v>
                </c:pt>
                <c:pt idx="5">
                  <c:v>1539.069262654207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4.5198473593437817E-3</c:v>
                  </c:pt>
                  <c:pt idx="1">
                    <c:v>1.580583222325709E-3</c:v>
                  </c:pt>
                  <c:pt idx="2">
                    <c:v>8.963154666583574E-3</c:v>
                  </c:pt>
                  <c:pt idx="3">
                    <c:v>2.9182530613668582E-3</c:v>
                  </c:pt>
                  <c:pt idx="4">
                    <c:v>3.7826980909107209E-3</c:v>
                  </c:pt>
                  <c:pt idx="5">
                    <c:v>9.2108929140910824E-3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4.5198473593437817E-3</c:v>
                  </c:pt>
                  <c:pt idx="1">
                    <c:v>1.580583222325709E-3</c:v>
                  </c:pt>
                  <c:pt idx="2">
                    <c:v>8.963154666583574E-3</c:v>
                  </c:pt>
                  <c:pt idx="3">
                    <c:v>2.9182530613668582E-3</c:v>
                  </c:pt>
                  <c:pt idx="4">
                    <c:v>3.7826980909107209E-3</c:v>
                  </c:pt>
                  <c:pt idx="5">
                    <c:v>9.2108929140910824E-3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1538.368755702505</c:v>
                </c:pt>
                <c:pt idx="1">
                  <c:v>1538.321255507328</c:v>
                </c:pt>
                <c:pt idx="2">
                  <c:v>1538.1852127920381</c:v>
                </c:pt>
                <c:pt idx="3">
                  <c:v>1538.104160893891</c:v>
                </c:pt>
                <c:pt idx="4">
                  <c:v>1538.0617357423821</c:v>
                </c:pt>
                <c:pt idx="5">
                  <c:v>1537.4830540590619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A19" sqref="A19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33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1.2789962499027752E-2</v>
      </c>
      <c r="I4" s="4">
        <f>'Expmt. 1'!P4-'Expmt. 1'!P$3</f>
        <v>4.8550786491887266E-2</v>
      </c>
      <c r="J4" s="4">
        <f>'Expmt. 1'!X4-'Expmt. 1'!X$3</f>
        <v>-4.7500195177008209E-2</v>
      </c>
      <c r="K4" s="4">
        <f t="shared" si="0"/>
        <v>4.6135179379689362E-3</v>
      </c>
      <c r="L4" s="4"/>
      <c r="M4">
        <f t="shared" ref="M4:M8" si="4">C4</f>
        <v>0.25</v>
      </c>
      <c r="N4" s="4">
        <f>'Expmt. 1'!J4-'Expmt. 1'!J$3</f>
        <v>7.1834242469321907E-3</v>
      </c>
      <c r="O4" s="4">
        <f>'Expmt. 1'!R4-'Expmt. 1'!R$3</f>
        <v>9.2998756726956344E-2</v>
      </c>
      <c r="P4" s="4">
        <f>'Expmt. 1'!Z4-'Expmt. 1'!Z$3</f>
        <v>-8.3060600129101658E-2</v>
      </c>
      <c r="Q4" s="4">
        <f t="shared" si="1"/>
        <v>5.7071936149289586E-3</v>
      </c>
      <c r="R4" s="4"/>
      <c r="S4">
        <f t="shared" ref="S4:S8" si="5">D4</f>
        <v>0.25</v>
      </c>
      <c r="T4" s="4">
        <f>'Expmt. 1'!L4-'Expmt. 1'!L$3</f>
        <v>-4.1626959580298717E-3</v>
      </c>
      <c r="U4" s="4">
        <f>'Expmt. 1'!T4-'Expmt. 1'!T$3</f>
        <v>4.7882611540899234E-2</v>
      </c>
      <c r="V4" s="4">
        <f>'Expmt. 1'!AB4-'Expmt. 1'!AB$3</f>
        <v>-3.0226288292851677E-2</v>
      </c>
      <c r="W4" s="4">
        <f t="shared" si="2"/>
        <v>4.4978757633392279E-3</v>
      </c>
      <c r="Y4">
        <f t="shared" ref="Y4:Y8" si="6">E4</f>
        <v>0.25</v>
      </c>
      <c r="Z4" s="4">
        <f>'Expmt. 1'!N4-'Expmt. 1'!N$3</f>
        <v>-4.2410277339968161E-3</v>
      </c>
      <c r="AA4" s="4">
        <f>'Expmt. 1'!V4-'Expmt. 1'!V$3</f>
        <v>1.7601187048967404E-2</v>
      </c>
      <c r="AB4" s="4">
        <f>'Expmt. 1'!AD4-'Expmt. 1'!AD$3</f>
        <v>-3.1125728389724827E-3</v>
      </c>
      <c r="AC4" s="4">
        <f t="shared" ref="AC4:AC8" si="7">AVERAGE(Z4:AB4)</f>
        <v>3.4158621586660351E-3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7.6670365875997959E-2</v>
      </c>
      <c r="I5" s="4">
        <f>'Expmt. 1'!P5-'Expmt. 1'!P$3</f>
        <v>0.13035791582501588</v>
      </c>
      <c r="J5" s="4">
        <f>'Expmt. 1'!X5-'Expmt. 1'!X$3</f>
        <v>-0.18354291046694016</v>
      </c>
      <c r="K5" s="4">
        <f t="shared" si="0"/>
        <v>7.8284570780245612E-3</v>
      </c>
      <c r="L5" s="4"/>
      <c r="M5">
        <f t="shared" si="4"/>
        <v>0.8</v>
      </c>
      <c r="N5" s="4">
        <f>'Expmt. 1'!J5-'Expmt. 1'!J$3</f>
        <v>5.7143081146932673E-2</v>
      </c>
      <c r="O5" s="4">
        <f>'Expmt. 1'!R5-'Expmt. 1'!R$3</f>
        <v>0.24445190399092098</v>
      </c>
      <c r="P5" s="4">
        <f>'Expmt. 1'!Z5-'Expmt. 1'!Z$3</f>
        <v>-0.26660598244120592</v>
      </c>
      <c r="Q5" s="4">
        <f t="shared" si="1"/>
        <v>1.1663000898882578E-2</v>
      </c>
      <c r="R5" s="4"/>
      <c r="S5">
        <f t="shared" si="5"/>
        <v>0.8</v>
      </c>
      <c r="T5" s="4">
        <f>'Expmt. 1'!L5-'Expmt. 1'!L$3</f>
        <v>3.0769817374903141E-2</v>
      </c>
      <c r="U5" s="4">
        <f>'Expmt. 1'!T5-'Expmt. 1'!T$3</f>
        <v>0.20899029343399889</v>
      </c>
      <c r="V5" s="4">
        <f>'Expmt. 1'!AB5-'Expmt. 1'!AB$3</f>
        <v>-0.20878755635590096</v>
      </c>
      <c r="W5" s="4">
        <f t="shared" si="2"/>
        <v>1.0324184817667023E-2</v>
      </c>
      <c r="Y5">
        <f t="shared" si="6"/>
        <v>0.8</v>
      </c>
      <c r="Z5" s="4">
        <f>'Expmt. 1'!N5-'Expmt. 1'!N$3</f>
        <v>1.321967613284869E-2</v>
      </c>
      <c r="AA5" s="4">
        <f>'Expmt. 1'!V5-'Expmt. 1'!V$3</f>
        <v>5.7807392550103032E-2</v>
      </c>
      <c r="AB5" s="4">
        <f>'Expmt. 1'!AD5-'Expmt. 1'!AD$3</f>
        <v>-6.2858889134986384E-2</v>
      </c>
      <c r="AC5" s="4">
        <f t="shared" si="7"/>
        <v>2.7227265159884459E-3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8.6644085680063654E-2</v>
      </c>
      <c r="I6" s="4">
        <f>'Expmt. 1'!P6-'Expmt. 1'!P$3</f>
        <v>0.21525200366886565</v>
      </c>
      <c r="J6" s="4">
        <f>'Expmt. 1'!X6-'Expmt. 1'!X$3</f>
        <v>-0.26459480861399243</v>
      </c>
      <c r="K6" s="4">
        <f t="shared" si="0"/>
        <v>1.2433760244978961E-2</v>
      </c>
      <c r="L6" s="4"/>
      <c r="M6">
        <f t="shared" si="4"/>
        <v>1</v>
      </c>
      <c r="N6" s="4">
        <f>'Expmt. 1'!J6-'Expmt. 1'!J$3</f>
        <v>7.7112467647793892E-2</v>
      </c>
      <c r="O6" s="4">
        <f>'Expmt. 1'!R6-'Expmt. 1'!R$3</f>
        <v>0.29083804416404746</v>
      </c>
      <c r="P6" s="4">
        <f>'Expmt. 1'!Z6-'Expmt. 1'!Z$3</f>
        <v>-0.32405082652917372</v>
      </c>
      <c r="Q6" s="4">
        <f t="shared" si="1"/>
        <v>1.4633228427555878E-2</v>
      </c>
      <c r="R6" s="4"/>
      <c r="S6">
        <f t="shared" si="5"/>
        <v>1</v>
      </c>
      <c r="T6" s="4">
        <f>'Expmt. 1'!L6-'Expmt. 1'!L$3</f>
        <v>4.4939757716974782E-2</v>
      </c>
      <c r="U6" s="4">
        <f>'Expmt. 1'!T6-'Expmt. 1'!T$3</f>
        <v>0.28425887050207166</v>
      </c>
      <c r="V6" s="4">
        <f>'Expmt. 1'!AB6-'Expmt. 1'!AB$3</f>
        <v>-0.28649433513987788</v>
      </c>
      <c r="W6" s="4">
        <f t="shared" si="2"/>
        <v>1.4234764359722854E-2</v>
      </c>
      <c r="X6" s="4"/>
      <c r="Y6">
        <f t="shared" si="6"/>
        <v>1</v>
      </c>
      <c r="Z6" s="4">
        <f>'Expmt. 1'!N6-'Expmt. 1'!N$3</f>
        <v>1.1551992751947182E-2</v>
      </c>
      <c r="AA6" s="4">
        <f>'Expmt. 1'!V6-'Expmt. 1'!V$3</f>
        <v>7.5497221607975007E-2</v>
      </c>
      <c r="AB6" s="4">
        <f>'Expmt. 1'!AD6-'Expmt. 1'!AD$3</f>
        <v>-7.6603088452884549E-2</v>
      </c>
      <c r="AC6" s="4">
        <f t="shared" si="7"/>
        <v>3.4820419690125468E-3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8.2869973266042507E-2</v>
      </c>
      <c r="I7" s="4">
        <f>'Expmt. 1'!P7-'Expmt. 1'!P$3</f>
        <v>0.27154080674995384</v>
      </c>
      <c r="J7" s="4">
        <f>'Expmt. 1'!X7-'Expmt. 1'!X$3</f>
        <v>-0.3070199601229433</v>
      </c>
      <c r="K7" s="4">
        <f t="shared" ref="K7:K8" si="8">AVERAGE(H7:J7)</f>
        <v>1.5796939964351015E-2</v>
      </c>
      <c r="L7" s="4"/>
      <c r="M7">
        <f t="shared" si="4"/>
        <v>1.25</v>
      </c>
      <c r="N7" s="4">
        <f>'Expmt. 1'!J7-'Expmt. 1'!J$3</f>
        <v>8.2366943865963549E-2</v>
      </c>
      <c r="O7" s="4">
        <f>'Expmt. 1'!R7-'Expmt. 1'!R$3</f>
        <v>0.38171633592105536</v>
      </c>
      <c r="P7" s="4">
        <f>'Expmt. 1'!Z7-'Expmt. 1'!Z$3</f>
        <v>-0.40794991925417889</v>
      </c>
      <c r="Q7" s="4">
        <f t="shared" si="1"/>
        <v>1.8711120177613338E-2</v>
      </c>
      <c r="R7" s="4"/>
      <c r="S7">
        <f t="shared" si="5"/>
        <v>1.25</v>
      </c>
      <c r="T7" s="4">
        <f>'Expmt. 1'!L7-'Expmt. 1'!L$3</f>
        <v>0.1145295365840866</v>
      </c>
      <c r="U7" s="4">
        <f>'Expmt. 1'!T7-'Expmt. 1'!T$3</f>
        <v>0.30205718085289845</v>
      </c>
      <c r="V7" s="4">
        <f>'Expmt. 1'!AB7-'Expmt. 1'!AB$3</f>
        <v>-0.36747548146104236</v>
      </c>
      <c r="W7" s="4">
        <f t="shared" ref="W7:W8" si="9">AVERAGE(T7:V7)</f>
        <v>1.6370411991980898E-2</v>
      </c>
      <c r="Y7">
        <f t="shared" si="6"/>
        <v>1.25</v>
      </c>
      <c r="Z7" s="4">
        <f>'Expmt. 1'!N7-'Expmt. 1'!N$3</f>
        <v>8.0497216996946008E-2</v>
      </c>
      <c r="AA7" s="4">
        <f>'Expmt. 1'!V7-'Expmt. 1'!V$3</f>
        <v>7.2298553242944763E-2</v>
      </c>
      <c r="AB7" s="4">
        <f>'Expmt. 1'!AD7-'Expmt. 1'!AD$3</f>
        <v>-0.13325386279097984</v>
      </c>
      <c r="AC7" s="4">
        <f t="shared" si="7"/>
        <v>6.5139691496369778E-3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0.26697111466091883</v>
      </c>
      <c r="I8" s="4">
        <f>'Expmt. 1'!P8-'Expmt. 1'!P$3</f>
        <v>0.7114462396309591</v>
      </c>
      <c r="J8" s="4">
        <f>'Expmt. 1'!X8-'Expmt. 1'!X$3</f>
        <v>-0.88570164344309887</v>
      </c>
      <c r="K8" s="4">
        <f t="shared" si="8"/>
        <v>3.0905236949593018E-2</v>
      </c>
      <c r="L8" s="4"/>
      <c r="M8" s="4">
        <f t="shared" si="4"/>
        <v>3.125</v>
      </c>
      <c r="N8" s="4">
        <f>'Expmt. 1'!J8-'Expmt. 1'!J$3</f>
        <v>0.27895953436586751</v>
      </c>
      <c r="O8" s="4">
        <f>'Expmt. 1'!R8-'Expmt. 1'!R$3</f>
        <v>0.85661944403091184</v>
      </c>
      <c r="P8" s="4">
        <f>'Expmt. 1'!Z8-'Expmt. 1'!Z$3</f>
        <v>-1.0139765784940664</v>
      </c>
      <c r="Q8" s="4">
        <f t="shared" si="1"/>
        <v>4.0534133300904308E-2</v>
      </c>
      <c r="R8" s="4"/>
      <c r="S8">
        <f t="shared" si="5"/>
        <v>3.125</v>
      </c>
      <c r="T8" s="4">
        <f>'Expmt. 1'!L8-'Expmt. 1'!L$3</f>
        <v>0.38807589097200434</v>
      </c>
      <c r="U8" s="4">
        <f>'Expmt. 1'!T8-'Expmt. 1'!T$3</f>
        <v>0.77422365444385832</v>
      </c>
      <c r="V8" s="4">
        <f>'Expmt. 1'!AB8-'Expmt. 1'!AB$3</f>
        <v>-1.0365497047760073</v>
      </c>
      <c r="W8" s="4">
        <f t="shared" si="9"/>
        <v>4.1916613546618464E-2</v>
      </c>
      <c r="Y8">
        <f t="shared" si="6"/>
        <v>3.125</v>
      </c>
      <c r="Z8" s="4">
        <f>'Expmt. 1'!N8-'Expmt. 1'!N$3</f>
        <v>0.2325223819459552</v>
      </c>
      <c r="AA8" s="4">
        <f>'Expmt. 1'!V8-'Expmt. 1'!V$3</f>
        <v>0.26681909134799753</v>
      </c>
      <c r="AB8" s="4">
        <f>'Expmt. 1'!AD8-'Expmt. 1'!AD$3</f>
        <v>-0.44195859912792912</v>
      </c>
      <c r="AC8" s="4">
        <f t="shared" si="7"/>
        <v>1.9127624722007869E-2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33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8.1764445610588155E-3</v>
      </c>
      <c r="I15">
        <f t="shared" si="10"/>
        <v>4.3937268553918329E-2</v>
      </c>
      <c r="J15">
        <f t="shared" si="10"/>
        <v>-5.2113713114977145E-2</v>
      </c>
      <c r="M15">
        <f t="shared" si="11"/>
        <v>0.25</v>
      </c>
      <c r="N15">
        <f t="shared" si="12"/>
        <v>1.4762306320032321E-3</v>
      </c>
      <c r="O15">
        <f t="shared" si="12"/>
        <v>8.729156311202739E-2</v>
      </c>
      <c r="P15">
        <f t="shared" si="12"/>
        <v>-8.8767793744030613E-2</v>
      </c>
      <c r="S15">
        <f t="shared" si="13"/>
        <v>0.25</v>
      </c>
      <c r="T15">
        <f t="shared" si="14"/>
        <v>-8.6605717213690987E-3</v>
      </c>
      <c r="U15">
        <f t="shared" si="14"/>
        <v>4.3384735777560003E-2</v>
      </c>
      <c r="V15">
        <f t="shared" si="14"/>
        <v>-3.4724164056190908E-2</v>
      </c>
      <c r="Y15">
        <f t="shared" ref="Y15:Y19" si="17">E4</f>
        <v>0.25</v>
      </c>
      <c r="Z15">
        <f t="shared" ref="Z15:AB15" si="18">Z4-$W4</f>
        <v>-8.7389034973360431E-3</v>
      </c>
      <c r="AA15">
        <f t="shared" si="18"/>
        <v>1.3103311285628177E-2</v>
      </c>
      <c r="AB15">
        <f t="shared" si="18"/>
        <v>-7.6104486023117106E-3</v>
      </c>
    </row>
    <row r="16" spans="1:34" x14ac:dyDescent="0.25">
      <c r="G16">
        <f t="shared" si="16"/>
        <v>0.8</v>
      </c>
      <c r="H16">
        <f t="shared" si="10"/>
        <v>6.8841908797973403E-2</v>
      </c>
      <c r="I16">
        <f t="shared" si="10"/>
        <v>0.12252945874699132</v>
      </c>
      <c r="J16">
        <f t="shared" si="10"/>
        <v>-0.19137136754496473</v>
      </c>
      <c r="M16">
        <f t="shared" si="11"/>
        <v>0.8</v>
      </c>
      <c r="N16">
        <f t="shared" si="12"/>
        <v>4.5480080248050093E-2</v>
      </c>
      <c r="O16">
        <f t="shared" si="12"/>
        <v>0.2327889030920384</v>
      </c>
      <c r="P16">
        <f t="shared" si="12"/>
        <v>-0.27826898334008848</v>
      </c>
      <c r="S16">
        <f t="shared" si="13"/>
        <v>0.8</v>
      </c>
      <c r="T16">
        <f t="shared" si="14"/>
        <v>2.0445632557236117E-2</v>
      </c>
      <c r="U16">
        <f t="shared" si="14"/>
        <v>0.19866610861633185</v>
      </c>
      <c r="V16">
        <f t="shared" si="14"/>
        <v>-0.21911174117356799</v>
      </c>
      <c r="Y16">
        <f t="shared" si="17"/>
        <v>0.8</v>
      </c>
      <c r="Z16">
        <f t="shared" ref="Z16:AB16" si="19">Z5-$W5</f>
        <v>2.8954913151816673E-3</v>
      </c>
      <c r="AA16">
        <f t="shared" si="19"/>
        <v>4.7483207732436007E-2</v>
      </c>
      <c r="AB16">
        <f t="shared" si="19"/>
        <v>-7.3183073952653402E-2</v>
      </c>
    </row>
    <row r="17" spans="7:28" x14ac:dyDescent="0.25">
      <c r="G17">
        <f t="shared" si="16"/>
        <v>1</v>
      </c>
      <c r="H17">
        <f t="shared" si="10"/>
        <v>7.4210325435084698E-2</v>
      </c>
      <c r="I17">
        <f t="shared" si="10"/>
        <v>0.20281824342388668</v>
      </c>
      <c r="J17">
        <f t="shared" si="10"/>
        <v>-0.27702856885897137</v>
      </c>
      <c r="M17">
        <f t="shared" si="11"/>
        <v>1</v>
      </c>
      <c r="N17">
        <f t="shared" si="12"/>
        <v>6.2479239220238014E-2</v>
      </c>
      <c r="O17">
        <f t="shared" si="12"/>
        <v>0.27620481573649158</v>
      </c>
      <c r="P17">
        <f t="shared" si="12"/>
        <v>-0.3386840549567296</v>
      </c>
      <c r="S17">
        <f t="shared" si="13"/>
        <v>1</v>
      </c>
      <c r="T17">
        <f t="shared" si="14"/>
        <v>3.0704993357251929E-2</v>
      </c>
      <c r="U17">
        <f t="shared" si="14"/>
        <v>0.27002410614234879</v>
      </c>
      <c r="V17">
        <f t="shared" si="14"/>
        <v>-0.30072909949960075</v>
      </c>
      <c r="Y17">
        <f t="shared" si="17"/>
        <v>1</v>
      </c>
      <c r="Z17">
        <f t="shared" ref="Z17:AB17" si="20">Z6-$W6</f>
        <v>-2.6827716077756723E-3</v>
      </c>
      <c r="AA17">
        <f t="shared" si="20"/>
        <v>6.1262457248252154E-2</v>
      </c>
      <c r="AB17">
        <f t="shared" si="20"/>
        <v>-9.0837852812607409E-2</v>
      </c>
    </row>
    <row r="18" spans="7:28" x14ac:dyDescent="0.25">
      <c r="G18">
        <f t="shared" si="16"/>
        <v>1.25</v>
      </c>
      <c r="H18">
        <f t="shared" si="10"/>
        <v>6.7073033301691495E-2</v>
      </c>
      <c r="I18">
        <f t="shared" si="10"/>
        <v>0.25574386678560285</v>
      </c>
      <c r="J18">
        <f t="shared" si="10"/>
        <v>-0.3228169000872943</v>
      </c>
      <c r="M18">
        <f t="shared" si="11"/>
        <v>1.25</v>
      </c>
      <c r="N18">
        <f t="shared" si="12"/>
        <v>6.365582368835021E-2</v>
      </c>
      <c r="O18">
        <f t="shared" si="12"/>
        <v>0.36300521574344202</v>
      </c>
      <c r="P18">
        <f t="shared" si="12"/>
        <v>-0.42666103943179223</v>
      </c>
      <c r="S18">
        <f t="shared" si="13"/>
        <v>1.25</v>
      </c>
      <c r="T18">
        <f t="shared" si="14"/>
        <v>9.8159124592105698E-2</v>
      </c>
      <c r="U18">
        <f t="shared" si="14"/>
        <v>0.28568676886091754</v>
      </c>
      <c r="V18">
        <f t="shared" si="14"/>
        <v>-0.38384589345302328</v>
      </c>
      <c r="Y18">
        <f t="shared" si="17"/>
        <v>1.25</v>
      </c>
      <c r="Z18">
        <f t="shared" ref="Z18:AB18" si="21">Z7-$W7</f>
        <v>6.4126805004965107E-2</v>
      </c>
      <c r="AA18">
        <f t="shared" si="21"/>
        <v>5.5928141250963861E-2</v>
      </c>
      <c r="AB18">
        <f t="shared" si="21"/>
        <v>-0.14962427478296073</v>
      </c>
    </row>
    <row r="19" spans="7:28" x14ac:dyDescent="0.25">
      <c r="G19">
        <f t="shared" si="16"/>
        <v>3.125</v>
      </c>
      <c r="H19">
        <f t="shared" si="10"/>
        <v>0.23606587771132581</v>
      </c>
      <c r="I19">
        <f t="shared" si="10"/>
        <v>0.68054100268136608</v>
      </c>
      <c r="J19">
        <f t="shared" si="10"/>
        <v>-0.91660688039269189</v>
      </c>
      <c r="M19">
        <f t="shared" si="11"/>
        <v>3.125</v>
      </c>
      <c r="N19">
        <f t="shared" si="12"/>
        <v>0.23842540106496321</v>
      </c>
      <c r="O19">
        <f t="shared" si="12"/>
        <v>0.81608531073000756</v>
      </c>
      <c r="P19">
        <f t="shared" si="12"/>
        <v>-1.0545107117949708</v>
      </c>
      <c r="S19">
        <f t="shared" si="13"/>
        <v>3.125</v>
      </c>
      <c r="T19">
        <f t="shared" si="14"/>
        <v>0.34615927742538588</v>
      </c>
      <c r="U19">
        <f t="shared" si="14"/>
        <v>0.73230704089723986</v>
      </c>
      <c r="V19">
        <f t="shared" si="14"/>
        <v>-1.0784663183226257</v>
      </c>
      <c r="Y19">
        <f t="shared" si="17"/>
        <v>3.125</v>
      </c>
      <c r="Z19">
        <f t="shared" ref="Z19:AB19" si="22">Z8-$W8</f>
        <v>0.19060576839933674</v>
      </c>
      <c r="AA19">
        <f t="shared" si="22"/>
        <v>0.22490247780137906</v>
      </c>
      <c r="AB19">
        <f t="shared" si="22"/>
        <v>-0.48387521267454758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topLeftCell="C1" zoomScale="70" zoomScaleNormal="70" workbookViewId="0">
      <selection activeCell="O3" sqref="O3:O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1538.60885875753</v>
      </c>
      <c r="I3">
        <v>2.9493766169800049E-3</v>
      </c>
      <c r="J3">
        <v>1546.4282141070771</v>
      </c>
      <c r="K3">
        <v>2.9178784090911668E-3</v>
      </c>
      <c r="L3">
        <v>1554.980401179733</v>
      </c>
      <c r="M3">
        <v>1.340043082729018E-3</v>
      </c>
      <c r="N3">
        <v>1561.9982583022991</v>
      </c>
      <c r="O3">
        <v>4.9858058947470033E-3</v>
      </c>
      <c r="P3">
        <v>1538.3578164145761</v>
      </c>
      <c r="Q3">
        <v>1.87782539750327E-3</v>
      </c>
      <c r="R3">
        <v>1546.388819923616</v>
      </c>
      <c r="S3">
        <v>3.1792417592077832E-3</v>
      </c>
      <c r="T3">
        <v>1554.771478983715</v>
      </c>
      <c r="U3">
        <v>4.5198473593437817E-3</v>
      </c>
      <c r="V3">
        <v>1561.880341853092</v>
      </c>
      <c r="W3">
        <v>6.3894368242973648E-3</v>
      </c>
      <c r="X3">
        <v>1538.368755702505</v>
      </c>
      <c r="Y3">
        <v>6.3287637913312534E-3</v>
      </c>
      <c r="Z3">
        <v>1546.6263206377671</v>
      </c>
      <c r="AA3">
        <v>3.4928221682122939E-3</v>
      </c>
      <c r="AB3">
        <v>1554.700362543033</v>
      </c>
      <c r="AC3">
        <v>2.0355543058254801E-3</v>
      </c>
      <c r="AD3">
        <v>1561.8370600464939</v>
      </c>
      <c r="AE3">
        <v>3.5189588367391749E-3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1538.621648720029</v>
      </c>
      <c r="I4">
        <v>2.8440223801359651E-3</v>
      </c>
      <c r="J4">
        <v>1546.435397531324</v>
      </c>
      <c r="K4">
        <v>2.409703269693982E-3</v>
      </c>
      <c r="L4">
        <v>1554.976238483775</v>
      </c>
      <c r="M4">
        <v>2.441391053220718E-3</v>
      </c>
      <c r="N4">
        <v>1561.9940172745651</v>
      </c>
      <c r="O4">
        <v>2.4161667167880078E-3</v>
      </c>
      <c r="P4">
        <v>1538.406367201068</v>
      </c>
      <c r="Q4">
        <v>2.5919374943871431E-3</v>
      </c>
      <c r="R4">
        <v>1546.4818186803429</v>
      </c>
      <c r="S4">
        <v>1.3805812777004369E-3</v>
      </c>
      <c r="T4">
        <v>1554.8193615952559</v>
      </c>
      <c r="U4">
        <v>1.580583222325709E-3</v>
      </c>
      <c r="V4">
        <v>1561.8979430401409</v>
      </c>
      <c r="W4">
        <v>1.5706826795120689E-3</v>
      </c>
      <c r="X4">
        <v>1538.321255507328</v>
      </c>
      <c r="Y4">
        <v>3.88345528446785E-3</v>
      </c>
      <c r="Z4">
        <v>1546.543260037638</v>
      </c>
      <c r="AA4">
        <v>2.9619538951759041E-3</v>
      </c>
      <c r="AB4">
        <v>1554.6701362547401</v>
      </c>
      <c r="AC4">
        <v>2.5527241234751621E-3</v>
      </c>
      <c r="AD4">
        <v>1561.8339474736549</v>
      </c>
      <c r="AE4">
        <v>2.8466843132253449E-3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1538.685529123406</v>
      </c>
      <c r="I5">
        <v>5.471837207309746E-3</v>
      </c>
      <c r="J5">
        <v>1546.485357188224</v>
      </c>
      <c r="K5">
        <v>3.329917862394241E-3</v>
      </c>
      <c r="L5">
        <v>1555.0111709971079</v>
      </c>
      <c r="M5">
        <v>3.68078340588863E-3</v>
      </c>
      <c r="N5">
        <v>1562.0114779784319</v>
      </c>
      <c r="O5">
        <v>3.5258373268455181E-3</v>
      </c>
      <c r="P5">
        <v>1538.4881743304011</v>
      </c>
      <c r="Q5">
        <v>3.3495710094778169E-3</v>
      </c>
      <c r="R5">
        <v>1546.6332718276069</v>
      </c>
      <c r="S5">
        <v>2.8739593898202951E-3</v>
      </c>
      <c r="T5">
        <v>1554.980469277149</v>
      </c>
      <c r="U5">
        <v>8.963154666583574E-3</v>
      </c>
      <c r="V5">
        <v>1561.9381492456421</v>
      </c>
      <c r="W5">
        <v>7.266821157636061E-3</v>
      </c>
      <c r="X5">
        <v>1538.1852127920381</v>
      </c>
      <c r="Y5">
        <v>1.4709811208090549E-3</v>
      </c>
      <c r="Z5">
        <v>1546.3597146553259</v>
      </c>
      <c r="AA5">
        <v>1.5284845551182639E-3</v>
      </c>
      <c r="AB5">
        <v>1554.4915749866771</v>
      </c>
      <c r="AC5">
        <v>6.6324958921564533E-3</v>
      </c>
      <c r="AD5">
        <v>1561.7742011573589</v>
      </c>
      <c r="AE5">
        <v>7.1613377875912772E-3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1538.6955028432101</v>
      </c>
      <c r="I6">
        <v>6.1144827129753767E-3</v>
      </c>
      <c r="J6">
        <v>1546.5053265747249</v>
      </c>
      <c r="K6">
        <v>1.3384471357615101E-3</v>
      </c>
      <c r="L6">
        <v>1555.02534093745</v>
      </c>
      <c r="M6">
        <v>2.2381928023381139E-3</v>
      </c>
      <c r="N6">
        <v>1562.009810295051</v>
      </c>
      <c r="O6">
        <v>2.1433722451859672E-3</v>
      </c>
      <c r="P6">
        <v>1538.5730684182449</v>
      </c>
      <c r="Q6">
        <v>1.977440928754732E-3</v>
      </c>
      <c r="R6">
        <v>1546.67965796778</v>
      </c>
      <c r="S6">
        <v>2.9039030211219282E-3</v>
      </c>
      <c r="T6">
        <v>1555.0557378542171</v>
      </c>
      <c r="U6">
        <v>2.9182530613668582E-3</v>
      </c>
      <c r="V6">
        <v>1561.9558390747</v>
      </c>
      <c r="W6">
        <v>2.162681840259314E-3</v>
      </c>
      <c r="X6">
        <v>1538.104160893891</v>
      </c>
      <c r="Y6">
        <v>1.949395538122053E-3</v>
      </c>
      <c r="Z6">
        <v>1546.3022698112379</v>
      </c>
      <c r="AA6">
        <v>2.563911637745202E-3</v>
      </c>
      <c r="AB6">
        <v>1554.4138682078931</v>
      </c>
      <c r="AC6">
        <v>3.034659824887449E-3</v>
      </c>
      <c r="AD6">
        <v>1561.760456958041</v>
      </c>
      <c r="AE6">
        <v>1.793923899376635E-3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1538.6917287307961</v>
      </c>
      <c r="I7">
        <v>5.2688885799053297E-3</v>
      </c>
      <c r="J7">
        <v>1546.5105810509431</v>
      </c>
      <c r="K7">
        <v>9.1014746952001787E-3</v>
      </c>
      <c r="L7">
        <v>1555.0949307163171</v>
      </c>
      <c r="M7">
        <v>1.923230093092708E-3</v>
      </c>
      <c r="N7">
        <v>1562.078755519296</v>
      </c>
      <c r="O7">
        <v>5.5437259872969146E-3</v>
      </c>
      <c r="P7">
        <v>1538.629357221326</v>
      </c>
      <c r="Q7">
        <v>3.0355796608976548E-3</v>
      </c>
      <c r="R7">
        <v>1546.770536259537</v>
      </c>
      <c r="S7">
        <v>6.1531975445320471E-3</v>
      </c>
      <c r="T7">
        <v>1555.0735361645679</v>
      </c>
      <c r="U7">
        <v>3.7826980909107209E-3</v>
      </c>
      <c r="V7">
        <v>1561.9526404063349</v>
      </c>
      <c r="W7">
        <v>1.7613407048687991E-3</v>
      </c>
      <c r="X7">
        <v>1538.0617357423821</v>
      </c>
      <c r="Y7">
        <v>5.4542239976206417E-3</v>
      </c>
      <c r="Z7">
        <v>1546.2183707185129</v>
      </c>
      <c r="AA7">
        <v>8.2539620994894116E-3</v>
      </c>
      <c r="AB7">
        <v>1554.3328870615719</v>
      </c>
      <c r="AC7">
        <v>6.2318402603899177E-3</v>
      </c>
      <c r="AD7">
        <v>1561.7038061837029</v>
      </c>
      <c r="AE7">
        <v>3.122904508399848E-3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1538.8758298721909</v>
      </c>
      <c r="I8">
        <v>1.2556335434731451E-2</v>
      </c>
      <c r="J8">
        <v>1546.707173641443</v>
      </c>
      <c r="K8">
        <v>1.572214062952455E-2</v>
      </c>
      <c r="L8">
        <v>1555.368477070705</v>
      </c>
      <c r="M8">
        <v>1.021905296307643E-2</v>
      </c>
      <c r="N8">
        <v>1562.230780684245</v>
      </c>
      <c r="O8">
        <v>5.6821970548360124E-3</v>
      </c>
      <c r="P8">
        <v>1539.069262654207</v>
      </c>
      <c r="Q8">
        <v>6.3373176457703533E-3</v>
      </c>
      <c r="R8">
        <v>1547.2454393676469</v>
      </c>
      <c r="S8">
        <v>1.001439441600302E-2</v>
      </c>
      <c r="T8">
        <v>1555.5457026381589</v>
      </c>
      <c r="U8">
        <v>9.2108929140910824E-3</v>
      </c>
      <c r="V8">
        <v>1562.14716094444</v>
      </c>
      <c r="W8">
        <v>7.0174070350793984E-3</v>
      </c>
      <c r="X8">
        <v>1537.4830540590619</v>
      </c>
      <c r="Y8">
        <v>6.6942893713063528E-3</v>
      </c>
      <c r="Z8">
        <v>1545.612344059273</v>
      </c>
      <c r="AA8">
        <v>5.9037763873139391E-3</v>
      </c>
      <c r="AB8">
        <v>1553.6638128382569</v>
      </c>
      <c r="AC8">
        <v>6.4232707778025776E-3</v>
      </c>
      <c r="AD8">
        <v>1561.395101447366</v>
      </c>
      <c r="AE8">
        <v>6.4784633242330426E-3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2020-08-20T03:31:57Z</dcterms:modified>
</cp:coreProperties>
</file>