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Jig_Calibration_08-19-20\"/>
    </mc:Choice>
  </mc:AlternateContent>
  <xr:revisionPtr revIDLastSave="0" documentId="13_ncr:1_{71C83F70-4AC5-42EA-9565-9960DA2C69D2}" xr6:coauthVersionLast="45" xr6:coauthVersionMax="45" xr10:uidLastSave="{00000000-0000-0000-0000-000000000000}"/>
  <bookViews>
    <workbookView xWindow="-120" yWindow="-120" windowWidth="29040" windowHeight="16440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C4" i="5" s="1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AC7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Q3" i="5" l="1"/>
  <c r="W3" i="5"/>
  <c r="AC5" i="5"/>
  <c r="K3" i="5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<sst xmlns="http://schemas.openxmlformats.org/spreadsheetml/2006/main" count="103" uniqueCount="35">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</sst>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-4.757826155400835E-2</c:v>
                </c:pt>
                <c:pt idx="2">
                  <c:v>-0.18523092681789421</c:v>
                </c:pt>
                <c:pt idx="3">
                  <c:v>-0.28761343057499289</c:v>
                </c:pt>
                <c:pt idx="4">
                  <c:v>-0.32634750736792739</c:v>
                </c:pt>
                <c:pt idx="5">
                  <c:v>-0.94278897928393235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4.1227048355949591E-2</c:v>
                </c:pt>
                <c:pt idx="2">
                  <c:v>0.1730834513980426</c:v>
                </c:pt>
                <c:pt idx="3">
                  <c:v>0.24919614996997552</c:v>
                </c:pt>
                <c:pt idx="4">
                  <c:v>0.26273808236487639</c:v>
                </c:pt>
                <c:pt idx="5">
                  <c:v>0.74727598735103129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2.2320743155887612E-2</c:v>
                </c:pt>
                <c:pt idx="2">
                  <c:v>4.5328851030944861E-2</c:v>
                </c:pt>
                <c:pt idx="3">
                  <c:v>8.583750603088447E-2</c:v>
                </c:pt>
                <c:pt idx="4">
                  <c:v>0.11471152643093774</c:v>
                </c:pt>
                <c:pt idx="5">
                  <c:v>0.32161567022194504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1.3324563751520851E-3</c:v>
                  </c:pt>
                  <c:pt idx="1">
                    <c:v>2.025940406105231E-3</c:v>
                  </c:pt>
                  <c:pt idx="2">
                    <c:v>2.1158944947428059E-3</c:v>
                  </c:pt>
                  <c:pt idx="3">
                    <c:v>2.4582281287589031E-3</c:v>
                  </c:pt>
                  <c:pt idx="4">
                    <c:v>2.0331150403507668E-3</c:v>
                  </c:pt>
                  <c:pt idx="5">
                    <c:v>9.7185911739951555E-3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1.3324563751520851E-3</c:v>
                  </c:pt>
                  <c:pt idx="1">
                    <c:v>2.025940406105231E-3</c:v>
                  </c:pt>
                  <c:pt idx="2">
                    <c:v>2.1158944947428059E-3</c:v>
                  </c:pt>
                  <c:pt idx="3">
                    <c:v>2.4582281287589031E-3</c:v>
                  </c:pt>
                  <c:pt idx="4">
                    <c:v>2.0331150403507668E-3</c:v>
                  </c:pt>
                  <c:pt idx="5">
                    <c:v>9.7185911739951555E-3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1546.418329996528</c:v>
                </c:pt>
                <c:pt idx="1">
                  <c:v>1546.3250458010591</c:v>
                </c:pt>
                <c:pt idx="2">
                  <c:v>1546.1306645265611</c:v>
                </c:pt>
                <c:pt idx="3">
                  <c:v>1546.0615551726621</c:v>
                </c:pt>
                <c:pt idx="4">
                  <c:v>1545.9539047964579</c:v>
                </c:pt>
                <c:pt idx="5">
                  <c:v>1545.3203954886289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2.1080721762838381E-3</c:v>
                  </c:pt>
                  <c:pt idx="1">
                    <c:v>2.8749281759321678E-3</c:v>
                  </c:pt>
                  <c:pt idx="2">
                    <c:v>1.071680718527244E-3</c:v>
                  </c:pt>
                  <c:pt idx="3">
                    <c:v>2.459133814738783E-3</c:v>
                  </c:pt>
                  <c:pt idx="4">
                    <c:v>1.914617629991038E-3</c:v>
                  </c:pt>
                  <c:pt idx="5">
                    <c:v>1.364143911037922E-2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2.1080721762838381E-3</c:v>
                  </c:pt>
                  <c:pt idx="1">
                    <c:v>2.8749281759321678E-3</c:v>
                  </c:pt>
                  <c:pt idx="2">
                    <c:v>1.071680718527244E-3</c:v>
                  </c:pt>
                  <c:pt idx="3">
                    <c:v>2.459133814738783E-3</c:v>
                  </c:pt>
                  <c:pt idx="4">
                    <c:v>1.914617629991038E-3</c:v>
                  </c:pt>
                  <c:pt idx="5">
                    <c:v>1.364143911037922E-2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1546.4235919294899</c:v>
                </c:pt>
                <c:pt idx="1">
                  <c:v>1546.477504274377</c:v>
                </c:pt>
                <c:pt idx="2">
                  <c:v>1546.6215431537071</c:v>
                </c:pt>
                <c:pt idx="3">
                  <c:v>1546.6701282679301</c:v>
                </c:pt>
                <c:pt idx="4">
                  <c:v>1546.725825975843</c:v>
                </c:pt>
                <c:pt idx="5">
                  <c:v>1547.1610025242021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1.9901453994719208E-3</c:v>
                  </c:pt>
                  <c:pt idx="1">
                    <c:v>2.7699465921577639E-3</c:v>
                  </c:pt>
                  <c:pt idx="2">
                    <c:v>9.2597911944634361E-4</c:v>
                  </c:pt>
                  <c:pt idx="3">
                    <c:v>1.065534751973628E-3</c:v>
                  </c:pt>
                  <c:pt idx="4">
                    <c:v>1.458076172649758E-3</c:v>
                  </c:pt>
                  <c:pt idx="5">
                    <c:v>7.8139823680530539E-3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1.9901453994719208E-3</c:v>
                  </c:pt>
                  <c:pt idx="1">
                    <c:v>2.7699465921577639E-3</c:v>
                  </c:pt>
                  <c:pt idx="2">
                    <c:v>9.2597911944634361E-4</c:v>
                  </c:pt>
                  <c:pt idx="3">
                    <c:v>1.065534751973628E-3</c:v>
                  </c:pt>
                  <c:pt idx="4">
                    <c:v>1.458076172649758E-3</c:v>
                  </c:pt>
                  <c:pt idx="5">
                    <c:v>7.8139823680530539E-3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1546.642946460124</c:v>
                </c:pt>
                <c:pt idx="1">
                  <c:v>1546.69507669217</c:v>
                </c:pt>
                <c:pt idx="2">
                  <c:v>1546.7610952568739</c:v>
                </c:pt>
                <c:pt idx="3">
                  <c:v>1546.7899370778459</c:v>
                </c:pt>
                <c:pt idx="4">
                  <c:v>1546.847413100835</c:v>
                </c:pt>
                <c:pt idx="5">
                  <c:v>1547.102904512328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1.2777093309071521E-3</c:v>
                  </c:pt>
                  <c:pt idx="1">
                    <c:v>2.6637483920371398E-3</c:v>
                  </c:pt>
                  <c:pt idx="2">
                    <c:v>2.8541763355592409E-3</c:v>
                  </c:pt>
                  <c:pt idx="3">
                    <c:v>1.544742211012451E-3</c:v>
                  </c:pt>
                  <c:pt idx="4">
                    <c:v>3.3247285920154439E-3</c:v>
                  </c:pt>
                  <c:pt idx="5">
                    <c:v>4.656050172323188E-3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1.2777093309071521E-3</c:v>
                  </c:pt>
                  <c:pt idx="1">
                    <c:v>2.6637483920371398E-3</c:v>
                  </c:pt>
                  <c:pt idx="2">
                    <c:v>2.8541763355592409E-3</c:v>
                  </c:pt>
                  <c:pt idx="3">
                    <c:v>1.544742211012451E-3</c:v>
                  </c:pt>
                  <c:pt idx="4">
                    <c:v>3.3247285920154439E-3</c:v>
                  </c:pt>
                  <c:pt idx="5">
                    <c:v>4.656050172323188E-3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1554.988688024295</c:v>
                </c:pt>
                <c:pt idx="1">
                  <c:v>1554.929560993239</c:v>
                </c:pt>
                <c:pt idx="2">
                  <c:v>1554.773578450729</c:v>
                </c:pt>
                <c:pt idx="3">
                  <c:v>1554.728211812082</c:v>
                </c:pt>
                <c:pt idx="4">
                  <c:v>1554.6652158947859</c:v>
                </c:pt>
                <c:pt idx="5">
                  <c:v>1554.0124608221261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1.8490086954463039E-3</c:v>
                  </c:pt>
                  <c:pt idx="1">
                    <c:v>2.981530341653701E-3</c:v>
                  </c:pt>
                  <c:pt idx="2">
                    <c:v>2.8366506481214801E-3</c:v>
                  </c:pt>
                  <c:pt idx="3">
                    <c:v>2.6411237102525568E-3</c:v>
                  </c:pt>
                  <c:pt idx="4">
                    <c:v>3.0726494081519599E-3</c:v>
                  </c:pt>
                  <c:pt idx="5">
                    <c:v>1.2748954546700379E-2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1.8490086954463039E-3</c:v>
                  </c:pt>
                  <c:pt idx="1">
                    <c:v>2.981530341653701E-3</c:v>
                  </c:pt>
                  <c:pt idx="2">
                    <c:v>2.8366506481214801E-3</c:v>
                  </c:pt>
                  <c:pt idx="3">
                    <c:v>2.6411237102525568E-3</c:v>
                  </c:pt>
                  <c:pt idx="4">
                    <c:v>3.0726494081519599E-3</c:v>
                  </c:pt>
                  <c:pt idx="5">
                    <c:v>1.2748954546700379E-2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1554.781153709632</c:v>
                </c:pt>
                <c:pt idx="1">
                  <c:v>1554.8077452903669</c:v>
                </c:pt>
                <c:pt idx="2">
                  <c:v>1554.9065466648369</c:v>
                </c:pt>
                <c:pt idx="3">
                  <c:v>1554.939103375935</c:v>
                </c:pt>
                <c:pt idx="4">
                  <c:v>1555.044821898493</c:v>
                </c:pt>
                <c:pt idx="5">
                  <c:v>1555.621413029683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1.2250657266313081E-3</c:v>
                  </c:pt>
                  <c:pt idx="1">
                    <c:v>1.7948240332505601E-3</c:v>
                  </c:pt>
                  <c:pt idx="2">
                    <c:v>2.0862657228002419E-3</c:v>
                  </c:pt>
                  <c:pt idx="3">
                    <c:v>2.8728961597934998E-3</c:v>
                  </c:pt>
                  <c:pt idx="4">
                    <c:v>1.2432125270996389E-3</c:v>
                  </c:pt>
                  <c:pt idx="5">
                    <c:v>1.638416473474185E-2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1.2250657266313081E-3</c:v>
                  </c:pt>
                  <c:pt idx="1">
                    <c:v>1.7948240332505601E-3</c:v>
                  </c:pt>
                  <c:pt idx="2">
                    <c:v>2.0862657228002419E-3</c:v>
                  </c:pt>
                  <c:pt idx="3">
                    <c:v>2.8728961597934998E-3</c:v>
                  </c:pt>
                  <c:pt idx="4">
                    <c:v>1.2432125270996389E-3</c:v>
                  </c:pt>
                  <c:pt idx="5">
                    <c:v>1.638416473474185E-2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1554.718842721609</c:v>
                </c:pt>
                <c:pt idx="1">
                  <c:v>1554.7608845491091</c:v>
                </c:pt>
                <c:pt idx="2">
                  <c:v>1554.8286568806741</c:v>
                </c:pt>
                <c:pt idx="3">
                  <c:v>1554.8472015169521</c:v>
                </c:pt>
                <c:pt idx="4">
                  <c:v>1554.8131670805351</c:v>
                </c:pt>
                <c:pt idx="5">
                  <c:v>1554.957342688253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1.2777093309071521E-3</c:v>
                  </c:pt>
                  <c:pt idx="1">
                    <c:v>2.6637483920371398E-3</c:v>
                  </c:pt>
                  <c:pt idx="2">
                    <c:v>2.8541763355592409E-3</c:v>
                  </c:pt>
                  <c:pt idx="3">
                    <c:v>1.544742211012451E-3</c:v>
                  </c:pt>
                  <c:pt idx="4">
                    <c:v>3.3247285920154439E-3</c:v>
                  </c:pt>
                  <c:pt idx="5">
                    <c:v>4.656050172323188E-3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1.2777093309071521E-3</c:v>
                  </c:pt>
                  <c:pt idx="1">
                    <c:v>2.6637483920371398E-3</c:v>
                  </c:pt>
                  <c:pt idx="2">
                    <c:v>2.8541763355592409E-3</c:v>
                  </c:pt>
                  <c:pt idx="3">
                    <c:v>1.544742211012451E-3</c:v>
                  </c:pt>
                  <c:pt idx="4">
                    <c:v>3.3247285920154439E-3</c:v>
                  </c:pt>
                  <c:pt idx="5">
                    <c:v>4.656050172323188E-3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1562.017058301622</c:v>
                </c:pt>
                <c:pt idx="1">
                  <c:v>1561.987324707909</c:v>
                </c:pt>
                <c:pt idx="2">
                  <c:v>1561.9045191352391</c:v>
                </c:pt>
                <c:pt idx="3">
                  <c:v>1561.8872229101501</c:v>
                </c:pt>
                <c:pt idx="4">
                  <c:v>1561.875825014429</c:v>
                </c:pt>
                <c:pt idx="5">
                  <c:v>1561.6559884398509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1.8490086954463039E-3</c:v>
                  </c:pt>
                  <c:pt idx="1">
                    <c:v>2.981530341653701E-3</c:v>
                  </c:pt>
                  <c:pt idx="2">
                    <c:v>2.8366506481214801E-3</c:v>
                  </c:pt>
                  <c:pt idx="3">
                    <c:v>2.6411237102525568E-3</c:v>
                  </c:pt>
                  <c:pt idx="4">
                    <c:v>3.0726494081519599E-3</c:v>
                  </c:pt>
                  <c:pt idx="5">
                    <c:v>1.2748954546700379E-2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1.8490086954463039E-3</c:v>
                  </c:pt>
                  <c:pt idx="1">
                    <c:v>2.981530341653701E-3</c:v>
                  </c:pt>
                  <c:pt idx="2">
                    <c:v>2.8366506481214801E-3</c:v>
                  </c:pt>
                  <c:pt idx="3">
                    <c:v>2.6411237102525568E-3</c:v>
                  </c:pt>
                  <c:pt idx="4">
                    <c:v>3.0726494081519599E-3</c:v>
                  </c:pt>
                  <c:pt idx="5">
                    <c:v>1.2748954546700379E-2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1561.8794877372491</c:v>
                </c:pt>
                <c:pt idx="1">
                  <c:v>1561.8911110650661</c:v>
                </c:pt>
                <c:pt idx="2">
                  <c:v>1561.9233046583349</c:v>
                </c:pt>
                <c:pt idx="3">
                  <c:v>1561.929581898992</c:v>
                </c:pt>
                <c:pt idx="4">
                  <c:v>1561.945965454051</c:v>
                </c:pt>
                <c:pt idx="5">
                  <c:v>1562.1457109160931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1.2250657266313081E-3</c:v>
                  </c:pt>
                  <c:pt idx="1">
                    <c:v>1.7948240332505601E-3</c:v>
                  </c:pt>
                  <c:pt idx="2">
                    <c:v>2.0862657228002419E-3</c:v>
                  </c:pt>
                  <c:pt idx="3">
                    <c:v>2.8728961597934998E-3</c:v>
                  </c:pt>
                  <c:pt idx="4">
                    <c:v>1.2432125270996389E-3</c:v>
                  </c:pt>
                  <c:pt idx="5">
                    <c:v>1.638416473474185E-2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1.2250657266313081E-3</c:v>
                  </c:pt>
                  <c:pt idx="1">
                    <c:v>1.7948240332505601E-3</c:v>
                  </c:pt>
                  <c:pt idx="2">
                    <c:v>2.0862657228002419E-3</c:v>
                  </c:pt>
                  <c:pt idx="3">
                    <c:v>2.8728961597934998E-3</c:v>
                  </c:pt>
                  <c:pt idx="4">
                    <c:v>1.2432125270996389E-3</c:v>
                  </c:pt>
                  <c:pt idx="5">
                    <c:v>1.638416473474185E-2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1561.848811717708</c:v>
                </c:pt>
                <c:pt idx="1">
                  <c:v>1561.8718956341211</c:v>
                </c:pt>
                <c:pt idx="2">
                  <c:v>1561.9169008670269</c:v>
                </c:pt>
                <c:pt idx="3">
                  <c:v>1561.9286485501641</c:v>
                </c:pt>
                <c:pt idx="4">
                  <c:v>1561.919962400239</c:v>
                </c:pt>
                <c:pt idx="5">
                  <c:v>1561.956580722255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-5.2901438206617968E-2</c:v>
                </c:pt>
                <c:pt idx="2">
                  <c:v>-0.1962913853549253</c:v>
                </c:pt>
                <c:pt idx="3">
                  <c:v>-0.30342017238361524</c:v>
                </c:pt>
                <c:pt idx="4">
                  <c:v>-0.34338154117722297</c:v>
                </c:pt>
                <c:pt idx="5">
                  <c:v>-0.98482320538028034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3.5903871703339973E-2</c:v>
                </c:pt>
                <c:pt idx="2">
                  <c:v>0.16202299286101152</c:v>
                </c:pt>
                <c:pt idx="3">
                  <c:v>0.23338940816135315</c:v>
                </c:pt>
                <c:pt idx="4">
                  <c:v>0.24570404855558081</c:v>
                </c:pt>
                <c:pt idx="5">
                  <c:v>0.7052417612546833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1.6997566503277994E-2</c:v>
                </c:pt>
                <c:pt idx="2">
                  <c:v>3.426839249391378E-2</c:v>
                </c:pt>
                <c:pt idx="3">
                  <c:v>7.0030764222262107E-2</c:v>
                </c:pt>
                <c:pt idx="4">
                  <c:v>9.7677492621642159E-2</c:v>
                </c:pt>
                <c:pt idx="5">
                  <c:v>0.27958144412559705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-9.3284195468868347E-2</c:v>
                </c:pt>
                <c:pt idx="2">
                  <c:v>-0.28766546996689613</c:v>
                </c:pt>
                <c:pt idx="3">
                  <c:v>-0.35677482386586234</c:v>
                </c:pt>
                <c:pt idx="4">
                  <c:v>-0.4644252000700817</c:v>
                </c:pt>
                <c:pt idx="5">
                  <c:v>-1.0979345078990264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5.3912344887066865E-2</c:v>
                </c:pt>
                <c:pt idx="2">
                  <c:v>0.1979512242171495</c:v>
                </c:pt>
                <c:pt idx="3">
                  <c:v>0.24653633844013711</c:v>
                </c:pt>
                <c:pt idx="4">
                  <c:v>0.30223404635307816</c:v>
                </c:pt>
                <c:pt idx="5">
                  <c:v>0.73741059471217341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5.213023204601086E-2</c:v>
                </c:pt>
                <c:pt idx="2">
                  <c:v>0.11814879674989243</c:v>
                </c:pt>
                <c:pt idx="3">
                  <c:v>0.14699061772194</c:v>
                </c:pt>
                <c:pt idx="4">
                  <c:v>0.20446664071096166</c:v>
                </c:pt>
                <c:pt idx="5">
                  <c:v>0.45995805220400143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-9.7536989290271478E-2</c:v>
                </c:pt>
                <c:pt idx="2">
                  <c:v>-0.29714365363361139</c:v>
                </c:pt>
                <c:pt idx="3">
                  <c:v>-0.36902553463126725</c:v>
                </c:pt>
                <c:pt idx="4">
                  <c:v>-0.47851702906806776</c:v>
                </c:pt>
                <c:pt idx="5">
                  <c:v>-1.1310792209047424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4.9659551065663741E-2</c:v>
                </c:pt>
                <c:pt idx="2">
                  <c:v>0.18847304055043423</c:v>
                </c:pt>
                <c:pt idx="3">
                  <c:v>0.23428562767473218</c:v>
                </c:pt>
                <c:pt idx="4">
                  <c:v>0.2881422173550921</c:v>
                </c:pt>
                <c:pt idx="5">
                  <c:v>0.70426588170645721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4.7877438224607737E-2</c:v>
                </c:pt>
                <c:pt idx="2">
                  <c:v>0.10867061308317716</c:v>
                </c:pt>
                <c:pt idx="3">
                  <c:v>0.13473990695653507</c:v>
                </c:pt>
                <c:pt idx="4">
                  <c:v>0.19037481171297563</c:v>
                </c:pt>
                <c:pt idx="5">
                  <c:v>0.42681333919828529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-5.9127031056050328E-2</c:v>
                </c:pt>
                <c:pt idx="2">
                  <c:v>-0.21510957356599647</c:v>
                </c:pt>
                <c:pt idx="3">
                  <c:v>-0.26047621221300687</c:v>
                </c:pt>
                <c:pt idx="4">
                  <c:v>-0.32347212950912763</c:v>
                </c:pt>
                <c:pt idx="5">
                  <c:v>-0.97622720216895686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2.6591580734930176E-2</c:v>
                </c:pt>
                <c:pt idx="2">
                  <c:v>0.12539295520491578</c:v>
                </c:pt>
                <c:pt idx="3">
                  <c:v>0.15794966630301133</c:v>
                </c:pt>
                <c:pt idx="4">
                  <c:v>0.26366818886094734</c:v>
                </c:pt>
                <c:pt idx="5">
                  <c:v>0.84025932005101822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4.2041827500042928E-2</c:v>
                </c:pt>
                <c:pt idx="2">
                  <c:v>0.10981415906508118</c:v>
                </c:pt>
                <c:pt idx="3">
                  <c:v>0.12835879534304695</c:v>
                </c:pt>
                <c:pt idx="4">
                  <c:v>9.432435892608737E-2</c:v>
                </c:pt>
                <c:pt idx="5">
                  <c:v>0.23849996664398532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-6.2295823449024589E-2</c:v>
                </c:pt>
                <c:pt idx="2">
                  <c:v>-0.22180875380066331</c:v>
                </c:pt>
                <c:pt idx="3">
                  <c:v>-0.26908696202402399</c:v>
                </c:pt>
                <c:pt idx="4">
                  <c:v>-0.33497893560176334</c:v>
                </c:pt>
                <c:pt idx="5">
                  <c:v>-1.0104045636776391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2.3422788341955918E-2</c:v>
                </c:pt>
                <c:pt idx="2">
                  <c:v>0.11869377497024895</c:v>
                </c:pt>
                <c:pt idx="3">
                  <c:v>0.14933891649199418</c:v>
                </c:pt>
                <c:pt idx="4">
                  <c:v>0.25216138276831163</c:v>
                </c:pt>
                <c:pt idx="5">
                  <c:v>0.806081958542336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3.8873035107068667E-2</c:v>
                </c:pt>
                <c:pt idx="2">
                  <c:v>0.10311497883041436</c:v>
                </c:pt>
                <c:pt idx="3">
                  <c:v>0.11974804553202982</c:v>
                </c:pt>
                <c:pt idx="4">
                  <c:v>8.2817552833451671E-2</c:v>
                </c:pt>
                <c:pt idx="5">
                  <c:v>0.20432260513530309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-2.9733593712990114E-2</c:v>
                </c:pt>
                <c:pt idx="2">
                  <c:v>-0.11253916638293049</c:v>
                </c:pt>
                <c:pt idx="3">
                  <c:v>-0.12983539147194278</c:v>
                </c:pt>
                <c:pt idx="4">
                  <c:v>-0.14123328719301753</c:v>
                </c:pt>
                <c:pt idx="5">
                  <c:v>-0.36106986177105682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1.1623327817005702E-2</c:v>
                </c:pt>
                <c:pt idx="2">
                  <c:v>4.3816921085863214E-2</c:v>
                </c:pt>
                <c:pt idx="3">
                  <c:v>5.0094161742890719E-2</c:v>
                </c:pt>
                <c:pt idx="4">
                  <c:v>6.6477716801955467E-2</c:v>
                </c:pt>
                <c:pt idx="5">
                  <c:v>0.26622317884402946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2.3083916413042971E-2</c:v>
                </c:pt>
                <c:pt idx="2">
                  <c:v>6.808914931889376E-2</c:v>
                </c:pt>
                <c:pt idx="3">
                  <c:v>7.9836832456066986E-2</c:v>
                </c:pt>
                <c:pt idx="4">
                  <c:v>7.1150682530969789E-2</c:v>
                </c:pt>
                <c:pt idx="5">
                  <c:v>0.1077690045469808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-3.2902386105964375E-2</c:v>
                </c:pt>
                <c:pt idx="2">
                  <c:v>-0.11923834661759732</c:v>
                </c:pt>
                <c:pt idx="3">
                  <c:v>-0.13844614128295993</c:v>
                </c:pt>
                <c:pt idx="4">
                  <c:v>-0.15274009328565322</c:v>
                </c:pt>
                <c:pt idx="5">
                  <c:v>-0.39524722327973905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8.4545354240314428E-3</c:v>
                </c:pt>
                <c:pt idx="2">
                  <c:v>3.7117740851196381E-2</c:v>
                </c:pt>
                <c:pt idx="3">
                  <c:v>4.1483411931873583E-2</c:v>
                </c:pt>
                <c:pt idx="4">
                  <c:v>5.4970910709319774E-2</c:v>
                </c:pt>
                <c:pt idx="5">
                  <c:v>0.23204581733534724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1.9915124020068713E-2</c:v>
                </c:pt>
                <c:pt idx="2">
                  <c:v>6.1389969084226927E-2</c:v>
                </c:pt>
                <c:pt idx="3">
                  <c:v>7.1226082645049857E-2</c:v>
                </c:pt>
                <c:pt idx="4">
                  <c:v>5.9643876438334097E-2</c:v>
                </c:pt>
                <c:pt idx="5">
                  <c:v>7.3591643038298571E-2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1.2428759632558579E-3</c:v>
                  </c:pt>
                  <c:pt idx="1">
                    <c:v>3.476139467877002E-3</c:v>
                  </c:pt>
                  <c:pt idx="2">
                    <c:v>2.344463476853386E-3</c:v>
                  </c:pt>
                  <c:pt idx="3">
                    <c:v>2.09189930212271E-3</c:v>
                  </c:pt>
                  <c:pt idx="4">
                    <c:v>1.2939547606098879E-3</c:v>
                  </c:pt>
                  <c:pt idx="5">
                    <c:v>6.2576467146577344E-3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1.2428759632558579E-3</c:v>
                  </c:pt>
                  <c:pt idx="1">
                    <c:v>3.476139467877002E-3</c:v>
                  </c:pt>
                  <c:pt idx="2">
                    <c:v>2.344463476853386E-3</c:v>
                  </c:pt>
                  <c:pt idx="3">
                    <c:v>2.09189930212271E-3</c:v>
                  </c:pt>
                  <c:pt idx="4">
                    <c:v>1.2939547606098879E-3</c:v>
                  </c:pt>
                  <c:pt idx="5">
                    <c:v>6.2576467146577344E-3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1538.606649201932</c:v>
                </c:pt>
                <c:pt idx="1">
                  <c:v>1538.559070940378</c:v>
                </c:pt>
                <c:pt idx="2">
                  <c:v>1538.4214182751141</c:v>
                </c:pt>
                <c:pt idx="3">
                  <c:v>1538.319035771357</c:v>
                </c:pt>
                <c:pt idx="4">
                  <c:v>1538.2803016945641</c:v>
                </c:pt>
                <c:pt idx="5">
                  <c:v>1537.6638602226481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1.7319666979604121E-3</c:v>
                  </c:pt>
                  <c:pt idx="1">
                    <c:v>2.4166017718972701E-3</c:v>
                  </c:pt>
                  <c:pt idx="2">
                    <c:v>2.739741039194268E-3</c:v>
                  </c:pt>
                  <c:pt idx="3">
                    <c:v>1.065796289364606E-3</c:v>
                  </c:pt>
                  <c:pt idx="4">
                    <c:v>2.0970452846862629E-3</c:v>
                  </c:pt>
                  <c:pt idx="5">
                    <c:v>3.825834788706219E-3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1.7319666979604121E-3</c:v>
                  </c:pt>
                  <c:pt idx="1">
                    <c:v>2.4166017718972701E-3</c:v>
                  </c:pt>
                  <c:pt idx="2">
                    <c:v>2.739741039194268E-3</c:v>
                  </c:pt>
                  <c:pt idx="3">
                    <c:v>1.065796289364606E-3</c:v>
                  </c:pt>
                  <c:pt idx="4">
                    <c:v>2.0970452846862629E-3</c:v>
                  </c:pt>
                  <c:pt idx="5">
                    <c:v>3.825834788706219E-3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1538.409161960438</c:v>
                </c:pt>
                <c:pt idx="1">
                  <c:v>1538.450389008794</c:v>
                </c:pt>
                <c:pt idx="2">
                  <c:v>1538.5822454118361</c:v>
                </c:pt>
                <c:pt idx="3">
                  <c:v>1538.658358110408</c:v>
                </c:pt>
                <c:pt idx="4">
                  <c:v>1538.6719000428029</c:v>
                </c:pt>
                <c:pt idx="5">
                  <c:v>1539.1564379477891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2.0437043765349581E-3</c:v>
                  </c:pt>
                  <c:pt idx="1">
                    <c:v>2.8537911381177629E-3</c:v>
                  </c:pt>
                  <c:pt idx="2">
                    <c:v>2.2096460818826569E-3</c:v>
                  </c:pt>
                  <c:pt idx="3">
                    <c:v>1.9568850361909168E-3</c:v>
                  </c:pt>
                  <c:pt idx="4">
                    <c:v>1.247185335530408E-3</c:v>
                  </c:pt>
                  <c:pt idx="5">
                    <c:v>1.515386921176079E-2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2.0437043765349581E-3</c:v>
                  </c:pt>
                  <c:pt idx="1">
                    <c:v>2.8537911381177629E-3</c:v>
                  </c:pt>
                  <c:pt idx="2">
                    <c:v>2.2096460818826569E-3</c:v>
                  </c:pt>
                  <c:pt idx="3">
                    <c:v>1.9568850361909168E-3</c:v>
                  </c:pt>
                  <c:pt idx="4">
                    <c:v>1.247185335530408E-3</c:v>
                  </c:pt>
                  <c:pt idx="5">
                    <c:v>1.515386921176079E-2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1538.3661301758741</c:v>
                </c:pt>
                <c:pt idx="1">
                  <c:v>1538.38845091903</c:v>
                </c:pt>
                <c:pt idx="2">
                  <c:v>1538.411459026905</c:v>
                </c:pt>
                <c:pt idx="3">
                  <c:v>1538.451967681905</c:v>
                </c:pt>
                <c:pt idx="4">
                  <c:v>1538.480841702305</c:v>
                </c:pt>
                <c:pt idx="5">
                  <c:v>1538.687745846096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tabSelected="1" zoomScaleNormal="100" workbookViewId="0">
      <selection activeCell="U22" sqref="U22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-4.757826155400835E-2</v>
      </c>
      <c r="I4" s="4">
        <f>'Expmt. 1'!P4-'Expmt. 1'!P$3</f>
        <v>4.1227048355949591E-2</v>
      </c>
      <c r="J4" s="4">
        <f>'Expmt. 1'!X4-'Expmt. 1'!X$3</f>
        <v>2.2320743155887612E-2</v>
      </c>
      <c r="K4" s="4">
        <f t="shared" si="0"/>
        <v>5.323176652609618E-3</v>
      </c>
      <c r="L4" s="4"/>
      <c r="M4">
        <f t="shared" ref="M4:M8" si="4">C4</f>
        <v>0.25</v>
      </c>
      <c r="N4" s="4">
        <f>'Expmt. 1'!J4-'Expmt. 1'!J$3</f>
        <v>-9.3284195468868347E-2</v>
      </c>
      <c r="O4" s="4">
        <f>'Expmt. 1'!R4-'Expmt. 1'!R$3</f>
        <v>5.3912344887066865E-2</v>
      </c>
      <c r="P4" s="4">
        <f>'Expmt. 1'!Z4-'Expmt. 1'!Z$3</f>
        <v>5.213023204601086E-2</v>
      </c>
      <c r="Q4" s="4">
        <f t="shared" si="1"/>
        <v>4.2527938214031264E-3</v>
      </c>
      <c r="R4" s="4"/>
      <c r="S4">
        <f t="shared" ref="S4:S8" si="5">D4</f>
        <v>0.25</v>
      </c>
      <c r="T4" s="4">
        <f>'Expmt. 1'!L4-'Expmt. 1'!L$3</f>
        <v>-5.9127031056050328E-2</v>
      </c>
      <c r="U4" s="4">
        <f>'Expmt. 1'!T4-'Expmt. 1'!T$3</f>
        <v>2.6591580734930176E-2</v>
      </c>
      <c r="V4" s="4">
        <f>'Expmt. 1'!AB4-'Expmt. 1'!AB$3</f>
        <v>4.2041827500042928E-2</v>
      </c>
      <c r="W4" s="4">
        <f t="shared" si="2"/>
        <v>3.1687923929742587E-3</v>
      </c>
      <c r="Y4">
        <f t="shared" ref="Y4:Y8" si="6">E4</f>
        <v>0.25</v>
      </c>
      <c r="Z4" s="4">
        <f>'Expmt. 1'!N4-'Expmt. 1'!N$3</f>
        <v>-2.9733593712990114E-2</v>
      </c>
      <c r="AA4" s="4">
        <f>'Expmt. 1'!V4-'Expmt. 1'!V$3</f>
        <v>1.1623327817005702E-2</v>
      </c>
      <c r="AB4" s="4">
        <f>'Expmt. 1'!AD4-'Expmt. 1'!AD$3</f>
        <v>2.3083916413042971E-2</v>
      </c>
      <c r="AC4" s="4">
        <f t="shared" ref="AC4:AC8" si="7">AVERAGE(Z4:AB4)</f>
        <v>1.6578835056861863E-3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-0.18523092681789421</v>
      </c>
      <c r="I5" s="4">
        <f>'Expmt. 1'!P5-'Expmt. 1'!P$3</f>
        <v>0.1730834513980426</v>
      </c>
      <c r="J5" s="4">
        <f>'Expmt. 1'!X5-'Expmt. 1'!X$3</f>
        <v>4.5328851030944861E-2</v>
      </c>
      <c r="K5" s="4">
        <f t="shared" si="0"/>
        <v>1.1060458537031082E-2</v>
      </c>
      <c r="L5" s="4"/>
      <c r="M5">
        <f t="shared" si="4"/>
        <v>0.8</v>
      </c>
      <c r="N5" s="4">
        <f>'Expmt. 1'!J5-'Expmt. 1'!J$3</f>
        <v>-0.28766546996689613</v>
      </c>
      <c r="O5" s="4">
        <f>'Expmt. 1'!R5-'Expmt. 1'!R$3</f>
        <v>0.1979512242171495</v>
      </c>
      <c r="P5" s="4">
        <f>'Expmt. 1'!Z5-'Expmt. 1'!Z$3</f>
        <v>0.11814879674989243</v>
      </c>
      <c r="Q5" s="4">
        <f t="shared" si="1"/>
        <v>9.4781836667152675E-3</v>
      </c>
      <c r="R5" s="4"/>
      <c r="S5">
        <f t="shared" si="5"/>
        <v>0.8</v>
      </c>
      <c r="T5" s="4">
        <f>'Expmt. 1'!L5-'Expmt. 1'!L$3</f>
        <v>-0.21510957356599647</v>
      </c>
      <c r="U5" s="4">
        <f>'Expmt. 1'!T5-'Expmt. 1'!T$3</f>
        <v>0.12539295520491578</v>
      </c>
      <c r="V5" s="4">
        <f>'Expmt. 1'!AB5-'Expmt. 1'!AB$3</f>
        <v>0.10981415906508118</v>
      </c>
      <c r="W5" s="4">
        <f t="shared" si="2"/>
        <v>6.699180234666831E-3</v>
      </c>
      <c r="Y5">
        <f t="shared" si="6"/>
        <v>0.8</v>
      </c>
      <c r="Z5" s="4">
        <f>'Expmt. 1'!N5-'Expmt. 1'!N$3</f>
        <v>-0.11253916638293049</v>
      </c>
      <c r="AA5" s="4">
        <f>'Expmt. 1'!V5-'Expmt. 1'!V$3</f>
        <v>4.3816921085863214E-2</v>
      </c>
      <c r="AB5" s="4">
        <f>'Expmt. 1'!AD5-'Expmt. 1'!AD$3</f>
        <v>6.808914931889376E-2</v>
      </c>
      <c r="AC5" s="4">
        <f t="shared" si="7"/>
        <v>-2.1103199272450487E-4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-0.28761343057499289</v>
      </c>
      <c r="I6" s="4">
        <f>'Expmt. 1'!P6-'Expmt. 1'!P$3</f>
        <v>0.24919614996997552</v>
      </c>
      <c r="J6" s="4">
        <f>'Expmt. 1'!X6-'Expmt. 1'!X$3</f>
        <v>8.583750603088447E-2</v>
      </c>
      <c r="K6" s="4">
        <f t="shared" si="0"/>
        <v>1.5806741808622366E-2</v>
      </c>
      <c r="L6" s="4"/>
      <c r="M6">
        <f t="shared" si="4"/>
        <v>1</v>
      </c>
      <c r="N6" s="4">
        <f>'Expmt. 1'!J6-'Expmt. 1'!J$3</f>
        <v>-0.35677482386586234</v>
      </c>
      <c r="O6" s="4">
        <f>'Expmt. 1'!R6-'Expmt. 1'!R$3</f>
        <v>0.24653633844013711</v>
      </c>
      <c r="P6" s="4">
        <f>'Expmt. 1'!Z6-'Expmt. 1'!Z$3</f>
        <v>0.14699061772194</v>
      </c>
      <c r="Q6" s="4">
        <f t="shared" si="1"/>
        <v>1.2250710765404923E-2</v>
      </c>
      <c r="R6" s="4"/>
      <c r="S6">
        <f t="shared" si="5"/>
        <v>1</v>
      </c>
      <c r="T6" s="4">
        <f>'Expmt. 1'!L6-'Expmt. 1'!L$3</f>
        <v>-0.26047621221300687</v>
      </c>
      <c r="U6" s="4">
        <f>'Expmt. 1'!T6-'Expmt. 1'!T$3</f>
        <v>0.15794966630301133</v>
      </c>
      <c r="V6" s="4">
        <f>'Expmt. 1'!AB6-'Expmt. 1'!AB$3</f>
        <v>0.12835879534304695</v>
      </c>
      <c r="W6" s="4">
        <f t="shared" si="2"/>
        <v>8.6107498110171345E-3</v>
      </c>
      <c r="X6" s="4"/>
      <c r="Y6">
        <f t="shared" si="6"/>
        <v>1</v>
      </c>
      <c r="Z6" s="4">
        <f>'Expmt. 1'!N6-'Expmt. 1'!N$3</f>
        <v>-0.12983539147194278</v>
      </c>
      <c r="AA6" s="4">
        <f>'Expmt. 1'!V6-'Expmt. 1'!V$3</f>
        <v>5.0094161742890719E-2</v>
      </c>
      <c r="AB6" s="4">
        <f>'Expmt. 1'!AD6-'Expmt. 1'!AD$3</f>
        <v>7.9836832456066986E-2</v>
      </c>
      <c r="AC6" s="4">
        <f t="shared" si="7"/>
        <v>3.1867575671640225E-5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-0.32634750736792739</v>
      </c>
      <c r="I7" s="4">
        <f>'Expmt. 1'!P7-'Expmt. 1'!P$3</f>
        <v>0.26273808236487639</v>
      </c>
      <c r="J7" s="4">
        <f>'Expmt. 1'!X7-'Expmt. 1'!X$3</f>
        <v>0.11471152643093774</v>
      </c>
      <c r="K7" s="4">
        <f t="shared" ref="K7:K8" si="8">AVERAGE(H7:J7)</f>
        <v>1.7034033809295579E-2</v>
      </c>
      <c r="L7" s="4"/>
      <c r="M7">
        <f t="shared" si="4"/>
        <v>1.25</v>
      </c>
      <c r="N7" s="4">
        <f>'Expmt. 1'!J7-'Expmt. 1'!J$3</f>
        <v>-0.4644252000700817</v>
      </c>
      <c r="O7" s="4">
        <f>'Expmt. 1'!R7-'Expmt. 1'!R$3</f>
        <v>0.30223404635307816</v>
      </c>
      <c r="P7" s="4">
        <f>'Expmt. 1'!Z7-'Expmt. 1'!Z$3</f>
        <v>0.20446664071096166</v>
      </c>
      <c r="Q7" s="4">
        <f t="shared" si="1"/>
        <v>1.4091828997986037E-2</v>
      </c>
      <c r="R7" s="4"/>
      <c r="S7">
        <f t="shared" si="5"/>
        <v>1.25</v>
      </c>
      <c r="T7" s="4">
        <f>'Expmt. 1'!L7-'Expmt. 1'!L$3</f>
        <v>-0.32347212950912763</v>
      </c>
      <c r="U7" s="4">
        <f>'Expmt. 1'!T7-'Expmt. 1'!T$3</f>
        <v>0.26366818886094734</v>
      </c>
      <c r="V7" s="4">
        <f>'Expmt. 1'!AB7-'Expmt. 1'!AB$3</f>
        <v>9.432435892608737E-2</v>
      </c>
      <c r="W7" s="4">
        <f t="shared" ref="W7:W8" si="9">AVERAGE(T7:V7)</f>
        <v>1.1506806092635694E-2</v>
      </c>
      <c r="Y7">
        <f t="shared" si="6"/>
        <v>1.25</v>
      </c>
      <c r="Z7" s="4">
        <f>'Expmt. 1'!N7-'Expmt. 1'!N$3</f>
        <v>-0.14123328719301753</v>
      </c>
      <c r="AA7" s="4">
        <f>'Expmt. 1'!V7-'Expmt. 1'!V$3</f>
        <v>6.6477716801955467E-2</v>
      </c>
      <c r="AB7" s="4">
        <f>'Expmt. 1'!AD7-'Expmt. 1'!AD$3</f>
        <v>7.1150682530969789E-2</v>
      </c>
      <c r="AC7" s="4">
        <f t="shared" si="7"/>
        <v>-1.2016292866974254E-3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-0.94278897928393235</v>
      </c>
      <c r="I8" s="4">
        <f>'Expmt. 1'!P8-'Expmt. 1'!P$3</f>
        <v>0.74727598735103129</v>
      </c>
      <c r="J8" s="4">
        <f>'Expmt. 1'!X8-'Expmt. 1'!X$3</f>
        <v>0.32161567022194504</v>
      </c>
      <c r="K8" s="4">
        <f t="shared" si="8"/>
        <v>4.2034226096347993E-2</v>
      </c>
      <c r="L8" s="4"/>
      <c r="M8" s="4">
        <f t="shared" si="4"/>
        <v>3.125</v>
      </c>
      <c r="N8" s="4">
        <f>'Expmt. 1'!J8-'Expmt. 1'!J$3</f>
        <v>-1.0979345078990264</v>
      </c>
      <c r="O8" s="4">
        <f>'Expmt. 1'!R8-'Expmt. 1'!R$3</f>
        <v>0.73741059471217341</v>
      </c>
      <c r="P8" s="4">
        <f>'Expmt. 1'!Z8-'Expmt. 1'!Z$3</f>
        <v>0.45995805220400143</v>
      </c>
      <c r="Q8" s="4">
        <f t="shared" si="1"/>
        <v>3.3144713005716163E-2</v>
      </c>
      <c r="R8" s="4"/>
      <c r="S8">
        <f t="shared" si="5"/>
        <v>3.125</v>
      </c>
      <c r="T8" s="4">
        <f>'Expmt. 1'!L8-'Expmt. 1'!L$3</f>
        <v>-0.97622720216895686</v>
      </c>
      <c r="U8" s="4">
        <f>'Expmt. 1'!T8-'Expmt. 1'!T$3</f>
        <v>0.84025932005101822</v>
      </c>
      <c r="V8" s="4">
        <f>'Expmt. 1'!AB8-'Expmt. 1'!AB$3</f>
        <v>0.23849996664398532</v>
      </c>
      <c r="W8" s="4">
        <f t="shared" si="9"/>
        <v>3.4177361508682225E-2</v>
      </c>
      <c r="Y8">
        <f t="shared" si="6"/>
        <v>3.125</v>
      </c>
      <c r="Z8" s="4">
        <f>'Expmt. 1'!N8-'Expmt. 1'!N$3</f>
        <v>-0.36106986177105682</v>
      </c>
      <c r="AA8" s="4">
        <f>'Expmt. 1'!V8-'Expmt. 1'!V$3</f>
        <v>0.26622317884402946</v>
      </c>
      <c r="AB8" s="4">
        <f>'Expmt. 1'!AD8-'Expmt. 1'!AD$3</f>
        <v>0.1077690045469808</v>
      </c>
      <c r="AC8" s="4">
        <f t="shared" si="7"/>
        <v>4.3074405399844791E-3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19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19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19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-5.2901438206617968E-2</v>
      </c>
      <c r="I15">
        <f t="shared" si="10"/>
        <v>3.5903871703339973E-2</v>
      </c>
      <c r="J15">
        <f t="shared" si="10"/>
        <v>1.6997566503277994E-2</v>
      </c>
      <c r="M15">
        <f t="shared" si="11"/>
        <v>0.25</v>
      </c>
      <c r="N15">
        <f t="shared" si="12"/>
        <v>-9.7536989290271478E-2</v>
      </c>
      <c r="O15">
        <f t="shared" si="12"/>
        <v>4.9659551065663741E-2</v>
      </c>
      <c r="P15">
        <f t="shared" si="12"/>
        <v>4.7877438224607737E-2</v>
      </c>
      <c r="S15">
        <f t="shared" si="13"/>
        <v>0.25</v>
      </c>
      <c r="T15">
        <f t="shared" si="14"/>
        <v>-6.2295823449024589E-2</v>
      </c>
      <c r="U15">
        <f t="shared" si="14"/>
        <v>2.3422788341955918E-2</v>
      </c>
      <c r="V15">
        <f t="shared" si="14"/>
        <v>3.8873035107068667E-2</v>
      </c>
      <c r="Y15">
        <f t="shared" ref="Y15:Y19" si="17">E4</f>
        <v>0.25</v>
      </c>
      <c r="Z15">
        <f t="shared" ref="Z15:AB15" si="18">Z4-$W4</f>
        <v>-3.2902386105964375E-2</v>
      </c>
      <c r="AA15">
        <f t="shared" si="18"/>
        <v>8.4545354240314428E-3</v>
      </c>
      <c r="AB15">
        <f t="shared" si="18"/>
        <v>1.9915124020068713E-2</v>
      </c>
    </row>
    <row r="16" spans="1:34" x14ac:dyDescent="0.25">
      <c r="G16">
        <f t="shared" si="16"/>
        <v>0.8</v>
      </c>
      <c r="H16">
        <f t="shared" si="10"/>
        <v>-0.1962913853549253</v>
      </c>
      <c r="I16">
        <f t="shared" si="10"/>
        <v>0.16202299286101152</v>
      </c>
      <c r="J16">
        <f t="shared" si="10"/>
        <v>3.426839249391378E-2</v>
      </c>
      <c r="M16">
        <f t="shared" si="11"/>
        <v>0.8</v>
      </c>
      <c r="N16">
        <f t="shared" si="12"/>
        <v>-0.29714365363361139</v>
      </c>
      <c r="O16">
        <f t="shared" si="12"/>
        <v>0.18847304055043423</v>
      </c>
      <c r="P16">
        <f t="shared" si="12"/>
        <v>0.10867061308317716</v>
      </c>
      <c r="S16">
        <f t="shared" si="13"/>
        <v>0.8</v>
      </c>
      <c r="T16">
        <f t="shared" si="14"/>
        <v>-0.22180875380066331</v>
      </c>
      <c r="U16">
        <f t="shared" si="14"/>
        <v>0.11869377497024895</v>
      </c>
      <c r="V16">
        <f t="shared" si="14"/>
        <v>0.10311497883041436</v>
      </c>
      <c r="Y16">
        <f t="shared" si="17"/>
        <v>0.8</v>
      </c>
      <c r="Z16">
        <f t="shared" ref="Z16:AB16" si="19">Z5-$W5</f>
        <v>-0.11923834661759732</v>
      </c>
      <c r="AA16">
        <f t="shared" si="19"/>
        <v>3.7117740851196381E-2</v>
      </c>
      <c r="AB16">
        <f t="shared" si="19"/>
        <v>6.1389969084226927E-2</v>
      </c>
    </row>
    <row r="17" spans="7:28" x14ac:dyDescent="0.25">
      <c r="G17">
        <f t="shared" si="16"/>
        <v>1</v>
      </c>
      <c r="H17">
        <f t="shared" si="10"/>
        <v>-0.30342017238361524</v>
      </c>
      <c r="I17">
        <f t="shared" si="10"/>
        <v>0.23338940816135315</v>
      </c>
      <c r="J17">
        <f t="shared" si="10"/>
        <v>7.0030764222262107E-2</v>
      </c>
      <c r="M17">
        <f t="shared" si="11"/>
        <v>1</v>
      </c>
      <c r="N17">
        <f t="shared" si="12"/>
        <v>-0.36902553463126725</v>
      </c>
      <c r="O17">
        <f t="shared" si="12"/>
        <v>0.23428562767473218</v>
      </c>
      <c r="P17">
        <f t="shared" si="12"/>
        <v>0.13473990695653507</v>
      </c>
      <c r="S17">
        <f t="shared" si="13"/>
        <v>1</v>
      </c>
      <c r="T17">
        <f t="shared" si="14"/>
        <v>-0.26908696202402399</v>
      </c>
      <c r="U17">
        <f t="shared" si="14"/>
        <v>0.14933891649199418</v>
      </c>
      <c r="V17">
        <f t="shared" si="14"/>
        <v>0.11974804553202982</v>
      </c>
      <c r="Y17">
        <f t="shared" si="17"/>
        <v>1</v>
      </c>
      <c r="Z17">
        <f t="shared" ref="Z17:AB17" si="20">Z6-$W6</f>
        <v>-0.13844614128295993</v>
      </c>
      <c r="AA17">
        <f t="shared" si="20"/>
        <v>4.1483411931873583E-2</v>
      </c>
      <c r="AB17">
        <f t="shared" si="20"/>
        <v>7.1226082645049857E-2</v>
      </c>
    </row>
    <row r="18" spans="7:28" x14ac:dyDescent="0.25">
      <c r="G18">
        <f t="shared" si="16"/>
        <v>1.25</v>
      </c>
      <c r="H18">
        <f t="shared" si="10"/>
        <v>-0.34338154117722297</v>
      </c>
      <c r="I18">
        <f t="shared" si="10"/>
        <v>0.24570404855558081</v>
      </c>
      <c r="J18">
        <f t="shared" si="10"/>
        <v>9.7677492621642159E-2</v>
      </c>
      <c r="M18">
        <f t="shared" si="11"/>
        <v>1.25</v>
      </c>
      <c r="N18">
        <f t="shared" si="12"/>
        <v>-0.47851702906806776</v>
      </c>
      <c r="O18">
        <f t="shared" si="12"/>
        <v>0.2881422173550921</v>
      </c>
      <c r="P18">
        <f t="shared" si="12"/>
        <v>0.19037481171297563</v>
      </c>
      <c r="S18">
        <f t="shared" si="13"/>
        <v>1.25</v>
      </c>
      <c r="T18">
        <f t="shared" si="14"/>
        <v>-0.33497893560176334</v>
      </c>
      <c r="U18">
        <f t="shared" si="14"/>
        <v>0.25216138276831163</v>
      </c>
      <c r="V18">
        <f t="shared" si="14"/>
        <v>8.2817552833451671E-2</v>
      </c>
      <c r="Y18">
        <f t="shared" si="17"/>
        <v>1.25</v>
      </c>
      <c r="Z18">
        <f t="shared" ref="Z18:AB18" si="21">Z7-$W7</f>
        <v>-0.15274009328565322</v>
      </c>
      <c r="AA18">
        <f t="shared" si="21"/>
        <v>5.4970910709319774E-2</v>
      </c>
      <c r="AB18">
        <f t="shared" si="21"/>
        <v>5.9643876438334097E-2</v>
      </c>
    </row>
    <row r="19" spans="7:28" x14ac:dyDescent="0.25">
      <c r="G19">
        <f t="shared" si="16"/>
        <v>3.125</v>
      </c>
      <c r="H19">
        <f t="shared" si="10"/>
        <v>-0.98482320538028034</v>
      </c>
      <c r="I19">
        <f t="shared" si="10"/>
        <v>0.7052417612546833</v>
      </c>
      <c r="J19">
        <f t="shared" si="10"/>
        <v>0.27958144412559705</v>
      </c>
      <c r="M19">
        <f t="shared" si="11"/>
        <v>3.125</v>
      </c>
      <c r="N19">
        <f t="shared" si="12"/>
        <v>-1.1310792209047424</v>
      </c>
      <c r="O19">
        <f t="shared" si="12"/>
        <v>0.70426588170645721</v>
      </c>
      <c r="P19">
        <f t="shared" si="12"/>
        <v>0.42681333919828529</v>
      </c>
      <c r="S19">
        <f t="shared" si="13"/>
        <v>3.125</v>
      </c>
      <c r="T19">
        <f t="shared" si="14"/>
        <v>-1.0104045636776391</v>
      </c>
      <c r="U19">
        <f t="shared" si="14"/>
        <v>0.806081958542336</v>
      </c>
      <c r="V19">
        <f t="shared" si="14"/>
        <v>0.20432260513530309</v>
      </c>
      <c r="Y19">
        <f t="shared" si="17"/>
        <v>3.125</v>
      </c>
      <c r="Z19">
        <f t="shared" ref="Z19:AB19" si="22">Z8-$W8</f>
        <v>-0.39524722327973905</v>
      </c>
      <c r="AA19">
        <f t="shared" si="22"/>
        <v>0.23204581733534724</v>
      </c>
      <c r="AB19">
        <f t="shared" si="22"/>
        <v>7.3591643038298571E-2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zoomScale="70" zoomScaleNormal="70" workbookViewId="0">
      <selection activeCell="H3" sqref="H3:AE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1538.606649201932</v>
      </c>
      <c r="I3">
        <v>1.2428759632558579E-3</v>
      </c>
      <c r="J3">
        <v>1546.418329996528</v>
      </c>
      <c r="K3">
        <v>1.3324563751520851E-3</v>
      </c>
      <c r="L3">
        <v>1554.988688024295</v>
      </c>
      <c r="M3">
        <v>1.2777093309071521E-3</v>
      </c>
      <c r="N3">
        <v>1562.017058301622</v>
      </c>
      <c r="O3">
        <v>1.7319666979604121E-3</v>
      </c>
      <c r="P3">
        <v>1538.409161960438</v>
      </c>
      <c r="Q3">
        <v>2.1080721762838381E-3</v>
      </c>
      <c r="R3">
        <v>1546.4235919294899</v>
      </c>
      <c r="S3">
        <v>1.8490086954463039E-3</v>
      </c>
      <c r="T3">
        <v>1554.781153709632</v>
      </c>
      <c r="U3">
        <v>2.0437043765349581E-3</v>
      </c>
      <c r="V3">
        <v>1561.8794877372491</v>
      </c>
      <c r="W3">
        <v>1.9901453994719208E-3</v>
      </c>
      <c r="X3">
        <v>1538.3661301758741</v>
      </c>
      <c r="Y3">
        <v>1.2250657266313081E-3</v>
      </c>
      <c r="Z3">
        <v>1546.642946460124</v>
      </c>
      <c r="AA3">
        <v>2.1532483394180891E-3</v>
      </c>
      <c r="AB3">
        <v>1554.718842721609</v>
      </c>
      <c r="AC3">
        <v>2.2239146416253019E-3</v>
      </c>
      <c r="AD3">
        <v>1561.848811717708</v>
      </c>
      <c r="AE3">
        <v>1.885051499551405E-3</v>
      </c>
    </row>
    <row r="4" spans="1:31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1538.559070940378</v>
      </c>
      <c r="I4">
        <v>3.476139467877002E-3</v>
      </c>
      <c r="J4">
        <v>1546.3250458010591</v>
      </c>
      <c r="K4">
        <v>2.025940406105231E-3</v>
      </c>
      <c r="L4">
        <v>1554.929560993239</v>
      </c>
      <c r="M4">
        <v>2.6637483920371398E-3</v>
      </c>
      <c r="N4">
        <v>1561.987324707909</v>
      </c>
      <c r="O4">
        <v>2.4166017718972701E-3</v>
      </c>
      <c r="P4">
        <v>1538.450389008794</v>
      </c>
      <c r="Q4">
        <v>2.8749281759321678E-3</v>
      </c>
      <c r="R4">
        <v>1546.477504274377</v>
      </c>
      <c r="S4">
        <v>2.981530341653701E-3</v>
      </c>
      <c r="T4">
        <v>1554.8077452903669</v>
      </c>
      <c r="U4">
        <v>2.8537911381177629E-3</v>
      </c>
      <c r="V4">
        <v>1561.8911110650661</v>
      </c>
      <c r="W4">
        <v>2.7699465921577639E-3</v>
      </c>
      <c r="X4">
        <v>1538.38845091903</v>
      </c>
      <c r="Y4">
        <v>1.7948240332505601E-3</v>
      </c>
      <c r="Z4">
        <v>1546.69507669217</v>
      </c>
      <c r="AA4">
        <v>1.6450837998264131E-3</v>
      </c>
      <c r="AB4">
        <v>1554.7608845491091</v>
      </c>
      <c r="AC4">
        <v>2.72176226832507E-3</v>
      </c>
      <c r="AD4">
        <v>1561.8718956341211</v>
      </c>
      <c r="AE4">
        <v>2.5792648107132231E-3</v>
      </c>
    </row>
    <row r="5" spans="1:31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1538.4214182751141</v>
      </c>
      <c r="I5">
        <v>2.344463476853386E-3</v>
      </c>
      <c r="J5">
        <v>1546.1306645265611</v>
      </c>
      <c r="K5">
        <v>2.1158944947428059E-3</v>
      </c>
      <c r="L5">
        <v>1554.773578450729</v>
      </c>
      <c r="M5">
        <v>2.8541763355592409E-3</v>
      </c>
      <c r="N5">
        <v>1561.9045191352391</v>
      </c>
      <c r="O5">
        <v>2.739741039194268E-3</v>
      </c>
      <c r="P5">
        <v>1538.5822454118361</v>
      </c>
      <c r="Q5">
        <v>1.071680718527244E-3</v>
      </c>
      <c r="R5">
        <v>1546.6215431537071</v>
      </c>
      <c r="S5">
        <v>2.8366506481214801E-3</v>
      </c>
      <c r="T5">
        <v>1554.9065466648369</v>
      </c>
      <c r="U5">
        <v>2.2096460818826569E-3</v>
      </c>
      <c r="V5">
        <v>1561.9233046583349</v>
      </c>
      <c r="W5">
        <v>9.2597911944634361E-4</v>
      </c>
      <c r="X5">
        <v>1538.411459026905</v>
      </c>
      <c r="Y5">
        <v>2.0862657228002419E-3</v>
      </c>
      <c r="Z5">
        <v>1546.7610952568739</v>
      </c>
      <c r="AA5">
        <v>4.769546387858428E-3</v>
      </c>
      <c r="AB5">
        <v>1554.8286568806741</v>
      </c>
      <c r="AC5">
        <v>1.827746291487801E-3</v>
      </c>
      <c r="AD5">
        <v>1561.9169008670269</v>
      </c>
      <c r="AE5">
        <v>9.1913785002993771E-4</v>
      </c>
    </row>
    <row r="6" spans="1:31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1538.319035771357</v>
      </c>
      <c r="I6">
        <v>2.09189930212271E-3</v>
      </c>
      <c r="J6">
        <v>1546.0615551726621</v>
      </c>
      <c r="K6">
        <v>2.4582281287589031E-3</v>
      </c>
      <c r="L6">
        <v>1554.728211812082</v>
      </c>
      <c r="M6">
        <v>1.544742211012451E-3</v>
      </c>
      <c r="N6">
        <v>1561.8872229101501</v>
      </c>
      <c r="O6">
        <v>1.065796289364606E-3</v>
      </c>
      <c r="P6">
        <v>1538.658358110408</v>
      </c>
      <c r="Q6">
        <v>2.459133814738783E-3</v>
      </c>
      <c r="R6">
        <v>1546.6701282679301</v>
      </c>
      <c r="S6">
        <v>2.6411237102525568E-3</v>
      </c>
      <c r="T6">
        <v>1554.939103375935</v>
      </c>
      <c r="U6">
        <v>1.9568850361909168E-3</v>
      </c>
      <c r="V6">
        <v>1561.929581898992</v>
      </c>
      <c r="W6">
        <v>1.065534751973628E-3</v>
      </c>
      <c r="X6">
        <v>1538.451967681905</v>
      </c>
      <c r="Y6">
        <v>2.8728961597934998E-3</v>
      </c>
      <c r="Z6">
        <v>1546.7899370778459</v>
      </c>
      <c r="AA6">
        <v>1.5575630201020521E-3</v>
      </c>
      <c r="AB6">
        <v>1554.8472015169521</v>
      </c>
      <c r="AC6">
        <v>1.6885350494617211E-3</v>
      </c>
      <c r="AD6">
        <v>1561.9286485501641</v>
      </c>
      <c r="AE6">
        <v>1.1552942578428021E-3</v>
      </c>
    </row>
    <row r="7" spans="1:31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1538.2803016945641</v>
      </c>
      <c r="I7">
        <v>1.2939547606098879E-3</v>
      </c>
      <c r="J7">
        <v>1545.9539047964579</v>
      </c>
      <c r="K7">
        <v>2.0331150403507668E-3</v>
      </c>
      <c r="L7">
        <v>1554.6652158947859</v>
      </c>
      <c r="M7">
        <v>3.3247285920154439E-3</v>
      </c>
      <c r="N7">
        <v>1561.875825014429</v>
      </c>
      <c r="O7">
        <v>2.0970452846862629E-3</v>
      </c>
      <c r="P7">
        <v>1538.6719000428029</v>
      </c>
      <c r="Q7">
        <v>1.914617629991038E-3</v>
      </c>
      <c r="R7">
        <v>1546.725825975843</v>
      </c>
      <c r="S7">
        <v>3.0726494081519599E-3</v>
      </c>
      <c r="T7">
        <v>1555.044821898493</v>
      </c>
      <c r="U7">
        <v>1.247185335530408E-3</v>
      </c>
      <c r="V7">
        <v>1561.945965454051</v>
      </c>
      <c r="W7">
        <v>1.458076172649758E-3</v>
      </c>
      <c r="X7">
        <v>1538.480841702305</v>
      </c>
      <c r="Y7">
        <v>1.2432125270996389E-3</v>
      </c>
      <c r="Z7">
        <v>1546.847413100835</v>
      </c>
      <c r="AA7">
        <v>2.147806641515647E-3</v>
      </c>
      <c r="AB7">
        <v>1554.8131670805351</v>
      </c>
      <c r="AC7">
        <v>4.1956014938591786E-3</v>
      </c>
      <c r="AD7">
        <v>1561.919962400239</v>
      </c>
      <c r="AE7">
        <v>1.6144818406913499E-3</v>
      </c>
    </row>
    <row r="8" spans="1:31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1537.6638602226481</v>
      </c>
      <c r="I8">
        <v>6.2576467146577344E-3</v>
      </c>
      <c r="J8">
        <v>1545.3203954886289</v>
      </c>
      <c r="K8">
        <v>9.7185911739951555E-3</v>
      </c>
      <c r="L8">
        <v>1554.0124608221261</v>
      </c>
      <c r="M8">
        <v>4.656050172323188E-3</v>
      </c>
      <c r="N8">
        <v>1561.6559884398509</v>
      </c>
      <c r="O8">
        <v>3.825834788706219E-3</v>
      </c>
      <c r="P8">
        <v>1539.1564379477891</v>
      </c>
      <c r="Q8">
        <v>1.364143911037922E-2</v>
      </c>
      <c r="R8">
        <v>1547.1610025242021</v>
      </c>
      <c r="S8">
        <v>1.2748954546700379E-2</v>
      </c>
      <c r="T8">
        <v>1555.621413029683</v>
      </c>
      <c r="U8">
        <v>1.515386921176079E-2</v>
      </c>
      <c r="V8">
        <v>1562.1457109160931</v>
      </c>
      <c r="W8">
        <v>7.8139823680530539E-3</v>
      </c>
      <c r="X8">
        <v>1538.687745846096</v>
      </c>
      <c r="Y8">
        <v>1.638416473474185E-2</v>
      </c>
      <c r="Z8">
        <v>1547.102904512328</v>
      </c>
      <c r="AA8">
        <v>1.601433895665794E-2</v>
      </c>
      <c r="AB8">
        <v>1554.957342688253</v>
      </c>
      <c r="AC8">
        <v>1.669844206413245E-2</v>
      </c>
      <c r="AD8">
        <v>1561.956580722255</v>
      </c>
      <c r="AE8">
        <v>5.6359426546664414E-3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2020-08-20T03:32:53Z</dcterms:modified>
</cp:coreProperties>
</file>