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Temperature_08-12-20\"/>
    </mc:Choice>
  </mc:AlternateContent>
  <xr:revisionPtr revIDLastSave="0" documentId="13_ncr:1_{89CFD429-0BA0-495B-B7A8-86115DA2FF81}" xr6:coauthVersionLast="45" xr6:coauthVersionMax="45" xr10:uidLastSave="{00000000-0000-0000-0000-000000000000}"/>
  <bookViews>
    <workbookView xWindow="-120" yWindow="-120" windowWidth="29040" windowHeight="16440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A4" i="5"/>
  <c r="AB4" i="5"/>
  <c r="Z5" i="5"/>
  <c r="AA5" i="5"/>
  <c r="AC5" i="5" s="1"/>
  <c r="AB5" i="5"/>
  <c r="Z6" i="5"/>
  <c r="AA6" i="5"/>
  <c r="AB6" i="5"/>
  <c r="Z7" i="5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AC7" i="5"/>
  <c r="AC4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Q3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K3" i="5" l="1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<sst xmlns="http://schemas.openxmlformats.org/spreadsheetml/2006/main" count="103" uniqueCount="35">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</sst>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5145620903819"/>
                  <c:y val="-4.5502607852577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1.9128645687032986E-2</c:v>
                </c:pt>
                <c:pt idx="2">
                  <c:v>5.568102048300716E-2</c:v>
                </c:pt>
                <c:pt idx="3">
                  <c:v>8.8782790693130664E-2</c:v>
                </c:pt>
                <c:pt idx="4">
                  <c:v>9.2240851834958448E-2</c:v>
                </c:pt>
                <c:pt idx="5">
                  <c:v>0.2589966118450775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5.3551205258145274E-2</c:v>
                </c:pt>
                <c:pt idx="2">
                  <c:v>0.12554677267416992</c:v>
                </c:pt>
                <c:pt idx="3">
                  <c:v>0.21221829134901782</c:v>
                </c:pt>
                <c:pt idx="4">
                  <c:v>0.2598247987079958</c:v>
                </c:pt>
                <c:pt idx="5">
                  <c:v>0.7195020166670929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-5.464051432704764E-2</c:v>
                </c:pt>
                <c:pt idx="2">
                  <c:v>-0.21719199747712992</c:v>
                </c:pt>
                <c:pt idx="3">
                  <c:v>-0.29592614584998955</c:v>
                </c:pt>
                <c:pt idx="4">
                  <c:v>-0.32464952283703497</c:v>
                </c:pt>
                <c:pt idx="5">
                  <c:v>-0.9647426331700899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2.5008511615258178E-2</c:v>
                  </c:pt>
                  <c:pt idx="1">
                    <c:v>6.3392436447958066E-3</c:v>
                  </c:pt>
                  <c:pt idx="2">
                    <c:v>7.6550729594117971E-3</c:v>
                  </c:pt>
                  <c:pt idx="3">
                    <c:v>1.117498807178895E-2</c:v>
                  </c:pt>
                  <c:pt idx="4">
                    <c:v>7.6052259060436613E-3</c:v>
                  </c:pt>
                  <c:pt idx="5">
                    <c:v>1.2620460081096021E-2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2.5008511615258178E-2</c:v>
                  </c:pt>
                  <c:pt idx="1">
                    <c:v>6.3392436447958066E-3</c:v>
                  </c:pt>
                  <c:pt idx="2">
                    <c:v>7.6550729594117971E-3</c:v>
                  </c:pt>
                  <c:pt idx="3">
                    <c:v>1.117498807178895E-2</c:v>
                  </c:pt>
                  <c:pt idx="4">
                    <c:v>7.6052259060436613E-3</c:v>
                  </c:pt>
                  <c:pt idx="5">
                    <c:v>1.2620460081096021E-2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1546.762393803753</c:v>
                </c:pt>
                <c:pt idx="1">
                  <c:v>1546.7867997385681</c:v>
                </c:pt>
                <c:pt idx="2">
                  <c:v>1546.8410321230419</c:v>
                </c:pt>
                <c:pt idx="3">
                  <c:v>1546.8719332718481</c:v>
                </c:pt>
                <c:pt idx="4">
                  <c:v>1546.915964315458</c:v>
                </c:pt>
                <c:pt idx="5">
                  <c:v>1547.095221739597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1.8587108067478441E-2</c:v>
                  </c:pt>
                  <c:pt idx="1">
                    <c:v>7.2215838081709184E-3</c:v>
                  </c:pt>
                  <c:pt idx="2">
                    <c:v>9.1988637871877939E-3</c:v>
                  </c:pt>
                  <c:pt idx="3">
                    <c:v>8.1596370518696119E-3</c:v>
                  </c:pt>
                  <c:pt idx="4">
                    <c:v>4.4056869683729407E-3</c:v>
                  </c:pt>
                  <c:pt idx="5">
                    <c:v>6.7510672915639062E-3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1.8587108067478441E-2</c:v>
                  </c:pt>
                  <c:pt idx="1">
                    <c:v>7.2215838081709184E-3</c:v>
                  </c:pt>
                  <c:pt idx="2">
                    <c:v>9.1988637871877939E-3</c:v>
                  </c:pt>
                  <c:pt idx="3">
                    <c:v>8.1596370518696119E-3</c:v>
                  </c:pt>
                  <c:pt idx="4">
                    <c:v>4.4056869683729407E-3</c:v>
                  </c:pt>
                  <c:pt idx="5">
                    <c:v>6.7510672915639062E-3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1546.71789954927</c:v>
                </c:pt>
                <c:pt idx="1">
                  <c:v>1546.8059316628201</c:v>
                </c:pt>
                <c:pt idx="2">
                  <c:v>1546.9316475058099</c:v>
                </c:pt>
                <c:pt idx="3">
                  <c:v>1546.989191511447</c:v>
                </c:pt>
                <c:pt idx="4">
                  <c:v>1547.0657669802849</c:v>
                </c:pt>
                <c:pt idx="5">
                  <c:v>1547.500681781343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2.002325530562472E-2</c:v>
                  </c:pt>
                  <c:pt idx="1">
                    <c:v>3.1876690970698389E-3</c:v>
                  </c:pt>
                  <c:pt idx="2">
                    <c:v>7.98118038141514E-3</c:v>
                  </c:pt>
                  <c:pt idx="3">
                    <c:v>4.2177738883086031E-3</c:v>
                  </c:pt>
                  <c:pt idx="4">
                    <c:v>3.467169927895977E-3</c:v>
                  </c:pt>
                  <c:pt idx="5">
                    <c:v>6.8040606247322622E-3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2.002325530562472E-2</c:v>
                  </c:pt>
                  <c:pt idx="1">
                    <c:v>3.1876690970698389E-3</c:v>
                  </c:pt>
                  <c:pt idx="2">
                    <c:v>7.98118038141514E-3</c:v>
                  </c:pt>
                  <c:pt idx="3">
                    <c:v>4.2177738883086031E-3</c:v>
                  </c:pt>
                  <c:pt idx="4">
                    <c:v>3.467169927895977E-3</c:v>
                  </c:pt>
                  <c:pt idx="5">
                    <c:v>6.8040606247322622E-3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1546.983426313255</c:v>
                </c:pt>
                <c:pt idx="1">
                  <c:v>1546.9138708667069</c:v>
                </c:pt>
                <c:pt idx="2">
                  <c:v>1546.6962839462749</c:v>
                </c:pt>
                <c:pt idx="3">
                  <c:v>1546.652194843412</c:v>
                </c:pt>
                <c:pt idx="4">
                  <c:v>1546.5673280611691</c:v>
                </c:pt>
                <c:pt idx="5">
                  <c:v>1545.95091053391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2.5478706889525689E-2</c:v>
                  </c:pt>
                  <c:pt idx="1">
                    <c:v>4.8015475707190924E-3</c:v>
                  </c:pt>
                  <c:pt idx="2">
                    <c:v>3.9999703311323163E-3</c:v>
                  </c:pt>
                  <c:pt idx="3">
                    <c:v>9.945317003989429E-3</c:v>
                  </c:pt>
                  <c:pt idx="4">
                    <c:v>4.2550297734706847E-3</c:v>
                  </c:pt>
                  <c:pt idx="5">
                    <c:v>9.9808920398312302E-3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2.5478706889525689E-2</c:v>
                  </c:pt>
                  <c:pt idx="1">
                    <c:v>4.8015475707190924E-3</c:v>
                  </c:pt>
                  <c:pt idx="2">
                    <c:v>3.9999703311323163E-3</c:v>
                  </c:pt>
                  <c:pt idx="3">
                    <c:v>9.945317003989429E-3</c:v>
                  </c:pt>
                  <c:pt idx="4">
                    <c:v>4.2550297734706847E-3</c:v>
                  </c:pt>
                  <c:pt idx="5">
                    <c:v>9.9808920398312302E-3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1555.369934156359</c:v>
                </c:pt>
                <c:pt idx="1">
                  <c:v>1555.374791519979</c:v>
                </c:pt>
                <c:pt idx="2">
                  <c:v>1555.3904654666551</c:v>
                </c:pt>
                <c:pt idx="3">
                  <c:v>1555.411900287985</c:v>
                </c:pt>
                <c:pt idx="4">
                  <c:v>1555.4730384060081</c:v>
                </c:pt>
                <c:pt idx="5">
                  <c:v>1555.717148283512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2.461282158339987E-2</c:v>
                  </c:pt>
                  <c:pt idx="1">
                    <c:v>7.5705302650916663E-3</c:v>
                  </c:pt>
                  <c:pt idx="2">
                    <c:v>5.8109945048882379E-3</c:v>
                  </c:pt>
                  <c:pt idx="3">
                    <c:v>7.1368226010322718E-3</c:v>
                  </c:pt>
                  <c:pt idx="4">
                    <c:v>5.9241015195459108E-3</c:v>
                  </c:pt>
                  <c:pt idx="5">
                    <c:v>7.124788985020716E-3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2.461282158339987E-2</c:v>
                  </c:pt>
                  <c:pt idx="1">
                    <c:v>7.5705302650916663E-3</c:v>
                  </c:pt>
                  <c:pt idx="2">
                    <c:v>5.8109945048882379E-3</c:v>
                  </c:pt>
                  <c:pt idx="3">
                    <c:v>7.1368226010322718E-3</c:v>
                  </c:pt>
                  <c:pt idx="4">
                    <c:v>5.9241015195459108E-3</c:v>
                  </c:pt>
                  <c:pt idx="5">
                    <c:v>7.124788985020716E-3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1555.1480835786219</c:v>
                </c:pt>
                <c:pt idx="1">
                  <c:v>1555.1990125801269</c:v>
                </c:pt>
                <c:pt idx="2">
                  <c:v>1555.322625757846</c:v>
                </c:pt>
                <c:pt idx="3">
                  <c:v>1555.4074869928811</c:v>
                </c:pt>
                <c:pt idx="4">
                  <c:v>1555.445039614847</c:v>
                </c:pt>
                <c:pt idx="5">
                  <c:v>1555.8641136690389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2.2217398312371111E-2</c:v>
                  </c:pt>
                  <c:pt idx="1">
                    <c:v>7.2392816064401674E-3</c:v>
                  </c:pt>
                  <c:pt idx="2">
                    <c:v>9.9182574091350797E-3</c:v>
                  </c:pt>
                  <c:pt idx="3">
                    <c:v>8.9078997136372677E-3</c:v>
                  </c:pt>
                  <c:pt idx="4">
                    <c:v>2.0497002794451751E-3</c:v>
                  </c:pt>
                  <c:pt idx="5">
                    <c:v>6.3337570097650358E-3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2.2217398312371111E-2</c:v>
                  </c:pt>
                  <c:pt idx="1">
                    <c:v>7.2392816064401674E-3</c:v>
                  </c:pt>
                  <c:pt idx="2">
                    <c:v>9.9182574091350797E-3</c:v>
                  </c:pt>
                  <c:pt idx="3">
                    <c:v>8.9078997136372677E-3</c:v>
                  </c:pt>
                  <c:pt idx="4">
                    <c:v>2.0497002794451751E-3</c:v>
                  </c:pt>
                  <c:pt idx="5">
                    <c:v>6.3337570097650358E-3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1555.105178897001</c:v>
                </c:pt>
                <c:pt idx="1">
                  <c:v>1555.077795169597</c:v>
                </c:pt>
                <c:pt idx="2">
                  <c:v>1554.8687299537239</c:v>
                </c:pt>
                <c:pt idx="3">
                  <c:v>1554.7947469240351</c:v>
                </c:pt>
                <c:pt idx="4">
                  <c:v>1554.7091525830031</c:v>
                </c:pt>
                <c:pt idx="5">
                  <c:v>1554.0321716125579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2.5478706889525689E-2</c:v>
                  </c:pt>
                  <c:pt idx="1">
                    <c:v>4.8015475707190924E-3</c:v>
                  </c:pt>
                  <c:pt idx="2">
                    <c:v>3.9999703311323163E-3</c:v>
                  </c:pt>
                  <c:pt idx="3">
                    <c:v>9.945317003989429E-3</c:v>
                  </c:pt>
                  <c:pt idx="4">
                    <c:v>4.2550297734706847E-3</c:v>
                  </c:pt>
                  <c:pt idx="5">
                    <c:v>9.9808920398312302E-3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2.5478706889525689E-2</c:v>
                  </c:pt>
                  <c:pt idx="1">
                    <c:v>4.8015475707190924E-3</c:v>
                  </c:pt>
                  <c:pt idx="2">
                    <c:v>3.9999703311323163E-3</c:v>
                  </c:pt>
                  <c:pt idx="3">
                    <c:v>9.945317003989429E-3</c:v>
                  </c:pt>
                  <c:pt idx="4">
                    <c:v>4.2550297734706847E-3</c:v>
                  </c:pt>
                  <c:pt idx="5">
                    <c:v>9.9808920398312302E-3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1562.441655436088</c:v>
                </c:pt>
                <c:pt idx="1">
                  <c:v>1562.440282062963</c:v>
                </c:pt>
                <c:pt idx="2">
                  <c:v>1562.427679644728</c:v>
                </c:pt>
                <c:pt idx="3">
                  <c:v>1562.434781051606</c:v>
                </c:pt>
                <c:pt idx="4">
                  <c:v>1562.485594436039</c:v>
                </c:pt>
                <c:pt idx="5">
                  <c:v>1562.6235182777459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2.461282158339987E-2</c:v>
                  </c:pt>
                  <c:pt idx="1">
                    <c:v>7.5705302650916663E-3</c:v>
                  </c:pt>
                  <c:pt idx="2">
                    <c:v>5.8109945048882379E-3</c:v>
                  </c:pt>
                  <c:pt idx="3">
                    <c:v>7.1368226010322718E-3</c:v>
                  </c:pt>
                  <c:pt idx="4">
                    <c:v>5.9241015195459108E-3</c:v>
                  </c:pt>
                  <c:pt idx="5">
                    <c:v>7.124788985020716E-3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2.461282158339987E-2</c:v>
                  </c:pt>
                  <c:pt idx="1">
                    <c:v>7.5705302650916663E-3</c:v>
                  </c:pt>
                  <c:pt idx="2">
                    <c:v>5.8109945048882379E-3</c:v>
                  </c:pt>
                  <c:pt idx="3">
                    <c:v>7.1368226010322718E-3</c:v>
                  </c:pt>
                  <c:pt idx="4">
                    <c:v>5.9241015195459108E-3</c:v>
                  </c:pt>
                  <c:pt idx="5">
                    <c:v>7.124788985020716E-3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1562.3113906091089</c:v>
                </c:pt>
                <c:pt idx="1">
                  <c:v>1562.3201586197099</c:v>
                </c:pt>
                <c:pt idx="2">
                  <c:v>1562.319933913162</c:v>
                </c:pt>
                <c:pt idx="3">
                  <c:v>1562.361205395579</c:v>
                </c:pt>
                <c:pt idx="4">
                  <c:v>1562.3598794590521</c:v>
                </c:pt>
                <c:pt idx="5">
                  <c:v>1562.5195517881059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2.2217398312371111E-2</c:v>
                  </c:pt>
                  <c:pt idx="1">
                    <c:v>7.2392816064401674E-3</c:v>
                  </c:pt>
                  <c:pt idx="2">
                    <c:v>9.9182574091350797E-3</c:v>
                  </c:pt>
                  <c:pt idx="3">
                    <c:v>8.9078997136372677E-3</c:v>
                  </c:pt>
                  <c:pt idx="4">
                    <c:v>2.0497002794451751E-3</c:v>
                  </c:pt>
                  <c:pt idx="5">
                    <c:v>6.3337570097650358E-3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2.2217398312371111E-2</c:v>
                  </c:pt>
                  <c:pt idx="1">
                    <c:v>7.2392816064401674E-3</c:v>
                  </c:pt>
                  <c:pt idx="2">
                    <c:v>9.9182574091350797E-3</c:v>
                  </c:pt>
                  <c:pt idx="3">
                    <c:v>8.9078997136372677E-3</c:v>
                  </c:pt>
                  <c:pt idx="4">
                    <c:v>2.0497002794451751E-3</c:v>
                  </c:pt>
                  <c:pt idx="5">
                    <c:v>6.3337570097650358E-3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1562.2635490584601</c:v>
                </c:pt>
                <c:pt idx="1">
                  <c:v>1562.2529674573359</c:v>
                </c:pt>
                <c:pt idx="2">
                  <c:v>1562.1602250731901</c:v>
                </c:pt>
                <c:pt idx="3">
                  <c:v>1562.1328086659209</c:v>
                </c:pt>
                <c:pt idx="4">
                  <c:v>1562.0835338064489</c:v>
                </c:pt>
                <c:pt idx="5">
                  <c:v>1561.7142415215931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1.3115533480989445E-2</c:v>
                </c:pt>
                <c:pt idx="2">
                  <c:v>6.7669088589658102E-2</c:v>
                </c:pt>
                <c:pt idx="3">
                  <c:v>8.7091145295744354E-2</c:v>
                </c:pt>
                <c:pt idx="4">
                  <c:v>8.3102142599652026E-2</c:v>
                </c:pt>
                <c:pt idx="5">
                  <c:v>0.25441128006438402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4.7538093052101736E-2</c:v>
                </c:pt>
                <c:pt idx="2">
                  <c:v>0.13753484078082087</c:v>
                </c:pt>
                <c:pt idx="3">
                  <c:v>0.21052664595163151</c:v>
                </c:pt>
                <c:pt idx="4">
                  <c:v>0.25068608947268939</c:v>
                </c:pt>
                <c:pt idx="5">
                  <c:v>0.71491668488639937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-6.0653626533091178E-2</c:v>
                </c:pt>
                <c:pt idx="2">
                  <c:v>-0.20520392937047896</c:v>
                </c:pt>
                <c:pt idx="3">
                  <c:v>-0.29761779124737586</c:v>
                </c:pt>
                <c:pt idx="4">
                  <c:v>-0.33378823207234137</c:v>
                </c:pt>
                <c:pt idx="5">
                  <c:v>-0.96932796495078344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2.4405934815149521E-2</c:v>
                </c:pt>
                <c:pt idx="2">
                  <c:v>7.8638319288984349E-2</c:v>
                </c:pt>
                <c:pt idx="3">
                  <c:v>0.10953946809513582</c:v>
                </c:pt>
                <c:pt idx="4">
                  <c:v>0.15357051170508385</c:v>
                </c:pt>
                <c:pt idx="5">
                  <c:v>0.33282793584407955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8.803211355007079E-2</c:v>
                </c:pt>
                <c:pt idx="2">
                  <c:v>0.21374795653991896</c:v>
                </c:pt>
                <c:pt idx="3">
                  <c:v>0.27129196217697427</c:v>
                </c:pt>
                <c:pt idx="4">
                  <c:v>0.34786743101494721</c:v>
                </c:pt>
                <c:pt idx="5">
                  <c:v>0.78278223207303199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-6.9555446548065447E-2</c:v>
                </c:pt>
                <c:pt idx="2">
                  <c:v>-0.28714236698010609</c:v>
                </c:pt>
                <c:pt idx="3">
                  <c:v>-0.33123146984303276</c:v>
                </c:pt>
                <c:pt idx="4">
                  <c:v>-0.41609825208593065</c:v>
                </c:pt>
                <c:pt idx="5">
                  <c:v>-1.0325157793449762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1.0111734209431233E-2</c:v>
                </c:pt>
                <c:pt idx="2">
                  <c:v>7.6890349672718614E-2</c:v>
                </c:pt>
                <c:pt idx="3">
                  <c:v>9.3006147952110041E-2</c:v>
                </c:pt>
                <c:pt idx="4">
                  <c:v>0.12512394816038372</c:v>
                </c:pt>
                <c:pt idx="5">
                  <c:v>0.30512980632003445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7.3737912944352502E-2</c:v>
                </c:pt>
                <c:pt idx="2">
                  <c:v>0.21199998692365321</c:v>
                </c:pt>
                <c:pt idx="3">
                  <c:v>0.25475864203394849</c:v>
                </c:pt>
                <c:pt idx="4">
                  <c:v>0.31942086747024706</c:v>
                </c:pt>
                <c:pt idx="5">
                  <c:v>0.75508410254898684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-8.3849647153783735E-2</c:v>
                </c:pt>
                <c:pt idx="2">
                  <c:v>-0.28889033659637181</c:v>
                </c:pt>
                <c:pt idx="3">
                  <c:v>-0.34776478998605853</c:v>
                </c:pt>
                <c:pt idx="4">
                  <c:v>-0.44454481563063081</c:v>
                </c:pt>
                <c:pt idx="5">
                  <c:v>-1.0602139088690212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4.8573636199762404E-3</c:v>
                </c:pt>
                <c:pt idx="2">
                  <c:v>2.0531310296064476E-2</c:v>
                </c:pt>
                <c:pt idx="3">
                  <c:v>4.1966131625940761E-2</c:v>
                </c:pt>
                <c:pt idx="4">
                  <c:v>0.10310424964904996</c:v>
                </c:pt>
                <c:pt idx="5">
                  <c:v>0.34721412715293809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5.0929001504982807E-2</c:v>
                </c:pt>
                <c:pt idx="2">
                  <c:v>0.17454217922409043</c:v>
                </c:pt>
                <c:pt idx="3">
                  <c:v>0.25940341425916813</c:v>
                </c:pt>
                <c:pt idx="4">
                  <c:v>0.29695603622508315</c:v>
                </c:pt>
                <c:pt idx="5">
                  <c:v>0.71603009041700716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-2.7383727403957892E-2</c:v>
                </c:pt>
                <c:pt idx="2">
                  <c:v>-0.23644894327708244</c:v>
                </c:pt>
                <c:pt idx="3">
                  <c:v>-0.31043197296594371</c:v>
                </c:pt>
                <c:pt idx="4">
                  <c:v>-0.39602631399793609</c:v>
                </c:pt>
                <c:pt idx="5">
                  <c:v>-1.0730072844430651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-4.6101822870241449E-3</c:v>
                </c:pt>
                <c:pt idx="2">
                  <c:v>3.432312821504032E-2</c:v>
                </c:pt>
                <c:pt idx="3">
                  <c:v>4.49869406528857E-2</c:v>
                </c:pt>
                <c:pt idx="4">
                  <c:v>0.10175959235698429</c:v>
                </c:pt>
                <c:pt idx="5">
                  <c:v>0.35046848277731141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4.1461455597982422E-2</c:v>
                </c:pt>
                <c:pt idx="2">
                  <c:v>0.18833399714306628</c:v>
                </c:pt>
                <c:pt idx="3">
                  <c:v>0.26242422328611309</c:v>
                </c:pt>
                <c:pt idx="4">
                  <c:v>0.29561137893301748</c:v>
                </c:pt>
                <c:pt idx="5">
                  <c:v>0.71928444604138042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-3.6851273310958277E-2</c:v>
                </c:pt>
                <c:pt idx="2">
                  <c:v>-0.22265712535810658</c:v>
                </c:pt>
                <c:pt idx="3">
                  <c:v>-0.30741116393899875</c:v>
                </c:pt>
                <c:pt idx="4">
                  <c:v>-0.39737097129000176</c:v>
                </c:pt>
                <c:pt idx="5">
                  <c:v>-1.0697529288186918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-1.3733731250340497E-3</c:v>
                </c:pt>
                <c:pt idx="2">
                  <c:v>-1.3975791360053336E-2</c:v>
                </c:pt>
                <c:pt idx="3">
                  <c:v>-6.8743844819891819E-3</c:v>
                </c:pt>
                <c:pt idx="4">
                  <c:v>4.3938999951024016E-2</c:v>
                </c:pt>
                <c:pt idx="5">
                  <c:v>0.18186284165790312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8.7680106009884184E-3</c:v>
                </c:pt>
                <c:pt idx="2">
                  <c:v>8.5433040530915605E-3</c:v>
                </c:pt>
                <c:pt idx="3">
                  <c:v>4.9814786470051331E-2</c:v>
                </c:pt>
                <c:pt idx="4">
                  <c:v>4.8488849943169043E-2</c:v>
                </c:pt>
                <c:pt idx="5">
                  <c:v>0.20816117899698838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-1.0581601124158624E-2</c:v>
                </c:pt>
                <c:pt idx="2">
                  <c:v>-0.10332398526998077</c:v>
                </c:pt>
                <c:pt idx="3">
                  <c:v>-0.13074039253910996</c:v>
                </c:pt>
                <c:pt idx="4">
                  <c:v>-0.1800152520111169</c:v>
                </c:pt>
                <c:pt idx="5">
                  <c:v>-0.54930753686699063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-1.0840919032034435E-2</c:v>
                </c:pt>
                <c:pt idx="2">
                  <c:v>-1.8397344107749271E-4</c:v>
                </c:pt>
                <c:pt idx="3">
                  <c:v>-3.8535754550442411E-3</c:v>
                </c:pt>
                <c:pt idx="4">
                  <c:v>4.259434265895834E-2</c:v>
                </c:pt>
                <c:pt idx="5">
                  <c:v>0.18511719728227641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-6.995353060119669E-4</c:v>
                </c:pt>
                <c:pt idx="2">
                  <c:v>2.2335121972067405E-2</c:v>
                </c:pt>
                <c:pt idx="3">
                  <c:v>5.283559549699627E-2</c:v>
                </c:pt>
                <c:pt idx="4">
                  <c:v>4.7144192651103367E-2</c:v>
                </c:pt>
                <c:pt idx="5">
                  <c:v>0.21141553462136167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-2.0049147031159009E-2</c:v>
                </c:pt>
                <c:pt idx="2">
                  <c:v>-8.9532167351004929E-2</c:v>
                </c:pt>
                <c:pt idx="3">
                  <c:v>-0.12771958351216503</c:v>
                </c:pt>
                <c:pt idx="4">
                  <c:v>-0.18135990930318258</c:v>
                </c:pt>
                <c:pt idx="5">
                  <c:v>-0.54605318124261737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1.872384063209509E-2</c:v>
                  </c:pt>
                  <c:pt idx="1">
                    <c:v>5.3555656812648948E-3</c:v>
                  </c:pt>
                  <c:pt idx="2">
                    <c:v>1.172731269958369E-2</c:v>
                  </c:pt>
                  <c:pt idx="3">
                    <c:v>1.1027011021879E-2</c:v>
                  </c:pt>
                  <c:pt idx="4">
                    <c:v>6.8951838209300254E-3</c:v>
                  </c:pt>
                  <c:pt idx="5">
                    <c:v>1.053339787694312E-2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1.872384063209509E-2</c:v>
                  </c:pt>
                  <c:pt idx="1">
                    <c:v>5.3555656812648948E-3</c:v>
                  </c:pt>
                  <c:pt idx="2">
                    <c:v>1.172731269958369E-2</c:v>
                  </c:pt>
                  <c:pt idx="3">
                    <c:v>1.1027011021879E-2</c:v>
                  </c:pt>
                  <c:pt idx="4">
                    <c:v>6.8951838209300254E-3</c:v>
                  </c:pt>
                  <c:pt idx="5">
                    <c:v>1.053339787694312E-2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1538.896131489302</c:v>
                </c:pt>
                <c:pt idx="1">
                  <c:v>1538.915260134989</c:v>
                </c:pt>
                <c:pt idx="2">
                  <c:v>1538.951812509785</c:v>
                </c:pt>
                <c:pt idx="3">
                  <c:v>1538.9849142799951</c:v>
                </c:pt>
                <c:pt idx="4">
                  <c:v>1538.9883723411369</c:v>
                </c:pt>
                <c:pt idx="5">
                  <c:v>1539.1551281011471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2.2141877257190318E-2</c:v>
                  </c:pt>
                  <c:pt idx="1">
                    <c:v>4.6285431013162693E-3</c:v>
                  </c:pt>
                  <c:pt idx="2">
                    <c:v>6.9723305934637804E-3</c:v>
                  </c:pt>
                  <c:pt idx="3">
                    <c:v>7.3019305799978023E-3</c:v>
                  </c:pt>
                  <c:pt idx="4">
                    <c:v>3.2014883532778021E-3</c:v>
                  </c:pt>
                  <c:pt idx="5">
                    <c:v>6.2120173668729628E-3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2.2141877257190318E-2</c:v>
                  </c:pt>
                  <c:pt idx="1">
                    <c:v>4.6285431013162693E-3</c:v>
                  </c:pt>
                  <c:pt idx="2">
                    <c:v>6.9723305934637804E-3</c:v>
                  </c:pt>
                  <c:pt idx="3">
                    <c:v>7.3019305799978023E-3</c:v>
                  </c:pt>
                  <c:pt idx="4">
                    <c:v>3.2014883532778021E-3</c:v>
                  </c:pt>
                  <c:pt idx="5">
                    <c:v>6.2120173668729628E-3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1538.6759799068959</c:v>
                </c:pt>
                <c:pt idx="1">
                  <c:v>1538.7295311121541</c:v>
                </c:pt>
                <c:pt idx="2">
                  <c:v>1538.8015266795701</c:v>
                </c:pt>
                <c:pt idx="3">
                  <c:v>1538.8881981982449</c:v>
                </c:pt>
                <c:pt idx="4">
                  <c:v>1538.9358047056039</c:v>
                </c:pt>
                <c:pt idx="5">
                  <c:v>1539.395481923563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2.495880297170084E-2</c:v>
                  </c:pt>
                  <c:pt idx="1">
                    <c:v>4.8569379736148957E-3</c:v>
                  </c:pt>
                  <c:pt idx="2">
                    <c:v>4.1228667111700423E-3</c:v>
                  </c:pt>
                  <c:pt idx="3">
                    <c:v>8.3965021112998636E-3</c:v>
                  </c:pt>
                  <c:pt idx="4">
                    <c:v>4.5210095271519968E-3</c:v>
                  </c:pt>
                  <c:pt idx="5">
                    <c:v>7.541675069228944E-3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2.495880297170084E-2</c:v>
                  </c:pt>
                  <c:pt idx="1">
                    <c:v>4.8569379736148957E-3</c:v>
                  </c:pt>
                  <c:pt idx="2">
                    <c:v>4.1228667111700423E-3</c:v>
                  </c:pt>
                  <c:pt idx="3">
                    <c:v>8.3965021112998636E-3</c:v>
                  </c:pt>
                  <c:pt idx="4">
                    <c:v>4.5210095271519968E-3</c:v>
                  </c:pt>
                  <c:pt idx="5">
                    <c:v>7.541675069228944E-3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1538.718015014153</c:v>
                </c:pt>
                <c:pt idx="1">
                  <c:v>1538.663374499826</c:v>
                </c:pt>
                <c:pt idx="2">
                  <c:v>1538.5008230166759</c:v>
                </c:pt>
                <c:pt idx="3">
                  <c:v>1538.422088868303</c:v>
                </c:pt>
                <c:pt idx="4">
                  <c:v>1538.393365491316</c:v>
                </c:pt>
                <c:pt idx="5">
                  <c:v>1537.7532723809829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tabSelected="1" zoomScaleNormal="100" workbookViewId="0">
      <selection activeCell="A19" sqref="A19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1.9128645687032986E-2</v>
      </c>
      <c r="I4" s="4">
        <f>'Expmt. 1'!P4-'Expmt. 1'!P$3</f>
        <v>5.3551205258145274E-2</v>
      </c>
      <c r="J4" s="4">
        <f>'Expmt. 1'!X4-'Expmt. 1'!X$3</f>
        <v>-5.464051432704764E-2</v>
      </c>
      <c r="K4" s="4">
        <f t="shared" si="0"/>
        <v>6.01311220604354E-3</v>
      </c>
      <c r="L4" s="4"/>
      <c r="M4">
        <f t="shared" ref="M4:M8" si="4">C4</f>
        <v>0.25</v>
      </c>
      <c r="N4" s="4">
        <f>'Expmt. 1'!J4-'Expmt. 1'!J$3</f>
        <v>2.4405934815149521E-2</v>
      </c>
      <c r="O4" s="4">
        <f>'Expmt. 1'!R4-'Expmt. 1'!R$3</f>
        <v>8.803211355007079E-2</v>
      </c>
      <c r="P4" s="4">
        <f>'Expmt. 1'!Z4-'Expmt. 1'!Z$3</f>
        <v>-6.9555446548065447E-2</v>
      </c>
      <c r="Q4" s="4">
        <f t="shared" si="1"/>
        <v>1.4294200605718288E-2</v>
      </c>
      <c r="R4" s="4"/>
      <c r="S4">
        <f t="shared" ref="S4:S8" si="5">D4</f>
        <v>0.25</v>
      </c>
      <c r="T4" s="4">
        <f>'Expmt. 1'!L4-'Expmt. 1'!L$3</f>
        <v>4.8573636199762404E-3</v>
      </c>
      <c r="U4" s="4">
        <f>'Expmt. 1'!T4-'Expmt. 1'!T$3</f>
        <v>5.0929001504982807E-2</v>
      </c>
      <c r="V4" s="4">
        <f>'Expmt. 1'!AB4-'Expmt. 1'!AB$3</f>
        <v>-2.7383727403957892E-2</v>
      </c>
      <c r="W4" s="4">
        <f t="shared" si="2"/>
        <v>9.4675459070003853E-3</v>
      </c>
      <c r="Y4">
        <f t="shared" ref="Y4:Y8" si="6">E4</f>
        <v>0.25</v>
      </c>
      <c r="Z4" s="4">
        <f>'Expmt. 1'!N4-'Expmt. 1'!N$3</f>
        <v>-1.3733731250340497E-3</v>
      </c>
      <c r="AA4" s="4">
        <f>'Expmt. 1'!V4-'Expmt. 1'!V$3</f>
        <v>8.7680106009884184E-3</v>
      </c>
      <c r="AB4" s="4">
        <f>'Expmt. 1'!AD4-'Expmt. 1'!AD$3</f>
        <v>-1.0581601124158624E-2</v>
      </c>
      <c r="AC4" s="4">
        <f t="shared" ref="AC4:AC8" si="7">AVERAGE(Z4:AB4)</f>
        <v>-1.0623212160680851E-3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5.568102048300716E-2</v>
      </c>
      <c r="I5" s="4">
        <f>'Expmt. 1'!P5-'Expmt. 1'!P$3</f>
        <v>0.12554677267416992</v>
      </c>
      <c r="J5" s="4">
        <f>'Expmt. 1'!X5-'Expmt. 1'!X$3</f>
        <v>-0.21719199747712992</v>
      </c>
      <c r="K5" s="4">
        <f t="shared" si="0"/>
        <v>-1.1988068106650948E-2</v>
      </c>
      <c r="L5" s="4"/>
      <c r="M5">
        <f t="shared" si="4"/>
        <v>0.8</v>
      </c>
      <c r="N5" s="4">
        <f>'Expmt. 1'!J5-'Expmt. 1'!J$3</f>
        <v>7.8638319288984349E-2</v>
      </c>
      <c r="O5" s="4">
        <f>'Expmt. 1'!R5-'Expmt. 1'!R$3</f>
        <v>0.21374795653991896</v>
      </c>
      <c r="P5" s="4">
        <f>'Expmt. 1'!Z5-'Expmt. 1'!Z$3</f>
        <v>-0.28714236698010609</v>
      </c>
      <c r="Q5" s="4">
        <f t="shared" si="1"/>
        <v>1.7479696162657394E-3</v>
      </c>
      <c r="R5" s="4"/>
      <c r="S5">
        <f t="shared" si="5"/>
        <v>0.8</v>
      </c>
      <c r="T5" s="4">
        <f>'Expmt. 1'!L5-'Expmt. 1'!L$3</f>
        <v>2.0531310296064476E-2</v>
      </c>
      <c r="U5" s="4">
        <f>'Expmt. 1'!T5-'Expmt. 1'!T$3</f>
        <v>0.17454217922409043</v>
      </c>
      <c r="V5" s="4">
        <f>'Expmt. 1'!AB5-'Expmt. 1'!AB$3</f>
        <v>-0.23644894327708244</v>
      </c>
      <c r="W5" s="4">
        <f t="shared" si="2"/>
        <v>-1.3791817918975843E-2</v>
      </c>
      <c r="Y5">
        <f t="shared" si="6"/>
        <v>0.8</v>
      </c>
      <c r="Z5" s="4">
        <f>'Expmt. 1'!N5-'Expmt. 1'!N$3</f>
        <v>-1.3975791360053336E-2</v>
      </c>
      <c r="AA5" s="4">
        <f>'Expmt. 1'!V5-'Expmt. 1'!V$3</f>
        <v>8.5433040530915605E-3</v>
      </c>
      <c r="AB5" s="4">
        <f>'Expmt. 1'!AD5-'Expmt. 1'!AD$3</f>
        <v>-0.10332398526998077</v>
      </c>
      <c r="AC5" s="4">
        <f t="shared" si="7"/>
        <v>-3.6252157525647512E-2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8.8782790693130664E-2</v>
      </c>
      <c r="I6" s="4">
        <f>'Expmt. 1'!P6-'Expmt. 1'!P$3</f>
        <v>0.21221829134901782</v>
      </c>
      <c r="J6" s="4">
        <f>'Expmt. 1'!X6-'Expmt. 1'!X$3</f>
        <v>-0.29592614584998955</v>
      </c>
      <c r="K6" s="4">
        <f t="shared" si="0"/>
        <v>1.6916453973863099E-3</v>
      </c>
      <c r="L6" s="4"/>
      <c r="M6">
        <f t="shared" si="4"/>
        <v>1</v>
      </c>
      <c r="N6" s="4">
        <f>'Expmt. 1'!J6-'Expmt. 1'!J$3</f>
        <v>0.10953946809513582</v>
      </c>
      <c r="O6" s="4">
        <f>'Expmt. 1'!R6-'Expmt. 1'!R$3</f>
        <v>0.27129196217697427</v>
      </c>
      <c r="P6" s="4">
        <f>'Expmt. 1'!Z6-'Expmt. 1'!Z$3</f>
        <v>-0.33123146984303276</v>
      </c>
      <c r="Q6" s="4">
        <f t="shared" si="1"/>
        <v>1.6533320143025776E-2</v>
      </c>
      <c r="R6" s="4"/>
      <c r="S6">
        <f t="shared" si="5"/>
        <v>1</v>
      </c>
      <c r="T6" s="4">
        <f>'Expmt. 1'!L6-'Expmt. 1'!L$3</f>
        <v>4.1966131625940761E-2</v>
      </c>
      <c r="U6" s="4">
        <f>'Expmt. 1'!T6-'Expmt. 1'!T$3</f>
        <v>0.25940341425916813</v>
      </c>
      <c r="V6" s="4">
        <f>'Expmt. 1'!AB6-'Expmt. 1'!AB$3</f>
        <v>-0.31043197296594371</v>
      </c>
      <c r="W6" s="4">
        <f t="shared" si="2"/>
        <v>-3.0208090269449408E-3</v>
      </c>
      <c r="X6" s="4"/>
      <c r="Y6">
        <f t="shared" si="6"/>
        <v>1</v>
      </c>
      <c r="Z6" s="4">
        <f>'Expmt. 1'!N6-'Expmt. 1'!N$3</f>
        <v>-6.8743844819891819E-3</v>
      </c>
      <c r="AA6" s="4">
        <f>'Expmt. 1'!V6-'Expmt. 1'!V$3</f>
        <v>4.9814786470051331E-2</v>
      </c>
      <c r="AB6" s="4">
        <f>'Expmt. 1'!AD6-'Expmt. 1'!AD$3</f>
        <v>-0.13074039253910996</v>
      </c>
      <c r="AC6" s="4">
        <f t="shared" si="7"/>
        <v>-2.9266663517015939E-2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9.2240851834958448E-2</v>
      </c>
      <c r="I7" s="4">
        <f>'Expmt. 1'!P7-'Expmt. 1'!P$3</f>
        <v>0.2598247987079958</v>
      </c>
      <c r="J7" s="4">
        <f>'Expmt. 1'!X7-'Expmt. 1'!X$3</f>
        <v>-0.32464952283703497</v>
      </c>
      <c r="K7" s="4">
        <f t="shared" ref="K7:K8" si="8">AVERAGE(H7:J7)</f>
        <v>9.1387092353064272E-3</v>
      </c>
      <c r="L7" s="4"/>
      <c r="M7">
        <f t="shared" si="4"/>
        <v>1.25</v>
      </c>
      <c r="N7" s="4">
        <f>'Expmt. 1'!J7-'Expmt. 1'!J$3</f>
        <v>0.15357051170508385</v>
      </c>
      <c r="O7" s="4">
        <f>'Expmt. 1'!R7-'Expmt. 1'!R$3</f>
        <v>0.34786743101494721</v>
      </c>
      <c r="P7" s="4">
        <f>'Expmt. 1'!Z7-'Expmt. 1'!Z$3</f>
        <v>-0.41609825208593065</v>
      </c>
      <c r="Q7" s="4">
        <f t="shared" si="1"/>
        <v>2.8446563544700137E-2</v>
      </c>
      <c r="R7" s="4"/>
      <c r="S7">
        <f t="shared" si="5"/>
        <v>1.25</v>
      </c>
      <c r="T7" s="4">
        <f>'Expmt. 1'!L7-'Expmt. 1'!L$3</f>
        <v>0.10310424964904996</v>
      </c>
      <c r="U7" s="4">
        <f>'Expmt. 1'!T7-'Expmt. 1'!T$3</f>
        <v>0.29695603622508315</v>
      </c>
      <c r="V7" s="4">
        <f>'Expmt. 1'!AB7-'Expmt. 1'!AB$3</f>
        <v>-0.39602631399793609</v>
      </c>
      <c r="W7" s="4">
        <f t="shared" ref="W7:W8" si="9">AVERAGE(T7:V7)</f>
        <v>1.3446572920656763E-3</v>
      </c>
      <c r="Y7">
        <f t="shared" si="6"/>
        <v>1.25</v>
      </c>
      <c r="Z7" s="4">
        <f>'Expmt. 1'!N7-'Expmt. 1'!N$3</f>
        <v>4.3938999951024016E-2</v>
      </c>
      <c r="AA7" s="4">
        <f>'Expmt. 1'!V7-'Expmt. 1'!V$3</f>
        <v>4.8488849943169043E-2</v>
      </c>
      <c r="AB7" s="4">
        <f>'Expmt. 1'!AD7-'Expmt. 1'!AD$3</f>
        <v>-0.1800152520111169</v>
      </c>
      <c r="AC7" s="4">
        <f t="shared" si="7"/>
        <v>-2.9195800705641279E-2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0.2589966118450775</v>
      </c>
      <c r="I8" s="4">
        <f>'Expmt. 1'!P8-'Expmt. 1'!P$3</f>
        <v>0.7195020166670929</v>
      </c>
      <c r="J8" s="4">
        <f>'Expmt. 1'!X8-'Expmt. 1'!X$3</f>
        <v>-0.9647426331700899</v>
      </c>
      <c r="K8" s="4">
        <f t="shared" si="8"/>
        <v>4.5853317806934983E-3</v>
      </c>
      <c r="L8" s="4"/>
      <c r="M8" s="4">
        <f t="shared" si="4"/>
        <v>3.125</v>
      </c>
      <c r="N8" s="4">
        <f>'Expmt. 1'!J8-'Expmt. 1'!J$3</f>
        <v>0.33282793584407955</v>
      </c>
      <c r="O8" s="4">
        <f>'Expmt. 1'!R8-'Expmt. 1'!R$3</f>
        <v>0.78278223207303199</v>
      </c>
      <c r="P8" s="4">
        <f>'Expmt. 1'!Z8-'Expmt. 1'!Z$3</f>
        <v>-1.0325157793449762</v>
      </c>
      <c r="Q8" s="4">
        <f t="shared" si="1"/>
        <v>2.7698129524045118E-2</v>
      </c>
      <c r="R8" s="4"/>
      <c r="S8">
        <f t="shared" si="5"/>
        <v>3.125</v>
      </c>
      <c r="T8" s="4">
        <f>'Expmt. 1'!L8-'Expmt. 1'!L$3</f>
        <v>0.34721412715293809</v>
      </c>
      <c r="U8" s="4">
        <f>'Expmt. 1'!T8-'Expmt. 1'!T$3</f>
        <v>0.71603009041700716</v>
      </c>
      <c r="V8" s="4">
        <f>'Expmt. 1'!AB8-'Expmt. 1'!AB$3</f>
        <v>-1.0730072844430651</v>
      </c>
      <c r="W8" s="4">
        <f t="shared" si="9"/>
        <v>-3.2543556243732987E-3</v>
      </c>
      <c r="Y8">
        <f t="shared" si="6"/>
        <v>3.125</v>
      </c>
      <c r="Z8" s="4">
        <f>'Expmt. 1'!N8-'Expmt. 1'!N$3</f>
        <v>0.18186284165790312</v>
      </c>
      <c r="AA8" s="4">
        <f>'Expmt. 1'!V8-'Expmt. 1'!V$3</f>
        <v>0.20816117899698838</v>
      </c>
      <c r="AB8" s="4">
        <f>'Expmt. 1'!AD8-'Expmt. 1'!AD$3</f>
        <v>-0.54930753686699063</v>
      </c>
      <c r="AC8" s="4">
        <f t="shared" si="7"/>
        <v>-5.3094505404033043E-2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19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19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19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1.3115533480989445E-2</v>
      </c>
      <c r="I15">
        <f t="shared" si="10"/>
        <v>4.7538093052101736E-2</v>
      </c>
      <c r="J15">
        <f t="shared" si="10"/>
        <v>-6.0653626533091178E-2</v>
      </c>
      <c r="M15">
        <f t="shared" si="11"/>
        <v>0.25</v>
      </c>
      <c r="N15">
        <f t="shared" si="12"/>
        <v>1.0111734209431233E-2</v>
      </c>
      <c r="O15">
        <f t="shared" si="12"/>
        <v>7.3737912944352502E-2</v>
      </c>
      <c r="P15">
        <f t="shared" si="12"/>
        <v>-8.3849647153783735E-2</v>
      </c>
      <c r="S15">
        <f t="shared" si="13"/>
        <v>0.25</v>
      </c>
      <c r="T15">
        <f t="shared" si="14"/>
        <v>-4.6101822870241449E-3</v>
      </c>
      <c r="U15">
        <f t="shared" si="14"/>
        <v>4.1461455597982422E-2</v>
      </c>
      <c r="V15">
        <f t="shared" si="14"/>
        <v>-3.6851273310958277E-2</v>
      </c>
      <c r="Y15">
        <f t="shared" ref="Y15:Y19" si="17">E4</f>
        <v>0.25</v>
      </c>
      <c r="Z15">
        <f t="shared" ref="Z15:AB15" si="18">Z4-$W4</f>
        <v>-1.0840919032034435E-2</v>
      </c>
      <c r="AA15">
        <f t="shared" si="18"/>
        <v>-6.995353060119669E-4</v>
      </c>
      <c r="AB15">
        <f t="shared" si="18"/>
        <v>-2.0049147031159009E-2</v>
      </c>
    </row>
    <row r="16" spans="1:34" x14ac:dyDescent="0.25">
      <c r="G16">
        <f t="shared" si="16"/>
        <v>0.8</v>
      </c>
      <c r="H16">
        <f t="shared" si="10"/>
        <v>6.7669088589658102E-2</v>
      </c>
      <c r="I16">
        <f t="shared" si="10"/>
        <v>0.13753484078082087</v>
      </c>
      <c r="J16">
        <f t="shared" si="10"/>
        <v>-0.20520392937047896</v>
      </c>
      <c r="M16">
        <f t="shared" si="11"/>
        <v>0.8</v>
      </c>
      <c r="N16">
        <f t="shared" si="12"/>
        <v>7.6890349672718614E-2</v>
      </c>
      <c r="O16">
        <f t="shared" si="12"/>
        <v>0.21199998692365321</v>
      </c>
      <c r="P16">
        <f t="shared" si="12"/>
        <v>-0.28889033659637181</v>
      </c>
      <c r="S16">
        <f t="shared" si="13"/>
        <v>0.8</v>
      </c>
      <c r="T16">
        <f t="shared" si="14"/>
        <v>3.432312821504032E-2</v>
      </c>
      <c r="U16">
        <f t="shared" si="14"/>
        <v>0.18833399714306628</v>
      </c>
      <c r="V16">
        <f t="shared" si="14"/>
        <v>-0.22265712535810658</v>
      </c>
      <c r="Y16">
        <f t="shared" si="17"/>
        <v>0.8</v>
      </c>
      <c r="Z16">
        <f t="shared" ref="Z16:AB16" si="19">Z5-$W5</f>
        <v>-1.8397344107749271E-4</v>
      </c>
      <c r="AA16">
        <f t="shared" si="19"/>
        <v>2.2335121972067405E-2</v>
      </c>
      <c r="AB16">
        <f t="shared" si="19"/>
        <v>-8.9532167351004929E-2</v>
      </c>
    </row>
    <row r="17" spans="7:28" x14ac:dyDescent="0.25">
      <c r="G17">
        <f t="shared" si="16"/>
        <v>1</v>
      </c>
      <c r="H17">
        <f t="shared" si="10"/>
        <v>8.7091145295744354E-2</v>
      </c>
      <c r="I17">
        <f t="shared" si="10"/>
        <v>0.21052664595163151</v>
      </c>
      <c r="J17">
        <f t="shared" si="10"/>
        <v>-0.29761779124737586</v>
      </c>
      <c r="M17">
        <f t="shared" si="11"/>
        <v>1</v>
      </c>
      <c r="N17">
        <f t="shared" si="12"/>
        <v>9.3006147952110041E-2</v>
      </c>
      <c r="O17">
        <f t="shared" si="12"/>
        <v>0.25475864203394849</v>
      </c>
      <c r="P17">
        <f t="shared" si="12"/>
        <v>-0.34776478998605853</v>
      </c>
      <c r="S17">
        <f t="shared" si="13"/>
        <v>1</v>
      </c>
      <c r="T17">
        <f t="shared" si="14"/>
        <v>4.49869406528857E-2</v>
      </c>
      <c r="U17">
        <f t="shared" si="14"/>
        <v>0.26242422328611309</v>
      </c>
      <c r="V17">
        <f t="shared" si="14"/>
        <v>-0.30741116393899875</v>
      </c>
      <c r="Y17">
        <f t="shared" si="17"/>
        <v>1</v>
      </c>
      <c r="Z17">
        <f t="shared" ref="Z17:AB17" si="20">Z6-$W6</f>
        <v>-3.8535754550442411E-3</v>
      </c>
      <c r="AA17">
        <f t="shared" si="20"/>
        <v>5.283559549699627E-2</v>
      </c>
      <c r="AB17">
        <f t="shared" si="20"/>
        <v>-0.12771958351216503</v>
      </c>
    </row>
    <row r="18" spans="7:28" x14ac:dyDescent="0.25">
      <c r="G18">
        <f t="shared" si="16"/>
        <v>1.25</v>
      </c>
      <c r="H18">
        <f t="shared" si="10"/>
        <v>8.3102142599652026E-2</v>
      </c>
      <c r="I18">
        <f t="shared" si="10"/>
        <v>0.25068608947268939</v>
      </c>
      <c r="J18">
        <f t="shared" si="10"/>
        <v>-0.33378823207234137</v>
      </c>
      <c r="M18">
        <f t="shared" si="11"/>
        <v>1.25</v>
      </c>
      <c r="N18">
        <f t="shared" si="12"/>
        <v>0.12512394816038372</v>
      </c>
      <c r="O18">
        <f t="shared" si="12"/>
        <v>0.31942086747024706</v>
      </c>
      <c r="P18">
        <f t="shared" si="12"/>
        <v>-0.44454481563063081</v>
      </c>
      <c r="S18">
        <f t="shared" si="13"/>
        <v>1.25</v>
      </c>
      <c r="T18">
        <f t="shared" si="14"/>
        <v>0.10175959235698429</v>
      </c>
      <c r="U18">
        <f t="shared" si="14"/>
        <v>0.29561137893301748</v>
      </c>
      <c r="V18">
        <f t="shared" si="14"/>
        <v>-0.39737097129000176</v>
      </c>
      <c r="Y18">
        <f t="shared" si="17"/>
        <v>1.25</v>
      </c>
      <c r="Z18">
        <f t="shared" ref="Z18:AB18" si="21">Z7-$W7</f>
        <v>4.259434265895834E-2</v>
      </c>
      <c r="AA18">
        <f t="shared" si="21"/>
        <v>4.7144192651103367E-2</v>
      </c>
      <c r="AB18">
        <f t="shared" si="21"/>
        <v>-0.18135990930318258</v>
      </c>
    </row>
    <row r="19" spans="7:28" x14ac:dyDescent="0.25">
      <c r="G19">
        <f t="shared" si="16"/>
        <v>3.125</v>
      </c>
      <c r="H19">
        <f t="shared" si="10"/>
        <v>0.25441128006438402</v>
      </c>
      <c r="I19">
        <f t="shared" si="10"/>
        <v>0.71491668488639937</v>
      </c>
      <c r="J19">
        <f t="shared" si="10"/>
        <v>-0.96932796495078344</v>
      </c>
      <c r="M19">
        <f t="shared" si="11"/>
        <v>3.125</v>
      </c>
      <c r="N19">
        <f t="shared" si="12"/>
        <v>0.30512980632003445</v>
      </c>
      <c r="O19">
        <f t="shared" si="12"/>
        <v>0.75508410254898684</v>
      </c>
      <c r="P19">
        <f t="shared" si="12"/>
        <v>-1.0602139088690212</v>
      </c>
      <c r="S19">
        <f t="shared" si="13"/>
        <v>3.125</v>
      </c>
      <c r="T19">
        <f t="shared" si="14"/>
        <v>0.35046848277731141</v>
      </c>
      <c r="U19">
        <f t="shared" si="14"/>
        <v>0.71928444604138042</v>
      </c>
      <c r="V19">
        <f t="shared" si="14"/>
        <v>-1.0697529288186918</v>
      </c>
      <c r="Y19">
        <f t="shared" si="17"/>
        <v>3.125</v>
      </c>
      <c r="Z19">
        <f t="shared" ref="Z19:AB19" si="22">Z8-$W8</f>
        <v>0.18511719728227641</v>
      </c>
      <c r="AA19">
        <f t="shared" si="22"/>
        <v>0.21141553462136167</v>
      </c>
      <c r="AB19">
        <f t="shared" si="22"/>
        <v>-0.54605318124261737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opLeftCell="A61" zoomScale="70" zoomScaleNormal="70" workbookViewId="0">
      <selection activeCell="H3" sqref="H3:AE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1538.896131489302</v>
      </c>
      <c r="I3">
        <v>1.872384063209509E-2</v>
      </c>
      <c r="J3">
        <v>1546.762393803753</v>
      </c>
      <c r="K3">
        <v>2.5008511615258178E-2</v>
      </c>
      <c r="L3">
        <v>1555.369934156359</v>
      </c>
      <c r="M3">
        <v>2.5478706889525689E-2</v>
      </c>
      <c r="N3">
        <v>1562.441655436088</v>
      </c>
      <c r="O3">
        <v>2.2141877257190318E-2</v>
      </c>
      <c r="P3">
        <v>1538.6759799068959</v>
      </c>
      <c r="Q3">
        <v>1.8587108067478441E-2</v>
      </c>
      <c r="R3">
        <v>1546.71789954927</v>
      </c>
      <c r="S3">
        <v>2.461282158339987E-2</v>
      </c>
      <c r="T3">
        <v>1555.1480835786219</v>
      </c>
      <c r="U3">
        <v>2.495880297170084E-2</v>
      </c>
      <c r="V3">
        <v>1562.3113906091089</v>
      </c>
      <c r="W3">
        <v>2.002325530562472E-2</v>
      </c>
      <c r="X3">
        <v>1538.718015014153</v>
      </c>
      <c r="Y3">
        <v>2.2217398312371111E-2</v>
      </c>
      <c r="Z3">
        <v>1546.983426313255</v>
      </c>
      <c r="AA3">
        <v>2.5726829132041142E-2</v>
      </c>
      <c r="AB3">
        <v>1555.105178897001</v>
      </c>
      <c r="AC3">
        <v>2.8315534554383761E-2</v>
      </c>
      <c r="AD3">
        <v>1562.2635490584601</v>
      </c>
      <c r="AE3">
        <v>2.306148085220304E-2</v>
      </c>
    </row>
    <row r="4" spans="1:31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1538.915260134989</v>
      </c>
      <c r="I4">
        <v>5.3555656812648948E-3</v>
      </c>
      <c r="J4">
        <v>1546.7867997385681</v>
      </c>
      <c r="K4">
        <v>6.3392436447958066E-3</v>
      </c>
      <c r="L4">
        <v>1555.374791519979</v>
      </c>
      <c r="M4">
        <v>4.8015475707190924E-3</v>
      </c>
      <c r="N4">
        <v>1562.440282062963</v>
      </c>
      <c r="O4">
        <v>4.6285431013162693E-3</v>
      </c>
      <c r="P4">
        <v>1538.7295311121541</v>
      </c>
      <c r="Q4">
        <v>7.2215838081709184E-3</v>
      </c>
      <c r="R4">
        <v>1546.8059316628201</v>
      </c>
      <c r="S4">
        <v>7.5705302650916663E-3</v>
      </c>
      <c r="T4">
        <v>1555.1990125801269</v>
      </c>
      <c r="U4">
        <v>4.8569379736148957E-3</v>
      </c>
      <c r="V4">
        <v>1562.3201586197099</v>
      </c>
      <c r="W4">
        <v>3.1876690970698389E-3</v>
      </c>
      <c r="X4">
        <v>1538.663374499826</v>
      </c>
      <c r="Y4">
        <v>7.2392816064401674E-3</v>
      </c>
      <c r="Z4">
        <v>1546.9138708667069</v>
      </c>
      <c r="AA4">
        <v>7.7139940590073234E-3</v>
      </c>
      <c r="AB4">
        <v>1555.077795169597</v>
      </c>
      <c r="AC4">
        <v>3.751679401807052E-3</v>
      </c>
      <c r="AD4">
        <v>1562.2529674573359</v>
      </c>
      <c r="AE4">
        <v>2.7415836168065769E-3</v>
      </c>
    </row>
    <row r="5" spans="1:31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1538.951812509785</v>
      </c>
      <c r="I5">
        <v>1.172731269958369E-2</v>
      </c>
      <c r="J5">
        <v>1546.8410321230419</v>
      </c>
      <c r="K5">
        <v>7.6550729594117971E-3</v>
      </c>
      <c r="L5">
        <v>1555.3904654666551</v>
      </c>
      <c r="M5">
        <v>3.9999703311323163E-3</v>
      </c>
      <c r="N5">
        <v>1562.427679644728</v>
      </c>
      <c r="O5">
        <v>6.9723305934637804E-3</v>
      </c>
      <c r="P5">
        <v>1538.8015266795701</v>
      </c>
      <c r="Q5">
        <v>9.1988637871877939E-3</v>
      </c>
      <c r="R5">
        <v>1546.9316475058099</v>
      </c>
      <c r="S5">
        <v>5.8109945048882379E-3</v>
      </c>
      <c r="T5">
        <v>1555.322625757846</v>
      </c>
      <c r="U5">
        <v>4.1228667111700423E-3</v>
      </c>
      <c r="V5">
        <v>1562.319933913162</v>
      </c>
      <c r="W5">
        <v>7.98118038141514E-3</v>
      </c>
      <c r="X5">
        <v>1538.5008230166759</v>
      </c>
      <c r="Y5">
        <v>9.9182574091350797E-3</v>
      </c>
      <c r="Z5">
        <v>1546.6962839462749</v>
      </c>
      <c r="AA5">
        <v>6.6397459971543537E-3</v>
      </c>
      <c r="AB5">
        <v>1554.8687299537239</v>
      </c>
      <c r="AC5">
        <v>6.1664049183414388E-3</v>
      </c>
      <c r="AD5">
        <v>1562.1602250731901</v>
      </c>
      <c r="AE5">
        <v>5.1026884875651039E-3</v>
      </c>
    </row>
    <row r="6" spans="1:31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1538.9849142799951</v>
      </c>
      <c r="I6">
        <v>1.1027011021879E-2</v>
      </c>
      <c r="J6">
        <v>1546.8719332718481</v>
      </c>
      <c r="K6">
        <v>1.117498807178895E-2</v>
      </c>
      <c r="L6">
        <v>1555.411900287985</v>
      </c>
      <c r="M6">
        <v>9.945317003989429E-3</v>
      </c>
      <c r="N6">
        <v>1562.434781051606</v>
      </c>
      <c r="O6">
        <v>7.3019305799978023E-3</v>
      </c>
      <c r="P6">
        <v>1538.8881981982449</v>
      </c>
      <c r="Q6">
        <v>8.1596370518696119E-3</v>
      </c>
      <c r="R6">
        <v>1546.989191511447</v>
      </c>
      <c r="S6">
        <v>7.1368226010322718E-3</v>
      </c>
      <c r="T6">
        <v>1555.4074869928811</v>
      </c>
      <c r="U6">
        <v>8.3965021112998636E-3</v>
      </c>
      <c r="V6">
        <v>1562.361205395579</v>
      </c>
      <c r="W6">
        <v>4.2177738883086031E-3</v>
      </c>
      <c r="X6">
        <v>1538.422088868303</v>
      </c>
      <c r="Y6">
        <v>8.9078997136372677E-3</v>
      </c>
      <c r="Z6">
        <v>1546.652194843412</v>
      </c>
      <c r="AA6">
        <v>4.3350479023662623E-3</v>
      </c>
      <c r="AB6">
        <v>1554.7947469240351</v>
      </c>
      <c r="AC6">
        <v>4.9717566153077196E-3</v>
      </c>
      <c r="AD6">
        <v>1562.1328086659209</v>
      </c>
      <c r="AE6">
        <v>7.0945737139299723E-3</v>
      </c>
    </row>
    <row r="7" spans="1:31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1538.9883723411369</v>
      </c>
      <c r="I7">
        <v>6.8951838209300254E-3</v>
      </c>
      <c r="J7">
        <v>1546.915964315458</v>
      </c>
      <c r="K7">
        <v>7.6052259060436613E-3</v>
      </c>
      <c r="L7">
        <v>1555.4730384060081</v>
      </c>
      <c r="M7">
        <v>4.2550297734706847E-3</v>
      </c>
      <c r="N7">
        <v>1562.485594436039</v>
      </c>
      <c r="O7">
        <v>3.2014883532778021E-3</v>
      </c>
      <c r="P7">
        <v>1538.9358047056039</v>
      </c>
      <c r="Q7">
        <v>4.4056869683729407E-3</v>
      </c>
      <c r="R7">
        <v>1547.0657669802849</v>
      </c>
      <c r="S7">
        <v>5.9241015195459108E-3</v>
      </c>
      <c r="T7">
        <v>1555.445039614847</v>
      </c>
      <c r="U7">
        <v>4.5210095271519968E-3</v>
      </c>
      <c r="V7">
        <v>1562.3598794590521</v>
      </c>
      <c r="W7">
        <v>3.467169927895977E-3</v>
      </c>
      <c r="X7">
        <v>1538.393365491316</v>
      </c>
      <c r="Y7">
        <v>2.0497002794451751E-3</v>
      </c>
      <c r="Z7">
        <v>1546.5673280611691</v>
      </c>
      <c r="AA7">
        <v>2.4386121801136269E-3</v>
      </c>
      <c r="AB7">
        <v>1554.7091525830031</v>
      </c>
      <c r="AC7">
        <v>3.415232579288286E-3</v>
      </c>
      <c r="AD7">
        <v>1562.0835338064489</v>
      </c>
      <c r="AE7">
        <v>2.7363676097772491E-3</v>
      </c>
    </row>
    <row r="8" spans="1:31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1539.1551281011471</v>
      </c>
      <c r="I8">
        <v>1.053339787694312E-2</v>
      </c>
      <c r="J8">
        <v>1547.095221739597</v>
      </c>
      <c r="K8">
        <v>1.2620460081096021E-2</v>
      </c>
      <c r="L8">
        <v>1555.717148283512</v>
      </c>
      <c r="M8">
        <v>9.9808920398312302E-3</v>
      </c>
      <c r="N8">
        <v>1562.6235182777459</v>
      </c>
      <c r="O8">
        <v>6.2120173668729628E-3</v>
      </c>
      <c r="P8">
        <v>1539.395481923563</v>
      </c>
      <c r="Q8">
        <v>6.7510672915639062E-3</v>
      </c>
      <c r="R8">
        <v>1547.500681781343</v>
      </c>
      <c r="S8">
        <v>7.124788985020716E-3</v>
      </c>
      <c r="T8">
        <v>1555.8641136690389</v>
      </c>
      <c r="U8">
        <v>7.541675069228944E-3</v>
      </c>
      <c r="V8">
        <v>1562.5195517881059</v>
      </c>
      <c r="W8">
        <v>6.8040606247322622E-3</v>
      </c>
      <c r="X8">
        <v>1537.7532723809829</v>
      </c>
      <c r="Y8">
        <v>6.3337570097650358E-3</v>
      </c>
      <c r="Z8">
        <v>1545.95091053391</v>
      </c>
      <c r="AA8">
        <v>2.9380653278248871E-3</v>
      </c>
      <c r="AB8">
        <v>1554.0321716125579</v>
      </c>
      <c r="AC8">
        <v>5.0102916092255373E-3</v>
      </c>
      <c r="AD8">
        <v>1561.7142415215931</v>
      </c>
      <c r="AE8">
        <v>5.5957485479175466E-3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2020-08-14T15:43:29Z</dcterms:modified>
</cp:coreProperties>
</file>