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0 deg\"/>
    </mc:Choice>
  </mc:AlternateContent>
  <xr:revisionPtr revIDLastSave="0" documentId="13_ncr:1_{E3884DA0-7837-49B6-9919-199EF71397B0}" xr6:coauthVersionLast="45" xr6:coauthVersionMax="45" xr10:uidLastSave="{00000000-0000-0000-0000-000000000000}"/>
  <bookViews>
    <workbookView xWindow="-120" yWindow="-120" windowWidth="29040" windowHeight="15840" activeTab="2" xr2:uid="{5478F0A3-57E6-4621-B7A6-4F97A6965C2D}"/>
  </bookViews>
  <sheets>
    <sheet name="Full Data" sheetId="1" r:id="rId1"/>
    <sheet name="Disp vs Time" sheetId="4" r:id="rId2"/>
    <sheet name="Per Inser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 a="1"/>
  <c r="C4" i="2" s="1"/>
  <c r="D4" i="2"/>
  <c r="E4" i="2" a="1"/>
  <c r="E4" i="2" s="1"/>
  <c r="F4" i="2"/>
  <c r="G4" i="2" a="1"/>
  <c r="G4" i="2" s="1"/>
  <c r="B5" i="2"/>
  <c r="C5" i="2" a="1"/>
  <c r="C5" i="2" s="1"/>
  <c r="D5" i="2"/>
  <c r="E5" i="2" a="1"/>
  <c r="E5" i="2" s="1"/>
  <c r="F5" i="2"/>
  <c r="G5" i="2" a="1"/>
  <c r="G5" i="2" s="1"/>
  <c r="B6" i="2"/>
  <c r="C6" i="2" a="1"/>
  <c r="C6" i="2" s="1"/>
  <c r="D6" i="2"/>
  <c r="E6" i="2" a="1"/>
  <c r="E6" i="2" s="1"/>
  <c r="F6" i="2"/>
  <c r="G6" i="2" a="1"/>
  <c r="G6" i="2" s="1"/>
  <c r="B7" i="2"/>
  <c r="C7" i="2" a="1"/>
  <c r="C7" i="2" s="1"/>
  <c r="D7" i="2"/>
  <c r="E7" i="2" a="1"/>
  <c r="E7" i="2" s="1"/>
  <c r="F7" i="2"/>
  <c r="G7" i="2" a="1"/>
  <c r="G7" i="2" s="1"/>
  <c r="B8" i="2"/>
  <c r="C8" i="2" a="1"/>
  <c r="C8" i="2" s="1"/>
  <c r="D8" i="2"/>
  <c r="E8" i="2" a="1"/>
  <c r="E8" i="2" s="1"/>
  <c r="F8" i="2"/>
  <c r="G8" i="2" a="1"/>
  <c r="G8" i="2" s="1"/>
  <c r="B9" i="2"/>
  <c r="C9" i="2" a="1"/>
  <c r="C9" i="2" s="1"/>
  <c r="D9" i="2"/>
  <c r="E9" i="2" a="1"/>
  <c r="E9" i="2" s="1"/>
  <c r="F9" i="2"/>
  <c r="G9" i="2" a="1"/>
  <c r="G9" i="2" s="1"/>
  <c r="B10" i="2"/>
  <c r="C10" i="2" a="1"/>
  <c r="C10" i="2" s="1"/>
  <c r="D10" i="2"/>
  <c r="E10" i="2" a="1"/>
  <c r="E10" i="2" s="1"/>
  <c r="F10" i="2"/>
  <c r="G10" i="2" a="1"/>
  <c r="G10" i="2" s="1"/>
  <c r="B11" i="2"/>
  <c r="C11" i="2" a="1"/>
  <c r="C11" i="2" s="1"/>
  <c r="D11" i="2"/>
  <c r="E11" i="2" a="1"/>
  <c r="E11" i="2" s="1"/>
  <c r="F11" i="2"/>
  <c r="G11" i="2" a="1"/>
  <c r="G11" i="2" s="1"/>
  <c r="I12" i="2"/>
  <c r="J12" i="2" a="1"/>
  <c r="J12" i="2" s="1"/>
  <c r="K12" i="2"/>
  <c r="L12" i="2" a="1"/>
  <c r="L12" i="2" s="1"/>
  <c r="M12" i="2"/>
  <c r="N12" i="2" a="1"/>
  <c r="N12" i="2" s="1"/>
  <c r="I13" i="2"/>
  <c r="J13" i="2" a="1"/>
  <c r="J13" i="2" s="1"/>
  <c r="K13" i="2"/>
  <c r="L13" i="2" a="1"/>
  <c r="L13" i="2" s="1"/>
  <c r="M13" i="2"/>
  <c r="N13" i="2" a="1"/>
  <c r="N13" i="2" s="1"/>
  <c r="I14" i="2"/>
  <c r="J14" i="2" a="1"/>
  <c r="J14" i="2" s="1"/>
  <c r="K14" i="2"/>
  <c r="L14" i="2" a="1"/>
  <c r="L14" i="2" s="1"/>
  <c r="M14" i="2"/>
  <c r="N14" i="2" a="1"/>
  <c r="N14" i="2" s="1"/>
  <c r="I15" i="2"/>
  <c r="J15" i="2" a="1"/>
  <c r="J15" i="2" s="1"/>
  <c r="K15" i="2"/>
  <c r="L15" i="2" a="1"/>
  <c r="L15" i="2" s="1"/>
  <c r="M15" i="2"/>
  <c r="N15" i="2" a="1"/>
  <c r="N15" i="2" s="1"/>
  <c r="E3" i="2" a="1"/>
  <c r="E3" i="2" s="1"/>
  <c r="G3" i="2" a="1"/>
  <c r="G3" i="2" s="1"/>
  <c r="D3" i="2" l="1"/>
  <c r="B3" i="2"/>
  <c r="F3" i="2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<sst xmlns="http://schemas.openxmlformats.org/spreadsheetml/2006/main" count="15" uniqueCount="11">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</sst>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Data'!$B$2:$B$47</c:f>
              <c:numCache>
                <c:formatCode>General</c:formatCode>
                <c:ptCount val="46"/>
                <c:pt idx="0">
                  <c:v>54104.131049000003</c:v>
                </c:pt>
                <c:pt idx="1">
                  <c:v>54116.063049999997</c:v>
                </c:pt>
                <c:pt idx="2">
                  <c:v>54126.595050000004</c:v>
                </c:pt>
                <c:pt idx="3">
                  <c:v>54137.995050999998</c:v>
                </c:pt>
                <c:pt idx="4">
                  <c:v>54149.995050999998</c:v>
                </c:pt>
                <c:pt idx="5">
                  <c:v>54159.931052</c:v>
                </c:pt>
                <c:pt idx="6">
                  <c:v>54171.263053000002</c:v>
                </c:pt>
                <c:pt idx="7">
                  <c:v>54182.195053000003</c:v>
                </c:pt>
                <c:pt idx="8">
                  <c:v>54194.527053999998</c:v>
                </c:pt>
                <c:pt idx="9">
                  <c:v>54205.595053999998</c:v>
                </c:pt>
                <c:pt idx="10">
                  <c:v>54219.527054999999</c:v>
                </c:pt>
                <c:pt idx="11">
                  <c:v>54230.663054999997</c:v>
                </c:pt>
                <c:pt idx="12">
                  <c:v>54241.195055999997</c:v>
                </c:pt>
                <c:pt idx="13">
                  <c:v>54252.195055999997</c:v>
                </c:pt>
                <c:pt idx="14">
                  <c:v>54263.395057000002</c:v>
                </c:pt>
                <c:pt idx="15">
                  <c:v>54272.927057000001</c:v>
                </c:pt>
                <c:pt idx="16">
                  <c:v>54284.395058000002</c:v>
                </c:pt>
                <c:pt idx="17">
                  <c:v>54312.863059000003</c:v>
                </c:pt>
                <c:pt idx="18">
                  <c:v>54324.727059999997</c:v>
                </c:pt>
                <c:pt idx="19">
                  <c:v>54334.59506</c:v>
                </c:pt>
                <c:pt idx="20">
                  <c:v>54345.459061000001</c:v>
                </c:pt>
                <c:pt idx="21">
                  <c:v>54356.259060999997</c:v>
                </c:pt>
                <c:pt idx="22">
                  <c:v>54366.459062000002</c:v>
                </c:pt>
                <c:pt idx="23">
                  <c:v>54376.863061999997</c:v>
                </c:pt>
                <c:pt idx="24">
                  <c:v>54386.527063000001</c:v>
                </c:pt>
                <c:pt idx="25">
                  <c:v>54398.995064000002</c:v>
                </c:pt>
                <c:pt idx="26">
                  <c:v>54409.995064000002</c:v>
                </c:pt>
                <c:pt idx="27">
                  <c:v>54419.395064999997</c:v>
                </c:pt>
                <c:pt idx="28">
                  <c:v>54430.059065000001</c:v>
                </c:pt>
                <c:pt idx="29">
                  <c:v>54440.195066</c:v>
                </c:pt>
                <c:pt idx="30">
                  <c:v>54451.459066000003</c:v>
                </c:pt>
                <c:pt idx="31">
                  <c:v>54462.995067000003</c:v>
                </c:pt>
                <c:pt idx="32">
                  <c:v>54474.191067</c:v>
                </c:pt>
                <c:pt idx="33">
                  <c:v>54483.795067999999</c:v>
                </c:pt>
                <c:pt idx="34">
                  <c:v>54499.127068000002</c:v>
                </c:pt>
                <c:pt idx="35">
                  <c:v>54510.591069000002</c:v>
                </c:pt>
                <c:pt idx="36">
                  <c:v>54522.459069999997</c:v>
                </c:pt>
                <c:pt idx="37">
                  <c:v>54534.791069999999</c:v>
                </c:pt>
                <c:pt idx="38">
                  <c:v>54545.859070999999</c:v>
                </c:pt>
                <c:pt idx="39">
                  <c:v>54556.459070999997</c:v>
                </c:pt>
                <c:pt idx="40">
                  <c:v>54568.059071999996</c:v>
                </c:pt>
                <c:pt idx="41">
                  <c:v>54579.991071999997</c:v>
                </c:pt>
                <c:pt idx="42">
                  <c:v>54589.991072999997</c:v>
                </c:pt>
                <c:pt idx="43">
                  <c:v>54601.855072999999</c:v>
                </c:pt>
                <c:pt idx="44">
                  <c:v>54611.723074000001</c:v>
                </c:pt>
                <c:pt idx="45">
                  <c:v>54621.523073999997</c:v>
                </c:pt>
              </c:numCache>
            </c:numRef>
          </c:xVal>
          <c:yVal>
            <c:numRef>
              <c:f>'Full Data'!$C$2:$C$47</c:f>
              <c:numCache>
                <c:formatCode>General</c:formatCode>
                <c:ptCount val="46"/>
                <c:pt idx="0">
                  <c:v>-2.6941024467000002E-5</c:v>
                </c:pt>
                <c:pt idx="1">
                  <c:v>4.1526392218000003E-5</c:v>
                </c:pt>
                <c:pt idx="2">
                  <c:v>7.2999776508E-5</c:v>
                </c:pt>
                <c:pt idx="3">
                  <c:v>6.6930546372999996E-5</c:v>
                </c:pt>
                <c:pt idx="4">
                  <c:v>-5.4608288134E-5</c:v>
                </c:pt>
                <c:pt idx="5">
                  <c:v>-1.5791739999999999E-4</c:v>
                </c:pt>
                <c:pt idx="6">
                  <c:v>-1.7949449999999999E-4</c:v>
                </c:pt>
                <c:pt idx="7">
                  <c:v>6.2116685802E-5</c:v>
                </c:pt>
                <c:pt idx="8">
                  <c:v>-1.7948869999999999E-4</c:v>
                </c:pt>
                <c:pt idx="9">
                  <c:v>-1.10541E-4</c:v>
                </c:pt>
                <c:pt idx="10">
                  <c:v>7.1824222979000006E-5</c:v>
                </c:pt>
                <c:pt idx="11">
                  <c:v>-1.03931E-4</c:v>
                </c:pt>
                <c:pt idx="12">
                  <c:v>4.4784586995000001E-5</c:v>
                </c:pt>
                <c:pt idx="13">
                  <c:v>3.0195706375000001E-6</c:v>
                </c:pt>
                <c:pt idx="14">
                  <c:v>3.9144070158999998E-5</c:v>
                </c:pt>
                <c:pt idx="15">
                  <c:v>7.3163292305000006E-5</c:v>
                </c:pt>
                <c:pt idx="16">
                  <c:v>3.5853465357000002E-5</c:v>
                </c:pt>
                <c:pt idx="17">
                  <c:v>-2.6225925067999999E-5</c:v>
                </c:pt>
                <c:pt idx="18">
                  <c:v>1.0117856013E-4</c:v>
                </c:pt>
                <c:pt idx="19">
                  <c:v>5.7650812432000003E-5</c:v>
                </c:pt>
                <c:pt idx="20">
                  <c:v>4.6788068461999999E-5</c:v>
                </c:pt>
                <c:pt idx="21">
                  <c:v>6.0194619291999999E-5</c:v>
                </c:pt>
                <c:pt idx="22">
                  <c:v>7.9874533176000002E-5</c:v>
                </c:pt>
                <c:pt idx="23">
                  <c:v>9.6045481804999996E-5</c:v>
                </c:pt>
                <c:pt idx="24">
                  <c:v>8.0210473966999999E-5</c:v>
                </c:pt>
                <c:pt idx="25">
                  <c:v>1.1809502512E-5</c:v>
                </c:pt>
                <c:pt idx="26">
                  <c:v>8.2487166832999995E-5</c:v>
                </c:pt>
                <c:pt idx="27">
                  <c:v>7.2969882279000006E-5</c:v>
                </c:pt>
                <c:pt idx="28">
                  <c:v>9.5638495720999997E-5</c:v>
                </c:pt>
                <c:pt idx="29">
                  <c:v>8.3665815562000007E-5</c:v>
                </c:pt>
                <c:pt idx="30">
                  <c:v>1.077815E-4</c:v>
                </c:pt>
                <c:pt idx="31">
                  <c:v>9.8198091825999994E-5</c:v>
                </c:pt>
                <c:pt idx="32">
                  <c:v>7.3248178188E-5</c:v>
                </c:pt>
                <c:pt idx="33">
                  <c:v>7.7998311767000001E-5</c:v>
                </c:pt>
                <c:pt idx="34">
                  <c:v>-2.7601247787E-5</c:v>
                </c:pt>
                <c:pt idx="35">
                  <c:v>7.5083881434999993E-5</c:v>
                </c:pt>
                <c:pt idx="36">
                  <c:v>9.4902169911000004E-5</c:v>
                </c:pt>
                <c:pt idx="37">
                  <c:v>1.555138E-4</c:v>
                </c:pt>
                <c:pt idx="38">
                  <c:v>9.4565347152000004E-5</c:v>
                </c:pt>
                <c:pt idx="39">
                  <c:v>9.2419264802E-5</c:v>
                </c:pt>
                <c:pt idx="40">
                  <c:v>8.7909925411000002E-5</c:v>
                </c:pt>
                <c:pt idx="41">
                  <c:v>4.4421922680999998E-5</c:v>
                </c:pt>
                <c:pt idx="42">
                  <c:v>2.5599990445999999E-5</c:v>
                </c:pt>
                <c:pt idx="43">
                  <c:v>3.4736507908000001E-5</c:v>
                </c:pt>
                <c:pt idx="44">
                  <c:v>8.0085489519000005E-5</c:v>
                </c:pt>
                <c:pt idx="45">
                  <c:v>7.9378324152999999E-5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Data'!$B$2:$B$47</c:f>
              <c:numCache>
                <c:formatCode>General</c:formatCode>
                <c:ptCount val="46"/>
                <c:pt idx="0">
                  <c:v>54104.131049000003</c:v>
                </c:pt>
                <c:pt idx="1">
                  <c:v>54116.063049999997</c:v>
                </c:pt>
                <c:pt idx="2">
                  <c:v>54126.595050000004</c:v>
                </c:pt>
                <c:pt idx="3">
                  <c:v>54137.995050999998</c:v>
                </c:pt>
                <c:pt idx="4">
                  <c:v>54149.995050999998</c:v>
                </c:pt>
                <c:pt idx="5">
                  <c:v>54159.931052</c:v>
                </c:pt>
                <c:pt idx="6">
                  <c:v>54171.263053000002</c:v>
                </c:pt>
                <c:pt idx="7">
                  <c:v>54182.195053000003</c:v>
                </c:pt>
                <c:pt idx="8">
                  <c:v>54194.527053999998</c:v>
                </c:pt>
                <c:pt idx="9">
                  <c:v>54205.595053999998</c:v>
                </c:pt>
                <c:pt idx="10">
                  <c:v>54219.527054999999</c:v>
                </c:pt>
                <c:pt idx="11">
                  <c:v>54230.663054999997</c:v>
                </c:pt>
                <c:pt idx="12">
                  <c:v>54241.195055999997</c:v>
                </c:pt>
                <c:pt idx="13">
                  <c:v>54252.195055999997</c:v>
                </c:pt>
                <c:pt idx="14">
                  <c:v>54263.395057000002</c:v>
                </c:pt>
                <c:pt idx="15">
                  <c:v>54272.927057000001</c:v>
                </c:pt>
                <c:pt idx="16">
                  <c:v>54284.395058000002</c:v>
                </c:pt>
                <c:pt idx="17">
                  <c:v>54312.863059000003</c:v>
                </c:pt>
                <c:pt idx="18">
                  <c:v>54324.727059999997</c:v>
                </c:pt>
                <c:pt idx="19">
                  <c:v>54334.59506</c:v>
                </c:pt>
                <c:pt idx="20">
                  <c:v>54345.459061000001</c:v>
                </c:pt>
                <c:pt idx="21">
                  <c:v>54356.259060999997</c:v>
                </c:pt>
                <c:pt idx="22">
                  <c:v>54366.459062000002</c:v>
                </c:pt>
                <c:pt idx="23">
                  <c:v>54376.863061999997</c:v>
                </c:pt>
                <c:pt idx="24">
                  <c:v>54386.527063000001</c:v>
                </c:pt>
                <c:pt idx="25">
                  <c:v>54398.995064000002</c:v>
                </c:pt>
                <c:pt idx="26">
                  <c:v>54409.995064000002</c:v>
                </c:pt>
                <c:pt idx="27">
                  <c:v>54419.395064999997</c:v>
                </c:pt>
                <c:pt idx="28">
                  <c:v>54430.059065000001</c:v>
                </c:pt>
                <c:pt idx="29">
                  <c:v>54440.195066</c:v>
                </c:pt>
                <c:pt idx="30">
                  <c:v>54451.459066000003</c:v>
                </c:pt>
                <c:pt idx="31">
                  <c:v>54462.995067000003</c:v>
                </c:pt>
                <c:pt idx="32">
                  <c:v>54474.191067</c:v>
                </c:pt>
                <c:pt idx="33">
                  <c:v>54483.795067999999</c:v>
                </c:pt>
                <c:pt idx="34">
                  <c:v>54499.127068000002</c:v>
                </c:pt>
                <c:pt idx="35">
                  <c:v>54510.591069000002</c:v>
                </c:pt>
                <c:pt idx="36">
                  <c:v>54522.459069999997</c:v>
                </c:pt>
                <c:pt idx="37">
                  <c:v>54534.791069999999</c:v>
                </c:pt>
                <c:pt idx="38">
                  <c:v>54545.859070999999</c:v>
                </c:pt>
                <c:pt idx="39">
                  <c:v>54556.459070999997</c:v>
                </c:pt>
                <c:pt idx="40">
                  <c:v>54568.059071999996</c:v>
                </c:pt>
                <c:pt idx="41">
                  <c:v>54579.991071999997</c:v>
                </c:pt>
                <c:pt idx="42">
                  <c:v>54589.991072999997</c:v>
                </c:pt>
                <c:pt idx="43">
                  <c:v>54601.855072999999</c:v>
                </c:pt>
                <c:pt idx="44">
                  <c:v>54611.723074000001</c:v>
                </c:pt>
                <c:pt idx="45">
                  <c:v>54621.523073999997</c:v>
                </c:pt>
              </c:numCache>
            </c:numRef>
          </c:xVal>
          <c:yVal>
            <c:numRef>
              <c:f>'Full Data'!$D$2:$D$47</c:f>
              <c:numCache>
                <c:formatCode>General</c:formatCode>
                <c:ptCount val="46"/>
                <c:pt idx="0">
                  <c:v>-2.4279518965000001E-5</c:v>
                </c:pt>
                <c:pt idx="1">
                  <c:v>-7.0240302982999995E-5</c:v>
                </c:pt>
                <c:pt idx="2">
                  <c:v>-1.3189856817999999E-4</c:v>
                </c:pt>
                <c:pt idx="3">
                  <c:v>-2.0196565856000001E-4</c:v>
                </c:pt>
                <c:pt idx="4">
                  <c:v>-2.2790344805999999E-4</c:v>
                </c:pt>
                <c:pt idx="5">
                  <c:v>-2.6075689999999999E-4</c:v>
                </c:pt>
                <c:pt idx="6">
                  <c:v>-3.1611760000000002E-4</c:v>
                </c:pt>
                <c:pt idx="7">
                  <c:v>-4.7683264746000001E-4</c:v>
                </c:pt>
                <c:pt idx="8">
                  <c:v>-4.5038849999999998E-4</c:v>
                </c:pt>
                <c:pt idx="9">
                  <c:v>-3.8694320000000001E-4</c:v>
                </c:pt>
                <c:pt idx="10">
                  <c:v>-4.0230443271000002E-4</c:v>
                </c:pt>
                <c:pt idx="11">
                  <c:v>-2.8054700000000002E-4</c:v>
                </c:pt>
                <c:pt idx="12">
                  <c:v>-2.7746966129E-4</c:v>
                </c:pt>
                <c:pt idx="13">
                  <c:v>-1.7261305005999999E-4</c:v>
                </c:pt>
                <c:pt idx="14">
                  <c:v>-1.3299351645000001E-4</c:v>
                </c:pt>
                <c:pt idx="15">
                  <c:v>-5.2857347369999998E-5</c:v>
                </c:pt>
                <c:pt idx="16">
                  <c:v>8.4332582825999995E-6</c:v>
                </c:pt>
                <c:pt idx="17">
                  <c:v>-2.3922397072000001E-5</c:v>
                </c:pt>
                <c:pt idx="18">
                  <c:v>-4.6776639740000003E-5</c:v>
                </c:pt>
                <c:pt idx="19">
                  <c:v>-1.3058413539999999E-4</c:v>
                </c:pt>
                <c:pt idx="20">
                  <c:v>-2.0856951528000001E-4</c:v>
                </c:pt>
                <c:pt idx="21">
                  <c:v>-2.7195375233999999E-4</c:v>
                </c:pt>
                <c:pt idx="22">
                  <c:v>-3.3527875711000002E-4</c:v>
                </c:pt>
                <c:pt idx="23">
                  <c:v>-3.9230648375999998E-4</c:v>
                </c:pt>
                <c:pt idx="24">
                  <c:v>-4.6874292107000002E-4</c:v>
                </c:pt>
                <c:pt idx="25">
                  <c:v>-5.4306542303000005E-4</c:v>
                </c:pt>
                <c:pt idx="26">
                  <c:v>-4.6311175854000001E-4</c:v>
                </c:pt>
                <c:pt idx="27">
                  <c:v>-4.0033276646999998E-4</c:v>
                </c:pt>
                <c:pt idx="28">
                  <c:v>-3.4285206268999999E-4</c:v>
                </c:pt>
                <c:pt idx="29">
                  <c:v>-2.7689745199000002E-4</c:v>
                </c:pt>
                <c:pt idx="30">
                  <c:v>-2.0416870000000001E-4</c:v>
                </c:pt>
                <c:pt idx="31">
                  <c:v>-1.2574201998E-4</c:v>
                </c:pt>
                <c:pt idx="32">
                  <c:v>-5.2566979163000001E-5</c:v>
                </c:pt>
                <c:pt idx="33">
                  <c:v>1.1401516054E-5</c:v>
                </c:pt>
                <c:pt idx="34">
                  <c:v>-2.4679452885999998E-5</c:v>
                </c:pt>
                <c:pt idx="35">
                  <c:v>-5.1429427782E-5</c:v>
                </c:pt>
                <c:pt idx="36">
                  <c:v>-1.2528920824E-4</c:v>
                </c:pt>
                <c:pt idx="37">
                  <c:v>-2.028523E-4</c:v>
                </c:pt>
                <c:pt idx="38">
                  <c:v>-2.7521533255E-4</c:v>
                </c:pt>
                <c:pt idx="39">
                  <c:v>-3.40857494E-4</c:v>
                </c:pt>
                <c:pt idx="40">
                  <c:v>-3.9963849419000002E-4</c:v>
                </c:pt>
                <c:pt idx="41">
                  <c:v>-4.7123776018E-4</c:v>
                </c:pt>
                <c:pt idx="42">
                  <c:v>-5.4002604793000001E-4</c:v>
                </c:pt>
                <c:pt idx="43">
                  <c:v>-4.7751420849999999E-4</c:v>
                </c:pt>
                <c:pt idx="44">
                  <c:v>-3.9907535351999999E-4</c:v>
                </c:pt>
                <c:pt idx="45">
                  <c:v>-3.4502565249999999E-4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Data'!$B$2:$B$47</c:f>
              <c:numCache>
                <c:formatCode>General</c:formatCode>
                <c:ptCount val="46"/>
                <c:pt idx="0">
                  <c:v>54104.131049000003</c:v>
                </c:pt>
                <c:pt idx="1">
                  <c:v>54116.063049999997</c:v>
                </c:pt>
                <c:pt idx="2">
                  <c:v>54126.595050000004</c:v>
                </c:pt>
                <c:pt idx="3">
                  <c:v>54137.995050999998</c:v>
                </c:pt>
                <c:pt idx="4">
                  <c:v>54149.995050999998</c:v>
                </c:pt>
                <c:pt idx="5">
                  <c:v>54159.931052</c:v>
                </c:pt>
                <c:pt idx="6">
                  <c:v>54171.263053000002</c:v>
                </c:pt>
                <c:pt idx="7">
                  <c:v>54182.195053000003</c:v>
                </c:pt>
                <c:pt idx="8">
                  <c:v>54194.527053999998</c:v>
                </c:pt>
                <c:pt idx="9">
                  <c:v>54205.595053999998</c:v>
                </c:pt>
                <c:pt idx="10">
                  <c:v>54219.527054999999</c:v>
                </c:pt>
                <c:pt idx="11">
                  <c:v>54230.663054999997</c:v>
                </c:pt>
                <c:pt idx="12">
                  <c:v>54241.195055999997</c:v>
                </c:pt>
                <c:pt idx="13">
                  <c:v>54252.195055999997</c:v>
                </c:pt>
                <c:pt idx="14">
                  <c:v>54263.395057000002</c:v>
                </c:pt>
                <c:pt idx="15">
                  <c:v>54272.927057000001</c:v>
                </c:pt>
                <c:pt idx="16">
                  <c:v>54284.395058000002</c:v>
                </c:pt>
                <c:pt idx="17">
                  <c:v>54312.863059000003</c:v>
                </c:pt>
                <c:pt idx="18">
                  <c:v>54324.727059999997</c:v>
                </c:pt>
                <c:pt idx="19">
                  <c:v>54334.59506</c:v>
                </c:pt>
                <c:pt idx="20">
                  <c:v>54345.459061000001</c:v>
                </c:pt>
                <c:pt idx="21">
                  <c:v>54356.259060999997</c:v>
                </c:pt>
                <c:pt idx="22">
                  <c:v>54366.459062000002</c:v>
                </c:pt>
                <c:pt idx="23">
                  <c:v>54376.863061999997</c:v>
                </c:pt>
                <c:pt idx="24">
                  <c:v>54386.527063000001</c:v>
                </c:pt>
                <c:pt idx="25">
                  <c:v>54398.995064000002</c:v>
                </c:pt>
                <c:pt idx="26">
                  <c:v>54409.995064000002</c:v>
                </c:pt>
                <c:pt idx="27">
                  <c:v>54419.395064999997</c:v>
                </c:pt>
                <c:pt idx="28">
                  <c:v>54430.059065000001</c:v>
                </c:pt>
                <c:pt idx="29">
                  <c:v>54440.195066</c:v>
                </c:pt>
                <c:pt idx="30">
                  <c:v>54451.459066000003</c:v>
                </c:pt>
                <c:pt idx="31">
                  <c:v>54462.995067000003</c:v>
                </c:pt>
                <c:pt idx="32">
                  <c:v>54474.191067</c:v>
                </c:pt>
                <c:pt idx="33">
                  <c:v>54483.795067999999</c:v>
                </c:pt>
                <c:pt idx="34">
                  <c:v>54499.127068000002</c:v>
                </c:pt>
                <c:pt idx="35">
                  <c:v>54510.591069000002</c:v>
                </c:pt>
                <c:pt idx="36">
                  <c:v>54522.459069999997</c:v>
                </c:pt>
                <c:pt idx="37">
                  <c:v>54534.791069999999</c:v>
                </c:pt>
                <c:pt idx="38">
                  <c:v>54545.859070999999</c:v>
                </c:pt>
                <c:pt idx="39">
                  <c:v>54556.459070999997</c:v>
                </c:pt>
                <c:pt idx="40">
                  <c:v>54568.059071999996</c:v>
                </c:pt>
                <c:pt idx="41">
                  <c:v>54579.991071999997</c:v>
                </c:pt>
                <c:pt idx="42">
                  <c:v>54589.991072999997</c:v>
                </c:pt>
                <c:pt idx="43">
                  <c:v>54601.855072999999</c:v>
                </c:pt>
                <c:pt idx="44">
                  <c:v>54611.723074000001</c:v>
                </c:pt>
                <c:pt idx="45">
                  <c:v>54621.523073999997</c:v>
                </c:pt>
              </c:numCache>
            </c:numRef>
          </c:xVal>
          <c:yVal>
            <c:numRef>
              <c:f>'Full Data'!$E$2:$E$47</c:f>
              <c:numCache>
                <c:formatCode>General</c:formatCode>
                <c:ptCount val="46"/>
                <c:pt idx="0">
                  <c:v>-1.6392650307E-5</c:v>
                </c:pt>
                <c:pt idx="1">
                  <c:v>-1.1090018937E-4</c:v>
                </c:pt>
                <c:pt idx="2">
                  <c:v>-2.0121256458E-4</c:v>
                </c:pt>
                <c:pt idx="3">
                  <c:v>-2.9457175636E-4</c:v>
                </c:pt>
                <c:pt idx="4">
                  <c:v>-3.8772846206999999E-4</c:v>
                </c:pt>
                <c:pt idx="5">
                  <c:v>-4.923471E-4</c:v>
                </c:pt>
                <c:pt idx="6">
                  <c:v>-5.8764240000000001E-4</c:v>
                </c:pt>
                <c:pt idx="7">
                  <c:v>-6.4201278230000003E-4</c:v>
                </c:pt>
                <c:pt idx="8">
                  <c:v>-7.5420260000000003E-4</c:v>
                </c:pt>
                <c:pt idx="9">
                  <c:v>-6.641657E-4</c:v>
                </c:pt>
                <c:pt idx="10">
                  <c:v>-5.5784514039999996E-4</c:v>
                </c:pt>
                <c:pt idx="11">
                  <c:v>-4.7159509999999998E-4</c:v>
                </c:pt>
                <c:pt idx="12">
                  <c:v>-3.7456862567E-4</c:v>
                </c:pt>
                <c:pt idx="13">
                  <c:v>-2.8426199195000001E-4</c:v>
                </c:pt>
                <c:pt idx="14">
                  <c:v>-2.000979366E-4</c:v>
                </c:pt>
                <c:pt idx="15">
                  <c:v>-1.1878279722999999E-4</c:v>
                </c:pt>
                <c:pt idx="16">
                  <c:v>-4.2829193986999999E-5</c:v>
                </c:pt>
                <c:pt idx="17">
                  <c:v>-1.709585055E-5</c:v>
                </c:pt>
                <c:pt idx="18">
                  <c:v>-1.2984491623999999E-4</c:v>
                </c:pt>
                <c:pt idx="19">
                  <c:v>-2.0547910816E-4</c:v>
                </c:pt>
                <c:pt idx="20">
                  <c:v>-2.9129248608E-4</c:v>
                </c:pt>
                <c:pt idx="21">
                  <c:v>-3.8389115246E-4</c:v>
                </c:pt>
                <c:pt idx="22">
                  <c:v>-4.7547476368000002E-4</c:v>
                </c:pt>
                <c:pt idx="23">
                  <c:v>-5.6725757683000005E-4</c:v>
                </c:pt>
                <c:pt idx="24">
                  <c:v>-6.4798605253000002E-4</c:v>
                </c:pt>
                <c:pt idx="25">
                  <c:v>-7.3254962091999997E-4</c:v>
                </c:pt>
                <c:pt idx="26">
                  <c:v>-6.4944170017000005E-4</c:v>
                </c:pt>
                <c:pt idx="27">
                  <c:v>-5.5854735331000002E-4</c:v>
                </c:pt>
                <c:pt idx="28">
                  <c:v>-4.5734384171999999E-4</c:v>
                </c:pt>
                <c:pt idx="29">
                  <c:v>-3.6983689325000002E-4</c:v>
                </c:pt>
                <c:pt idx="30">
                  <c:v>-2.777635E-4</c:v>
                </c:pt>
                <c:pt idx="31">
                  <c:v>-1.9982003494E-4</c:v>
                </c:pt>
                <c:pt idx="32">
                  <c:v>-1.194903658E-4</c:v>
                </c:pt>
                <c:pt idx="33">
                  <c:v>-3.6087690936999999E-5</c:v>
                </c:pt>
                <c:pt idx="34">
                  <c:v>-1.6021556830000001E-5</c:v>
                </c:pt>
                <c:pt idx="35">
                  <c:v>-1.2696386242000001E-4</c:v>
                </c:pt>
                <c:pt idx="36">
                  <c:v>-2.0841102275E-4</c:v>
                </c:pt>
                <c:pt idx="37">
                  <c:v>-2.8113010000000002E-4</c:v>
                </c:pt>
                <c:pt idx="38">
                  <c:v>-3.7531970792000001E-4</c:v>
                </c:pt>
                <c:pt idx="39">
                  <c:v>-4.6506755518999998E-4</c:v>
                </c:pt>
                <c:pt idx="40">
                  <c:v>-5.6093411426000003E-4</c:v>
                </c:pt>
                <c:pt idx="41">
                  <c:v>-6.4873339137999999E-4</c:v>
                </c:pt>
                <c:pt idx="42">
                  <c:v>-7.3491599971999997E-4</c:v>
                </c:pt>
                <c:pt idx="43">
                  <c:v>-6.4503713154000003E-4</c:v>
                </c:pt>
                <c:pt idx="44">
                  <c:v>-5.5972822087999995E-4</c:v>
                </c:pt>
                <c:pt idx="45">
                  <c:v>-4.5891934037E-4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'Full Data'!$B:$B</c:f>
              <c:strCache>
                <c:ptCount val="87"/>
                <c:pt idx="0">
                  <c:v>time (s)</c:v>
                </c:pt>
                <c:pt idx="1">
                  <c:v>54104.13105</c:v>
                </c:pt>
                <c:pt idx="2">
                  <c:v>54116.06305</c:v>
                </c:pt>
                <c:pt idx="3">
                  <c:v>54126.59505</c:v>
                </c:pt>
                <c:pt idx="4">
                  <c:v>54137.99505</c:v>
                </c:pt>
                <c:pt idx="5">
                  <c:v>54149.99505</c:v>
                </c:pt>
                <c:pt idx="6">
                  <c:v>54159.93105</c:v>
                </c:pt>
                <c:pt idx="7">
                  <c:v>54171.26305</c:v>
                </c:pt>
                <c:pt idx="8">
                  <c:v>54182.19505</c:v>
                </c:pt>
                <c:pt idx="9">
                  <c:v>54194.52705</c:v>
                </c:pt>
                <c:pt idx="10">
                  <c:v>54205.59505</c:v>
                </c:pt>
                <c:pt idx="11">
                  <c:v>54219.52706</c:v>
                </c:pt>
                <c:pt idx="12">
                  <c:v>54230.66306</c:v>
                </c:pt>
                <c:pt idx="13">
                  <c:v>54241.19506</c:v>
                </c:pt>
                <c:pt idx="14">
                  <c:v>54252.19506</c:v>
                </c:pt>
                <c:pt idx="15">
                  <c:v>54263.39506</c:v>
                </c:pt>
                <c:pt idx="16">
                  <c:v>54272.92706</c:v>
                </c:pt>
                <c:pt idx="17">
                  <c:v>54284.39506</c:v>
                </c:pt>
                <c:pt idx="18">
                  <c:v>54312.86306</c:v>
                </c:pt>
                <c:pt idx="19">
                  <c:v>54324.72706</c:v>
                </c:pt>
                <c:pt idx="20">
                  <c:v>54334.59506</c:v>
                </c:pt>
                <c:pt idx="21">
                  <c:v>54345.45906</c:v>
                </c:pt>
                <c:pt idx="22">
                  <c:v>54356.25906</c:v>
                </c:pt>
                <c:pt idx="23">
                  <c:v>54366.45906</c:v>
                </c:pt>
                <c:pt idx="24">
                  <c:v>54376.86306</c:v>
                </c:pt>
                <c:pt idx="25">
                  <c:v>54386.52706</c:v>
                </c:pt>
                <c:pt idx="26">
                  <c:v>54398.99506</c:v>
                </c:pt>
                <c:pt idx="27">
                  <c:v>54409.99506</c:v>
                </c:pt>
                <c:pt idx="28">
                  <c:v>54419.39507</c:v>
                </c:pt>
                <c:pt idx="29">
                  <c:v>54430.05907</c:v>
                </c:pt>
                <c:pt idx="30">
                  <c:v>54440.19507</c:v>
                </c:pt>
                <c:pt idx="31">
                  <c:v>54451.45907</c:v>
                </c:pt>
                <c:pt idx="32">
                  <c:v>54462.99507</c:v>
                </c:pt>
                <c:pt idx="33">
                  <c:v>54474.19107</c:v>
                </c:pt>
                <c:pt idx="34">
                  <c:v>54483.79507</c:v>
                </c:pt>
                <c:pt idx="35">
                  <c:v>54499.12707</c:v>
                </c:pt>
                <c:pt idx="36">
                  <c:v>54510.59107</c:v>
                </c:pt>
                <c:pt idx="37">
                  <c:v>54522.45907</c:v>
                </c:pt>
                <c:pt idx="38">
                  <c:v>54534.79107</c:v>
                </c:pt>
                <c:pt idx="39">
                  <c:v>54545.85907</c:v>
                </c:pt>
                <c:pt idx="40">
                  <c:v>54556.45907</c:v>
                </c:pt>
                <c:pt idx="41">
                  <c:v>54568.05907</c:v>
                </c:pt>
                <c:pt idx="42">
                  <c:v>54579.99107</c:v>
                </c:pt>
                <c:pt idx="43">
                  <c:v>54589.99107</c:v>
                </c:pt>
                <c:pt idx="44">
                  <c:v>54601.85507</c:v>
                </c:pt>
                <c:pt idx="45">
                  <c:v>54611.72307</c:v>
                </c:pt>
                <c:pt idx="46">
                  <c:v>54621.52307</c:v>
                </c:pt>
                <c:pt idx="47">
                  <c:v>54635.99108</c:v>
                </c:pt>
                <c:pt idx="48">
                  <c:v>54647.99108</c:v>
                </c:pt>
                <c:pt idx="49">
                  <c:v>54659.32308</c:v>
                </c:pt>
                <c:pt idx="50">
                  <c:v>54671.85508</c:v>
                </c:pt>
                <c:pt idx="51">
                  <c:v>54685.25508</c:v>
                </c:pt>
                <c:pt idx="52">
                  <c:v>54700.59108</c:v>
                </c:pt>
                <c:pt idx="53">
                  <c:v>54712.25508</c:v>
                </c:pt>
                <c:pt idx="54">
                  <c:v>54726.79108</c:v>
                </c:pt>
                <c:pt idx="55">
                  <c:v>54738.79108</c:v>
                </c:pt>
                <c:pt idx="56">
                  <c:v>54749.59108</c:v>
                </c:pt>
                <c:pt idx="57">
                  <c:v>54760.52308</c:v>
                </c:pt>
                <c:pt idx="58">
                  <c:v>54771.19108</c:v>
                </c:pt>
                <c:pt idx="59">
                  <c:v>54780.85508</c:v>
                </c:pt>
                <c:pt idx="60">
                  <c:v>54791.18708</c:v>
                </c:pt>
                <c:pt idx="61">
                  <c:v>54802.05508</c:v>
                </c:pt>
                <c:pt idx="62">
                  <c:v>54813.65908</c:v>
                </c:pt>
                <c:pt idx="63">
                  <c:v>54824.45508</c:v>
                </c:pt>
                <c:pt idx="64">
                  <c:v>54837.65509</c:v>
                </c:pt>
                <c:pt idx="65">
                  <c:v>54848.52309</c:v>
                </c:pt>
                <c:pt idx="66">
                  <c:v>54860.05909</c:v>
                </c:pt>
                <c:pt idx="67">
                  <c:v>54872.25509</c:v>
                </c:pt>
                <c:pt idx="68">
                  <c:v>54882.12309</c:v>
                </c:pt>
                <c:pt idx="69">
                  <c:v>54899.18709</c:v>
                </c:pt>
                <c:pt idx="70">
                  <c:v>54912.25509</c:v>
                </c:pt>
                <c:pt idx="71">
                  <c:v>54924.38709</c:v>
                </c:pt>
                <c:pt idx="72">
                  <c:v>54936.32309</c:v>
                </c:pt>
                <c:pt idx="73">
                  <c:v>54948.25509</c:v>
                </c:pt>
                <c:pt idx="74">
                  <c:v>54960.12309</c:v>
                </c:pt>
                <c:pt idx="75">
                  <c:v>54971.65509</c:v>
                </c:pt>
                <c:pt idx="76">
                  <c:v>54982.18709</c:v>
                </c:pt>
                <c:pt idx="77">
                  <c:v>54991.78709</c:v>
                </c:pt>
                <c:pt idx="78">
                  <c:v>55002.11909</c:v>
                </c:pt>
                <c:pt idx="79">
                  <c:v>55012.85509</c:v>
                </c:pt>
                <c:pt idx="80">
                  <c:v>55023.38709</c:v>
                </c:pt>
                <c:pt idx="81">
                  <c:v>55033.25509</c:v>
                </c:pt>
                <c:pt idx="82">
                  <c:v>55043.4551</c:v>
                </c:pt>
                <c:pt idx="83">
                  <c:v>55053.0551</c:v>
                </c:pt>
                <c:pt idx="84">
                  <c:v>55063.4551</c:v>
                </c:pt>
                <c:pt idx="85">
                  <c:v>55072.4511</c:v>
                </c:pt>
                <c:pt idx="86">
                  <c:v>55087.1191</c:v>
                </c:pt>
              </c:strCache>
            </c:strRef>
          </c:xVal>
          <c:yVal>
            <c:numRef>
              <c:f>'Full Data'!$A:$A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7</c:v>
                </c:pt>
                <c:pt idx="62">
                  <c:v>6</c:v>
                </c:pt>
                <c:pt idx="63">
                  <c:v>5</c:v>
                </c:pt>
                <c:pt idx="64">
                  <c:v>4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7</c:v>
                </c:pt>
                <c:pt idx="79">
                  <c:v>6</c:v>
                </c:pt>
                <c:pt idx="80">
                  <c:v>5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A-4582-BA3E-7AC097A1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4847"/>
        <c:axId val="969522143"/>
      </c:scatterChart>
      <c:valAx>
        <c:axId val="2676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22143"/>
        <c:crosses val="autoZero"/>
        <c:crossBetween val="midCat"/>
      </c:valAx>
      <c:valAx>
        <c:axId val="969522143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4.4134552038425153E-5</c:v>
                  </c:pt>
                  <c:pt idx="1">
                    <c:v>1.6210582093177833E-5</c:v>
                  </c:pt>
                  <c:pt idx="2">
                    <c:v>1.7293885610452816E-5</c:v>
                  </c:pt>
                  <c:pt idx="3">
                    <c:v>4.7299095662061194E-5</c:v>
                  </c:pt>
                  <c:pt idx="4">
                    <c:v>4.1746766177948881E-5</c:v>
                  </c:pt>
                  <c:pt idx="5">
                    <c:v>8.8010191184191057E-5</c:v>
                  </c:pt>
                  <c:pt idx="6">
                    <c:v>8.3056513502331001E-5</c:v>
                  </c:pt>
                  <c:pt idx="7">
                    <c:v>9.789889372937179E-5</c:v>
                  </c:pt>
                  <c:pt idx="8">
                    <c:v>8.9788030622329882E-5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4.4134552038425153E-5</c:v>
                  </c:pt>
                  <c:pt idx="1">
                    <c:v>1.6210582093177833E-5</c:v>
                  </c:pt>
                  <c:pt idx="2">
                    <c:v>1.7293885610452816E-5</c:v>
                  </c:pt>
                  <c:pt idx="3">
                    <c:v>4.7299095662061194E-5</c:v>
                  </c:pt>
                  <c:pt idx="4">
                    <c:v>4.1746766177948881E-5</c:v>
                  </c:pt>
                  <c:pt idx="5">
                    <c:v>8.8010191184191057E-5</c:v>
                  </c:pt>
                  <c:pt idx="6">
                    <c:v>8.3056513502331001E-5</c:v>
                  </c:pt>
                  <c:pt idx="7">
                    <c:v>9.789889372937179E-5</c:v>
                  </c:pt>
                  <c:pt idx="8">
                    <c:v>8.9788030622329882E-5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2.1672791796100001E-5</c:v>
                </c:pt>
                <c:pt idx="1">
                  <c:v>7.061993226750001E-5</c:v>
                </c:pt>
                <c:pt idx="2">
                  <c:v>7.3894944538299999E-5</c:v>
                </c:pt>
                <c:pt idx="3">
                  <c:v>7.5487287957550007E-5</c:v>
                </c:pt>
                <c:pt idx="4">
                  <c:v>5.0708042780700006E-5</c:v>
                </c:pt>
                <c:pt idx="5">
                  <c:v>3.1783981732399995E-5</c:v>
                </c:pt>
                <c:pt idx="6">
                  <c:v>5.5892547434900003E-5</c:v>
                </c:pt>
                <c:pt idx="7">
                  <c:v>1.4912604427399999E-5</c:v>
                </c:pt>
                <c:pt idx="8">
                  <c:v>-1.9380581243599998E-5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1.6975307657403557E-5</c:v>
                  </c:pt>
                  <c:pt idx="1">
                    <c:v>6.1957001454887785E-6</c:v>
                  </c:pt>
                  <c:pt idx="2">
                    <c:v>3.6684057299858433E-6</c:v>
                  </c:pt>
                  <c:pt idx="3">
                    <c:v>1.0287855570902567E-5</c:v>
                  </c:pt>
                  <c:pt idx="4">
                    <c:v>1.5308725245549264E-5</c:v>
                  </c:pt>
                  <c:pt idx="5">
                    <c:v>3.038165701821114E-5</c:v>
                  </c:pt>
                  <c:pt idx="6">
                    <c:v>2.6315204071672089E-5</c:v>
                  </c:pt>
                  <c:pt idx="7">
                    <c:v>3.6283880641295914E-5</c:v>
                  </c:pt>
                  <c:pt idx="8">
                    <c:v>4.0448256142049312E-5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1.6975307657403557E-5</c:v>
                  </c:pt>
                  <c:pt idx="1">
                    <c:v>6.1957001454887785E-6</c:v>
                  </c:pt>
                  <c:pt idx="2">
                    <c:v>3.6684057299858433E-6</c:v>
                  </c:pt>
                  <c:pt idx="3">
                    <c:v>1.0287855570902567E-5</c:v>
                  </c:pt>
                  <c:pt idx="4">
                    <c:v>1.5308725245549264E-5</c:v>
                  </c:pt>
                  <c:pt idx="5">
                    <c:v>3.038165701821114E-5</c:v>
                  </c:pt>
                  <c:pt idx="6">
                    <c:v>2.6315204071672089E-5</c:v>
                  </c:pt>
                  <c:pt idx="7">
                    <c:v>3.6283880641295914E-5</c:v>
                  </c:pt>
                  <c:pt idx="8">
                    <c:v>4.0448256142049312E-5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-4.83644843279E-6</c:v>
                </c:pt>
                <c:pt idx="1">
                  <c:v>-5.5050126776000007E-5</c:v>
                </c:pt>
                <c:pt idx="2">
                  <c:v>-1.2705899861200002E-4</c:v>
                </c:pt>
                <c:pt idx="3">
                  <c:v>-2.0022008230700001E-4</c:v>
                </c:pt>
                <c:pt idx="4">
                  <c:v>-2.7106863107000004E-4</c:v>
                </c:pt>
                <c:pt idx="5">
                  <c:v>-3.2734653519399996E-4</c:v>
                </c:pt>
                <c:pt idx="6">
                  <c:v>-3.9053054105600001E-4</c:v>
                </c:pt>
                <c:pt idx="7">
                  <c:v>-4.5283748726499998E-4</c:v>
                </c:pt>
                <c:pt idx="8">
                  <c:v>-5.2269944350000013E-4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1.1580358454121934E-5</c:v>
                  </c:pt>
                  <c:pt idx="1">
                    <c:v>5.9983011000347682E-6</c:v>
                  </c:pt>
                  <c:pt idx="2">
                    <c:v>4.3193864344061398E-6</c:v>
                  </c:pt>
                  <c:pt idx="3">
                    <c:v>7.4669490331345172E-6</c:v>
                  </c:pt>
                  <c:pt idx="4">
                    <c:v>6.2373717743642658E-6</c:v>
                  </c:pt>
                  <c:pt idx="5">
                    <c:v>1.0178916498137354E-5</c:v>
                  </c:pt>
                  <c:pt idx="6">
                    <c:v>9.101505234691362E-6</c:v>
                  </c:pt>
                  <c:pt idx="7">
                    <c:v>8.2827460486603965E-6</c:v>
                  </c:pt>
                  <c:pt idx="8">
                    <c:v>9.0744613220740995E-6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1.1580358454121934E-5</c:v>
                  </c:pt>
                  <c:pt idx="1">
                    <c:v>5.9983011000347682E-6</c:v>
                  </c:pt>
                  <c:pt idx="2">
                    <c:v>4.3193864344061398E-6</c:v>
                  </c:pt>
                  <c:pt idx="3">
                    <c:v>7.4669490331345172E-6</c:v>
                  </c:pt>
                  <c:pt idx="4">
                    <c:v>6.2373717743642658E-6</c:v>
                  </c:pt>
                  <c:pt idx="5">
                    <c:v>1.0178916498137354E-5</c:v>
                  </c:pt>
                  <c:pt idx="6">
                    <c:v>9.101505234691362E-6</c:v>
                  </c:pt>
                  <c:pt idx="7">
                    <c:v>8.2827460486603965E-6</c:v>
                  </c:pt>
                  <c:pt idx="8">
                    <c:v>9.0744613220740995E-6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-2.91205276844E-5</c:v>
                </c:pt>
                <c:pt idx="1">
                  <c:v>-1.20298483751E-4</c:v>
                </c:pt>
                <c:pt idx="2">
                  <c:v>-2.05338576828E-4</c:v>
                </c:pt>
                <c:pt idx="3">
                  <c:v>-2.8853948166399995E-4</c:v>
                </c:pt>
                <c:pt idx="4">
                  <c:v>-3.7779921125400003E-4</c:v>
                </c:pt>
                <c:pt idx="5">
                  <c:v>-4.6927032072599994E-4</c:v>
                </c:pt>
                <c:pt idx="6">
                  <c:v>-5.6297035962E-4</c:v>
                </c:pt>
                <c:pt idx="7">
                  <c:v>-6.5171261476300009E-4</c:v>
                </c:pt>
                <c:pt idx="8">
                  <c:v>-7.3839798090199994E-4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C9819B-CD6A-4CCE-919A-F8FF5AAFA6E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717-E038-4566-B551-0983CF0F5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87"/>
  <sheetViews>
    <sheetView topLeftCell="A55" zoomScale="85" zoomScaleNormal="85" workbookViewId="0">
      <selection activeCell="B89" sqref="B89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54104.131049000003</v>
      </c>
      <c r="C2">
        <v>-2.6941024467000002E-5</v>
      </c>
      <c r="D2">
        <v>-2.4279518965000001E-5</v>
      </c>
      <c r="E2">
        <v>-1.6392650307E-5</v>
      </c>
    </row>
    <row r="3" spans="1:5" x14ac:dyDescent="0.25">
      <c r="A3">
        <v>1</v>
      </c>
      <c r="B3">
        <v>54116.063049999997</v>
      </c>
      <c r="C3">
        <v>4.1526392218000003E-5</v>
      </c>
      <c r="D3">
        <v>-7.0240302982999995E-5</v>
      </c>
      <c r="E3">
        <v>-1.1090018937E-4</v>
      </c>
    </row>
    <row r="4" spans="1:5" x14ac:dyDescent="0.25">
      <c r="A4">
        <v>2</v>
      </c>
      <c r="B4">
        <v>54126.595050000004</v>
      </c>
      <c r="C4">
        <v>7.2999776508E-5</v>
      </c>
      <c r="D4">
        <v>-1.3189856817999999E-4</v>
      </c>
      <c r="E4">
        <v>-2.0121256458E-4</v>
      </c>
    </row>
    <row r="5" spans="1:5" x14ac:dyDescent="0.25">
      <c r="A5">
        <v>3</v>
      </c>
      <c r="B5">
        <v>54137.995050999998</v>
      </c>
      <c r="C5">
        <v>6.6930546372999996E-5</v>
      </c>
      <c r="D5">
        <v>-2.0196565856000001E-4</v>
      </c>
      <c r="E5">
        <v>-2.9457175636E-4</v>
      </c>
    </row>
    <row r="6" spans="1:5" x14ac:dyDescent="0.25">
      <c r="A6">
        <v>4</v>
      </c>
      <c r="B6">
        <v>54149.995050999998</v>
      </c>
      <c r="C6">
        <v>-5.4608288134E-5</v>
      </c>
      <c r="D6">
        <v>-2.2790344805999999E-4</v>
      </c>
      <c r="E6">
        <v>-3.8772846206999999E-4</v>
      </c>
    </row>
    <row r="7" spans="1:5" x14ac:dyDescent="0.25">
      <c r="A7" s="3">
        <v>5</v>
      </c>
      <c r="B7">
        <v>54159.931052</v>
      </c>
      <c r="C7">
        <v>-1.5791739999999999E-4</v>
      </c>
      <c r="D7">
        <v>-2.6075689999999999E-4</v>
      </c>
      <c r="E7">
        <v>-4.923471E-4</v>
      </c>
    </row>
    <row r="8" spans="1:5" x14ac:dyDescent="0.25">
      <c r="A8" s="3">
        <v>6</v>
      </c>
      <c r="B8">
        <v>54171.263053000002</v>
      </c>
      <c r="C8">
        <v>-1.7949449999999999E-4</v>
      </c>
      <c r="D8">
        <v>-3.1611760000000002E-4</v>
      </c>
      <c r="E8">
        <v>-5.8764240000000001E-4</v>
      </c>
    </row>
    <row r="9" spans="1:5" x14ac:dyDescent="0.25">
      <c r="A9" s="3">
        <v>7</v>
      </c>
      <c r="B9">
        <v>54182.195053000003</v>
      </c>
      <c r="C9">
        <v>6.2116685802E-5</v>
      </c>
      <c r="D9">
        <v>-4.7683264746000001E-4</v>
      </c>
      <c r="E9">
        <v>-6.4201278230000003E-4</v>
      </c>
    </row>
    <row r="10" spans="1:5" x14ac:dyDescent="0.25">
      <c r="A10" s="3">
        <v>8</v>
      </c>
      <c r="B10">
        <v>54194.527053999998</v>
      </c>
      <c r="C10">
        <v>-1.7948869999999999E-4</v>
      </c>
      <c r="D10">
        <v>-4.5038849999999998E-4</v>
      </c>
      <c r="E10">
        <v>-7.5420260000000003E-4</v>
      </c>
    </row>
    <row r="11" spans="1:5" x14ac:dyDescent="0.25">
      <c r="A11" s="3">
        <v>7</v>
      </c>
      <c r="B11">
        <v>54205.595053999998</v>
      </c>
      <c r="C11">
        <v>-1.10541E-4</v>
      </c>
      <c r="D11">
        <v>-3.8694320000000001E-4</v>
      </c>
      <c r="E11">
        <v>-6.641657E-4</v>
      </c>
    </row>
    <row r="12" spans="1:5" x14ac:dyDescent="0.25">
      <c r="A12" s="3">
        <v>6</v>
      </c>
      <c r="B12">
        <v>54219.527054999999</v>
      </c>
      <c r="C12">
        <v>7.1824222979000006E-5</v>
      </c>
      <c r="D12">
        <v>-4.0230443271000002E-4</v>
      </c>
      <c r="E12">
        <v>-5.5784514039999996E-4</v>
      </c>
    </row>
    <row r="13" spans="1:5" x14ac:dyDescent="0.25">
      <c r="A13" s="3">
        <v>5</v>
      </c>
      <c r="B13">
        <v>54230.663054999997</v>
      </c>
      <c r="C13">
        <v>-1.03931E-4</v>
      </c>
      <c r="D13">
        <v>-2.8054700000000002E-4</v>
      </c>
      <c r="E13">
        <v>-4.7159509999999998E-4</v>
      </c>
    </row>
    <row r="14" spans="1:5" x14ac:dyDescent="0.25">
      <c r="A14" s="3">
        <v>4</v>
      </c>
      <c r="B14">
        <v>54241.195055999997</v>
      </c>
      <c r="C14">
        <v>4.4784586995000001E-5</v>
      </c>
      <c r="D14">
        <v>-2.7746966129E-4</v>
      </c>
      <c r="E14">
        <v>-3.7456862567E-4</v>
      </c>
    </row>
    <row r="15" spans="1:5" x14ac:dyDescent="0.25">
      <c r="A15" s="3">
        <v>3</v>
      </c>
      <c r="B15">
        <v>54252.195055999997</v>
      </c>
      <c r="C15">
        <v>3.0195706375000001E-6</v>
      </c>
      <c r="D15">
        <v>-1.7261305005999999E-4</v>
      </c>
      <c r="E15">
        <v>-2.8426199195000001E-4</v>
      </c>
    </row>
    <row r="16" spans="1:5" x14ac:dyDescent="0.25">
      <c r="A16" s="3">
        <v>2</v>
      </c>
      <c r="B16">
        <v>54263.395057000002</v>
      </c>
      <c r="C16">
        <v>3.9144070158999998E-5</v>
      </c>
      <c r="D16">
        <v>-1.3299351645000001E-4</v>
      </c>
      <c r="E16">
        <v>-2.000979366E-4</v>
      </c>
    </row>
    <row r="17" spans="1:5" x14ac:dyDescent="0.25">
      <c r="A17" s="3">
        <v>1</v>
      </c>
      <c r="B17">
        <v>54272.927057000001</v>
      </c>
      <c r="C17">
        <v>7.3163292305000006E-5</v>
      </c>
      <c r="D17">
        <v>-5.2857347369999998E-5</v>
      </c>
      <c r="E17">
        <v>-1.1878279722999999E-4</v>
      </c>
    </row>
    <row r="18" spans="1:5" x14ac:dyDescent="0.25">
      <c r="A18" s="2">
        <v>0</v>
      </c>
      <c r="B18">
        <v>54284.395058000002</v>
      </c>
      <c r="C18">
        <v>3.5853465357000002E-5</v>
      </c>
      <c r="D18">
        <v>8.4332582825999995E-6</v>
      </c>
      <c r="E18">
        <v>-4.2829193986999999E-5</v>
      </c>
    </row>
    <row r="19" spans="1:5" x14ac:dyDescent="0.25">
      <c r="A19">
        <v>0</v>
      </c>
      <c r="B19">
        <v>54312.863059000003</v>
      </c>
      <c r="C19">
        <v>-2.6225925067999999E-5</v>
      </c>
      <c r="D19">
        <v>-2.3922397072000001E-5</v>
      </c>
      <c r="E19">
        <v>-1.709585055E-5</v>
      </c>
    </row>
    <row r="20" spans="1:5" x14ac:dyDescent="0.25">
      <c r="A20">
        <v>1</v>
      </c>
      <c r="B20">
        <v>54324.727059999997</v>
      </c>
      <c r="C20">
        <v>1.0117856013E-4</v>
      </c>
      <c r="D20">
        <v>-4.6776639740000003E-5</v>
      </c>
      <c r="E20">
        <v>-1.2984491623999999E-4</v>
      </c>
    </row>
    <row r="21" spans="1:5" x14ac:dyDescent="0.25">
      <c r="A21">
        <v>2</v>
      </c>
      <c r="B21">
        <v>54334.59506</v>
      </c>
      <c r="C21">
        <v>5.7650812432000003E-5</v>
      </c>
      <c r="D21">
        <v>-1.3058413539999999E-4</v>
      </c>
      <c r="E21">
        <v>-2.0547910816E-4</v>
      </c>
    </row>
    <row r="22" spans="1:5" x14ac:dyDescent="0.25">
      <c r="A22">
        <v>3</v>
      </c>
      <c r="B22">
        <v>54345.459061000001</v>
      </c>
      <c r="C22">
        <v>4.6788068461999999E-5</v>
      </c>
      <c r="D22">
        <v>-2.0856951528000001E-4</v>
      </c>
      <c r="E22">
        <v>-2.9129248608E-4</v>
      </c>
    </row>
    <row r="23" spans="1:5" x14ac:dyDescent="0.25">
      <c r="A23">
        <v>4</v>
      </c>
      <c r="B23">
        <v>54356.259060999997</v>
      </c>
      <c r="C23">
        <v>6.0194619291999999E-5</v>
      </c>
      <c r="D23">
        <v>-2.7195375233999999E-4</v>
      </c>
      <c r="E23">
        <v>-3.8389115246E-4</v>
      </c>
    </row>
    <row r="24" spans="1:5" x14ac:dyDescent="0.25">
      <c r="A24" s="3">
        <v>5</v>
      </c>
      <c r="B24">
        <v>54366.459062000002</v>
      </c>
      <c r="C24">
        <v>7.9874533176000002E-5</v>
      </c>
      <c r="D24">
        <v>-3.3527875711000002E-4</v>
      </c>
      <c r="E24">
        <v>-4.7547476368000002E-4</v>
      </c>
    </row>
    <row r="25" spans="1:5" x14ac:dyDescent="0.25">
      <c r="A25" s="3">
        <v>6</v>
      </c>
      <c r="B25">
        <v>54376.863061999997</v>
      </c>
      <c r="C25">
        <v>9.6045481804999996E-5</v>
      </c>
      <c r="D25">
        <v>-3.9230648375999998E-4</v>
      </c>
      <c r="E25">
        <v>-5.6725757683000005E-4</v>
      </c>
    </row>
    <row r="26" spans="1:5" x14ac:dyDescent="0.25">
      <c r="A26" s="3">
        <v>7</v>
      </c>
      <c r="B26">
        <v>54386.527063000001</v>
      </c>
      <c r="C26">
        <v>8.0210473966999999E-5</v>
      </c>
      <c r="D26">
        <v>-4.6874292107000002E-4</v>
      </c>
      <c r="E26">
        <v>-6.4798605253000002E-4</v>
      </c>
    </row>
    <row r="27" spans="1:5" x14ac:dyDescent="0.25">
      <c r="A27" s="3">
        <v>8</v>
      </c>
      <c r="B27">
        <v>54398.995064000002</v>
      </c>
      <c r="C27">
        <v>1.1809502512E-5</v>
      </c>
      <c r="D27">
        <v>-5.4306542303000005E-4</v>
      </c>
      <c r="E27">
        <v>-7.3254962091999997E-4</v>
      </c>
    </row>
    <row r="28" spans="1:5" x14ac:dyDescent="0.25">
      <c r="A28" s="3">
        <v>7</v>
      </c>
      <c r="B28">
        <v>54409.995064000002</v>
      </c>
      <c r="C28">
        <v>8.2487166832999995E-5</v>
      </c>
      <c r="D28">
        <v>-4.6311175854000001E-4</v>
      </c>
      <c r="E28">
        <v>-6.4944170017000005E-4</v>
      </c>
    </row>
    <row r="29" spans="1:5" x14ac:dyDescent="0.25">
      <c r="A29" s="3">
        <v>6</v>
      </c>
      <c r="B29">
        <v>54419.395064999997</v>
      </c>
      <c r="C29">
        <v>7.2969882279000006E-5</v>
      </c>
      <c r="D29">
        <v>-4.0033276646999998E-4</v>
      </c>
      <c r="E29">
        <v>-5.5854735331000002E-4</v>
      </c>
    </row>
    <row r="30" spans="1:5" x14ac:dyDescent="0.25">
      <c r="A30" s="3">
        <v>5</v>
      </c>
      <c r="B30">
        <v>54430.059065000001</v>
      </c>
      <c r="C30">
        <v>9.5638495720999997E-5</v>
      </c>
      <c r="D30">
        <v>-3.4285206268999999E-4</v>
      </c>
      <c r="E30">
        <v>-4.5734384171999999E-4</v>
      </c>
    </row>
    <row r="31" spans="1:5" x14ac:dyDescent="0.25">
      <c r="A31" s="3">
        <v>4</v>
      </c>
      <c r="B31">
        <v>54440.195066</v>
      </c>
      <c r="C31">
        <v>8.3665815562000007E-5</v>
      </c>
      <c r="D31">
        <v>-2.7689745199000002E-4</v>
      </c>
      <c r="E31">
        <v>-3.6983689325000002E-4</v>
      </c>
    </row>
    <row r="32" spans="1:5" x14ac:dyDescent="0.25">
      <c r="A32" s="3">
        <v>3</v>
      </c>
      <c r="B32">
        <v>54451.459066000003</v>
      </c>
      <c r="C32">
        <v>1.077815E-4</v>
      </c>
      <c r="D32">
        <v>-2.0416870000000001E-4</v>
      </c>
      <c r="E32">
        <v>-2.777635E-4</v>
      </c>
    </row>
    <row r="33" spans="1:5" x14ac:dyDescent="0.25">
      <c r="A33" s="3">
        <v>2</v>
      </c>
      <c r="B33">
        <v>54462.995067000003</v>
      </c>
      <c r="C33">
        <v>9.8198091825999994E-5</v>
      </c>
      <c r="D33">
        <v>-1.2574201998E-4</v>
      </c>
      <c r="E33">
        <v>-1.9982003494E-4</v>
      </c>
    </row>
    <row r="34" spans="1:5" x14ac:dyDescent="0.25">
      <c r="A34" s="3">
        <v>1</v>
      </c>
      <c r="B34">
        <v>54474.191067</v>
      </c>
      <c r="C34">
        <v>7.3248178188E-5</v>
      </c>
      <c r="D34">
        <v>-5.2566979163000001E-5</v>
      </c>
      <c r="E34">
        <v>-1.194903658E-4</v>
      </c>
    </row>
    <row r="35" spans="1:5" x14ac:dyDescent="0.25">
      <c r="A35" s="2">
        <v>0</v>
      </c>
      <c r="B35">
        <v>54483.795067999999</v>
      </c>
      <c r="C35">
        <v>7.7998311767000001E-5</v>
      </c>
      <c r="D35">
        <v>1.1401516054E-5</v>
      </c>
      <c r="E35">
        <v>-3.6087690936999999E-5</v>
      </c>
    </row>
    <row r="36" spans="1:5" x14ac:dyDescent="0.25">
      <c r="A36">
        <v>0</v>
      </c>
      <c r="B36">
        <v>54499.127068000002</v>
      </c>
      <c r="C36">
        <v>-2.7601247787E-5</v>
      </c>
      <c r="D36">
        <v>-2.4679452885999998E-5</v>
      </c>
      <c r="E36">
        <v>-1.6021556830000001E-5</v>
      </c>
    </row>
    <row r="37" spans="1:5" x14ac:dyDescent="0.25">
      <c r="A37">
        <v>1</v>
      </c>
      <c r="B37">
        <v>54510.591069000002</v>
      </c>
      <c r="C37">
        <v>7.5083881434999993E-5</v>
      </c>
      <c r="D37">
        <v>-5.1429427782E-5</v>
      </c>
      <c r="E37">
        <v>-1.2696386242000001E-4</v>
      </c>
    </row>
    <row r="38" spans="1:5" x14ac:dyDescent="0.25">
      <c r="A38">
        <v>2</v>
      </c>
      <c r="B38">
        <v>54522.459069999997</v>
      </c>
      <c r="C38">
        <v>9.4902169911000004E-5</v>
      </c>
      <c r="D38">
        <v>-1.2528920824E-4</v>
      </c>
      <c r="E38">
        <v>-2.0841102275E-4</v>
      </c>
    </row>
    <row r="39" spans="1:5" x14ac:dyDescent="0.25">
      <c r="A39">
        <v>3</v>
      </c>
      <c r="B39">
        <v>54534.791069999999</v>
      </c>
      <c r="C39">
        <v>1.555138E-4</v>
      </c>
      <c r="D39">
        <v>-2.028523E-4</v>
      </c>
      <c r="E39">
        <v>-2.8113010000000002E-4</v>
      </c>
    </row>
    <row r="40" spans="1:5" x14ac:dyDescent="0.25">
      <c r="A40">
        <v>4</v>
      </c>
      <c r="B40">
        <v>54545.859070999999</v>
      </c>
      <c r="C40">
        <v>9.4565347152000004E-5</v>
      </c>
      <c r="D40">
        <v>-2.7521533255E-4</v>
      </c>
      <c r="E40">
        <v>-3.7531970792000001E-4</v>
      </c>
    </row>
    <row r="41" spans="1:5" x14ac:dyDescent="0.25">
      <c r="A41" s="3">
        <v>5</v>
      </c>
      <c r="B41">
        <v>54556.459070999997</v>
      </c>
      <c r="C41">
        <v>9.2419264802E-5</v>
      </c>
      <c r="D41">
        <v>-3.40857494E-4</v>
      </c>
      <c r="E41">
        <v>-4.6506755518999998E-4</v>
      </c>
    </row>
    <row r="42" spans="1:5" x14ac:dyDescent="0.25">
      <c r="A42" s="3">
        <v>6</v>
      </c>
      <c r="B42">
        <v>54568.059071999996</v>
      </c>
      <c r="C42">
        <v>8.7909925411000002E-5</v>
      </c>
      <c r="D42">
        <v>-3.9963849419000002E-4</v>
      </c>
      <c r="E42">
        <v>-5.6093411426000003E-4</v>
      </c>
    </row>
    <row r="43" spans="1:5" x14ac:dyDescent="0.25">
      <c r="A43" s="3">
        <v>7</v>
      </c>
      <c r="B43">
        <v>54579.991071999997</v>
      </c>
      <c r="C43">
        <v>4.4421922680999998E-5</v>
      </c>
      <c r="D43">
        <v>-4.7123776018E-4</v>
      </c>
      <c r="E43">
        <v>-6.4873339137999999E-4</v>
      </c>
    </row>
    <row r="44" spans="1:5" x14ac:dyDescent="0.25">
      <c r="A44" s="3">
        <v>8</v>
      </c>
      <c r="B44">
        <v>54589.991072999997</v>
      </c>
      <c r="C44">
        <v>2.5599990445999999E-5</v>
      </c>
      <c r="D44">
        <v>-5.4002604793000001E-4</v>
      </c>
      <c r="E44">
        <v>-7.3491599971999997E-4</v>
      </c>
    </row>
    <row r="45" spans="1:5" x14ac:dyDescent="0.25">
      <c r="A45" s="3">
        <v>7</v>
      </c>
      <c r="B45">
        <v>54601.855072999999</v>
      </c>
      <c r="C45">
        <v>3.4736507908000001E-5</v>
      </c>
      <c r="D45">
        <v>-4.7751420849999999E-4</v>
      </c>
      <c r="E45">
        <v>-6.4503713154000003E-4</v>
      </c>
    </row>
    <row r="46" spans="1:5" x14ac:dyDescent="0.25">
      <c r="A46" s="3">
        <v>6</v>
      </c>
      <c r="B46">
        <v>54611.723074000001</v>
      </c>
      <c r="C46">
        <v>8.0085489519000005E-5</v>
      </c>
      <c r="D46">
        <v>-3.9907535351999999E-4</v>
      </c>
      <c r="E46">
        <v>-5.5972822087999995E-4</v>
      </c>
    </row>
    <row r="47" spans="1:5" x14ac:dyDescent="0.25">
      <c r="A47" s="3">
        <v>5</v>
      </c>
      <c r="B47">
        <v>54621.523073999997</v>
      </c>
      <c r="C47">
        <v>7.9378324152999999E-5</v>
      </c>
      <c r="D47">
        <v>-3.4502565249999999E-4</v>
      </c>
      <c r="E47">
        <v>-4.5891934037E-4</v>
      </c>
    </row>
    <row r="48" spans="1:5" x14ac:dyDescent="0.25">
      <c r="A48" s="3">
        <v>4</v>
      </c>
      <c r="B48">
        <v>54635.991074999998</v>
      </c>
      <c r="C48">
        <v>8.6038456439000005E-5</v>
      </c>
      <c r="D48">
        <v>-2.7923623072999997E-4</v>
      </c>
      <c r="E48">
        <v>-3.6832834803000002E-4</v>
      </c>
    </row>
    <row r="49" spans="1:5" x14ac:dyDescent="0.25">
      <c r="A49" s="3">
        <v>3</v>
      </c>
      <c r="B49">
        <v>54647.991075999998</v>
      </c>
      <c r="C49">
        <v>1.4440380000000001E-4</v>
      </c>
      <c r="D49">
        <v>-2.01867E-4</v>
      </c>
      <c r="E49">
        <v>-2.7867639999999997E-4</v>
      </c>
    </row>
    <row r="50" spans="1:5" x14ac:dyDescent="0.25">
      <c r="A50" s="3">
        <v>2</v>
      </c>
      <c r="B50">
        <v>54659.323076000001</v>
      </c>
      <c r="C50">
        <v>8.4944580227999997E-5</v>
      </c>
      <c r="D50">
        <v>-1.2787065632000001E-4</v>
      </c>
      <c r="E50">
        <v>-2.0180424853E-4</v>
      </c>
    </row>
    <row r="51" spans="1:5" x14ac:dyDescent="0.25">
      <c r="A51" s="3">
        <v>1</v>
      </c>
      <c r="B51">
        <v>54671.855077</v>
      </c>
      <c r="C51">
        <v>5.0786623362000003E-5</v>
      </c>
      <c r="D51">
        <v>-5.8760878125000001E-5</v>
      </c>
      <c r="E51">
        <v>-1.1198920517E-4</v>
      </c>
    </row>
    <row r="52" spans="1:5" x14ac:dyDescent="0.25">
      <c r="A52" s="2">
        <v>0</v>
      </c>
      <c r="B52">
        <v>54685.255077000002</v>
      </c>
      <c r="C52">
        <v>3.5967868687000001E-5</v>
      </c>
      <c r="D52">
        <v>9.6054836963999994E-6</v>
      </c>
      <c r="E52">
        <v>-4.5343526965E-5</v>
      </c>
    </row>
    <row r="53" spans="1:5" x14ac:dyDescent="0.25">
      <c r="A53">
        <v>0</v>
      </c>
      <c r="B53">
        <v>54700.591077999998</v>
      </c>
      <c r="C53">
        <v>7.3737017972000003E-5</v>
      </c>
      <c r="D53">
        <v>9.0954664583000001E-6</v>
      </c>
      <c r="E53">
        <v>-3.6985589332000002E-5</v>
      </c>
    </row>
    <row r="54" spans="1:5" x14ac:dyDescent="0.25">
      <c r="A54">
        <v>1</v>
      </c>
      <c r="B54">
        <v>54712.255079000002</v>
      </c>
      <c r="C54">
        <v>7.5354845833000005E-5</v>
      </c>
      <c r="D54">
        <v>-5.5251377617999997E-5</v>
      </c>
      <c r="E54">
        <v>-1.2312496460000001E-4</v>
      </c>
    </row>
    <row r="55" spans="1:5" x14ac:dyDescent="0.25">
      <c r="A55">
        <v>2</v>
      </c>
      <c r="B55">
        <v>54726.791079000002</v>
      </c>
      <c r="C55">
        <v>7.7664000620000003E-5</v>
      </c>
      <c r="D55">
        <v>-1.2425101430000001E-4</v>
      </c>
      <c r="E55">
        <v>-2.1116413760000001E-4</v>
      </c>
    </row>
    <row r="56" spans="1:5" x14ac:dyDescent="0.25">
      <c r="A56">
        <v>3</v>
      </c>
      <c r="B56">
        <v>54738.791080000003</v>
      </c>
      <c r="C56">
        <v>3.8260886006000002E-5</v>
      </c>
      <c r="D56">
        <v>-2.094351776E-4</v>
      </c>
      <c r="E56">
        <v>-2.9018802456999999E-4</v>
      </c>
    </row>
    <row r="57" spans="1:5" x14ac:dyDescent="0.25">
      <c r="A57">
        <v>4</v>
      </c>
      <c r="B57">
        <v>54749.591080999999</v>
      </c>
      <c r="C57">
        <v>5.5473872562999999E-5</v>
      </c>
      <c r="D57">
        <v>-2.7413068334000002E-4</v>
      </c>
      <c r="E57">
        <v>-3.8139374037999998E-4</v>
      </c>
    </row>
    <row r="58" spans="1:5" x14ac:dyDescent="0.25">
      <c r="A58" s="3">
        <v>5</v>
      </c>
      <c r="B58">
        <v>54760.523080999999</v>
      </c>
      <c r="C58">
        <v>6.6289594012000004E-5</v>
      </c>
      <c r="D58">
        <v>-3.4134419743999999E-4</v>
      </c>
      <c r="E58">
        <v>-4.7389678952000001E-4</v>
      </c>
    </row>
    <row r="59" spans="1:5" x14ac:dyDescent="0.25">
      <c r="A59" s="3">
        <v>6</v>
      </c>
      <c r="B59">
        <v>54771.191081999998</v>
      </c>
      <c r="C59">
        <v>8.1112636724000001E-5</v>
      </c>
      <c r="D59">
        <v>-4.0073941530000001E-4</v>
      </c>
      <c r="E59">
        <v>-5.6062147306E-4</v>
      </c>
    </row>
    <row r="60" spans="1:5" x14ac:dyDescent="0.25">
      <c r="A60" s="3">
        <v>7</v>
      </c>
      <c r="B60">
        <v>54780.855082000002</v>
      </c>
      <c r="C60">
        <v>-2.131395E-4</v>
      </c>
      <c r="D60">
        <v>-3.8268850000000001E-4</v>
      </c>
      <c r="E60">
        <v>-6.680233E-4</v>
      </c>
    </row>
    <row r="61" spans="1:5" x14ac:dyDescent="0.25">
      <c r="A61" s="3">
        <v>8</v>
      </c>
      <c r="B61">
        <v>54791.187082999997</v>
      </c>
      <c r="C61">
        <v>1.5727754918E-5</v>
      </c>
      <c r="D61">
        <v>-5.3924266049000004E-4</v>
      </c>
      <c r="E61">
        <v>-7.3764194688000001E-4</v>
      </c>
    </row>
    <row r="62" spans="1:5" x14ac:dyDescent="0.25">
      <c r="A62" s="3">
        <v>7</v>
      </c>
      <c r="B62">
        <v>54802.055082999999</v>
      </c>
      <c r="C62">
        <v>3.3721940567000002E-5</v>
      </c>
      <c r="D62">
        <v>-4.7484195886000002E-4</v>
      </c>
      <c r="E62">
        <v>-6.4643136101000004E-4</v>
      </c>
    </row>
    <row r="63" spans="1:5" x14ac:dyDescent="0.25">
      <c r="A63" s="3">
        <v>6</v>
      </c>
      <c r="B63">
        <v>54813.659083999999</v>
      </c>
      <c r="C63">
        <v>7.5414515544999994E-5</v>
      </c>
      <c r="D63">
        <v>-3.9968701752000001E-4</v>
      </c>
      <c r="E63">
        <v>-5.5702179767000003E-4</v>
      </c>
    </row>
    <row r="64" spans="1:5" x14ac:dyDescent="0.25">
      <c r="A64" s="3">
        <v>5</v>
      </c>
      <c r="B64">
        <v>54824.455084000001</v>
      </c>
      <c r="C64">
        <v>5.9123397802000002E-5</v>
      </c>
      <c r="D64">
        <v>-3.3984522778000002E-4</v>
      </c>
      <c r="E64">
        <v>-4.6559002443000001E-4</v>
      </c>
    </row>
    <row r="65" spans="1:5" x14ac:dyDescent="0.25">
      <c r="A65" s="3">
        <v>4</v>
      </c>
      <c r="B65">
        <v>54837.655084999999</v>
      </c>
      <c r="C65">
        <v>4.2866640939E-5</v>
      </c>
      <c r="D65">
        <v>-2.7589306592999999E-4</v>
      </c>
      <c r="E65">
        <v>-3.7886779175E-4</v>
      </c>
    </row>
    <row r="66" spans="1:5" x14ac:dyDescent="0.25">
      <c r="A66" s="3">
        <v>3</v>
      </c>
      <c r="B66">
        <v>54848.523085000001</v>
      </c>
      <c r="C66">
        <v>6.3722631689000001E-5</v>
      </c>
      <c r="D66">
        <v>-1.987571068E-4</v>
      </c>
      <c r="E66">
        <v>-2.9544152404E-4</v>
      </c>
    </row>
    <row r="67" spans="1:5" x14ac:dyDescent="0.25">
      <c r="A67" s="3">
        <v>2</v>
      </c>
      <c r="B67">
        <v>54860.059086000001</v>
      </c>
      <c r="C67">
        <v>7.1666322442999995E-5</v>
      </c>
      <c r="D67">
        <v>-1.2247277872000001E-4</v>
      </c>
      <c r="E67">
        <v>-2.0827970267E-4</v>
      </c>
    </row>
    <row r="68" spans="1:5" x14ac:dyDescent="0.25">
      <c r="A68" s="3">
        <v>1</v>
      </c>
      <c r="B68">
        <v>54872.255085999997</v>
      </c>
      <c r="C68">
        <v>7.5139664650999995E-5</v>
      </c>
      <c r="D68">
        <v>-5.2205693356000001E-5</v>
      </c>
      <c r="E68">
        <v>-1.2109551379E-4</v>
      </c>
    </row>
    <row r="69" spans="1:5" x14ac:dyDescent="0.25">
      <c r="A69" s="2">
        <v>0</v>
      </c>
      <c r="B69">
        <v>54882.123087</v>
      </c>
      <c r="C69">
        <v>-2.7333869222000001E-5</v>
      </c>
      <c r="D69">
        <v>-2.4770208832E-5</v>
      </c>
      <c r="E69">
        <v>-1.717310658E-5</v>
      </c>
    </row>
    <row r="70" spans="1:5" x14ac:dyDescent="0.25">
      <c r="A70">
        <v>0</v>
      </c>
      <c r="B70">
        <v>54899.187087999999</v>
      </c>
      <c r="C70">
        <v>4.4429639937000002E-5</v>
      </c>
      <c r="D70">
        <v>3.2491856901999999E-6</v>
      </c>
      <c r="E70">
        <v>-2.9205259369000001E-5</v>
      </c>
    </row>
    <row r="71" spans="1:5" x14ac:dyDescent="0.25">
      <c r="A71">
        <v>1</v>
      </c>
      <c r="B71">
        <v>54912.255087999998</v>
      </c>
      <c r="C71">
        <v>7.7946299414999998E-5</v>
      </c>
      <c r="D71">
        <v>-5.4849427748000001E-5</v>
      </c>
      <c r="E71">
        <v>-1.2350207266E-4</v>
      </c>
    </row>
    <row r="72" spans="1:5" x14ac:dyDescent="0.25">
      <c r="A72">
        <v>2</v>
      </c>
      <c r="B72">
        <v>54924.387089000003</v>
      </c>
      <c r="C72">
        <v>7.4640461045000006E-5</v>
      </c>
      <c r="D72">
        <v>-1.2630716382E-4</v>
      </c>
      <c r="E72">
        <v>-2.1052025050000001E-4</v>
      </c>
    </row>
    <row r="73" spans="1:5" x14ac:dyDescent="0.25">
      <c r="A73">
        <v>3</v>
      </c>
      <c r="B73">
        <v>54936.323089999998</v>
      </c>
      <c r="C73">
        <v>6.6667241764000005E-5</v>
      </c>
      <c r="D73">
        <v>-2.0243304078E-4</v>
      </c>
      <c r="E73">
        <v>-2.9809916899000002E-4</v>
      </c>
    </row>
    <row r="74" spans="1:5" x14ac:dyDescent="0.25">
      <c r="A74">
        <v>4</v>
      </c>
      <c r="B74">
        <v>54948.255089999999</v>
      </c>
      <c r="C74">
        <v>5.4107891742000001E-5</v>
      </c>
      <c r="D74">
        <v>-2.7438289209000001E-4</v>
      </c>
      <c r="E74">
        <v>-3.8274859774E-4</v>
      </c>
    </row>
    <row r="75" spans="1:5" x14ac:dyDescent="0.25">
      <c r="A75" s="3">
        <v>5</v>
      </c>
      <c r="B75">
        <v>54960.123091000001</v>
      </c>
      <c r="C75">
        <v>6.0385161245000003E-5</v>
      </c>
      <c r="D75">
        <v>-3.4103727271999999E-4</v>
      </c>
      <c r="E75">
        <v>-4.7045486781E-4</v>
      </c>
    </row>
    <row r="76" spans="1:5" x14ac:dyDescent="0.25">
      <c r="A76" s="3">
        <v>6</v>
      </c>
      <c r="B76">
        <v>54971.655091000001</v>
      </c>
      <c r="C76">
        <v>8.9352163241000003E-5</v>
      </c>
      <c r="D76">
        <v>-4.0025667327000001E-4</v>
      </c>
      <c r="E76">
        <v>-5.5992882319000001E-4</v>
      </c>
    </row>
    <row r="77" spans="1:5" x14ac:dyDescent="0.25">
      <c r="A77" s="3">
        <v>7</v>
      </c>
      <c r="B77">
        <v>54982.187092</v>
      </c>
      <c r="C77">
        <v>7.9655440193999994E-5</v>
      </c>
      <c r="D77">
        <v>-4.6187534866999998E-4</v>
      </c>
      <c r="E77">
        <v>-6.5241382403999999E-4</v>
      </c>
    </row>
    <row r="78" spans="1:5" x14ac:dyDescent="0.25">
      <c r="A78" s="3">
        <v>8</v>
      </c>
      <c r="B78">
        <v>54991.787091999999</v>
      </c>
      <c r="C78">
        <v>2.9448545906E-5</v>
      </c>
      <c r="D78">
        <v>-5.4077458605000003E-4</v>
      </c>
      <c r="E78">
        <v>-7.3267973699000003E-4</v>
      </c>
    </row>
    <row r="79" spans="1:5" x14ac:dyDescent="0.25">
      <c r="A79" s="3">
        <v>7</v>
      </c>
      <c r="B79">
        <v>55002.119093000001</v>
      </c>
      <c r="C79">
        <v>5.5456406321999998E-5</v>
      </c>
      <c r="D79">
        <v>-4.6458656937E-4</v>
      </c>
      <c r="E79">
        <v>-6.5288090466000001E-4</v>
      </c>
    </row>
    <row r="80" spans="1:5" x14ac:dyDescent="0.25">
      <c r="A80" s="3">
        <v>6</v>
      </c>
      <c r="B80">
        <v>55012.855092999998</v>
      </c>
      <c r="C80">
        <v>8.3705656845999994E-5</v>
      </c>
      <c r="D80">
        <v>-3.9484717381999999E-4</v>
      </c>
      <c r="E80">
        <v>-5.6017669660000003E-4</v>
      </c>
    </row>
    <row r="81" spans="1:5" x14ac:dyDescent="0.25">
      <c r="A81" s="3">
        <v>5</v>
      </c>
      <c r="B81">
        <v>55023.387093999998</v>
      </c>
      <c r="C81">
        <v>4.6579446413E-5</v>
      </c>
      <c r="D81">
        <v>-3.459207877E-4</v>
      </c>
      <c r="E81">
        <v>-4.6201382454000002E-4</v>
      </c>
    </row>
    <row r="82" spans="1:5" x14ac:dyDescent="0.25">
      <c r="A82" s="3">
        <v>4</v>
      </c>
      <c r="B82">
        <v>55033.255094</v>
      </c>
      <c r="C82">
        <v>3.9991485256999998E-5</v>
      </c>
      <c r="D82">
        <v>-2.7760379238000001E-4</v>
      </c>
      <c r="E82">
        <v>-3.7530879327000001E-4</v>
      </c>
    </row>
    <row r="83" spans="1:5" x14ac:dyDescent="0.25">
      <c r="A83" s="3">
        <v>3</v>
      </c>
      <c r="B83">
        <v>55043.455094999998</v>
      </c>
      <c r="C83">
        <v>6.1784834643999995E-5</v>
      </c>
      <c r="D83">
        <v>-1.9953927399E-4</v>
      </c>
      <c r="E83">
        <v>-2.9396986465000003E-4</v>
      </c>
    </row>
    <row r="84" spans="1:5" x14ac:dyDescent="0.25">
      <c r="A84" s="3">
        <v>2</v>
      </c>
      <c r="B84">
        <v>55053.055095000003</v>
      </c>
      <c r="C84">
        <v>6.7139160211000007E-5</v>
      </c>
      <c r="D84">
        <v>-1.2318092471E-4</v>
      </c>
      <c r="E84">
        <v>-2.0659676195E-4</v>
      </c>
    </row>
    <row r="85" spans="1:5" x14ac:dyDescent="0.25">
      <c r="A85" s="3">
        <v>1</v>
      </c>
      <c r="B85">
        <v>55063.455095999998</v>
      </c>
      <c r="C85">
        <v>6.2771585137999996E-5</v>
      </c>
      <c r="D85">
        <v>-5.5563193875000001E-5</v>
      </c>
      <c r="E85">
        <v>-1.1729095023E-4</v>
      </c>
    </row>
    <row r="86" spans="1:5" x14ac:dyDescent="0.25">
      <c r="A86" s="2">
        <v>0</v>
      </c>
      <c r="B86">
        <v>55072.451095999997</v>
      </c>
      <c r="C86">
        <v>5.6843680784999999E-5</v>
      </c>
      <c r="D86">
        <v>7.5021832456000001E-6</v>
      </c>
      <c r="E86">
        <v>-3.4070851986999997E-5</v>
      </c>
    </row>
    <row r="87" spans="1:5" x14ac:dyDescent="0.25">
      <c r="A87" s="4">
        <v>-1</v>
      </c>
      <c r="B87">
        <v>55087.119097000003</v>
      </c>
      <c r="C87">
        <v>6.3714487201999996E-5</v>
      </c>
      <c r="D87">
        <v>9.8092793702000003E-6</v>
      </c>
      <c r="E87">
        <v>-3.296524252E-5</v>
      </c>
    </row>
  </sheetData>
  <sortState xmlns:xlrd2="http://schemas.microsoft.com/office/spreadsheetml/2017/richdata2" ref="A2:D11">
    <sortCondition ref="A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N15"/>
  <sheetViews>
    <sheetView tabSelected="1" workbookViewId="0">
      <selection activeCell="D15" sqref="D15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14" x14ac:dyDescent="0.25">
      <c r="B1" t="s">
        <v>5</v>
      </c>
      <c r="D1" t="s">
        <v>6</v>
      </c>
      <c r="F1" t="s">
        <v>7</v>
      </c>
    </row>
    <row r="2" spans="1:14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14" x14ac:dyDescent="0.25">
      <c r="A3">
        <v>0</v>
      </c>
      <c r="B3">
        <f>AVERAGEIF('Full Data'!$A:$A,'Per Insertion'!$A3,'Full Data'!C:C)</f>
        <v>2.1672791796100001E-5</v>
      </c>
      <c r="C3" cm="1">
        <f t="array" ref="C3">_xlfn.STDEV.S(IF('Full Data'!C:C&lt;&gt;"",IF('Full Data'!$A:$A='Per Insertion'!$A3,'Full Data'!C:C)))</f>
        <v>4.4134552038425153E-5</v>
      </c>
      <c r="D3">
        <f>AVERAGEIF('Full Data'!$A:$A,'Per Insertion'!$A3,'Full Data'!D:D)</f>
        <v>-4.83644843279E-6</v>
      </c>
      <c r="E3" cm="1">
        <f t="array" ref="E3">_xlfn.STDEV.S(IF('Full Data'!D:D&lt;&gt;"",IF('Full Data'!$A:$A='Per Insertion'!$A3,'Full Data'!D:D)))</f>
        <v>1.6975307657403557E-5</v>
      </c>
      <c r="F3">
        <f>AVERAGEIF('Full Data'!$A:$A,'Per Insertion'!$A3,'Full Data'!E:E)</f>
        <v>-2.91205276844E-5</v>
      </c>
      <c r="G3" cm="1">
        <f t="array" ref="G3">_xlfn.STDEV.S(IF('Full Data'!E:E&lt;&gt;"",IF('Full Data'!$A:$A='Per Insertion'!$A3,'Full Data'!E:E)))</f>
        <v>1.1580358454121934E-5</v>
      </c>
    </row>
    <row r="4" spans="1:14" x14ac:dyDescent="0.25">
      <c r="A4">
        <v>1</v>
      </c>
      <c r="B4">
        <f>AVERAGEIF('Full Data'!$A:$A,'Per Insertion'!$A4,'Full Data'!C:C)</f>
        <v>7.061993226750001E-5</v>
      </c>
      <c r="C4" cm="1">
        <f t="array" ref="C4">_xlfn.STDEV.S(IF('Full Data'!C:C&lt;&gt;"",IF('Full Data'!$A:$A='Per Insertion'!$A4,'Full Data'!C:C)))</f>
        <v>1.6210582093177833E-5</v>
      </c>
      <c r="D4">
        <f>AVERAGEIF('Full Data'!$A:$A,'Per Insertion'!$A4,'Full Data'!D:D)</f>
        <v>-5.5050126776000007E-5</v>
      </c>
      <c r="E4" cm="1">
        <f t="array" ref="E4">_xlfn.STDEV.S(IF('Full Data'!D:D&lt;&gt;"",IF('Full Data'!$A:$A='Per Insertion'!$A4,'Full Data'!D:D)))</f>
        <v>6.1957001454887785E-6</v>
      </c>
      <c r="F4">
        <f>AVERAGEIF('Full Data'!$A:$A,'Per Insertion'!$A4,'Full Data'!E:E)</f>
        <v>-1.20298483751E-4</v>
      </c>
      <c r="G4" cm="1">
        <f t="array" ref="G4">_xlfn.STDEV.S(IF('Full Data'!E:E&lt;&gt;"",IF('Full Data'!$A:$A='Per Insertion'!$A4,'Full Data'!E:E)))</f>
        <v>5.9983011000347682E-6</v>
      </c>
    </row>
    <row r="5" spans="1:14" x14ac:dyDescent="0.25">
      <c r="A5">
        <v>2</v>
      </c>
      <c r="B5">
        <f>AVERAGEIF('Full Data'!$A:$A,'Per Insertion'!$A5,'Full Data'!C:C)</f>
        <v>7.3894944538299999E-5</v>
      </c>
      <c r="C5" cm="1">
        <f t="array" ref="C5">_xlfn.STDEV.S(IF('Full Data'!C:C&lt;&gt;"",IF('Full Data'!$A:$A='Per Insertion'!$A5,'Full Data'!C:C)))</f>
        <v>1.7293885610452816E-5</v>
      </c>
      <c r="D5">
        <f>AVERAGEIF('Full Data'!$A:$A,'Per Insertion'!$A5,'Full Data'!D:D)</f>
        <v>-1.2705899861200002E-4</v>
      </c>
      <c r="E5" cm="1">
        <f t="array" ref="E5">_xlfn.STDEV.S(IF('Full Data'!D:D&lt;&gt;"",IF('Full Data'!$A:$A='Per Insertion'!$A5,'Full Data'!D:D)))</f>
        <v>3.6684057299858433E-6</v>
      </c>
      <c r="F5">
        <f>AVERAGEIF('Full Data'!$A:$A,'Per Insertion'!$A5,'Full Data'!E:E)</f>
        <v>-2.05338576828E-4</v>
      </c>
      <c r="G5" cm="1">
        <f t="array" ref="G5">_xlfn.STDEV.S(IF('Full Data'!E:E&lt;&gt;"",IF('Full Data'!$A:$A='Per Insertion'!$A5,'Full Data'!E:E)))</f>
        <v>4.3193864344061398E-6</v>
      </c>
    </row>
    <row r="6" spans="1:14" x14ac:dyDescent="0.25">
      <c r="A6">
        <v>3</v>
      </c>
      <c r="B6">
        <f>AVERAGEIF('Full Data'!$A:$A,'Per Insertion'!$A6,'Full Data'!C:C)</f>
        <v>7.5487287957550007E-5</v>
      </c>
      <c r="C6" cm="1">
        <f t="array" ref="C6">_xlfn.STDEV.S(IF('Full Data'!C:C&lt;&gt;"",IF('Full Data'!$A:$A='Per Insertion'!$A6,'Full Data'!C:C)))</f>
        <v>4.7299095662061194E-5</v>
      </c>
      <c r="D6">
        <f>AVERAGEIF('Full Data'!$A:$A,'Per Insertion'!$A6,'Full Data'!D:D)</f>
        <v>-2.0022008230700001E-4</v>
      </c>
      <c r="E6" cm="1">
        <f t="array" ref="E6">_xlfn.STDEV.S(IF('Full Data'!D:D&lt;&gt;"",IF('Full Data'!$A:$A='Per Insertion'!$A6,'Full Data'!D:D)))</f>
        <v>1.0287855570902567E-5</v>
      </c>
      <c r="F6">
        <f>AVERAGEIF('Full Data'!$A:$A,'Per Insertion'!$A6,'Full Data'!E:E)</f>
        <v>-2.8853948166399995E-4</v>
      </c>
      <c r="G6" cm="1">
        <f t="array" ref="G6">_xlfn.STDEV.S(IF('Full Data'!E:E&lt;&gt;"",IF('Full Data'!$A:$A='Per Insertion'!$A6,'Full Data'!E:E)))</f>
        <v>7.4669490331345172E-6</v>
      </c>
    </row>
    <row r="7" spans="1:14" x14ac:dyDescent="0.25">
      <c r="A7">
        <v>4</v>
      </c>
      <c r="B7">
        <f>AVERAGEIF('Full Data'!$A:$A,'Per Insertion'!$A7,'Full Data'!C:C)</f>
        <v>5.0708042780700006E-5</v>
      </c>
      <c r="C7" cm="1">
        <f t="array" ref="C7">_xlfn.STDEV.S(IF('Full Data'!C:C&lt;&gt;"",IF('Full Data'!$A:$A='Per Insertion'!$A7,'Full Data'!C:C)))</f>
        <v>4.1746766177948881E-5</v>
      </c>
      <c r="D7">
        <f>AVERAGEIF('Full Data'!$A:$A,'Per Insertion'!$A7,'Full Data'!D:D)</f>
        <v>-2.7106863107000004E-4</v>
      </c>
      <c r="E7" cm="1">
        <f t="array" ref="E7">_xlfn.STDEV.S(IF('Full Data'!D:D&lt;&gt;"",IF('Full Data'!$A:$A='Per Insertion'!$A7,'Full Data'!D:D)))</f>
        <v>1.5308725245549264E-5</v>
      </c>
      <c r="F7">
        <f>AVERAGEIF('Full Data'!$A:$A,'Per Insertion'!$A7,'Full Data'!E:E)</f>
        <v>-3.7779921125400003E-4</v>
      </c>
      <c r="G7" cm="1">
        <f t="array" ref="G7">_xlfn.STDEV.S(IF('Full Data'!E:E&lt;&gt;"",IF('Full Data'!$A:$A='Per Insertion'!$A7,'Full Data'!E:E)))</f>
        <v>6.2373717743642658E-6</v>
      </c>
    </row>
    <row r="8" spans="1:14" x14ac:dyDescent="0.25">
      <c r="A8">
        <v>5</v>
      </c>
      <c r="B8">
        <f>AVERAGEIF('Full Data'!$A:$A,'Per Insertion'!$A8,'Full Data'!C:C)</f>
        <v>3.1783981732399995E-5</v>
      </c>
      <c r="C8" cm="1">
        <f t="array" ref="C8">_xlfn.STDEV.S(IF('Full Data'!C:C&lt;&gt;"",IF('Full Data'!$A:$A='Per Insertion'!$A8,'Full Data'!C:C)))</f>
        <v>8.8010191184191057E-5</v>
      </c>
      <c r="D8">
        <f>AVERAGEIF('Full Data'!$A:$A,'Per Insertion'!$A8,'Full Data'!D:D)</f>
        <v>-3.2734653519399996E-4</v>
      </c>
      <c r="E8" cm="1">
        <f t="array" ref="E8">_xlfn.STDEV.S(IF('Full Data'!D:D&lt;&gt;"",IF('Full Data'!$A:$A='Per Insertion'!$A8,'Full Data'!D:D)))</f>
        <v>3.038165701821114E-5</v>
      </c>
      <c r="F8">
        <f>AVERAGEIF('Full Data'!$A:$A,'Per Insertion'!$A8,'Full Data'!E:E)</f>
        <v>-4.6927032072599994E-4</v>
      </c>
      <c r="G8" cm="1">
        <f t="array" ref="G8">_xlfn.STDEV.S(IF('Full Data'!E:E&lt;&gt;"",IF('Full Data'!$A:$A='Per Insertion'!$A8,'Full Data'!E:E)))</f>
        <v>1.0178916498137354E-5</v>
      </c>
    </row>
    <row r="9" spans="1:14" x14ac:dyDescent="0.25">
      <c r="A9">
        <v>6</v>
      </c>
      <c r="B9">
        <f>AVERAGEIF('Full Data'!$A:$A,'Per Insertion'!$A9,'Full Data'!C:C)</f>
        <v>5.5892547434900003E-5</v>
      </c>
      <c r="C9" cm="1">
        <f t="array" ref="C9">_xlfn.STDEV.S(IF('Full Data'!C:C&lt;&gt;"",IF('Full Data'!$A:$A='Per Insertion'!$A9,'Full Data'!C:C)))</f>
        <v>8.3056513502331001E-5</v>
      </c>
      <c r="D9">
        <f>AVERAGEIF('Full Data'!$A:$A,'Per Insertion'!$A9,'Full Data'!D:D)</f>
        <v>-3.9053054105600001E-4</v>
      </c>
      <c r="E9" cm="1">
        <f t="array" ref="E9">_xlfn.STDEV.S(IF('Full Data'!D:D&lt;&gt;"",IF('Full Data'!$A:$A='Per Insertion'!$A9,'Full Data'!D:D)))</f>
        <v>2.6315204071672089E-5</v>
      </c>
      <c r="F9">
        <f>AVERAGEIF('Full Data'!$A:$A,'Per Insertion'!$A9,'Full Data'!E:E)</f>
        <v>-5.6297035962E-4</v>
      </c>
      <c r="G9" cm="1">
        <f t="array" ref="G9">_xlfn.STDEV.S(IF('Full Data'!E:E&lt;&gt;"",IF('Full Data'!$A:$A='Per Insertion'!$A9,'Full Data'!E:E)))</f>
        <v>9.101505234691362E-6</v>
      </c>
    </row>
    <row r="10" spans="1:14" x14ac:dyDescent="0.25">
      <c r="A10">
        <v>7</v>
      </c>
      <c r="B10">
        <f>AVERAGEIF('Full Data'!$A:$A,'Per Insertion'!$A10,'Full Data'!C:C)</f>
        <v>1.4912604427399999E-5</v>
      </c>
      <c r="C10" cm="1">
        <f t="array" ref="C10">_xlfn.STDEV.S(IF('Full Data'!C:C&lt;&gt;"",IF('Full Data'!$A:$A='Per Insertion'!$A10,'Full Data'!C:C)))</f>
        <v>9.789889372937179E-5</v>
      </c>
      <c r="D10">
        <f>AVERAGEIF('Full Data'!$A:$A,'Per Insertion'!$A10,'Full Data'!D:D)</f>
        <v>-4.5283748726499998E-4</v>
      </c>
      <c r="E10" cm="1">
        <f t="array" ref="E10">_xlfn.STDEV.S(IF('Full Data'!D:D&lt;&gt;"",IF('Full Data'!$A:$A='Per Insertion'!$A10,'Full Data'!D:D)))</f>
        <v>3.6283880641295914E-5</v>
      </c>
      <c r="F10">
        <f>AVERAGEIF('Full Data'!$A:$A,'Per Insertion'!$A10,'Full Data'!E:E)</f>
        <v>-6.5171261476300009E-4</v>
      </c>
      <c r="G10" cm="1">
        <f t="array" ref="G10">_xlfn.STDEV.S(IF('Full Data'!E:E&lt;&gt;"",IF('Full Data'!$A:$A='Per Insertion'!$A10,'Full Data'!E:E)))</f>
        <v>8.2827460486603965E-6</v>
      </c>
    </row>
    <row r="11" spans="1:14" x14ac:dyDescent="0.25">
      <c r="A11">
        <v>8</v>
      </c>
      <c r="B11">
        <f>AVERAGEIF('Full Data'!$A:$A,'Per Insertion'!$A11,'Full Data'!C:C)</f>
        <v>-1.9380581243599998E-5</v>
      </c>
      <c r="C11" cm="1">
        <f t="array" ref="C11">_xlfn.STDEV.S(IF('Full Data'!C:C&lt;&gt;"",IF('Full Data'!$A:$A='Per Insertion'!$A11,'Full Data'!C:C)))</f>
        <v>8.9788030622329882E-5</v>
      </c>
      <c r="D11">
        <f>AVERAGEIF('Full Data'!$A:$A,'Per Insertion'!$A11,'Full Data'!D:D)</f>
        <v>-5.2269944350000013E-4</v>
      </c>
      <c r="E11" cm="1">
        <f t="array" ref="E11">_xlfn.STDEV.S(IF('Full Data'!D:D&lt;&gt;"",IF('Full Data'!$A:$A='Per Insertion'!$A11,'Full Data'!D:D)))</f>
        <v>4.0448256142049312E-5</v>
      </c>
      <c r="F11">
        <f>AVERAGEIF('Full Data'!$A:$A,'Per Insertion'!$A11,'Full Data'!E:E)</f>
        <v>-7.3839798090199994E-4</v>
      </c>
      <c r="G11" cm="1">
        <f t="array" ref="G11">_xlfn.STDEV.S(IF('Full Data'!E:E&lt;&gt;"",IF('Full Data'!$A:$A='Per Insertion'!$A11,'Full Data'!E:E)))</f>
        <v>9.0744613220740995E-6</v>
      </c>
    </row>
    <row r="12" spans="1:14" x14ac:dyDescent="0.25">
      <c r="H12">
        <v>9</v>
      </c>
      <c r="I12" t="e">
        <f>AVERAGEIF('Full Data'!$A:$A,'Per Insertion'!$H12,'Full Data'!C:C)</f>
        <v>#DIV/0!</v>
      </c>
      <c r="J12" t="e" cm="1">
        <f t="array" ref="J12">_xlfn.STDEV.S(IF('Full Data'!C:C&lt;&gt;"",IF('Full Data'!$A:$A='Per Insertion'!$H12,'Full Data'!C:C)))</f>
        <v>#DIV/0!</v>
      </c>
      <c r="K12" t="e">
        <f>AVERAGEIF('Full Data'!$A:$A,'Per Insertion'!$H12,'Full Data'!D:D)</f>
        <v>#DIV/0!</v>
      </c>
      <c r="L12" t="e" cm="1">
        <f t="array" ref="L12">_xlfn.STDEV.S(IF('Full Data'!D:D&lt;&gt;"",IF('Full Data'!$A:$A='Per Insertion'!$H12,'Full Data'!D:D)))</f>
        <v>#DIV/0!</v>
      </c>
      <c r="M12" t="e">
        <f>AVERAGEIF('Full Data'!$A:$A,'Per Insertion'!$H12,'Full Data'!E:E)</f>
        <v>#DIV/0!</v>
      </c>
      <c r="N12" t="e" cm="1">
        <f t="array" ref="N12">_xlfn.STDEV.S(IF('Full Data'!E:E&lt;&gt;"",IF('Full Data'!$A:$A='Per Insertion'!$H12,'Full Data'!E:E)))</f>
        <v>#DIV/0!</v>
      </c>
    </row>
    <row r="13" spans="1:14" x14ac:dyDescent="0.25">
      <c r="H13">
        <v>10</v>
      </c>
      <c r="I13" t="e">
        <f>AVERAGEIF('Full Data'!$A:$A,'Per Insertion'!$H13,'Full Data'!C:C)</f>
        <v>#DIV/0!</v>
      </c>
      <c r="J13" t="e" cm="1">
        <f t="array" ref="J13">_xlfn.STDEV.S(IF('Full Data'!C:C&lt;&gt;"",IF('Full Data'!$A:$A='Per Insertion'!$H13,'Full Data'!C:C)))</f>
        <v>#DIV/0!</v>
      </c>
      <c r="K13" t="e">
        <f>AVERAGEIF('Full Data'!$A:$A,'Per Insertion'!$H13,'Full Data'!D:D)</f>
        <v>#DIV/0!</v>
      </c>
      <c r="L13" t="e" cm="1">
        <f t="array" ref="L13">_xlfn.STDEV.S(IF('Full Data'!D:D&lt;&gt;"",IF('Full Data'!$A:$A='Per Insertion'!$H13,'Full Data'!D:D)))</f>
        <v>#DIV/0!</v>
      </c>
      <c r="M13" t="e">
        <f>AVERAGEIF('Full Data'!$A:$A,'Per Insertion'!$H13,'Full Data'!E:E)</f>
        <v>#DIV/0!</v>
      </c>
      <c r="N13" t="e" cm="1">
        <f t="array" ref="N13">_xlfn.STDEV.S(IF('Full Data'!E:E&lt;&gt;"",IF('Full Data'!$A:$A='Per Insertion'!$H13,'Full Data'!E:E)))</f>
        <v>#DIV/0!</v>
      </c>
    </row>
    <row r="14" spans="1:14" x14ac:dyDescent="0.25">
      <c r="H14">
        <v>11</v>
      </c>
      <c r="I14" t="e">
        <f>AVERAGEIF('Full Data'!$A:$A,'Per Insertion'!$H14,'Full Data'!C:C)</f>
        <v>#DIV/0!</v>
      </c>
      <c r="J14" t="e" cm="1">
        <f t="array" ref="J14">_xlfn.STDEV.S(IF('Full Data'!C:C&lt;&gt;"",IF('Full Data'!$A:$A='Per Insertion'!$H14,'Full Data'!C:C)))</f>
        <v>#DIV/0!</v>
      </c>
      <c r="K14" t="e">
        <f>AVERAGEIF('Full Data'!$A:$A,'Per Insertion'!$H14,'Full Data'!D:D)</f>
        <v>#DIV/0!</v>
      </c>
      <c r="L14" t="e" cm="1">
        <f t="array" ref="L14">_xlfn.STDEV.S(IF('Full Data'!D:D&lt;&gt;"",IF('Full Data'!$A:$A='Per Insertion'!$H14,'Full Data'!D:D)))</f>
        <v>#DIV/0!</v>
      </c>
      <c r="M14" t="e">
        <f>AVERAGEIF('Full Data'!$A:$A,'Per Insertion'!$H14,'Full Data'!E:E)</f>
        <v>#DIV/0!</v>
      </c>
      <c r="N14" t="e" cm="1">
        <f t="array" ref="N14">_xlfn.STDEV.S(IF('Full Data'!E:E&lt;&gt;"",IF('Full Data'!$A:$A='Per Insertion'!$H14,'Full Data'!E:E)))</f>
        <v>#DIV/0!</v>
      </c>
    </row>
    <row r="15" spans="1:14" x14ac:dyDescent="0.25">
      <c r="H15">
        <v>12</v>
      </c>
      <c r="I15" t="e">
        <f>AVERAGEIF('Full Data'!$A:$A,'Per Insertion'!$H15,'Full Data'!C:C)</f>
        <v>#DIV/0!</v>
      </c>
      <c r="J15" t="e" cm="1">
        <f t="array" ref="J15">_xlfn.STDEV.S(IF('Full Data'!C:C&lt;&gt;"",IF('Full Data'!$A:$A='Per Insertion'!$H15,'Full Data'!C:C)))</f>
        <v>#DIV/0!</v>
      </c>
      <c r="K15" t="e">
        <f>AVERAGEIF('Full Data'!$A:$A,'Per Insertion'!$H15,'Full Data'!D:D)</f>
        <v>#DIV/0!</v>
      </c>
      <c r="L15" t="e" cm="1">
        <f t="array" ref="L15">_xlfn.STDEV.S(IF('Full Data'!D:D&lt;&gt;"",IF('Full Data'!$A:$A='Per Insertion'!$H15,'Full Data'!D:D)))</f>
        <v>#DIV/0!</v>
      </c>
      <c r="M15" t="e">
        <f>AVERAGEIF('Full Data'!$A:$A,'Per Insertion'!$H15,'Full Data'!E:E)</f>
        <v>#DIV/0!</v>
      </c>
      <c r="N15" t="e" cm="1">
        <f t="array" ref="N15">_xlfn.STDEV.S(IF('Full Data'!E:E&lt;&gt;"",IF('Full Data'!$A:$A='Per Insertion'!$H15,'Full Data'!E:E)))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Full Data</vt:lpstr>
      <vt:lpstr>Per Insertion</vt:lpstr>
      <vt:lpstr>Disp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2019-12-30T17:24:30Z</dcterms:modified>
</cp:coreProperties>
</file>