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72C0CC85-B6A6-4D80-BFFC-F6A645FEA07D}" xr6:coauthVersionLast="45" xr6:coauthVersionMax="45" xr10:uidLastSave="{00000000-0000-0000-0000-000000000000}"/>
  <bookViews>
    <workbookView xWindow="1815" yWindow="1815" windowWidth="23610" windowHeight="12930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5" l="1"/>
  <c r="Y16" i="5"/>
  <c r="Y17" i="5"/>
  <c r="Y18" i="5"/>
  <c r="Y19" i="5"/>
  <c r="Y20" i="5"/>
  <c r="Y14" i="5"/>
  <c r="Z4" i="5" l="1"/>
  <c r="AA4" i="5"/>
  <c r="AC4" i="5" s="1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AB3" i="5"/>
  <c r="AA3" i="5"/>
  <c r="V3" i="5"/>
  <c r="Z3" i="5"/>
  <c r="Y9" i="5"/>
  <c r="S20" i="5"/>
  <c r="V9" i="5"/>
  <c r="U9" i="5"/>
  <c r="T9" i="5"/>
  <c r="S9" i="5"/>
  <c r="M20" i="5"/>
  <c r="P9" i="5"/>
  <c r="O9" i="5"/>
  <c r="N9" i="5"/>
  <c r="M9" i="5"/>
  <c r="G20" i="5"/>
  <c r="G9" i="5"/>
  <c r="H9" i="5"/>
  <c r="I9" i="5"/>
  <c r="J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AC7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V20" i="5" l="1"/>
  <c r="Z20" i="5"/>
  <c r="AC6" i="5"/>
  <c r="I20" i="5"/>
  <c r="AC5" i="5"/>
  <c r="K9" i="5"/>
  <c r="Q9" i="5"/>
  <c r="O20" i="5" s="1"/>
  <c r="W9" i="5"/>
  <c r="K3" i="5"/>
  <c r="AC9" i="5"/>
  <c r="AC3" i="5"/>
  <c r="AC8" i="5"/>
  <c r="AA20" i="5" l="1"/>
  <c r="U20" i="5"/>
  <c r="AB20" i="5"/>
  <c r="T20" i="5"/>
  <c r="P20" i="5"/>
  <c r="H20" i="5"/>
  <c r="J20" i="5"/>
  <c r="N20" i="5"/>
  <c r="G14" i="5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<sst xmlns="http://schemas.openxmlformats.org/spreadsheetml/2006/main" count="103" uniqueCount="35">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</sst>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-0.12528526328605949</c:v>
                </c:pt>
                <c:pt idx="2">
                  <c:v>-0.45470524280813152</c:v>
                </c:pt>
                <c:pt idx="3">
                  <c:v>-0.57588415531813553</c:v>
                </c:pt>
                <c:pt idx="4">
                  <c:v>-0.70952092561901736</c:v>
                </c:pt>
                <c:pt idx="5">
                  <c:v>-0.94938575008904991</c:v>
                </c:pt>
                <c:pt idx="6">
                  <c:v>-1.2611033047419369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0.12550146630201198</c:v>
                </c:pt>
                <c:pt idx="2">
                  <c:v>0.38213804588599487</c:v>
                </c:pt>
                <c:pt idx="3">
                  <c:v>0.47616826174794369</c:v>
                </c:pt>
                <c:pt idx="4">
                  <c:v>0.59264029495011528</c:v>
                </c:pt>
                <c:pt idx="5">
                  <c:v>0.79631359628706377</c:v>
                </c:pt>
                <c:pt idx="6">
                  <c:v>1.0139941005750188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1.3143413216084809E-2</c:v>
                </c:pt>
                <c:pt idx="2">
                  <c:v>0.12236753197407779</c:v>
                </c:pt>
                <c:pt idx="3">
                  <c:v>0.17123721152802318</c:v>
                </c:pt>
                <c:pt idx="4">
                  <c:v>0.21824645963306466</c:v>
                </c:pt>
                <c:pt idx="5">
                  <c:v>0.2857496276690199</c:v>
                </c:pt>
                <c:pt idx="6">
                  <c:v>0.43068544330594705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2.299585982169677E-3</c:v>
                  </c:pt>
                  <c:pt idx="1">
                    <c:v>2.128424550233357E-3</c:v>
                  </c:pt>
                  <c:pt idx="2">
                    <c:v>3.140325783491119E-3</c:v>
                  </c:pt>
                  <c:pt idx="3">
                    <c:v>7.9286374665118453E-3</c:v>
                  </c:pt>
                  <c:pt idx="4">
                    <c:v>4.789785428088016E-3</c:v>
                  </c:pt>
                  <c:pt idx="5">
                    <c:v>4.6659625443110468E-3</c:v>
                  </c:pt>
                  <c:pt idx="6">
                    <c:v>1.0911566473161769E-2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2.299585982169677E-3</c:v>
                  </c:pt>
                  <c:pt idx="1">
                    <c:v>2.128424550233357E-3</c:v>
                  </c:pt>
                  <c:pt idx="2">
                    <c:v>3.140325783491119E-3</c:v>
                  </c:pt>
                  <c:pt idx="3">
                    <c:v>7.9286374665118453E-3</c:v>
                  </c:pt>
                  <c:pt idx="4">
                    <c:v>4.789785428088016E-3</c:v>
                  </c:pt>
                  <c:pt idx="5">
                    <c:v>4.6659625443110468E-3</c:v>
                  </c:pt>
                  <c:pt idx="6">
                    <c:v>1.0911566473161769E-2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1546.413670467738</c:v>
                </c:pt>
                <c:pt idx="1">
                  <c:v>1546.226204487994</c:v>
                </c:pt>
                <c:pt idx="2">
                  <c:v>1545.849212208688</c:v>
                </c:pt>
                <c:pt idx="3">
                  <c:v>1545.7193566791379</c:v>
                </c:pt>
                <c:pt idx="4">
                  <c:v>1545.536293844591</c:v>
                </c:pt>
                <c:pt idx="5">
                  <c:v>1545.308946843842</c:v>
                </c:pt>
                <c:pt idx="6">
                  <c:v>1545.05252572218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3.374430543188746E-3</c:v>
                  </c:pt>
                  <c:pt idx="1">
                    <c:v>2.162076229908281E-3</c:v>
                  </c:pt>
                  <c:pt idx="2">
                    <c:v>4.5745919641014942E-3</c:v>
                  </c:pt>
                  <c:pt idx="3">
                    <c:v>1.676524989480312E-2</c:v>
                  </c:pt>
                  <c:pt idx="4">
                    <c:v>1.3982762241981949E-2</c:v>
                  </c:pt>
                  <c:pt idx="5">
                    <c:v>9.5455101930266555E-3</c:v>
                  </c:pt>
                  <c:pt idx="6">
                    <c:v>1.2013102043803511E-2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3.374430543188746E-3</c:v>
                  </c:pt>
                  <c:pt idx="1">
                    <c:v>2.162076229908281E-3</c:v>
                  </c:pt>
                  <c:pt idx="2">
                    <c:v>4.5745919641014942E-3</c:v>
                  </c:pt>
                  <c:pt idx="3">
                    <c:v>1.676524989480312E-2</c:v>
                  </c:pt>
                  <c:pt idx="4">
                    <c:v>1.3982762241981949E-2</c:v>
                  </c:pt>
                  <c:pt idx="5">
                    <c:v>9.5455101930266555E-3</c:v>
                  </c:pt>
                  <c:pt idx="6">
                    <c:v>1.2013102043803511E-2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1546.466522542936</c:v>
                </c:pt>
                <c:pt idx="1">
                  <c:v>1546.5460749610641</c:v>
                </c:pt>
                <c:pt idx="2">
                  <c:v>1546.8302093527061</c:v>
                </c:pt>
                <c:pt idx="3">
                  <c:v>1546.9186837306511</c:v>
                </c:pt>
                <c:pt idx="4">
                  <c:v>1547.04985346994</c:v>
                </c:pt>
                <c:pt idx="5">
                  <c:v>1547.2135671828471</c:v>
                </c:pt>
                <c:pt idx="6">
                  <c:v>1547.397728807171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3.316787507806283E-3</c:v>
                  </c:pt>
                  <c:pt idx="1">
                    <c:v>1.83492243849157E-3</c:v>
                  </c:pt>
                  <c:pt idx="2">
                    <c:v>2.666940095308505E-3</c:v>
                  </c:pt>
                  <c:pt idx="3">
                    <c:v>4.111601560021402E-3</c:v>
                  </c:pt>
                  <c:pt idx="4">
                    <c:v>3.1139504839115938E-3</c:v>
                  </c:pt>
                  <c:pt idx="5">
                    <c:v>8.4520927808341417E-3</c:v>
                  </c:pt>
                  <c:pt idx="6">
                    <c:v>1.2481799550393609E-2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3.316787507806283E-3</c:v>
                  </c:pt>
                  <c:pt idx="1">
                    <c:v>1.83492243849157E-3</c:v>
                  </c:pt>
                  <c:pt idx="2">
                    <c:v>2.666940095308505E-3</c:v>
                  </c:pt>
                  <c:pt idx="3">
                    <c:v>4.111601560021402E-3</c:v>
                  </c:pt>
                  <c:pt idx="4">
                    <c:v>3.1139504839115938E-3</c:v>
                  </c:pt>
                  <c:pt idx="5">
                    <c:v>8.4520927808341417E-3</c:v>
                  </c:pt>
                  <c:pt idx="6">
                    <c:v>1.2481799550393609E-2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1546.576539043059</c:v>
                </c:pt>
                <c:pt idx="1">
                  <c:v>1546.6897533058921</c:v>
                </c:pt>
                <c:pt idx="2">
                  <c:v>1546.812732680411</c:v>
                </c:pt>
                <c:pt idx="3">
                  <c:v>1546.870159358816</c:v>
                </c:pt>
                <c:pt idx="4">
                  <c:v>1546.947026514202</c:v>
                </c:pt>
                <c:pt idx="5">
                  <c:v>1547.0339488410641</c:v>
                </c:pt>
                <c:pt idx="6">
                  <c:v>1547.134807975785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1.6371576018076081E-3</c:v>
                  </c:pt>
                  <c:pt idx="1">
                    <c:v>2.6871863995140449E-3</c:v>
                  </c:pt>
                  <c:pt idx="2">
                    <c:v>2.77102964208591E-3</c:v>
                  </c:pt>
                  <c:pt idx="3">
                    <c:v>6.5229338813977732E-3</c:v>
                  </c:pt>
                  <c:pt idx="4">
                    <c:v>5.4378195033537068E-3</c:v>
                  </c:pt>
                  <c:pt idx="5">
                    <c:v>1.105302194576017E-2</c:v>
                  </c:pt>
                  <c:pt idx="6">
                    <c:v>1.386138435273335E-2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1.6371576018076081E-3</c:v>
                  </c:pt>
                  <c:pt idx="1">
                    <c:v>2.6871863995140449E-3</c:v>
                  </c:pt>
                  <c:pt idx="2">
                    <c:v>2.77102964208591E-3</c:v>
                  </c:pt>
                  <c:pt idx="3">
                    <c:v>6.5229338813977732E-3</c:v>
                  </c:pt>
                  <c:pt idx="4">
                    <c:v>5.4378195033537068E-3</c:v>
                  </c:pt>
                  <c:pt idx="5">
                    <c:v>1.105302194576017E-2</c:v>
                  </c:pt>
                  <c:pt idx="6">
                    <c:v>1.386138435273335E-2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1554.980216848551</c:v>
                </c:pt>
                <c:pt idx="1">
                  <c:v>1554.835095055013</c:v>
                </c:pt>
                <c:pt idx="2">
                  <c:v>1554.5382090598071</c:v>
                </c:pt>
                <c:pt idx="3">
                  <c:v>1554.4032272348429</c:v>
                </c:pt>
                <c:pt idx="4">
                  <c:v>1554.2328585983309</c:v>
                </c:pt>
                <c:pt idx="5">
                  <c:v>1553.9648566704041</c:v>
                </c:pt>
                <c:pt idx="6">
                  <c:v>1553.7045865216389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2.9135879106678918E-3</c:v>
                  </c:pt>
                  <c:pt idx="1">
                    <c:v>3.6837022430655391E-3</c:v>
                  </c:pt>
                  <c:pt idx="2">
                    <c:v>4.0995692410534844E-3</c:v>
                  </c:pt>
                  <c:pt idx="3">
                    <c:v>1.383114754613371E-2</c:v>
                  </c:pt>
                  <c:pt idx="4">
                    <c:v>1.279642423724606E-2</c:v>
                  </c:pt>
                  <c:pt idx="5">
                    <c:v>1.348841627538493E-2</c:v>
                  </c:pt>
                  <c:pt idx="6">
                    <c:v>1.6609952709965559E-2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2.9135879106678918E-3</c:v>
                  </c:pt>
                  <c:pt idx="1">
                    <c:v>3.6837022430655391E-3</c:v>
                  </c:pt>
                  <c:pt idx="2">
                    <c:v>4.0995692410534844E-3</c:v>
                  </c:pt>
                  <c:pt idx="3">
                    <c:v>1.383114754613371E-2</c:v>
                  </c:pt>
                  <c:pt idx="4">
                    <c:v>1.279642423724606E-2</c:v>
                  </c:pt>
                  <c:pt idx="5">
                    <c:v>1.348841627538493E-2</c:v>
                  </c:pt>
                  <c:pt idx="6">
                    <c:v>1.6609952709965559E-2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1554.7886463241871</c:v>
                </c:pt>
                <c:pt idx="1">
                  <c:v>1554.849252406163</c:v>
                </c:pt>
                <c:pt idx="2">
                  <c:v>1555.1544684170001</c:v>
                </c:pt>
                <c:pt idx="3">
                  <c:v>1555.3003553111009</c:v>
                </c:pt>
                <c:pt idx="4">
                  <c:v>1555.459631119717</c:v>
                </c:pt>
                <c:pt idx="5">
                  <c:v>1555.6468974707161</c:v>
                </c:pt>
                <c:pt idx="6">
                  <c:v>1555.8474581521129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2.5084757675500231E-3</c:v>
                  </c:pt>
                  <c:pt idx="1">
                    <c:v>2.156250341133641E-3</c:v>
                  </c:pt>
                  <c:pt idx="2">
                    <c:v>7.28551391526038E-3</c:v>
                  </c:pt>
                  <c:pt idx="3">
                    <c:v>1.8598080976844171E-2</c:v>
                  </c:pt>
                  <c:pt idx="4">
                    <c:v>1.614203484110982E-2</c:v>
                  </c:pt>
                  <c:pt idx="5">
                    <c:v>1.126867118543203E-2</c:v>
                  </c:pt>
                  <c:pt idx="6">
                    <c:v>2.3267288873052589E-2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2.5084757675500231E-3</c:v>
                  </c:pt>
                  <c:pt idx="1">
                    <c:v>2.156250341133641E-3</c:v>
                  </c:pt>
                  <c:pt idx="2">
                    <c:v>7.28551391526038E-3</c:v>
                  </c:pt>
                  <c:pt idx="3">
                    <c:v>1.8598080976844171E-2</c:v>
                  </c:pt>
                  <c:pt idx="4">
                    <c:v>1.614203484110982E-2</c:v>
                  </c:pt>
                  <c:pt idx="5">
                    <c:v>1.126867118543203E-2</c:v>
                  </c:pt>
                  <c:pt idx="6">
                    <c:v>2.3267288873052589E-2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1554.6863182946961</c:v>
                </c:pt>
                <c:pt idx="1">
                  <c:v>1554.7744565851681</c:v>
                </c:pt>
                <c:pt idx="2">
                  <c:v>1554.7995247093361</c:v>
                </c:pt>
                <c:pt idx="3">
                  <c:v>1554.8091297237929</c:v>
                </c:pt>
                <c:pt idx="4">
                  <c:v>1554.8427769572479</c:v>
                </c:pt>
                <c:pt idx="5">
                  <c:v>1554.948117082771</c:v>
                </c:pt>
                <c:pt idx="6">
                  <c:v>1555.037780934013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1.6371576018076081E-3</c:v>
                  </c:pt>
                  <c:pt idx="1">
                    <c:v>2.6871863995140449E-3</c:v>
                  </c:pt>
                  <c:pt idx="2">
                    <c:v>2.77102964208591E-3</c:v>
                  </c:pt>
                  <c:pt idx="3">
                    <c:v>6.5229338813977732E-3</c:v>
                  </c:pt>
                  <c:pt idx="4">
                    <c:v>5.4378195033537068E-3</c:v>
                  </c:pt>
                  <c:pt idx="5">
                    <c:v>1.105302194576017E-2</c:v>
                  </c:pt>
                  <c:pt idx="6">
                    <c:v>1.386138435273335E-2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1.6371576018076081E-3</c:v>
                  </c:pt>
                  <c:pt idx="1">
                    <c:v>2.6871863995140449E-3</c:v>
                  </c:pt>
                  <c:pt idx="2">
                    <c:v>2.77102964208591E-3</c:v>
                  </c:pt>
                  <c:pt idx="3">
                    <c:v>6.5229338813977732E-3</c:v>
                  </c:pt>
                  <c:pt idx="4">
                    <c:v>5.4378195033537068E-3</c:v>
                  </c:pt>
                  <c:pt idx="5">
                    <c:v>1.105302194576017E-2</c:v>
                  </c:pt>
                  <c:pt idx="6">
                    <c:v>1.386138435273335E-2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1562.028827751956</c:v>
                </c:pt>
                <c:pt idx="1">
                  <c:v>1561.953596872241</c:v>
                </c:pt>
                <c:pt idx="2">
                  <c:v>1561.8444914804761</c:v>
                </c:pt>
                <c:pt idx="3">
                  <c:v>1561.808218532484</c:v>
                </c:pt>
                <c:pt idx="4">
                  <c:v>1561.763474697088</c:v>
                </c:pt>
                <c:pt idx="5">
                  <c:v>1561.659409082346</c:v>
                </c:pt>
                <c:pt idx="6">
                  <c:v>1561.5522392932251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2.9135879106678918E-3</c:v>
                  </c:pt>
                  <c:pt idx="1">
                    <c:v>3.6837022430655391E-3</c:v>
                  </c:pt>
                  <c:pt idx="2">
                    <c:v>4.0995692410534844E-3</c:v>
                  </c:pt>
                  <c:pt idx="3">
                    <c:v>1.383114754613371E-2</c:v>
                  </c:pt>
                  <c:pt idx="4">
                    <c:v>1.279642423724606E-2</c:v>
                  </c:pt>
                  <c:pt idx="5">
                    <c:v>1.348841627538493E-2</c:v>
                  </c:pt>
                  <c:pt idx="6">
                    <c:v>1.6609952709965559E-2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2.9135879106678918E-3</c:v>
                  </c:pt>
                  <c:pt idx="1">
                    <c:v>3.6837022430655391E-3</c:v>
                  </c:pt>
                  <c:pt idx="2">
                    <c:v>4.0995692410534844E-3</c:v>
                  </c:pt>
                  <c:pt idx="3">
                    <c:v>1.383114754613371E-2</c:v>
                  </c:pt>
                  <c:pt idx="4">
                    <c:v>1.279642423724606E-2</c:v>
                  </c:pt>
                  <c:pt idx="5">
                    <c:v>1.348841627538493E-2</c:v>
                  </c:pt>
                  <c:pt idx="6">
                    <c:v>1.6609952709965559E-2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1561.864186947221</c:v>
                </c:pt>
                <c:pt idx="1">
                  <c:v>1561.8858369598429</c:v>
                </c:pt>
                <c:pt idx="2">
                  <c:v>1561.9730197861579</c:v>
                </c:pt>
                <c:pt idx="3">
                  <c:v>1562.01988251033</c:v>
                </c:pt>
                <c:pt idx="4">
                  <c:v>1562.0562459182779</c:v>
                </c:pt>
                <c:pt idx="5">
                  <c:v>1562.130845578215</c:v>
                </c:pt>
                <c:pt idx="6">
                  <c:v>1562.195520039277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2.5084757675500231E-3</c:v>
                  </c:pt>
                  <c:pt idx="1">
                    <c:v>2.156250341133641E-3</c:v>
                  </c:pt>
                  <c:pt idx="2">
                    <c:v>7.28551391526038E-3</c:v>
                  </c:pt>
                  <c:pt idx="3">
                    <c:v>1.8598080976844171E-2</c:v>
                  </c:pt>
                  <c:pt idx="4">
                    <c:v>1.614203484110982E-2</c:v>
                  </c:pt>
                  <c:pt idx="5">
                    <c:v>1.126867118543203E-2</c:v>
                  </c:pt>
                  <c:pt idx="6">
                    <c:v>2.3267288873052589E-2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2.5084757675500231E-3</c:v>
                  </c:pt>
                  <c:pt idx="1">
                    <c:v>2.156250341133641E-3</c:v>
                  </c:pt>
                  <c:pt idx="2">
                    <c:v>7.28551391526038E-3</c:v>
                  </c:pt>
                  <c:pt idx="3">
                    <c:v>1.8598080976844171E-2</c:v>
                  </c:pt>
                  <c:pt idx="4">
                    <c:v>1.614203484110982E-2</c:v>
                  </c:pt>
                  <c:pt idx="5">
                    <c:v>1.126867118543203E-2</c:v>
                  </c:pt>
                  <c:pt idx="6">
                    <c:v>2.3267288873052589E-2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1561.8348446843961</c:v>
                </c:pt>
                <c:pt idx="1">
                  <c:v>1561.8789518078549</c:v>
                </c:pt>
                <c:pt idx="2">
                  <c:v>1561.899124871248</c:v>
                </c:pt>
                <c:pt idx="3">
                  <c:v>1561.90153260535</c:v>
                </c:pt>
                <c:pt idx="4">
                  <c:v>1561.909650200505</c:v>
                </c:pt>
                <c:pt idx="5">
                  <c:v>1561.94497979218</c:v>
                </c:pt>
                <c:pt idx="6">
                  <c:v>1561.9969704211931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-0.12973846869673858</c:v>
                </c:pt>
                <c:pt idx="2">
                  <c:v>-0.47130535449211192</c:v>
                </c:pt>
                <c:pt idx="3">
                  <c:v>-0.59972459463741268</c:v>
                </c:pt>
                <c:pt idx="4">
                  <c:v>-0.74330953527373822</c:v>
                </c:pt>
                <c:pt idx="5">
                  <c:v>-0.9936115747113945</c:v>
                </c:pt>
                <c:pt idx="6">
                  <c:v>-1.3222953844549465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0.12104826089133287</c:v>
                </c:pt>
                <c:pt idx="2">
                  <c:v>0.36553793420201447</c:v>
                </c:pt>
                <c:pt idx="3">
                  <c:v>0.45232782242866659</c:v>
                </c:pt>
                <c:pt idx="4">
                  <c:v>0.55885168529539442</c:v>
                </c:pt>
                <c:pt idx="5">
                  <c:v>0.75208777166471918</c:v>
                </c:pt>
                <c:pt idx="6">
                  <c:v>0.95280202086200916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8.6902078054057093E-3</c:v>
                </c:pt>
                <c:pt idx="2">
                  <c:v>0.10576742029009741</c:v>
                </c:pt>
                <c:pt idx="3">
                  <c:v>0.14739677220874606</c:v>
                </c:pt>
                <c:pt idx="4">
                  <c:v>0.1844578499783438</c:v>
                </c:pt>
                <c:pt idx="5">
                  <c:v>0.24152380304667531</c:v>
                </c:pt>
                <c:pt idx="6">
                  <c:v>0.36949336359293738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-0.18746597974404722</c:v>
                </c:pt>
                <c:pt idx="2">
                  <c:v>-0.56445825905007041</c:v>
                </c:pt>
                <c:pt idx="3">
                  <c:v>-0.69431378860008408</c:v>
                </c:pt>
                <c:pt idx="4">
                  <c:v>-0.87737662314702902</c:v>
                </c:pt>
                <c:pt idx="5">
                  <c:v>-1.1047236238960068</c:v>
                </c:pt>
                <c:pt idx="6">
                  <c:v>-1.3611447455580219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7.9552418128059799E-2</c:v>
                </c:pt>
                <c:pt idx="2">
                  <c:v>0.36368680977011536</c:v>
                </c:pt>
                <c:pt idx="3">
                  <c:v>0.45216118771509173</c:v>
                </c:pt>
                <c:pt idx="4">
                  <c:v>0.58333092700399902</c:v>
                </c:pt>
                <c:pt idx="5">
                  <c:v>0.7470446399111097</c:v>
                </c:pt>
                <c:pt idx="6">
                  <c:v>0.93120626423501562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0.11321426283302571</c:v>
                </c:pt>
                <c:pt idx="2">
                  <c:v>0.23619363735201659</c:v>
                </c:pt>
                <c:pt idx="3">
                  <c:v>0.29362031575692527</c:v>
                </c:pt>
                <c:pt idx="4">
                  <c:v>0.37048747114295111</c:v>
                </c:pt>
                <c:pt idx="5">
                  <c:v>0.45740979800507375</c:v>
                </c:pt>
                <c:pt idx="6">
                  <c:v>0.55826893272592315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-0.18923288014972664</c:v>
                </c:pt>
                <c:pt idx="2">
                  <c:v>-0.57626565507409089</c:v>
                </c:pt>
                <c:pt idx="3">
                  <c:v>-0.71146969355739509</c:v>
                </c:pt>
                <c:pt idx="4">
                  <c:v>-0.90285721481366943</c:v>
                </c:pt>
                <c:pt idx="5">
                  <c:v>-1.1379672285693989</c:v>
                </c:pt>
                <c:pt idx="6">
                  <c:v>-1.4039215626923276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7.7785517722380362E-2</c:v>
                </c:pt>
                <c:pt idx="2">
                  <c:v>0.35187941374609483</c:v>
                </c:pt>
                <c:pt idx="3">
                  <c:v>0.43500528275778078</c:v>
                </c:pt>
                <c:pt idx="4">
                  <c:v>0.55785033533735862</c:v>
                </c:pt>
                <c:pt idx="5">
                  <c:v>0.71380103523771743</c:v>
                </c:pt>
                <c:pt idx="6">
                  <c:v>0.88842944710071003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0.11144736242734628</c:v>
                </c:pt>
                <c:pt idx="2">
                  <c:v>0.22438624132799609</c:v>
                </c:pt>
                <c:pt idx="3">
                  <c:v>0.27646441079961431</c:v>
                </c:pt>
                <c:pt idx="4">
                  <c:v>0.34500687947631076</c:v>
                </c:pt>
                <c:pt idx="5">
                  <c:v>0.42416619333168154</c:v>
                </c:pt>
                <c:pt idx="6">
                  <c:v>0.51549211559161756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-0.14512179353801002</c:v>
                </c:pt>
                <c:pt idx="2">
                  <c:v>-0.44200778874392199</c:v>
                </c:pt>
                <c:pt idx="3">
                  <c:v>-0.57698961370806501</c:v>
                </c:pt>
                <c:pt idx="4">
                  <c:v>-0.74735825022003155</c:v>
                </c:pt>
                <c:pt idx="5">
                  <c:v>-1.0153601781469206</c:v>
                </c:pt>
                <c:pt idx="6">
                  <c:v>-1.2756303269120508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6.0606081975947745E-2</c:v>
                </c:pt>
                <c:pt idx="2">
                  <c:v>0.36582209281300493</c:v>
                </c:pt>
                <c:pt idx="3">
                  <c:v>0.51170898691384537</c:v>
                </c:pt>
                <c:pt idx="4">
                  <c:v>0.67098479552987556</c:v>
                </c:pt>
                <c:pt idx="5">
                  <c:v>0.85825114652902812</c:v>
                </c:pt>
                <c:pt idx="6">
                  <c:v>1.0588118279258651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8.8138290471988512E-2</c:v>
                </c:pt>
                <c:pt idx="2">
                  <c:v>0.11320641463998982</c:v>
                </c:pt>
                <c:pt idx="3">
                  <c:v>0.12281142909682785</c:v>
                </c:pt>
                <c:pt idx="4">
                  <c:v>0.15645866255181318</c:v>
                </c:pt>
                <c:pt idx="5">
                  <c:v>0.26179878807488421</c:v>
                </c:pt>
                <c:pt idx="6">
                  <c:v>0.35146263931687827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-0.14632931984131878</c:v>
                </c:pt>
                <c:pt idx="2">
                  <c:v>-0.45434802831361293</c:v>
                </c:pt>
                <c:pt idx="3">
                  <c:v>-0.59616654780893441</c:v>
                </c:pt>
                <c:pt idx="4">
                  <c:v>-0.77405331950725065</c:v>
                </c:pt>
                <c:pt idx="5">
                  <c:v>-1.0502567636325846</c:v>
                </c:pt>
                <c:pt idx="6">
                  <c:v>-1.3205117070222816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5.9398555672638999E-2</c:v>
                </c:pt>
                <c:pt idx="2">
                  <c:v>0.35348185324331399</c:v>
                </c:pt>
                <c:pt idx="3">
                  <c:v>0.49253205281297596</c:v>
                </c:pt>
                <c:pt idx="4">
                  <c:v>0.64428972624265646</c:v>
                </c:pt>
                <c:pt idx="5">
                  <c:v>0.82335456104336424</c:v>
                </c:pt>
                <c:pt idx="6">
                  <c:v>1.0139304478156344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8.6930764168679772E-2</c:v>
                </c:pt>
                <c:pt idx="2">
                  <c:v>0.10086617507029889</c:v>
                </c:pt>
                <c:pt idx="3">
                  <c:v>0.10363449499595845</c:v>
                </c:pt>
                <c:pt idx="4">
                  <c:v>0.12976359326459411</c:v>
                </c:pt>
                <c:pt idx="5">
                  <c:v>0.22690220258922031</c:v>
                </c:pt>
                <c:pt idx="6">
                  <c:v>0.30658125920664742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-7.5230879715036281E-2</c:v>
                </c:pt>
                <c:pt idx="2">
                  <c:v>-0.18433627147987863</c:v>
                </c:pt>
                <c:pt idx="3">
                  <c:v>-0.22060921947195311</c:v>
                </c:pt>
                <c:pt idx="4">
                  <c:v>-0.26535305486800098</c:v>
                </c:pt>
                <c:pt idx="5">
                  <c:v>-0.36941866961001324</c:v>
                </c:pt>
                <c:pt idx="6">
                  <c:v>-0.47658845873093014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2.1650012621876158E-2</c:v>
                </c:pt>
                <c:pt idx="2">
                  <c:v>0.10883283893690532</c:v>
                </c:pt>
                <c:pt idx="3">
                  <c:v>0.15569556310902044</c:v>
                </c:pt>
                <c:pt idx="4">
                  <c:v>0.19205897105689473</c:v>
                </c:pt>
                <c:pt idx="5">
                  <c:v>0.26665863099401577</c:v>
                </c:pt>
                <c:pt idx="6">
                  <c:v>0.33133309205595651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4.4107123458843489E-2</c:v>
                </c:pt>
                <c:pt idx="2">
                  <c:v>6.4280186851874532E-2</c:v>
                </c:pt>
                <c:pt idx="3">
                  <c:v>6.6687920953881985E-2</c:v>
                </c:pt>
                <c:pt idx="4">
                  <c:v>7.480551610888142E-2</c:v>
                </c:pt>
                <c:pt idx="5">
                  <c:v>0.11013510778388991</c:v>
                </c:pt>
                <c:pt idx="6">
                  <c:v>0.16212573679695197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-7.643840601834502E-2</c:v>
                </c:pt>
                <c:pt idx="2">
                  <c:v>-0.19667651104956954</c:v>
                </c:pt>
                <c:pt idx="3">
                  <c:v>-0.23978615357282251</c:v>
                </c:pt>
                <c:pt idx="4">
                  <c:v>-0.29204812415522002</c:v>
                </c:pt>
                <c:pt idx="5">
                  <c:v>-0.40431525509567717</c:v>
                </c:pt>
                <c:pt idx="6">
                  <c:v>-0.52146983884116105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2.0442486318567415E-2</c:v>
                </c:pt>
                <c:pt idx="2">
                  <c:v>9.6492599367214396E-2</c:v>
                </c:pt>
                <c:pt idx="3">
                  <c:v>0.13651862900815104</c:v>
                </c:pt>
                <c:pt idx="4">
                  <c:v>0.16536390176967566</c:v>
                </c:pt>
                <c:pt idx="5">
                  <c:v>0.23176204550835186</c:v>
                </c:pt>
                <c:pt idx="6">
                  <c:v>0.28645171194572566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4.2899597155534742E-2</c:v>
                </c:pt>
                <c:pt idx="2">
                  <c:v>5.1939947282183617E-2</c:v>
                </c:pt>
                <c:pt idx="3">
                  <c:v>4.7510986853012582E-2</c:v>
                </c:pt>
                <c:pt idx="4">
                  <c:v>4.8110446821662364E-2</c:v>
                </c:pt>
                <c:pt idx="5">
                  <c:v>7.5238522298226002E-2</c:v>
                </c:pt>
                <c:pt idx="6">
                  <c:v>0.11724435668672109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3.0219384325787988E-3</c:v>
                  </c:pt>
                  <c:pt idx="1">
                    <c:v>3.3757494130388791E-3</c:v>
                  </c:pt>
                  <c:pt idx="2">
                    <c:v>3.098628056583399E-3</c:v>
                  </c:pt>
                  <c:pt idx="3">
                    <c:v>6.9175313376934914E-3</c:v>
                  </c:pt>
                  <c:pt idx="4">
                    <c:v>5.6597209025316744E-3</c:v>
                  </c:pt>
                  <c:pt idx="5">
                    <c:v>9.0423885903040211E-3</c:v>
                  </c:pt>
                  <c:pt idx="6">
                    <c:v>1.2668419516847719E-2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3.0219384325787988E-3</c:v>
                  </c:pt>
                  <c:pt idx="1">
                    <c:v>3.3757494130388791E-3</c:v>
                  </c:pt>
                  <c:pt idx="2">
                    <c:v>3.098628056583399E-3</c:v>
                  </c:pt>
                  <c:pt idx="3">
                    <c:v>6.9175313376934914E-3</c:v>
                  </c:pt>
                  <c:pt idx="4">
                    <c:v>5.6597209025316744E-3</c:v>
                  </c:pt>
                  <c:pt idx="5">
                    <c:v>9.0423885903040211E-3</c:v>
                  </c:pt>
                  <c:pt idx="6">
                    <c:v>1.2668419516847719E-2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1538.586989566666</c:v>
                </c:pt>
                <c:pt idx="1">
                  <c:v>1538.46170430338</c:v>
                </c:pt>
                <c:pt idx="2">
                  <c:v>1538.1322843238579</c:v>
                </c:pt>
                <c:pt idx="3">
                  <c:v>1538.0111054113479</c:v>
                </c:pt>
                <c:pt idx="4">
                  <c:v>1537.877468641047</c:v>
                </c:pt>
                <c:pt idx="5">
                  <c:v>1537.637603816577</c:v>
                </c:pt>
                <c:pt idx="6">
                  <c:v>1537.3258862619241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3.4954924724253742E-3</c:v>
                  </c:pt>
                  <c:pt idx="1">
                    <c:v>2.6510673875319289E-3</c:v>
                  </c:pt>
                  <c:pt idx="2">
                    <c:v>1.031481125365387E-3</c:v>
                  </c:pt>
                  <c:pt idx="3">
                    <c:v>4.2198383471599406E-3</c:v>
                  </c:pt>
                  <c:pt idx="4">
                    <c:v>4.9724333473505919E-3</c:v>
                  </c:pt>
                  <c:pt idx="5">
                    <c:v>7.1087396125897309E-3</c:v>
                  </c:pt>
                  <c:pt idx="6">
                    <c:v>8.2610240392214634E-3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3.4954924724253742E-3</c:v>
                  </c:pt>
                  <c:pt idx="1">
                    <c:v>2.6510673875319289E-3</c:v>
                  </c:pt>
                  <c:pt idx="2">
                    <c:v>1.031481125365387E-3</c:v>
                  </c:pt>
                  <c:pt idx="3">
                    <c:v>4.2198383471599406E-3</c:v>
                  </c:pt>
                  <c:pt idx="4">
                    <c:v>4.9724333473505919E-3</c:v>
                  </c:pt>
                  <c:pt idx="5">
                    <c:v>7.1087396125897309E-3</c:v>
                  </c:pt>
                  <c:pt idx="6">
                    <c:v>8.2610240392214634E-3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1538.3838805165919</c:v>
                </c:pt>
                <c:pt idx="1">
                  <c:v>1538.509381982894</c:v>
                </c:pt>
                <c:pt idx="2">
                  <c:v>1538.7660185624779</c:v>
                </c:pt>
                <c:pt idx="3">
                  <c:v>1538.8600487783399</c:v>
                </c:pt>
                <c:pt idx="4">
                  <c:v>1538.9765208115421</c:v>
                </c:pt>
                <c:pt idx="5">
                  <c:v>1539.180194112879</c:v>
                </c:pt>
                <c:pt idx="6">
                  <c:v>1539.397874617167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3.0489686199007648E-3</c:v>
                  </c:pt>
                  <c:pt idx="1">
                    <c:v>2.428498275253212E-3</c:v>
                  </c:pt>
                  <c:pt idx="2">
                    <c:v>4.8892849038358523E-3</c:v>
                  </c:pt>
                  <c:pt idx="3">
                    <c:v>1.2497745072525379E-2</c:v>
                  </c:pt>
                  <c:pt idx="4">
                    <c:v>1.091567627392631E-2</c:v>
                  </c:pt>
                  <c:pt idx="5">
                    <c:v>8.8799683857404641E-3</c:v>
                  </c:pt>
                  <c:pt idx="6">
                    <c:v>1.127866151956952E-2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3.0489686199007648E-3</c:v>
                  </c:pt>
                  <c:pt idx="1">
                    <c:v>2.428498275253212E-3</c:v>
                  </c:pt>
                  <c:pt idx="2">
                    <c:v>4.8892849038358523E-3</c:v>
                  </c:pt>
                  <c:pt idx="3">
                    <c:v>1.2497745072525379E-2</c:v>
                  </c:pt>
                  <c:pt idx="4">
                    <c:v>1.091567627392631E-2</c:v>
                  </c:pt>
                  <c:pt idx="5">
                    <c:v>8.8799683857404641E-3</c:v>
                  </c:pt>
                  <c:pt idx="6">
                    <c:v>1.127866151956952E-2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1538.3655783045469</c:v>
                </c:pt>
                <c:pt idx="1">
                  <c:v>1538.378721717763</c:v>
                </c:pt>
                <c:pt idx="2">
                  <c:v>1538.487945836521</c:v>
                </c:pt>
                <c:pt idx="3">
                  <c:v>1538.536815516075</c:v>
                </c:pt>
                <c:pt idx="4">
                  <c:v>1538.58382476418</c:v>
                </c:pt>
                <c:pt idx="5">
                  <c:v>1538.651327932216</c:v>
                </c:pt>
                <c:pt idx="6">
                  <c:v>1538.7962637478529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abSelected="1" topLeftCell="O1" zoomScaleNormal="100" workbookViewId="0">
      <selection activeCell="Z14" sqref="Z14:AB20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4" t="s">
        <v>21</v>
      </c>
      <c r="C1" s="14"/>
      <c r="D1" s="14"/>
      <c r="G1" s="15" t="s">
        <v>22</v>
      </c>
      <c r="H1" s="15"/>
      <c r="I1" s="15"/>
      <c r="J1" s="15"/>
      <c r="M1" s="15" t="s">
        <v>23</v>
      </c>
      <c r="N1" s="15"/>
      <c r="O1" s="15"/>
      <c r="P1" s="15"/>
      <c r="S1" s="15" t="s">
        <v>26</v>
      </c>
      <c r="T1" s="15"/>
      <c r="U1" s="15"/>
      <c r="V1" s="15"/>
      <c r="Y1" s="15" t="s">
        <v>33</v>
      </c>
      <c r="Z1" s="15"/>
      <c r="AA1" s="15"/>
      <c r="AB1" s="15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s="13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-0.12528526328605949</v>
      </c>
      <c r="I4" s="4">
        <f>'Expmt. 1'!P4-'Expmt. 1'!P$3</f>
        <v>0.12550146630201198</v>
      </c>
      <c r="J4" s="4">
        <f>'Expmt. 1'!X4-'Expmt. 1'!X$3</f>
        <v>1.3143413216084809E-2</v>
      </c>
      <c r="K4" s="4">
        <f t="shared" si="0"/>
        <v>4.4532054106790992E-3</v>
      </c>
      <c r="L4" s="4"/>
      <c r="M4">
        <f t="shared" ref="M4:M8" si="4">C4</f>
        <v>0.5</v>
      </c>
      <c r="N4" s="4">
        <f>'Expmt. 1'!J4-'Expmt. 1'!J$3</f>
        <v>-0.18746597974404722</v>
      </c>
      <c r="O4" s="4">
        <f>'Expmt. 1'!R4-'Expmt. 1'!R$3</f>
        <v>7.9552418128059799E-2</v>
      </c>
      <c r="P4" s="4">
        <f>'Expmt. 1'!Z4-'Expmt. 1'!Z$3</f>
        <v>0.11321426283302571</v>
      </c>
      <c r="Q4" s="4">
        <f t="shared" si="1"/>
        <v>1.7669004056794317E-3</v>
      </c>
      <c r="R4" s="4"/>
      <c r="S4">
        <f t="shared" ref="S4:S8" si="5">D4</f>
        <v>0.5</v>
      </c>
      <c r="T4" s="4">
        <f>'Expmt. 1'!L4-'Expmt. 1'!L$3</f>
        <v>-0.14512179353801002</v>
      </c>
      <c r="U4" s="4">
        <f>'Expmt. 1'!T4-'Expmt. 1'!T$3</f>
        <v>6.0606081975947745E-2</v>
      </c>
      <c r="V4" s="4">
        <f>'Expmt. 1'!AB4-'Expmt. 1'!AB$3</f>
        <v>8.8138290471988512E-2</v>
      </c>
      <c r="W4" s="4">
        <f t="shared" si="2"/>
        <v>1.2075263033087442E-3</v>
      </c>
      <c r="Y4">
        <f t="shared" ref="Y4:Y8" si="6">E4</f>
        <v>0.5</v>
      </c>
      <c r="Z4" s="4">
        <f>'Expmt. 1'!N4-'Expmt. 1'!N$3</f>
        <v>-7.5230879715036281E-2</v>
      </c>
      <c r="AA4" s="4">
        <f>'Expmt. 1'!V4-'Expmt. 1'!V$3</f>
        <v>2.1650012621876158E-2</v>
      </c>
      <c r="AB4" s="4">
        <f>'Expmt. 1'!AD4-'Expmt. 1'!AD$3</f>
        <v>4.4107123458843489E-2</v>
      </c>
      <c r="AC4" s="4">
        <f t="shared" ref="AC4:AC8" si="7">AVERAGE(Z4:AB4)</f>
        <v>-3.1579145447722112E-3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-0.45470524280813152</v>
      </c>
      <c r="I5" s="4">
        <f>'Expmt. 1'!P5-'Expmt. 1'!P$3</f>
        <v>0.38213804588599487</v>
      </c>
      <c r="J5" s="4">
        <f>'Expmt. 1'!X5-'Expmt. 1'!X$3</f>
        <v>0.12236753197407779</v>
      </c>
      <c r="K5" s="4">
        <f t="shared" si="0"/>
        <v>1.6600111683980383E-2</v>
      </c>
      <c r="L5" s="4"/>
      <c r="M5">
        <f t="shared" si="4"/>
        <v>1.6</v>
      </c>
      <c r="N5" s="4">
        <f>'Expmt. 1'!J5-'Expmt. 1'!J$3</f>
        <v>-0.56445825905007041</v>
      </c>
      <c r="O5" s="4">
        <f>'Expmt. 1'!R5-'Expmt. 1'!R$3</f>
        <v>0.36368680977011536</v>
      </c>
      <c r="P5" s="4">
        <f>'Expmt. 1'!Z5-'Expmt. 1'!Z$3</f>
        <v>0.23619363735201659</v>
      </c>
      <c r="Q5" s="4">
        <f t="shared" si="1"/>
        <v>1.1807396024020514E-2</v>
      </c>
      <c r="R5" s="4"/>
      <c r="S5">
        <f t="shared" si="5"/>
        <v>1.6</v>
      </c>
      <c r="T5" s="4">
        <f>'Expmt. 1'!L5-'Expmt. 1'!L$3</f>
        <v>-0.44200778874392199</v>
      </c>
      <c r="U5" s="4">
        <f>'Expmt. 1'!T5-'Expmt. 1'!T$3</f>
        <v>0.36582209281300493</v>
      </c>
      <c r="V5" s="4">
        <f>'Expmt. 1'!AB5-'Expmt. 1'!AB$3</f>
        <v>0.11320641463998982</v>
      </c>
      <c r="W5" s="4">
        <f t="shared" si="2"/>
        <v>1.2340239569690917E-2</v>
      </c>
      <c r="Y5">
        <f t="shared" si="6"/>
        <v>1.6</v>
      </c>
      <c r="Z5" s="4">
        <f>'Expmt. 1'!N5-'Expmt. 1'!N$3</f>
        <v>-0.18433627147987863</v>
      </c>
      <c r="AA5" s="4">
        <f>'Expmt. 1'!V5-'Expmt. 1'!V$3</f>
        <v>0.10883283893690532</v>
      </c>
      <c r="AB5" s="4">
        <f>'Expmt. 1'!AD5-'Expmt. 1'!AD$3</f>
        <v>6.4280186851874532E-2</v>
      </c>
      <c r="AC5" s="4">
        <f t="shared" si="7"/>
        <v>-3.7410818970329274E-3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-0.57588415531813553</v>
      </c>
      <c r="I6" s="4">
        <f>'Expmt. 1'!P6-'Expmt. 1'!P$3</f>
        <v>0.47616826174794369</v>
      </c>
      <c r="J6" s="4">
        <f>'Expmt. 1'!X6-'Expmt. 1'!X$3</f>
        <v>0.17123721152802318</v>
      </c>
      <c r="K6" s="4">
        <f t="shared" si="0"/>
        <v>2.3840439319277113E-2</v>
      </c>
      <c r="L6" s="4"/>
      <c r="M6">
        <f t="shared" si="4"/>
        <v>2</v>
      </c>
      <c r="N6" s="4">
        <f>'Expmt. 1'!J6-'Expmt. 1'!J$3</f>
        <v>-0.69431378860008408</v>
      </c>
      <c r="O6" s="4">
        <f>'Expmt. 1'!R6-'Expmt. 1'!R$3</f>
        <v>0.45216118771509173</v>
      </c>
      <c r="P6" s="4">
        <f>'Expmt. 1'!Z6-'Expmt. 1'!Z$3</f>
        <v>0.29362031575692527</v>
      </c>
      <c r="Q6" s="4">
        <f t="shared" si="1"/>
        <v>1.715590495731097E-2</v>
      </c>
      <c r="R6" s="4"/>
      <c r="S6">
        <f t="shared" si="5"/>
        <v>2</v>
      </c>
      <c r="T6" s="4">
        <f>'Expmt. 1'!L6-'Expmt. 1'!L$3</f>
        <v>-0.57698961370806501</v>
      </c>
      <c r="U6" s="4">
        <f>'Expmt. 1'!T6-'Expmt. 1'!T$3</f>
        <v>0.51170898691384537</v>
      </c>
      <c r="V6" s="4">
        <f>'Expmt. 1'!AB6-'Expmt. 1'!AB$3</f>
        <v>0.12281142909682785</v>
      </c>
      <c r="W6" s="4">
        <f t="shared" si="2"/>
        <v>1.9176934100869403E-2</v>
      </c>
      <c r="X6" s="4"/>
      <c r="Y6">
        <f t="shared" si="6"/>
        <v>2</v>
      </c>
      <c r="Z6" s="4">
        <f>'Expmt. 1'!N6-'Expmt. 1'!N$3</f>
        <v>-0.22060921947195311</v>
      </c>
      <c r="AA6" s="4">
        <f>'Expmt. 1'!V6-'Expmt. 1'!V$3</f>
        <v>0.15569556310902044</v>
      </c>
      <c r="AB6" s="4">
        <f>'Expmt. 1'!AD6-'Expmt. 1'!AD$3</f>
        <v>6.6687920953881985E-2</v>
      </c>
      <c r="AC6" s="4">
        <f t="shared" si="7"/>
        <v>5.9142153031643829E-4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-0.70952092561901736</v>
      </c>
      <c r="I7" s="4">
        <f>'Expmt. 1'!P7-'Expmt. 1'!P$3</f>
        <v>0.59264029495011528</v>
      </c>
      <c r="J7" s="4">
        <f>'Expmt. 1'!X7-'Expmt. 1'!X$3</f>
        <v>0.21824645963306466</v>
      </c>
      <c r="K7" s="4">
        <f t="shared" ref="K7:K8" si="8">AVERAGE(H7:J7)</f>
        <v>3.3788609654720858E-2</v>
      </c>
      <c r="L7" s="4"/>
      <c r="M7">
        <f t="shared" si="4"/>
        <v>2.5</v>
      </c>
      <c r="N7" s="4">
        <f>'Expmt. 1'!J7-'Expmt. 1'!J$3</f>
        <v>-0.87737662314702902</v>
      </c>
      <c r="O7" s="4">
        <f>'Expmt. 1'!R7-'Expmt. 1'!R$3</f>
        <v>0.58333092700399902</v>
      </c>
      <c r="P7" s="4">
        <f>'Expmt. 1'!Z7-'Expmt. 1'!Z$3</f>
        <v>0.37048747114295111</v>
      </c>
      <c r="Q7" s="4">
        <f t="shared" si="1"/>
        <v>2.5480591666640368E-2</v>
      </c>
      <c r="R7" s="4"/>
      <c r="S7">
        <f t="shared" si="5"/>
        <v>2.5</v>
      </c>
      <c r="T7" s="4">
        <f>'Expmt. 1'!L7-'Expmt. 1'!L$3</f>
        <v>-0.74735825022003155</v>
      </c>
      <c r="U7" s="4">
        <f>'Expmt. 1'!T7-'Expmt. 1'!T$3</f>
        <v>0.67098479552987556</v>
      </c>
      <c r="V7" s="4">
        <f>'Expmt. 1'!AB7-'Expmt. 1'!AB$3</f>
        <v>0.15645866255181318</v>
      </c>
      <c r="W7" s="4">
        <f t="shared" ref="W7:W8" si="9">AVERAGE(T7:V7)</f>
        <v>2.6695069287219059E-2</v>
      </c>
      <c r="Y7">
        <f t="shared" si="6"/>
        <v>2.5</v>
      </c>
      <c r="Z7" s="4">
        <f>'Expmt. 1'!N7-'Expmt. 1'!N$3</f>
        <v>-0.26535305486800098</v>
      </c>
      <c r="AA7" s="4">
        <f>'Expmt. 1'!V7-'Expmt. 1'!V$3</f>
        <v>0.19205897105689473</v>
      </c>
      <c r="AB7" s="4">
        <f>'Expmt. 1'!AD7-'Expmt. 1'!AD$3</f>
        <v>7.480551610888142E-2</v>
      </c>
      <c r="AC7" s="4">
        <f t="shared" si="7"/>
        <v>5.0381076592505758E-4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-0.94938575008904991</v>
      </c>
      <c r="I8" s="4">
        <f>'Expmt. 1'!P8-'Expmt. 1'!P$3</f>
        <v>0.79631359628706377</v>
      </c>
      <c r="J8" s="4">
        <f>'Expmt. 1'!X8-'Expmt. 1'!X$3</f>
        <v>0.2857496276690199</v>
      </c>
      <c r="K8" s="4">
        <f t="shared" si="8"/>
        <v>4.4225824622344589E-2</v>
      </c>
      <c r="L8" s="4"/>
      <c r="M8" s="4">
        <f t="shared" si="4"/>
        <v>3.2</v>
      </c>
      <c r="N8" s="4">
        <f>'Expmt. 1'!J8-'Expmt. 1'!J$3</f>
        <v>-1.1047236238960068</v>
      </c>
      <c r="O8" s="4">
        <f>'Expmt. 1'!R8-'Expmt. 1'!R$3</f>
        <v>0.7470446399111097</v>
      </c>
      <c r="P8" s="4">
        <f>'Expmt. 1'!Z8-'Expmt. 1'!Z$3</f>
        <v>0.45740979800507375</v>
      </c>
      <c r="Q8" s="4">
        <f t="shared" si="1"/>
        <v>3.3243604673392234E-2</v>
      </c>
      <c r="R8" s="4"/>
      <c r="S8">
        <f t="shared" si="5"/>
        <v>3.2</v>
      </c>
      <c r="T8" s="4">
        <f>'Expmt. 1'!L8-'Expmt. 1'!L$3</f>
        <v>-1.0153601781469206</v>
      </c>
      <c r="U8" s="4">
        <f>'Expmt. 1'!T8-'Expmt. 1'!T$3</f>
        <v>0.85825114652902812</v>
      </c>
      <c r="V8" s="4">
        <f>'Expmt. 1'!AB8-'Expmt. 1'!AB$3</f>
        <v>0.26179878807488421</v>
      </c>
      <c r="W8" s="4">
        <f t="shared" si="9"/>
        <v>3.4896585485663913E-2</v>
      </c>
      <c r="Y8">
        <f t="shared" si="6"/>
        <v>3.2</v>
      </c>
      <c r="Z8" s="4">
        <f>'Expmt. 1'!N8-'Expmt. 1'!N$3</f>
        <v>-0.36941866961001324</v>
      </c>
      <c r="AA8" s="4">
        <f>'Expmt. 1'!V8-'Expmt. 1'!V$3</f>
        <v>0.26665863099401577</v>
      </c>
      <c r="AB8" s="4">
        <f>'Expmt. 1'!AD8-'Expmt. 1'!AD$3</f>
        <v>0.11013510778388991</v>
      </c>
      <c r="AC8" s="4">
        <f t="shared" si="7"/>
        <v>2.458356389297478E-3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-1.2611033047419369</v>
      </c>
      <c r="I9" s="4">
        <f>'Expmt. 1'!P9-'Expmt. 1'!P$3</f>
        <v>1.0139941005750188</v>
      </c>
      <c r="J9" s="4">
        <f>'Expmt. 1'!X9-'Expmt. 1'!X$3</f>
        <v>0.43068544330594705</v>
      </c>
      <c r="K9" s="4">
        <f t="shared" ref="K9" si="11">AVERAGE(H9:J9)</f>
        <v>6.1192079713009662E-2</v>
      </c>
      <c r="L9" s="4"/>
      <c r="M9" s="4">
        <f t="shared" ref="M9" si="12">C9</f>
        <v>4</v>
      </c>
      <c r="N9" s="4">
        <f>'Expmt. 1'!J9-'Expmt. 1'!J$3</f>
        <v>-1.3611447455580219</v>
      </c>
      <c r="O9" s="4">
        <f>'Expmt. 1'!R9-'Expmt. 1'!R$3</f>
        <v>0.93120626423501562</v>
      </c>
      <c r="P9" s="4">
        <f>'Expmt. 1'!Z9-'Expmt. 1'!Z$3</f>
        <v>0.55826893272592315</v>
      </c>
      <c r="Q9" s="4">
        <f t="shared" si="1"/>
        <v>4.2776817134305624E-2</v>
      </c>
      <c r="R9" s="4"/>
      <c r="S9">
        <f t="shared" ref="S9" si="13">D9</f>
        <v>4</v>
      </c>
      <c r="T9" s="4">
        <f>'Expmt. 1'!L9-'Expmt. 1'!L$3</f>
        <v>-1.2756303269120508</v>
      </c>
      <c r="U9" s="4">
        <f>'Expmt. 1'!T9-'Expmt. 1'!T$3</f>
        <v>1.0588118279258651</v>
      </c>
      <c r="V9" s="4">
        <f>'Expmt. 1'!AB9-'Expmt. 1'!AB$3</f>
        <v>0.35146263931687827</v>
      </c>
      <c r="W9" s="4">
        <f t="shared" ref="W9" si="14">AVERAGE(T9:V9)</f>
        <v>4.4881380110230872E-2</v>
      </c>
      <c r="Y9">
        <f t="shared" ref="Y9" si="15">E9</f>
        <v>4</v>
      </c>
      <c r="Z9" s="4">
        <f>'Expmt. 1'!N9-'Expmt. 1'!N$3</f>
        <v>-0.47658845873093014</v>
      </c>
      <c r="AA9" s="4">
        <f>'Expmt. 1'!V9-'Expmt. 1'!V$3</f>
        <v>0.33133309205595651</v>
      </c>
      <c r="AB9" s="4">
        <f>'Expmt. 1'!AD9-'Expmt. 1'!AD$3</f>
        <v>0.16212573679695197</v>
      </c>
      <c r="AC9" s="4">
        <f t="shared" ref="AC9" si="16">AVERAGE(Z9:AB9)</f>
        <v>5.6234567073261132E-3</v>
      </c>
    </row>
    <row r="11" spans="1:34" x14ac:dyDescent="0.25">
      <c r="G11" s="15" t="s">
        <v>25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34" x14ac:dyDescent="0.25">
      <c r="G12" s="15" t="s">
        <v>22</v>
      </c>
      <c r="H12" s="15"/>
      <c r="I12" s="15"/>
      <c r="J12" s="15"/>
      <c r="M12" s="15" t="s">
        <v>23</v>
      </c>
      <c r="N12" s="15"/>
      <c r="O12" s="15"/>
      <c r="P12" s="15"/>
      <c r="S12" s="15" t="s">
        <v>26</v>
      </c>
      <c r="T12" s="15"/>
      <c r="U12" s="15"/>
      <c r="V12" s="15"/>
      <c r="Y12" s="15" t="s">
        <v>33</v>
      </c>
      <c r="Z12" s="15"/>
      <c r="AA12" s="15"/>
      <c r="AB12" s="15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 t="shared" ref="S14:S19" si="20">C3</f>
        <v>0</v>
      </c>
      <c r="T14">
        <f t="shared" ref="T14:V20" si="21">T3-$W3</f>
        <v>0</v>
      </c>
      <c r="U14">
        <f t="shared" si="21"/>
        <v>0</v>
      </c>
      <c r="V14">
        <f t="shared" si="21"/>
        <v>0</v>
      </c>
      <c r="Y14" s="13">
        <f>E3</f>
        <v>0</v>
      </c>
      <c r="Z14">
        <f t="shared" ref="Z14:AB14" si="22">Z3-$W3</f>
        <v>0</v>
      </c>
      <c r="AA14">
        <f t="shared" si="22"/>
        <v>0</v>
      </c>
      <c r="AB14">
        <f t="shared" si="22"/>
        <v>0</v>
      </c>
    </row>
    <row r="15" spans="1:34" x14ac:dyDescent="0.25">
      <c r="G15">
        <f t="shared" ref="G15:G19" si="23">B4</f>
        <v>0.5</v>
      </c>
      <c r="H15">
        <f t="shared" si="17"/>
        <v>-0.12973846869673858</v>
      </c>
      <c r="I15">
        <f t="shared" si="17"/>
        <v>0.12104826089133287</v>
      </c>
      <c r="J15">
        <f t="shared" si="17"/>
        <v>8.6902078054057093E-3</v>
      </c>
      <c r="M15">
        <f t="shared" si="18"/>
        <v>0.5</v>
      </c>
      <c r="N15">
        <f t="shared" si="19"/>
        <v>-0.18923288014972664</v>
      </c>
      <c r="O15">
        <f t="shared" si="19"/>
        <v>7.7785517722380362E-2</v>
      </c>
      <c r="P15">
        <f t="shared" si="19"/>
        <v>0.11144736242734628</v>
      </c>
      <c r="S15">
        <f t="shared" si="20"/>
        <v>0.5</v>
      </c>
      <c r="T15">
        <f t="shared" si="21"/>
        <v>-0.14632931984131878</v>
      </c>
      <c r="U15">
        <f t="shared" si="21"/>
        <v>5.9398555672638999E-2</v>
      </c>
      <c r="V15">
        <f t="shared" si="21"/>
        <v>8.6930764168679772E-2</v>
      </c>
      <c r="Y15" s="13">
        <f t="shared" ref="Y15:Y20" si="24">E4</f>
        <v>0.5</v>
      </c>
      <c r="Z15">
        <f t="shared" ref="Z15:AB15" si="25">Z4-$W4</f>
        <v>-7.643840601834502E-2</v>
      </c>
      <c r="AA15">
        <f t="shared" si="25"/>
        <v>2.0442486318567415E-2</v>
      </c>
      <c r="AB15">
        <f t="shared" si="25"/>
        <v>4.2899597155534742E-2</v>
      </c>
    </row>
    <row r="16" spans="1:34" x14ac:dyDescent="0.25">
      <c r="G16">
        <f t="shared" si="23"/>
        <v>1.6</v>
      </c>
      <c r="H16">
        <f t="shared" si="17"/>
        <v>-0.47130535449211192</v>
      </c>
      <c r="I16">
        <f t="shared" si="17"/>
        <v>0.36553793420201447</v>
      </c>
      <c r="J16">
        <f t="shared" si="17"/>
        <v>0.10576742029009741</v>
      </c>
      <c r="M16">
        <f t="shared" si="18"/>
        <v>1.6</v>
      </c>
      <c r="N16">
        <f t="shared" si="19"/>
        <v>-0.57626565507409089</v>
      </c>
      <c r="O16">
        <f t="shared" si="19"/>
        <v>0.35187941374609483</v>
      </c>
      <c r="P16">
        <f t="shared" si="19"/>
        <v>0.22438624132799609</v>
      </c>
      <c r="S16">
        <f t="shared" si="20"/>
        <v>1.6</v>
      </c>
      <c r="T16">
        <f t="shared" si="21"/>
        <v>-0.45434802831361293</v>
      </c>
      <c r="U16">
        <f t="shared" si="21"/>
        <v>0.35348185324331399</v>
      </c>
      <c r="V16">
        <f t="shared" si="21"/>
        <v>0.10086617507029889</v>
      </c>
      <c r="Y16" s="13">
        <f t="shared" si="24"/>
        <v>1.6</v>
      </c>
      <c r="Z16">
        <f t="shared" ref="Z16:AB16" si="26">Z5-$W5</f>
        <v>-0.19667651104956954</v>
      </c>
      <c r="AA16">
        <f t="shared" si="26"/>
        <v>9.6492599367214396E-2</v>
      </c>
      <c r="AB16">
        <f t="shared" si="26"/>
        <v>5.1939947282183617E-2</v>
      </c>
    </row>
    <row r="17" spans="7:28" x14ac:dyDescent="0.25">
      <c r="G17">
        <f t="shared" si="23"/>
        <v>2</v>
      </c>
      <c r="H17">
        <f t="shared" si="17"/>
        <v>-0.59972459463741268</v>
      </c>
      <c r="I17">
        <f t="shared" si="17"/>
        <v>0.45232782242866659</v>
      </c>
      <c r="J17">
        <f t="shared" si="17"/>
        <v>0.14739677220874606</v>
      </c>
      <c r="M17">
        <f t="shared" si="18"/>
        <v>2</v>
      </c>
      <c r="N17">
        <f t="shared" si="19"/>
        <v>-0.71146969355739509</v>
      </c>
      <c r="O17">
        <f t="shared" si="19"/>
        <v>0.43500528275778078</v>
      </c>
      <c r="P17">
        <f t="shared" si="19"/>
        <v>0.27646441079961431</v>
      </c>
      <c r="S17">
        <f t="shared" si="20"/>
        <v>2</v>
      </c>
      <c r="T17">
        <f t="shared" si="21"/>
        <v>-0.59616654780893441</v>
      </c>
      <c r="U17">
        <f t="shared" si="21"/>
        <v>0.49253205281297596</v>
      </c>
      <c r="V17">
        <f t="shared" si="21"/>
        <v>0.10363449499595845</v>
      </c>
      <c r="Y17" s="13">
        <f t="shared" si="24"/>
        <v>2</v>
      </c>
      <c r="Z17">
        <f t="shared" ref="Z17:AB17" si="27">Z6-$W6</f>
        <v>-0.23978615357282251</v>
      </c>
      <c r="AA17">
        <f t="shared" si="27"/>
        <v>0.13651862900815104</v>
      </c>
      <c r="AB17">
        <f t="shared" si="27"/>
        <v>4.7510986853012582E-2</v>
      </c>
    </row>
    <row r="18" spans="7:28" x14ac:dyDescent="0.25">
      <c r="G18">
        <f t="shared" si="23"/>
        <v>2.5</v>
      </c>
      <c r="H18">
        <f t="shared" si="17"/>
        <v>-0.74330953527373822</v>
      </c>
      <c r="I18">
        <f t="shared" si="17"/>
        <v>0.55885168529539442</v>
      </c>
      <c r="J18">
        <f t="shared" si="17"/>
        <v>0.1844578499783438</v>
      </c>
      <c r="M18">
        <f t="shared" si="18"/>
        <v>2.5</v>
      </c>
      <c r="N18">
        <f t="shared" si="19"/>
        <v>-0.90285721481366943</v>
      </c>
      <c r="O18">
        <f t="shared" si="19"/>
        <v>0.55785033533735862</v>
      </c>
      <c r="P18">
        <f t="shared" si="19"/>
        <v>0.34500687947631076</v>
      </c>
      <c r="S18">
        <f t="shared" si="20"/>
        <v>2.5</v>
      </c>
      <c r="T18">
        <f t="shared" si="21"/>
        <v>-0.77405331950725065</v>
      </c>
      <c r="U18">
        <f t="shared" si="21"/>
        <v>0.64428972624265646</v>
      </c>
      <c r="V18">
        <f t="shared" si="21"/>
        <v>0.12976359326459411</v>
      </c>
      <c r="Y18" s="13">
        <f t="shared" si="24"/>
        <v>2.5</v>
      </c>
      <c r="Z18">
        <f t="shared" ref="Z18:AB18" si="28">Z7-$W7</f>
        <v>-0.29204812415522002</v>
      </c>
      <c r="AA18">
        <f t="shared" si="28"/>
        <v>0.16536390176967566</v>
      </c>
      <c r="AB18">
        <f t="shared" si="28"/>
        <v>4.8110446821662364E-2</v>
      </c>
    </row>
    <row r="19" spans="7:28" x14ac:dyDescent="0.25">
      <c r="G19">
        <f t="shared" si="23"/>
        <v>3.2</v>
      </c>
      <c r="H19">
        <f t="shared" si="17"/>
        <v>-0.9936115747113945</v>
      </c>
      <c r="I19">
        <f t="shared" si="17"/>
        <v>0.75208777166471918</v>
      </c>
      <c r="J19">
        <f t="shared" si="17"/>
        <v>0.24152380304667531</v>
      </c>
      <c r="M19">
        <f t="shared" si="18"/>
        <v>3.2</v>
      </c>
      <c r="N19">
        <f t="shared" si="19"/>
        <v>-1.1379672285693989</v>
      </c>
      <c r="O19">
        <f t="shared" si="19"/>
        <v>0.71380103523771743</v>
      </c>
      <c r="P19">
        <f t="shared" si="19"/>
        <v>0.42416619333168154</v>
      </c>
      <c r="S19">
        <f t="shared" si="20"/>
        <v>3.2</v>
      </c>
      <c r="T19">
        <f t="shared" si="21"/>
        <v>-1.0502567636325846</v>
      </c>
      <c r="U19">
        <f t="shared" si="21"/>
        <v>0.82335456104336424</v>
      </c>
      <c r="V19">
        <f t="shared" si="21"/>
        <v>0.22690220258922031</v>
      </c>
      <c r="Y19" s="13">
        <f t="shared" si="24"/>
        <v>3.2</v>
      </c>
      <c r="Z19">
        <f t="shared" ref="Z19:AB20" si="29">Z8-$W8</f>
        <v>-0.40431525509567717</v>
      </c>
      <c r="AA19">
        <f t="shared" si="29"/>
        <v>0.23176204550835186</v>
      </c>
      <c r="AB19">
        <f t="shared" si="29"/>
        <v>7.5238522298226002E-2</v>
      </c>
    </row>
    <row r="20" spans="7:28" x14ac:dyDescent="0.25">
      <c r="G20">
        <f t="shared" ref="G20" si="30">B9</f>
        <v>4</v>
      </c>
      <c r="H20">
        <f t="shared" si="17"/>
        <v>-1.3222953844549465</v>
      </c>
      <c r="I20">
        <f t="shared" si="17"/>
        <v>0.95280202086200916</v>
      </c>
      <c r="J20">
        <f t="shared" si="17"/>
        <v>0.36949336359293738</v>
      </c>
      <c r="M20">
        <f t="shared" ref="M20" si="31">C9</f>
        <v>4</v>
      </c>
      <c r="N20">
        <f t="shared" si="19"/>
        <v>-1.4039215626923276</v>
      </c>
      <c r="O20">
        <f t="shared" si="19"/>
        <v>0.88842944710071003</v>
      </c>
      <c r="P20">
        <f t="shared" si="19"/>
        <v>0.51549211559161756</v>
      </c>
      <c r="S20">
        <f t="shared" ref="S20" si="32">C9</f>
        <v>4</v>
      </c>
      <c r="T20">
        <f t="shared" si="21"/>
        <v>-1.3205117070222816</v>
      </c>
      <c r="U20">
        <f t="shared" si="21"/>
        <v>1.0139304478156344</v>
      </c>
      <c r="V20">
        <f t="shared" si="21"/>
        <v>0.30658125920664742</v>
      </c>
      <c r="Y20" s="13">
        <f t="shared" si="24"/>
        <v>4</v>
      </c>
      <c r="Z20">
        <f t="shared" si="29"/>
        <v>-0.52146983884116105</v>
      </c>
      <c r="AA20">
        <f t="shared" si="29"/>
        <v>0.28645171194572566</v>
      </c>
      <c r="AB20">
        <f t="shared" si="29"/>
        <v>0.11724435668672109</v>
      </c>
    </row>
  </sheetData>
  <mergeCells count="10">
    <mergeCell ref="Y12:AB12"/>
    <mergeCell ref="G12:J12"/>
    <mergeCell ref="M12:P12"/>
    <mergeCell ref="S12:V12"/>
    <mergeCell ref="G11:V11"/>
    <mergeCell ref="B1:D1"/>
    <mergeCell ref="G1:J1"/>
    <mergeCell ref="M1:P1"/>
    <mergeCell ref="S1:V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zoomScale="70" zoomScaleNormal="70" workbookViewId="0">
      <selection activeCell="F4" sqref="F4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 s="13">
        <v>1538.586989566666</v>
      </c>
      <c r="I3" s="13">
        <v>3.0219384325787988E-3</v>
      </c>
      <c r="J3" s="13">
        <v>1546.413670467738</v>
      </c>
      <c r="K3" s="13">
        <v>2.299585982169677E-3</v>
      </c>
      <c r="L3" s="13">
        <v>1554.980216848551</v>
      </c>
      <c r="M3" s="13">
        <v>1.6371576018076081E-3</v>
      </c>
      <c r="N3" s="13">
        <v>1562.028827751956</v>
      </c>
      <c r="O3" s="13">
        <v>3.4954924724253742E-3</v>
      </c>
      <c r="P3" s="13">
        <v>1538.3838805165919</v>
      </c>
      <c r="Q3" s="13">
        <v>3.374430543188746E-3</v>
      </c>
      <c r="R3" s="13">
        <v>1546.466522542936</v>
      </c>
      <c r="S3" s="13">
        <v>2.9135879106678918E-3</v>
      </c>
      <c r="T3" s="13">
        <v>1554.7886463241871</v>
      </c>
      <c r="U3" s="13">
        <v>3.0489686199007648E-3</v>
      </c>
      <c r="V3" s="13">
        <v>1561.864186947221</v>
      </c>
      <c r="W3" s="13">
        <v>3.316787507806283E-3</v>
      </c>
      <c r="X3" s="13">
        <v>1538.3655783045469</v>
      </c>
      <c r="Y3" s="13">
        <v>2.5084757675500231E-3</v>
      </c>
      <c r="Z3" s="13">
        <v>1546.576539043059</v>
      </c>
      <c r="AA3" s="13">
        <v>2.0285450112543998E-3</v>
      </c>
      <c r="AB3" s="13">
        <v>1554.6863182946961</v>
      </c>
      <c r="AC3" s="13">
        <v>2.9114331097756102E-3</v>
      </c>
      <c r="AD3" s="13">
        <v>1561.8348446843961</v>
      </c>
      <c r="AE3" s="13">
        <v>1.6686448984965111E-3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 s="13">
        <v>1538.46170430338</v>
      </c>
      <c r="I4" s="13">
        <v>3.3757494130388791E-3</v>
      </c>
      <c r="J4" s="13">
        <v>1546.226204487994</v>
      </c>
      <c r="K4" s="13">
        <v>2.128424550233357E-3</v>
      </c>
      <c r="L4" s="13">
        <v>1554.835095055013</v>
      </c>
      <c r="M4" s="13">
        <v>2.6871863995140449E-3</v>
      </c>
      <c r="N4" s="13">
        <v>1561.953596872241</v>
      </c>
      <c r="O4" s="13">
        <v>2.6510673875319289E-3</v>
      </c>
      <c r="P4" s="13">
        <v>1538.509381982894</v>
      </c>
      <c r="Q4" s="13">
        <v>2.162076229908281E-3</v>
      </c>
      <c r="R4" s="13">
        <v>1546.5460749610641</v>
      </c>
      <c r="S4" s="13">
        <v>3.6837022430655391E-3</v>
      </c>
      <c r="T4" s="13">
        <v>1554.849252406163</v>
      </c>
      <c r="U4" s="13">
        <v>2.428498275253212E-3</v>
      </c>
      <c r="V4" s="13">
        <v>1561.8858369598429</v>
      </c>
      <c r="W4" s="13">
        <v>1.83492243849157E-3</v>
      </c>
      <c r="X4" s="13">
        <v>1538.378721717763</v>
      </c>
      <c r="Y4" s="13">
        <v>2.156250341133641E-3</v>
      </c>
      <c r="Z4" s="13">
        <v>1546.6897533058921</v>
      </c>
      <c r="AA4" s="13">
        <v>3.2147727754312681E-3</v>
      </c>
      <c r="AB4" s="13">
        <v>1554.7744565851681</v>
      </c>
      <c r="AC4" s="13">
        <v>2.7707950168794678E-3</v>
      </c>
      <c r="AD4" s="13">
        <v>1561.8789518078549</v>
      </c>
      <c r="AE4" s="13">
        <v>2.065934974089335E-3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 s="13">
        <v>1538.1322843238579</v>
      </c>
      <c r="I5" s="13">
        <v>3.098628056583399E-3</v>
      </c>
      <c r="J5" s="13">
        <v>1545.849212208688</v>
      </c>
      <c r="K5" s="13">
        <v>3.140325783491119E-3</v>
      </c>
      <c r="L5" s="13">
        <v>1554.5382090598071</v>
      </c>
      <c r="M5" s="13">
        <v>2.77102964208591E-3</v>
      </c>
      <c r="N5" s="13">
        <v>1561.8444914804761</v>
      </c>
      <c r="O5" s="13">
        <v>1.031481125365387E-3</v>
      </c>
      <c r="P5" s="13">
        <v>1538.7660185624779</v>
      </c>
      <c r="Q5" s="13">
        <v>4.5745919641014942E-3</v>
      </c>
      <c r="R5" s="13">
        <v>1546.8302093527061</v>
      </c>
      <c r="S5" s="13">
        <v>4.0995692410534844E-3</v>
      </c>
      <c r="T5" s="13">
        <v>1555.1544684170001</v>
      </c>
      <c r="U5" s="13">
        <v>4.8892849038358523E-3</v>
      </c>
      <c r="V5" s="13">
        <v>1561.9730197861579</v>
      </c>
      <c r="W5" s="13">
        <v>2.666940095308505E-3</v>
      </c>
      <c r="X5" s="13">
        <v>1538.487945836521</v>
      </c>
      <c r="Y5" s="13">
        <v>7.28551391526038E-3</v>
      </c>
      <c r="Z5" s="13">
        <v>1546.812732680411</v>
      </c>
      <c r="AA5" s="13">
        <v>7.6030846209739671E-3</v>
      </c>
      <c r="AB5" s="13">
        <v>1554.7995247093361</v>
      </c>
      <c r="AC5" s="13">
        <v>8.5040628774909043E-3</v>
      </c>
      <c r="AD5" s="13">
        <v>1561.899124871248</v>
      </c>
      <c r="AE5" s="13">
        <v>2.7449716786713892E-3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 s="13">
        <v>1538.0111054113479</v>
      </c>
      <c r="I6" s="13">
        <v>6.9175313376934914E-3</v>
      </c>
      <c r="J6" s="13">
        <v>1545.7193566791379</v>
      </c>
      <c r="K6" s="13">
        <v>7.9286374665118453E-3</v>
      </c>
      <c r="L6" s="13">
        <v>1554.4032272348429</v>
      </c>
      <c r="M6" s="13">
        <v>6.5229338813977732E-3</v>
      </c>
      <c r="N6" s="13">
        <v>1561.808218532484</v>
      </c>
      <c r="O6" s="13">
        <v>4.2198383471599406E-3</v>
      </c>
      <c r="P6" s="13">
        <v>1538.8600487783399</v>
      </c>
      <c r="Q6" s="13">
        <v>1.676524989480312E-2</v>
      </c>
      <c r="R6" s="13">
        <v>1546.9186837306511</v>
      </c>
      <c r="S6" s="13">
        <v>1.383114754613371E-2</v>
      </c>
      <c r="T6" s="13">
        <v>1555.3003553111009</v>
      </c>
      <c r="U6" s="13">
        <v>1.2497745072525379E-2</v>
      </c>
      <c r="V6" s="13">
        <v>1562.01988251033</v>
      </c>
      <c r="W6" s="13">
        <v>4.111601560021402E-3</v>
      </c>
      <c r="X6" s="13">
        <v>1538.536815516075</v>
      </c>
      <c r="Y6" s="13">
        <v>1.8598080976844171E-2</v>
      </c>
      <c r="Z6" s="13">
        <v>1546.870159358816</v>
      </c>
      <c r="AA6" s="13">
        <v>1.8470015971034811E-2</v>
      </c>
      <c r="AB6" s="13">
        <v>1554.8091297237929</v>
      </c>
      <c r="AC6" s="13">
        <v>1.341386619161223E-2</v>
      </c>
      <c r="AD6" s="13">
        <v>1561.90153260535</v>
      </c>
      <c r="AE6" s="13">
        <v>4.7555261750152813E-3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 s="13">
        <v>1537.877468641047</v>
      </c>
      <c r="I7" s="13">
        <v>5.6597209025316744E-3</v>
      </c>
      <c r="J7" s="13">
        <v>1545.536293844591</v>
      </c>
      <c r="K7" s="13">
        <v>4.789785428088016E-3</v>
      </c>
      <c r="L7" s="13">
        <v>1554.2328585983309</v>
      </c>
      <c r="M7" s="13">
        <v>5.4378195033537068E-3</v>
      </c>
      <c r="N7" s="13">
        <v>1561.763474697088</v>
      </c>
      <c r="O7" s="13">
        <v>4.9724333473505919E-3</v>
      </c>
      <c r="P7" s="13">
        <v>1538.9765208115421</v>
      </c>
      <c r="Q7" s="13">
        <v>1.3982762241981949E-2</v>
      </c>
      <c r="R7" s="13">
        <v>1547.04985346994</v>
      </c>
      <c r="S7" s="13">
        <v>1.279642423724606E-2</v>
      </c>
      <c r="T7" s="13">
        <v>1555.459631119717</v>
      </c>
      <c r="U7" s="13">
        <v>1.091567627392631E-2</v>
      </c>
      <c r="V7" s="13">
        <v>1562.0562459182779</v>
      </c>
      <c r="W7" s="13">
        <v>3.1139504839115938E-3</v>
      </c>
      <c r="X7" s="13">
        <v>1538.58382476418</v>
      </c>
      <c r="Y7" s="13">
        <v>1.614203484110982E-2</v>
      </c>
      <c r="Z7" s="13">
        <v>1546.947026514202</v>
      </c>
      <c r="AA7" s="13">
        <v>1.9901445931758261E-2</v>
      </c>
      <c r="AB7" s="13">
        <v>1554.8427769572479</v>
      </c>
      <c r="AC7" s="13">
        <v>1.472736332708079E-2</v>
      </c>
      <c r="AD7" s="13">
        <v>1561.909650200505</v>
      </c>
      <c r="AE7" s="13">
        <v>4.6288461712775224E-3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 s="13">
        <v>1537.637603816577</v>
      </c>
      <c r="I8" s="13">
        <v>9.0423885903040211E-3</v>
      </c>
      <c r="J8" s="13">
        <v>1545.308946843842</v>
      </c>
      <c r="K8" s="13">
        <v>4.6659625443110468E-3</v>
      </c>
      <c r="L8" s="13">
        <v>1553.9648566704041</v>
      </c>
      <c r="M8" s="13">
        <v>1.105302194576017E-2</v>
      </c>
      <c r="N8" s="13">
        <v>1561.659409082346</v>
      </c>
      <c r="O8" s="13">
        <v>7.1087396125897309E-3</v>
      </c>
      <c r="P8" s="13">
        <v>1539.180194112879</v>
      </c>
      <c r="Q8" s="13">
        <v>9.5455101930266555E-3</v>
      </c>
      <c r="R8" s="13">
        <v>1547.2135671828471</v>
      </c>
      <c r="S8" s="13">
        <v>1.348841627538493E-2</v>
      </c>
      <c r="T8" s="13">
        <v>1555.6468974707161</v>
      </c>
      <c r="U8" s="13">
        <v>8.8799683857404641E-3</v>
      </c>
      <c r="V8" s="13">
        <v>1562.130845578215</v>
      </c>
      <c r="W8" s="13">
        <v>8.4520927808341417E-3</v>
      </c>
      <c r="X8" s="13">
        <v>1538.651327932216</v>
      </c>
      <c r="Y8" s="13">
        <v>1.126867118543203E-2</v>
      </c>
      <c r="Z8" s="13">
        <v>1547.0339488410641</v>
      </c>
      <c r="AA8" s="13">
        <v>8.0729120663704662E-3</v>
      </c>
      <c r="AB8" s="13">
        <v>1554.948117082771</v>
      </c>
      <c r="AC8" s="13">
        <v>8.5717921229061956E-3</v>
      </c>
      <c r="AD8" s="13">
        <v>1561.94497979218</v>
      </c>
      <c r="AE8" s="13">
        <v>4.708197841789199E-3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 s="13">
        <v>1537.3258862619241</v>
      </c>
      <c r="I9" s="13">
        <v>1.2668419516847719E-2</v>
      </c>
      <c r="J9" s="13">
        <v>1545.05252572218</v>
      </c>
      <c r="K9" s="13">
        <v>1.0911566473161769E-2</v>
      </c>
      <c r="L9" s="13">
        <v>1553.7045865216389</v>
      </c>
      <c r="M9" s="13">
        <v>1.386138435273335E-2</v>
      </c>
      <c r="N9" s="13">
        <v>1561.5522392932251</v>
      </c>
      <c r="O9" s="13">
        <v>8.2610240392214634E-3</v>
      </c>
      <c r="P9" s="13">
        <v>1539.397874617167</v>
      </c>
      <c r="Q9" s="13">
        <v>1.2013102043803511E-2</v>
      </c>
      <c r="R9" s="13">
        <v>1547.397728807171</v>
      </c>
      <c r="S9" s="13">
        <v>1.6609952709965559E-2</v>
      </c>
      <c r="T9" s="13">
        <v>1555.8474581521129</v>
      </c>
      <c r="U9" s="13">
        <v>1.127866151956952E-2</v>
      </c>
      <c r="V9" s="13">
        <v>1562.195520039277</v>
      </c>
      <c r="W9" s="13">
        <v>1.2481799550393609E-2</v>
      </c>
      <c r="X9" s="13">
        <v>1538.7962637478529</v>
      </c>
      <c r="Y9" s="13">
        <v>2.3267288873052589E-2</v>
      </c>
      <c r="Z9" s="13">
        <v>1547.134807975785</v>
      </c>
      <c r="AA9" s="13">
        <v>1.248672067572415E-2</v>
      </c>
      <c r="AB9" s="13">
        <v>1555.037780934013</v>
      </c>
      <c r="AC9" s="13">
        <v>1.7137776676084949E-2</v>
      </c>
      <c r="AD9" s="13">
        <v>1561.9969704211931</v>
      </c>
      <c r="AE9" s="13">
        <v>2.1397382193200191E-2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2020-08-10T18:52:32Z</dcterms:modified>
</cp:coreProperties>
</file>