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Validation_Jig_Calibration_03-20-21\"/>
    </mc:Choice>
  </mc:AlternateContent>
  <xr:revisionPtr revIDLastSave="0" documentId="13_ncr:1_{43B35763-F500-49EC-A341-558814F2B77D}" xr6:coauthVersionLast="46" xr6:coauthVersionMax="46" xr10:uidLastSave="{00000000-0000-0000-0000-000000000000}"/>
  <bookViews>
    <workbookView xWindow="13065" yWindow="10230" windowWidth="4800" windowHeight="4635" firstSheet="5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B5" i="5"/>
  <c r="Z6" i="5"/>
  <c r="AA6" i="5"/>
  <c r="AB6" i="5"/>
  <c r="Z7" i="5"/>
  <c r="AC7" i="5" s="1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AC5" i="5" l="1"/>
  <c r="AC4" i="5"/>
  <c r="W3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<sst xmlns="http://schemas.openxmlformats.org/spreadsheetml/2006/main" count="103" uniqueCount="35">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</sst>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-1.7940641268978652E-2</c:v>
                </c:pt>
                <c:pt idx="2">
                  <c:v>-0.10486753710210905</c:v>
                </c:pt>
                <c:pt idx="3">
                  <c:v>-0.11058127016394792</c:v>
                </c:pt>
                <c:pt idx="4">
                  <c:v>-0.1211322513779578</c:v>
                </c:pt>
                <c:pt idx="5">
                  <c:v>-0.28696425725092922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-4.8178606107967425E-2</c:v>
                </c:pt>
                <c:pt idx="2">
                  <c:v>-0.11841577706104545</c:v>
                </c:pt>
                <c:pt idx="3">
                  <c:v>-0.20313896930906594</c:v>
                </c:pt>
                <c:pt idx="4">
                  <c:v>-0.25264009981106028</c:v>
                </c:pt>
                <c:pt idx="5">
                  <c:v>-0.76013371436806665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5.7245557596161234E-2</c:v>
                </c:pt>
                <c:pt idx="2">
                  <c:v>0.19772954435507017</c:v>
                </c:pt>
                <c:pt idx="3">
                  <c:v>0.28606404222909987</c:v>
                </c:pt>
                <c:pt idx="4">
                  <c:v>0.33987445046500397</c:v>
                </c:pt>
                <c:pt idx="5">
                  <c:v>0.97772744811800294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1.0786409823826731E-3</c:v>
                  </c:pt>
                  <c:pt idx="1">
                    <c:v>2.0471697065578948E-3</c:v>
                  </c:pt>
                  <c:pt idx="2">
                    <c:v>2.4279992038633608E-3</c:v>
                  </c:pt>
                  <c:pt idx="3">
                    <c:v>4.3222814452994873E-3</c:v>
                  </c:pt>
                  <c:pt idx="4">
                    <c:v>6.7633069188330532E-3</c:v>
                  </c:pt>
                  <c:pt idx="5">
                    <c:v>1.3127702126348549E-2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1.0786409823826731E-3</c:v>
                  </c:pt>
                  <c:pt idx="1">
                    <c:v>2.0471697065578948E-3</c:v>
                  </c:pt>
                  <c:pt idx="2">
                    <c:v>2.4279992038633608E-3</c:v>
                  </c:pt>
                  <c:pt idx="3">
                    <c:v>4.3222814452994873E-3</c:v>
                  </c:pt>
                  <c:pt idx="4">
                    <c:v>6.7633069188330532E-3</c:v>
                  </c:pt>
                  <c:pt idx="5">
                    <c:v>1.3127702126348549E-2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1546.3234087594651</c:v>
                </c:pt>
                <c:pt idx="1">
                  <c:v>1546.3264409530141</c:v>
                </c:pt>
                <c:pt idx="2">
                  <c:v>1546.242855024957</c:v>
                </c:pt>
                <c:pt idx="3">
                  <c:v>1546.2235986221031</c:v>
                </c:pt>
                <c:pt idx="4">
                  <c:v>1546.1848567379709</c:v>
                </c:pt>
                <c:pt idx="5">
                  <c:v>1545.9791544424329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2.3202126873241619E-3</c:v>
                  </c:pt>
                  <c:pt idx="1">
                    <c:v>2.542055976715626E-3</c:v>
                  </c:pt>
                  <c:pt idx="2">
                    <c:v>1.7824757724811751E-3</c:v>
                  </c:pt>
                  <c:pt idx="3">
                    <c:v>6.2645994960598269E-3</c:v>
                  </c:pt>
                  <c:pt idx="4">
                    <c:v>6.6696465916222516E-3</c:v>
                  </c:pt>
                  <c:pt idx="5">
                    <c:v>9.0529911283073073E-3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2.3202126873241619E-3</c:v>
                  </c:pt>
                  <c:pt idx="1">
                    <c:v>2.542055976715626E-3</c:v>
                  </c:pt>
                  <c:pt idx="2">
                    <c:v>1.7824757724811751E-3</c:v>
                  </c:pt>
                  <c:pt idx="3">
                    <c:v>6.2645994960598269E-3</c:v>
                  </c:pt>
                  <c:pt idx="4">
                    <c:v>6.6696465916222516E-3</c:v>
                  </c:pt>
                  <c:pt idx="5">
                    <c:v>9.0529911283073073E-3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1546.1711557633421</c:v>
                </c:pt>
                <c:pt idx="1">
                  <c:v>1546.090901867324</c:v>
                </c:pt>
                <c:pt idx="2">
                  <c:v>1545.9378712728701</c:v>
                </c:pt>
                <c:pt idx="3">
                  <c:v>1545.88151573555</c:v>
                </c:pt>
                <c:pt idx="4">
                  <c:v>1545.8170544618531</c:v>
                </c:pt>
                <c:pt idx="5">
                  <c:v>1545.427294184529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1.0244154214326901E-3</c:v>
                  </c:pt>
                  <c:pt idx="1">
                    <c:v>6.4958306587133304E-4</c:v>
                  </c:pt>
                  <c:pt idx="2">
                    <c:v>8.9667524186526489E-4</c:v>
                  </c:pt>
                  <c:pt idx="3">
                    <c:v>1.546018982384852E-3</c:v>
                  </c:pt>
                  <c:pt idx="4">
                    <c:v>1.8570799743563671E-3</c:v>
                  </c:pt>
                  <c:pt idx="5">
                    <c:v>1.102493070524083E-2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1.0244154214326901E-3</c:v>
                  </c:pt>
                  <c:pt idx="1">
                    <c:v>6.4958306587133304E-4</c:v>
                  </c:pt>
                  <c:pt idx="2">
                    <c:v>8.9667524186526489E-4</c:v>
                  </c:pt>
                  <c:pt idx="3">
                    <c:v>1.546018982384852E-3</c:v>
                  </c:pt>
                  <c:pt idx="4">
                    <c:v>1.8570799743563671E-3</c:v>
                  </c:pt>
                  <c:pt idx="5">
                    <c:v>1.102493070524083E-2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1546.1474294088021</c:v>
                </c:pt>
                <c:pt idx="1">
                  <c:v>1546.217530913709</c:v>
                </c:pt>
                <c:pt idx="2">
                  <c:v>1546.461121830991</c:v>
                </c:pt>
                <c:pt idx="3">
                  <c:v>1546.541239269568</c:v>
                </c:pt>
                <c:pt idx="4">
                  <c:v>1546.651366034944</c:v>
                </c:pt>
                <c:pt idx="5">
                  <c:v>1547.287137074635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8.0113566403157877E-4</c:v>
                  </c:pt>
                  <c:pt idx="1">
                    <c:v>1.266946657009679E-3</c:v>
                  </c:pt>
                  <c:pt idx="2">
                    <c:v>1.4987177076540581E-3</c:v>
                  </c:pt>
                  <c:pt idx="3">
                    <c:v>5.1311757393043122E-3</c:v>
                  </c:pt>
                  <c:pt idx="4">
                    <c:v>4.5957844703922784E-3</c:v>
                  </c:pt>
                  <c:pt idx="5">
                    <c:v>1.0852546341828841E-2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8.0113566403157877E-4</c:v>
                  </c:pt>
                  <c:pt idx="1">
                    <c:v>1.266946657009679E-3</c:v>
                  </c:pt>
                  <c:pt idx="2">
                    <c:v>1.4987177076540581E-3</c:v>
                  </c:pt>
                  <c:pt idx="3">
                    <c:v>5.1311757393043122E-3</c:v>
                  </c:pt>
                  <c:pt idx="4">
                    <c:v>4.5957844703922784E-3</c:v>
                  </c:pt>
                  <c:pt idx="5">
                    <c:v>1.0852546341828841E-2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1554.1947515168581</c:v>
                </c:pt>
                <c:pt idx="1">
                  <c:v>1554.1975956446729</c:v>
                </c:pt>
                <c:pt idx="2">
                  <c:v>1554.1641516826719</c:v>
                </c:pt>
                <c:pt idx="3">
                  <c:v>1554.1607033692851</c:v>
                </c:pt>
                <c:pt idx="4">
                  <c:v>1554.1308069057809</c:v>
                </c:pt>
                <c:pt idx="5">
                  <c:v>1553.898798992491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1.403512166221612E-3</c:v>
                  </c:pt>
                  <c:pt idx="1">
                    <c:v>2.1493130503866839E-3</c:v>
                  </c:pt>
                  <c:pt idx="2">
                    <c:v>2.6029704795443001E-3</c:v>
                  </c:pt>
                  <c:pt idx="3">
                    <c:v>4.8413593245353968E-3</c:v>
                  </c:pt>
                  <c:pt idx="4">
                    <c:v>7.2842849272520428E-3</c:v>
                  </c:pt>
                  <c:pt idx="5">
                    <c:v>6.5220299548336804E-3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1.403512166221612E-3</c:v>
                  </c:pt>
                  <c:pt idx="1">
                    <c:v>2.1493130503866839E-3</c:v>
                  </c:pt>
                  <c:pt idx="2">
                    <c:v>2.6029704795443001E-3</c:v>
                  </c:pt>
                  <c:pt idx="3">
                    <c:v>4.8413593245353968E-3</c:v>
                  </c:pt>
                  <c:pt idx="4">
                    <c:v>7.2842849272520428E-3</c:v>
                  </c:pt>
                  <c:pt idx="5">
                    <c:v>6.5220299548336804E-3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1554.096981820069</c:v>
                </c:pt>
                <c:pt idx="1">
                  <c:v>1554.0378388696929</c:v>
                </c:pt>
                <c:pt idx="2">
                  <c:v>1553.859514190774</c:v>
                </c:pt>
                <c:pt idx="3">
                  <c:v>1553.7773186870579</c:v>
                </c:pt>
                <c:pt idx="4">
                  <c:v>1553.705453079202</c:v>
                </c:pt>
                <c:pt idx="5">
                  <c:v>1552.96643566278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7.3578431224414547E-3</c:v>
                  </c:pt>
                  <c:pt idx="1">
                    <c:v>3.9752390357871564E-3</c:v>
                  </c:pt>
                  <c:pt idx="2">
                    <c:v>1.757190402149011E-3</c:v>
                  </c:pt>
                  <c:pt idx="3">
                    <c:v>2.4526094905511111E-3</c:v>
                  </c:pt>
                  <c:pt idx="4">
                    <c:v>4.1417105522693794E-3</c:v>
                  </c:pt>
                  <c:pt idx="5">
                    <c:v>7.3899024994698677E-3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7.3578431224414547E-3</c:v>
                  </c:pt>
                  <c:pt idx="1">
                    <c:v>3.9752390357871564E-3</c:v>
                  </c:pt>
                  <c:pt idx="2">
                    <c:v>1.757190402149011E-3</c:v>
                  </c:pt>
                  <c:pt idx="3">
                    <c:v>2.4526094905511111E-3</c:v>
                  </c:pt>
                  <c:pt idx="4">
                    <c:v>4.1417105522693794E-3</c:v>
                  </c:pt>
                  <c:pt idx="5">
                    <c:v>7.3899024994698677E-3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1553.9972237684231</c:v>
                </c:pt>
                <c:pt idx="1">
                  <c:v>1554.028896821846</c:v>
                </c:pt>
                <c:pt idx="2">
                  <c:v>1554.164557974934</c:v>
                </c:pt>
                <c:pt idx="3">
                  <c:v>1554.22241814834</c:v>
                </c:pt>
                <c:pt idx="4">
                  <c:v>1554.2919428052071</c:v>
                </c:pt>
                <c:pt idx="5">
                  <c:v>1554.998530377932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8.0113566403157877E-4</c:v>
                  </c:pt>
                  <c:pt idx="1">
                    <c:v>1.266946657009679E-3</c:v>
                  </c:pt>
                  <c:pt idx="2">
                    <c:v>1.4987177076540581E-3</c:v>
                  </c:pt>
                  <c:pt idx="3">
                    <c:v>5.1311757393043122E-3</c:v>
                  </c:pt>
                  <c:pt idx="4">
                    <c:v>4.5957844703922784E-3</c:v>
                  </c:pt>
                  <c:pt idx="5">
                    <c:v>1.0852546341828841E-2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8.0113566403157877E-4</c:v>
                  </c:pt>
                  <c:pt idx="1">
                    <c:v>1.266946657009679E-3</c:v>
                  </c:pt>
                  <c:pt idx="2">
                    <c:v>1.4987177076540581E-3</c:v>
                  </c:pt>
                  <c:pt idx="3">
                    <c:v>5.1311757393043122E-3</c:v>
                  </c:pt>
                  <c:pt idx="4">
                    <c:v>4.5957844703922784E-3</c:v>
                  </c:pt>
                  <c:pt idx="5">
                    <c:v>1.0852546341828841E-2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1562.0713646413581</c:v>
                </c:pt>
                <c:pt idx="1">
                  <c:v>1562.0720675492839</c:v>
                </c:pt>
                <c:pt idx="2">
                  <c:v>1562.059002484378</c:v>
                </c:pt>
                <c:pt idx="3">
                  <c:v>1562.0582160305471</c:v>
                </c:pt>
                <c:pt idx="4">
                  <c:v>1562.0469975106889</c:v>
                </c:pt>
                <c:pt idx="5">
                  <c:v>1561.866817724889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1.403512166221612E-3</c:v>
                  </c:pt>
                  <c:pt idx="1">
                    <c:v>2.1493130503866839E-3</c:v>
                  </c:pt>
                  <c:pt idx="2">
                    <c:v>2.6029704795443001E-3</c:v>
                  </c:pt>
                  <c:pt idx="3">
                    <c:v>4.8413593245353968E-3</c:v>
                  </c:pt>
                  <c:pt idx="4">
                    <c:v>7.2842849272520428E-3</c:v>
                  </c:pt>
                  <c:pt idx="5">
                    <c:v>6.5220299548336804E-3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1.403512166221612E-3</c:v>
                  </c:pt>
                  <c:pt idx="1">
                    <c:v>2.1493130503866839E-3</c:v>
                  </c:pt>
                  <c:pt idx="2">
                    <c:v>2.6029704795443001E-3</c:v>
                  </c:pt>
                  <c:pt idx="3">
                    <c:v>4.8413593245353968E-3</c:v>
                  </c:pt>
                  <c:pt idx="4">
                    <c:v>7.2842849272520428E-3</c:v>
                  </c:pt>
                  <c:pt idx="5">
                    <c:v>6.5220299548336804E-3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1562.0793971383439</c:v>
                </c:pt>
                <c:pt idx="1">
                  <c:v>1562.0600462742641</c:v>
                </c:pt>
                <c:pt idx="2">
                  <c:v>1562.001539359964</c:v>
                </c:pt>
                <c:pt idx="3">
                  <c:v>1561.976141718287</c:v>
                </c:pt>
                <c:pt idx="4">
                  <c:v>1561.9528052947271</c:v>
                </c:pt>
                <c:pt idx="5">
                  <c:v>1561.5146255964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7.3578431224414547E-3</c:v>
                  </c:pt>
                  <c:pt idx="1">
                    <c:v>3.9752390357871564E-3</c:v>
                  </c:pt>
                  <c:pt idx="2">
                    <c:v>1.757190402149011E-3</c:v>
                  </c:pt>
                  <c:pt idx="3">
                    <c:v>2.4526094905511111E-3</c:v>
                  </c:pt>
                  <c:pt idx="4">
                    <c:v>4.1417105522693794E-3</c:v>
                  </c:pt>
                  <c:pt idx="5">
                    <c:v>7.3899024994698677E-3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7.3578431224414547E-3</c:v>
                  </c:pt>
                  <c:pt idx="1">
                    <c:v>3.9752390357871564E-3</c:v>
                  </c:pt>
                  <c:pt idx="2">
                    <c:v>1.757190402149011E-3</c:v>
                  </c:pt>
                  <c:pt idx="3">
                    <c:v>2.4526094905511111E-3</c:v>
                  </c:pt>
                  <c:pt idx="4">
                    <c:v>4.1417105522693794E-3</c:v>
                  </c:pt>
                  <c:pt idx="5">
                    <c:v>7.3899024994698677E-3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1561.9615089034619</c:v>
                </c:pt>
                <c:pt idx="1">
                  <c:v>1561.9693857336911</c:v>
                </c:pt>
                <c:pt idx="2">
                  <c:v>1562.009379142595</c:v>
                </c:pt>
                <c:pt idx="3">
                  <c:v>1562.028093363451</c:v>
                </c:pt>
                <c:pt idx="4">
                  <c:v>1562.0474242424841</c:v>
                </c:pt>
                <c:pt idx="5">
                  <c:v>1562.44250482642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-1.4982744675383705E-2</c:v>
                </c:pt>
                <c:pt idx="2">
                  <c:v>-9.6349613832747608E-2</c:v>
                </c:pt>
                <c:pt idx="3">
                  <c:v>-0.10136253774930992</c:v>
                </c:pt>
                <c:pt idx="4">
                  <c:v>-0.10983295113661977</c:v>
                </c:pt>
                <c:pt idx="5">
                  <c:v>-0.26384074941726493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-4.522070951437248E-2</c:v>
                </c:pt>
                <c:pt idx="2">
                  <c:v>-0.109897853791684</c:v>
                </c:pt>
                <c:pt idx="3">
                  <c:v>-0.19392023689442794</c:v>
                </c:pt>
                <c:pt idx="4">
                  <c:v>-0.24134079956972224</c:v>
                </c:pt>
                <c:pt idx="5">
                  <c:v>-0.7370102065344023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6.020345418975618E-2</c:v>
                </c:pt>
                <c:pt idx="2">
                  <c:v>0.20624746762443161</c:v>
                </c:pt>
                <c:pt idx="3">
                  <c:v>0.29528277464373787</c:v>
                </c:pt>
                <c:pt idx="4">
                  <c:v>0.35117375070634199</c:v>
                </c:pt>
                <c:pt idx="5">
                  <c:v>1.0008509559516672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3.0321935489610041E-3</c:v>
                </c:pt>
                <c:pt idx="2">
                  <c:v>-8.0553734508157504E-2</c:v>
                </c:pt>
                <c:pt idx="3">
                  <c:v>-9.9810137362055684E-2</c:v>
                </c:pt>
                <c:pt idx="4">
                  <c:v>-0.1385520214942062</c:v>
                </c:pt>
                <c:pt idx="5">
                  <c:v>-0.34425431703220966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-8.025389601812094E-2</c:v>
                </c:pt>
                <c:pt idx="2">
                  <c:v>-0.23328449047198774</c:v>
                </c:pt>
                <c:pt idx="3">
                  <c:v>-0.28964002779207476</c:v>
                </c:pt>
                <c:pt idx="4">
                  <c:v>-0.35410130148898133</c:v>
                </c:pt>
                <c:pt idx="5">
                  <c:v>-0.74386157881303916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7.0101504906915579E-2</c:v>
                </c:pt>
                <c:pt idx="2">
                  <c:v>0.31369242218897853</c:v>
                </c:pt>
                <c:pt idx="3">
                  <c:v>0.39380986076594127</c:v>
                </c:pt>
                <c:pt idx="4">
                  <c:v>0.50393662614192181</c:v>
                </c:pt>
                <c:pt idx="5">
                  <c:v>1.1397076658329297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5.4055927363757892E-3</c:v>
                </c:pt>
                <c:pt idx="2">
                  <c:v>-8.0505133577768603E-2</c:v>
                </c:pt>
                <c:pt idx="3">
                  <c:v>-0.10126336923265929</c:v>
                </c:pt>
                <c:pt idx="4">
                  <c:v>-0.14231312254711762</c:v>
                </c:pt>
                <c:pt idx="5">
                  <c:v>-0.36145157369476993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-7.788049683070615E-2</c:v>
                </c:pt>
                <c:pt idx="2">
                  <c:v>-0.23323588954159882</c:v>
                </c:pt>
                <c:pt idx="3">
                  <c:v>-0.29109325966267835</c:v>
                </c:pt>
                <c:pt idx="4">
                  <c:v>-0.35786240254189278</c:v>
                </c:pt>
                <c:pt idx="5">
                  <c:v>-0.76105883547559949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7.247490409433037E-2</c:v>
                </c:pt>
                <c:pt idx="2">
                  <c:v>0.31374102311936741</c:v>
                </c:pt>
                <c:pt idx="3">
                  <c:v>0.39235662889533768</c:v>
                </c:pt>
                <c:pt idx="4">
                  <c:v>0.50017552508901042</c:v>
                </c:pt>
                <c:pt idx="5">
                  <c:v>1.1225104091703695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2.8441278147965932E-3</c:v>
                </c:pt>
                <c:pt idx="2">
                  <c:v>-3.0599834186205044E-2</c:v>
                </c:pt>
                <c:pt idx="3">
                  <c:v>-3.4048147573003007E-2</c:v>
                </c:pt>
                <c:pt idx="4">
                  <c:v>-6.3944611077204172E-2</c:v>
                </c:pt>
                <c:pt idx="5">
                  <c:v>-0.29595252436706687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-5.9142950376099179E-2</c:v>
                </c:pt>
                <c:pt idx="2">
                  <c:v>-0.2374676292949971</c:v>
                </c:pt>
                <c:pt idx="3">
                  <c:v>-0.31966313301109039</c:v>
                </c:pt>
                <c:pt idx="4">
                  <c:v>-0.3915287408669883</c:v>
                </c:pt>
                <c:pt idx="5">
                  <c:v>-1.1305461572890181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3.167305342299187E-2</c:v>
                </c:pt>
                <c:pt idx="2">
                  <c:v>0.16733420651098641</c:v>
                </c:pt>
                <c:pt idx="3">
                  <c:v>0.22519437991695668</c:v>
                </c:pt>
                <c:pt idx="4">
                  <c:v>0.29471903678404487</c:v>
                </c:pt>
                <c:pt idx="5">
                  <c:v>1.0013066095089016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1.1052717527566832E-2</c:v>
                </c:pt>
                <c:pt idx="2">
                  <c:v>2.9779181372001987E-3</c:v>
                </c:pt>
                <c:pt idx="3">
                  <c:v>8.7908193160425654E-3</c:v>
                </c:pt>
                <c:pt idx="4">
                  <c:v>-1.0359839357154975E-2</c:v>
                </c:pt>
                <c:pt idx="5">
                  <c:v>-0.1542218336513391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-5.0934360663328938E-2</c:v>
                </c:pt>
                <c:pt idx="2">
                  <c:v>-0.20388987697159186</c:v>
                </c:pt>
                <c:pt idx="3">
                  <c:v>-0.2768241661220448</c:v>
                </c:pt>
                <c:pt idx="4">
                  <c:v>-0.33794396914693908</c:v>
                </c:pt>
                <c:pt idx="5">
                  <c:v>-0.98881546657329034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3.9881643135762111E-2</c:v>
                </c:pt>
                <c:pt idx="2">
                  <c:v>0.20091195883439164</c:v>
                </c:pt>
                <c:pt idx="3">
                  <c:v>0.26803334680600227</c:v>
                </c:pt>
                <c:pt idx="4">
                  <c:v>0.34830380850409409</c:v>
                </c:pt>
                <c:pt idx="5">
                  <c:v>1.1430373002246295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7.0290792587002215E-4</c:v>
                </c:pt>
                <c:pt idx="2">
                  <c:v>-1.2362156980088912E-2</c:v>
                </c:pt>
                <c:pt idx="3">
                  <c:v>-1.3148610810958417E-2</c:v>
                </c:pt>
                <c:pt idx="4">
                  <c:v>-2.4367130669133985E-2</c:v>
                </c:pt>
                <c:pt idx="5">
                  <c:v>-0.20454691646909851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-1.9350864079797248E-2</c:v>
                </c:pt>
                <c:pt idx="2">
                  <c:v>-7.7857778379893716E-2</c:v>
                </c:pt>
                <c:pt idx="3">
                  <c:v>-0.10325542005693933</c:v>
                </c:pt>
                <c:pt idx="4">
                  <c:v>-0.12659184361677944</c:v>
                </c:pt>
                <c:pt idx="5">
                  <c:v>-0.56477154194385548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7.876830229179177E-3</c:v>
                </c:pt>
                <c:pt idx="2">
                  <c:v>4.7870239133089854E-2</c:v>
                </c:pt>
                <c:pt idx="3">
                  <c:v>6.6584459989144307E-2</c:v>
                </c:pt>
                <c:pt idx="4">
                  <c:v>8.5915339022221815E-2</c:v>
                </c:pt>
                <c:pt idx="5">
                  <c:v>0.4809959229580727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8.9114976386402613E-3</c:v>
                </c:pt>
                <c:pt idx="2">
                  <c:v>2.1215595343316331E-2</c:v>
                </c:pt>
                <c:pt idx="3">
                  <c:v>2.9690356078087156E-2</c:v>
                </c:pt>
                <c:pt idx="4">
                  <c:v>2.9217641050915212E-2</c:v>
                </c:pt>
                <c:pt idx="5">
                  <c:v>-6.281622575337073E-2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-1.1142274367027008E-2</c:v>
                </c:pt>
                <c:pt idx="2">
                  <c:v>-4.4280026056488474E-2</c:v>
                </c:pt>
                <c:pt idx="3">
                  <c:v>-6.0416453167893756E-2</c:v>
                </c:pt>
                <c:pt idx="4">
                  <c:v>-7.3007071896730252E-2</c:v>
                </c:pt>
                <c:pt idx="5">
                  <c:v>-0.42304085122812773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1.6085419941949418E-2</c:v>
                </c:pt>
                <c:pt idx="2">
                  <c:v>8.1447991456495089E-2</c:v>
                </c:pt>
                <c:pt idx="3">
                  <c:v>0.10942342687818987</c:v>
                </c:pt>
                <c:pt idx="4">
                  <c:v>0.13950011074227101</c:v>
                </c:pt>
                <c:pt idx="5">
                  <c:v>0.62272661367380044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6.4548060900598836E-3</c:v>
                  </c:pt>
                  <c:pt idx="1">
                    <c:v>3.0326526768130742E-3</c:v>
                  </c:pt>
                  <c:pt idx="2">
                    <c:v>5.0959401180024509E-3</c:v>
                  </c:pt>
                  <c:pt idx="3">
                    <c:v>6.8120203952631306E-3</c:v>
                  </c:pt>
                  <c:pt idx="4">
                    <c:v>9.3046118080754373E-3</c:v>
                  </c:pt>
                  <c:pt idx="5">
                    <c:v>1.9608724936247209E-2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6.4548060900598836E-3</c:v>
                  </c:pt>
                  <c:pt idx="1">
                    <c:v>3.0326526768130742E-3</c:v>
                  </c:pt>
                  <c:pt idx="2">
                    <c:v>5.0959401180024509E-3</c:v>
                  </c:pt>
                  <c:pt idx="3">
                    <c:v>6.8120203952631306E-3</c:v>
                  </c:pt>
                  <c:pt idx="4">
                    <c:v>9.3046118080754373E-3</c:v>
                  </c:pt>
                  <c:pt idx="5">
                    <c:v>1.9608724936247209E-2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1538.232600866904</c:v>
                </c:pt>
                <c:pt idx="1">
                  <c:v>1538.214660225635</c:v>
                </c:pt>
                <c:pt idx="2">
                  <c:v>1538.1277333298019</c:v>
                </c:pt>
                <c:pt idx="3">
                  <c:v>1538.1220195967401</c:v>
                </c:pt>
                <c:pt idx="4">
                  <c:v>1538.1114686155261</c:v>
                </c:pt>
                <c:pt idx="5">
                  <c:v>1537.9456366096531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8.091677433912784E-4</c:v>
                  </c:pt>
                  <c:pt idx="1">
                    <c:v>9.8295509361859897E-4</c:v>
                  </c:pt>
                  <c:pt idx="2">
                    <c:v>9.1491448077556808E-4</c:v>
                  </c:pt>
                  <c:pt idx="3">
                    <c:v>2.2232925295373198E-3</c:v>
                  </c:pt>
                  <c:pt idx="4">
                    <c:v>1.720498178312536E-3</c:v>
                  </c:pt>
                  <c:pt idx="5">
                    <c:v>6.3094538237966217E-3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8.091677433912784E-4</c:v>
                  </c:pt>
                  <c:pt idx="1">
                    <c:v>9.8295509361859897E-4</c:v>
                  </c:pt>
                  <c:pt idx="2">
                    <c:v>9.1491448077556808E-4</c:v>
                  </c:pt>
                  <c:pt idx="3">
                    <c:v>2.2232925295373198E-3</c:v>
                  </c:pt>
                  <c:pt idx="4">
                    <c:v>1.720498178312536E-3</c:v>
                  </c:pt>
                  <c:pt idx="5">
                    <c:v>6.3094538237966217E-3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1538.19856646024</c:v>
                </c:pt>
                <c:pt idx="1">
                  <c:v>1538.1503878541321</c:v>
                </c:pt>
                <c:pt idx="2">
                  <c:v>1538.080150683179</c:v>
                </c:pt>
                <c:pt idx="3">
                  <c:v>1537.995427490931</c:v>
                </c:pt>
                <c:pt idx="4">
                  <c:v>1537.945926360429</c:v>
                </c:pt>
                <c:pt idx="5">
                  <c:v>1537.438432745872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1.764458027795061E-3</c:v>
                  </c:pt>
                  <c:pt idx="1">
                    <c:v>1.338667078888914E-3</c:v>
                  </c:pt>
                  <c:pt idx="2">
                    <c:v>1.121763723206517E-3</c:v>
                  </c:pt>
                  <c:pt idx="3">
                    <c:v>3.9542793398326262E-3</c:v>
                  </c:pt>
                  <c:pt idx="4">
                    <c:v>2.9300318424267222E-3</c:v>
                  </c:pt>
                  <c:pt idx="5">
                    <c:v>7.5807965032257301E-3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1.764458027795061E-3</c:v>
                  </c:pt>
                  <c:pt idx="1">
                    <c:v>1.338667078888914E-3</c:v>
                  </c:pt>
                  <c:pt idx="2">
                    <c:v>1.121763723206517E-3</c:v>
                  </c:pt>
                  <c:pt idx="3">
                    <c:v>3.9542793398326262E-3</c:v>
                  </c:pt>
                  <c:pt idx="4">
                    <c:v>2.9300318424267222E-3</c:v>
                  </c:pt>
                  <c:pt idx="5">
                    <c:v>7.5807965032257301E-3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1538.1326792416239</c:v>
                </c:pt>
                <c:pt idx="1">
                  <c:v>1538.1899247992201</c:v>
                </c:pt>
                <c:pt idx="2">
                  <c:v>1538.330408785979</c:v>
                </c:pt>
                <c:pt idx="3">
                  <c:v>1538.418743283853</c:v>
                </c:pt>
                <c:pt idx="4">
                  <c:v>1538.4725536920889</c:v>
                </c:pt>
                <c:pt idx="5">
                  <c:v>1539.1104066897419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Normal="100" workbookViewId="0">
      <selection activeCell="A19" sqref="A19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-1.7940641268978652E-2</v>
      </c>
      <c r="I4" s="4">
        <f>'Expmt. 1'!P4-'Expmt. 1'!P$3</f>
        <v>-4.8178606107967425E-2</v>
      </c>
      <c r="J4" s="4">
        <f>'Expmt. 1'!X4-'Expmt. 1'!X$3</f>
        <v>5.7245557596161234E-2</v>
      </c>
      <c r="K4" s="4">
        <f t="shared" si="0"/>
        <v>-2.9578965935949477E-3</v>
      </c>
      <c r="L4" s="4"/>
      <c r="M4">
        <f t="shared" ref="M4:M8" si="4">C4</f>
        <v>0.25</v>
      </c>
      <c r="N4" s="4">
        <f>'Expmt. 1'!J4-'Expmt. 1'!J$3</f>
        <v>3.0321935489610041E-3</v>
      </c>
      <c r="O4" s="4">
        <f>'Expmt. 1'!R4-'Expmt. 1'!R$3</f>
        <v>-8.025389601812094E-2</v>
      </c>
      <c r="P4" s="4">
        <f>'Expmt. 1'!Z4-'Expmt. 1'!Z$3</f>
        <v>7.0101504906915579E-2</v>
      </c>
      <c r="Q4" s="4">
        <f t="shared" si="1"/>
        <v>-2.3733991874147855E-3</v>
      </c>
      <c r="R4" s="4"/>
      <c r="S4">
        <f t="shared" ref="S4:S8" si="5">D4</f>
        <v>0.25</v>
      </c>
      <c r="T4" s="4">
        <f>'Expmt. 1'!L4-'Expmt. 1'!L$3</f>
        <v>2.8441278147965932E-3</v>
      </c>
      <c r="U4" s="4">
        <f>'Expmt. 1'!T4-'Expmt. 1'!T$3</f>
        <v>-5.9142950376099179E-2</v>
      </c>
      <c r="V4" s="4">
        <f>'Expmt. 1'!AB4-'Expmt. 1'!AB$3</f>
        <v>3.167305342299187E-2</v>
      </c>
      <c r="W4" s="4">
        <f t="shared" si="2"/>
        <v>-8.2085897127702392E-3</v>
      </c>
      <c r="Y4">
        <f t="shared" ref="Y4:Y8" si="6">E4</f>
        <v>0.25</v>
      </c>
      <c r="Z4" s="4">
        <f>'Expmt. 1'!N4-'Expmt. 1'!N$3</f>
        <v>7.0290792587002215E-4</v>
      </c>
      <c r="AA4" s="4">
        <f>'Expmt. 1'!V4-'Expmt. 1'!V$3</f>
        <v>-1.9350864079797248E-2</v>
      </c>
      <c r="AB4" s="4">
        <f>'Expmt. 1'!AD4-'Expmt. 1'!AD$3</f>
        <v>7.876830229179177E-3</v>
      </c>
      <c r="AC4" s="4">
        <f t="shared" ref="AC4:AC8" si="7">AVERAGE(Z4:AB4)</f>
        <v>-3.5903753082493495E-3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-0.10486753710210905</v>
      </c>
      <c r="I5" s="4">
        <f>'Expmt. 1'!P5-'Expmt. 1'!P$3</f>
        <v>-0.11841577706104545</v>
      </c>
      <c r="J5" s="4">
        <f>'Expmt. 1'!X5-'Expmt. 1'!X$3</f>
        <v>0.19772954435507017</v>
      </c>
      <c r="K5" s="4">
        <f t="shared" si="0"/>
        <v>-8.5179232693614413E-3</v>
      </c>
      <c r="L5" s="4"/>
      <c r="M5">
        <f t="shared" si="4"/>
        <v>0.8</v>
      </c>
      <c r="N5" s="4">
        <f>'Expmt. 1'!J5-'Expmt. 1'!J$3</f>
        <v>-8.0553734508157504E-2</v>
      </c>
      <c r="O5" s="4">
        <f>'Expmt. 1'!R5-'Expmt. 1'!R$3</f>
        <v>-0.23328449047198774</v>
      </c>
      <c r="P5" s="4">
        <f>'Expmt. 1'!Z5-'Expmt. 1'!Z$3</f>
        <v>0.31369242218897853</v>
      </c>
      <c r="Q5" s="4">
        <f t="shared" si="1"/>
        <v>-4.8600930388905304E-5</v>
      </c>
      <c r="R5" s="4"/>
      <c r="S5">
        <f t="shared" si="5"/>
        <v>0.8</v>
      </c>
      <c r="T5" s="4">
        <f>'Expmt. 1'!L5-'Expmt. 1'!L$3</f>
        <v>-3.0599834186205044E-2</v>
      </c>
      <c r="U5" s="4">
        <f>'Expmt. 1'!T5-'Expmt. 1'!T$3</f>
        <v>-0.2374676292949971</v>
      </c>
      <c r="V5" s="4">
        <f>'Expmt. 1'!AB5-'Expmt. 1'!AB$3</f>
        <v>0.16733420651098641</v>
      </c>
      <c r="W5" s="4">
        <f t="shared" si="2"/>
        <v>-3.3577752323405242E-2</v>
      </c>
      <c r="Y5">
        <f t="shared" si="6"/>
        <v>0.8</v>
      </c>
      <c r="Z5" s="4">
        <f>'Expmt. 1'!N5-'Expmt. 1'!N$3</f>
        <v>-1.2362156980088912E-2</v>
      </c>
      <c r="AA5" s="4">
        <f>'Expmt. 1'!V5-'Expmt. 1'!V$3</f>
        <v>-7.7857778379893716E-2</v>
      </c>
      <c r="AB5" s="4">
        <f>'Expmt. 1'!AD5-'Expmt. 1'!AD$3</f>
        <v>4.7870239133089854E-2</v>
      </c>
      <c r="AC5" s="4">
        <f t="shared" si="7"/>
        <v>-1.4116565408964258E-2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-0.11058127016394792</v>
      </c>
      <c r="I6" s="4">
        <f>'Expmt. 1'!P6-'Expmt. 1'!P$3</f>
        <v>-0.20313896930906594</v>
      </c>
      <c r="J6" s="4">
        <f>'Expmt. 1'!X6-'Expmt. 1'!X$3</f>
        <v>0.28606404222909987</v>
      </c>
      <c r="K6" s="4">
        <f t="shared" si="0"/>
        <v>-9.2187324146379979E-3</v>
      </c>
      <c r="L6" s="4"/>
      <c r="M6">
        <f t="shared" si="4"/>
        <v>1</v>
      </c>
      <c r="N6" s="4">
        <f>'Expmt. 1'!J6-'Expmt. 1'!J$3</f>
        <v>-9.9810137362055684E-2</v>
      </c>
      <c r="O6" s="4">
        <f>'Expmt. 1'!R6-'Expmt. 1'!R$3</f>
        <v>-0.28964002779207476</v>
      </c>
      <c r="P6" s="4">
        <f>'Expmt. 1'!Z6-'Expmt. 1'!Z$3</f>
        <v>0.39380986076594127</v>
      </c>
      <c r="Q6" s="4">
        <f t="shared" si="1"/>
        <v>1.4532318706036069E-3</v>
      </c>
      <c r="R6" s="4"/>
      <c r="S6">
        <f t="shared" si="5"/>
        <v>1</v>
      </c>
      <c r="T6" s="4">
        <f>'Expmt. 1'!L6-'Expmt. 1'!L$3</f>
        <v>-3.4048147573003007E-2</v>
      </c>
      <c r="U6" s="4">
        <f>'Expmt. 1'!T6-'Expmt. 1'!T$3</f>
        <v>-0.31966313301109039</v>
      </c>
      <c r="V6" s="4">
        <f>'Expmt. 1'!AB6-'Expmt. 1'!AB$3</f>
        <v>0.22519437991695668</v>
      </c>
      <c r="W6" s="4">
        <f t="shared" si="2"/>
        <v>-4.2838966889045572E-2</v>
      </c>
      <c r="X6" s="4"/>
      <c r="Y6">
        <f t="shared" si="6"/>
        <v>1</v>
      </c>
      <c r="Z6" s="4">
        <f>'Expmt. 1'!N6-'Expmt. 1'!N$3</f>
        <v>-1.3148610810958417E-2</v>
      </c>
      <c r="AA6" s="4">
        <f>'Expmt. 1'!V6-'Expmt. 1'!V$3</f>
        <v>-0.10325542005693933</v>
      </c>
      <c r="AB6" s="4">
        <f>'Expmt. 1'!AD6-'Expmt. 1'!AD$3</f>
        <v>6.6584459989144307E-2</v>
      </c>
      <c r="AC6" s="4">
        <f t="shared" si="7"/>
        <v>-1.6606523626251146E-2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-0.1211322513779578</v>
      </c>
      <c r="I7" s="4">
        <f>'Expmt. 1'!P7-'Expmt. 1'!P$3</f>
        <v>-0.25264009981106028</v>
      </c>
      <c r="J7" s="4">
        <f>'Expmt. 1'!X7-'Expmt. 1'!X$3</f>
        <v>0.33987445046500397</v>
      </c>
      <c r="K7" s="4">
        <f t="shared" ref="K7:K8" si="8">AVERAGE(H7:J7)</f>
        <v>-1.1299300241338036E-2</v>
      </c>
      <c r="L7" s="4"/>
      <c r="M7">
        <f t="shared" si="4"/>
        <v>1.25</v>
      </c>
      <c r="N7" s="4">
        <f>'Expmt. 1'!J7-'Expmt. 1'!J$3</f>
        <v>-0.1385520214942062</v>
      </c>
      <c r="O7" s="4">
        <f>'Expmt. 1'!R7-'Expmt. 1'!R$3</f>
        <v>-0.35410130148898133</v>
      </c>
      <c r="P7" s="4">
        <f>'Expmt. 1'!Z7-'Expmt. 1'!Z$3</f>
        <v>0.50393662614192181</v>
      </c>
      <c r="Q7" s="4">
        <f t="shared" si="1"/>
        <v>3.7611010529114233E-3</v>
      </c>
      <c r="R7" s="4"/>
      <c r="S7">
        <f t="shared" si="5"/>
        <v>1.25</v>
      </c>
      <c r="T7" s="4">
        <f>'Expmt. 1'!L7-'Expmt. 1'!L$3</f>
        <v>-6.3944611077204172E-2</v>
      </c>
      <c r="U7" s="4">
        <f>'Expmt. 1'!T7-'Expmt. 1'!T$3</f>
        <v>-0.3915287408669883</v>
      </c>
      <c r="V7" s="4">
        <f>'Expmt. 1'!AB7-'Expmt. 1'!AB$3</f>
        <v>0.29471903678404487</v>
      </c>
      <c r="W7" s="4">
        <f t="shared" ref="W7:W8" si="9">AVERAGE(T7:V7)</f>
        <v>-5.3584771720049197E-2</v>
      </c>
      <c r="Y7">
        <f t="shared" si="6"/>
        <v>1.25</v>
      </c>
      <c r="Z7" s="4">
        <f>'Expmt. 1'!N7-'Expmt. 1'!N$3</f>
        <v>-2.4367130669133985E-2</v>
      </c>
      <c r="AA7" s="4">
        <f>'Expmt. 1'!V7-'Expmt. 1'!V$3</f>
        <v>-0.12659184361677944</v>
      </c>
      <c r="AB7" s="4">
        <f>'Expmt. 1'!AD7-'Expmt. 1'!AD$3</f>
        <v>8.5915339022221815E-2</v>
      </c>
      <c r="AC7" s="4">
        <f t="shared" si="7"/>
        <v>-2.1681211754563872E-2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-0.28696425725092922</v>
      </c>
      <c r="I8" s="4">
        <f>'Expmt. 1'!P8-'Expmt. 1'!P$3</f>
        <v>-0.76013371436806665</v>
      </c>
      <c r="J8" s="4">
        <f>'Expmt. 1'!X8-'Expmt. 1'!X$3</f>
        <v>0.97772744811800294</v>
      </c>
      <c r="K8" s="4">
        <f t="shared" si="8"/>
        <v>-2.3123507833664309E-2</v>
      </c>
      <c r="L8" s="4"/>
      <c r="M8" s="4">
        <f t="shared" si="4"/>
        <v>3.125</v>
      </c>
      <c r="N8" s="4">
        <f>'Expmt. 1'!J8-'Expmt. 1'!J$3</f>
        <v>-0.34425431703220966</v>
      </c>
      <c r="O8" s="4">
        <f>'Expmt. 1'!R8-'Expmt. 1'!R$3</f>
        <v>-0.74386157881303916</v>
      </c>
      <c r="P8" s="4">
        <f>'Expmt. 1'!Z8-'Expmt. 1'!Z$3</f>
        <v>1.1397076658329297</v>
      </c>
      <c r="Q8" s="4">
        <f t="shared" si="1"/>
        <v>1.7197256662560296E-2</v>
      </c>
      <c r="R8" s="4"/>
      <c r="S8">
        <f t="shared" si="5"/>
        <v>3.125</v>
      </c>
      <c r="T8" s="4">
        <f>'Expmt. 1'!L8-'Expmt. 1'!L$3</f>
        <v>-0.29595252436706687</v>
      </c>
      <c r="U8" s="4">
        <f>'Expmt. 1'!T8-'Expmt. 1'!T$3</f>
        <v>-1.1305461572890181</v>
      </c>
      <c r="V8" s="4">
        <f>'Expmt. 1'!AB8-'Expmt. 1'!AB$3</f>
        <v>1.0013066095089016</v>
      </c>
      <c r="W8" s="4">
        <f t="shared" si="9"/>
        <v>-0.14173069071572778</v>
      </c>
      <c r="Y8">
        <f t="shared" si="6"/>
        <v>3.125</v>
      </c>
      <c r="Z8" s="4">
        <f>'Expmt. 1'!N8-'Expmt. 1'!N$3</f>
        <v>-0.20454691646909851</v>
      </c>
      <c r="AA8" s="4">
        <f>'Expmt. 1'!V8-'Expmt. 1'!V$3</f>
        <v>-0.56477154194385548</v>
      </c>
      <c r="AB8" s="4">
        <f>'Expmt. 1'!AD8-'Expmt. 1'!AD$3</f>
        <v>0.4809959229580727</v>
      </c>
      <c r="AC8" s="4">
        <f t="shared" si="7"/>
        <v>-9.6107511818293759E-2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-1.4982744675383705E-2</v>
      </c>
      <c r="I15">
        <f t="shared" si="10"/>
        <v>-4.522070951437248E-2</v>
      </c>
      <c r="J15">
        <f t="shared" si="10"/>
        <v>6.020345418975618E-2</v>
      </c>
      <c r="M15">
        <f t="shared" si="11"/>
        <v>0.25</v>
      </c>
      <c r="N15">
        <f t="shared" si="12"/>
        <v>5.4055927363757892E-3</v>
      </c>
      <c r="O15">
        <f t="shared" si="12"/>
        <v>-7.788049683070615E-2</v>
      </c>
      <c r="P15">
        <f t="shared" si="12"/>
        <v>7.247490409433037E-2</v>
      </c>
      <c r="S15">
        <f t="shared" si="13"/>
        <v>0.25</v>
      </c>
      <c r="T15">
        <f t="shared" si="14"/>
        <v>1.1052717527566832E-2</v>
      </c>
      <c r="U15">
        <f t="shared" si="14"/>
        <v>-5.0934360663328938E-2</v>
      </c>
      <c r="V15">
        <f t="shared" si="14"/>
        <v>3.9881643135762111E-2</v>
      </c>
      <c r="Y15">
        <f t="shared" ref="Y15:Y19" si="17">E4</f>
        <v>0.25</v>
      </c>
      <c r="Z15">
        <f t="shared" ref="Z15:AB15" si="18">Z4-$W4</f>
        <v>8.9114976386402613E-3</v>
      </c>
      <c r="AA15">
        <f t="shared" si="18"/>
        <v>-1.1142274367027008E-2</v>
      </c>
      <c r="AB15">
        <f t="shared" si="18"/>
        <v>1.6085419941949418E-2</v>
      </c>
    </row>
    <row r="16" spans="1:34" x14ac:dyDescent="0.25">
      <c r="G16">
        <f t="shared" si="16"/>
        <v>0.8</v>
      </c>
      <c r="H16">
        <f t="shared" si="10"/>
        <v>-9.6349613832747608E-2</v>
      </c>
      <c r="I16">
        <f t="shared" si="10"/>
        <v>-0.109897853791684</v>
      </c>
      <c r="J16">
        <f t="shared" si="10"/>
        <v>0.20624746762443161</v>
      </c>
      <c r="M16">
        <f t="shared" si="11"/>
        <v>0.8</v>
      </c>
      <c r="N16">
        <f t="shared" si="12"/>
        <v>-8.0505133577768603E-2</v>
      </c>
      <c r="O16">
        <f t="shared" si="12"/>
        <v>-0.23323588954159882</v>
      </c>
      <c r="P16">
        <f t="shared" si="12"/>
        <v>0.31374102311936741</v>
      </c>
      <c r="S16">
        <f t="shared" si="13"/>
        <v>0.8</v>
      </c>
      <c r="T16">
        <f t="shared" si="14"/>
        <v>2.9779181372001987E-3</v>
      </c>
      <c r="U16">
        <f t="shared" si="14"/>
        <v>-0.20388987697159186</v>
      </c>
      <c r="V16">
        <f t="shared" si="14"/>
        <v>0.20091195883439164</v>
      </c>
      <c r="Y16">
        <f t="shared" si="17"/>
        <v>0.8</v>
      </c>
      <c r="Z16">
        <f t="shared" ref="Z16:AB16" si="19">Z5-$W5</f>
        <v>2.1215595343316331E-2</v>
      </c>
      <c r="AA16">
        <f t="shared" si="19"/>
        <v>-4.4280026056488474E-2</v>
      </c>
      <c r="AB16">
        <f t="shared" si="19"/>
        <v>8.1447991456495089E-2</v>
      </c>
    </row>
    <row r="17" spans="7:28" x14ac:dyDescent="0.25">
      <c r="G17">
        <f t="shared" si="16"/>
        <v>1</v>
      </c>
      <c r="H17">
        <f t="shared" si="10"/>
        <v>-0.10136253774930992</v>
      </c>
      <c r="I17">
        <f t="shared" si="10"/>
        <v>-0.19392023689442794</v>
      </c>
      <c r="J17">
        <f t="shared" si="10"/>
        <v>0.29528277464373787</v>
      </c>
      <c r="M17">
        <f t="shared" si="11"/>
        <v>1</v>
      </c>
      <c r="N17">
        <f t="shared" si="12"/>
        <v>-0.10126336923265929</v>
      </c>
      <c r="O17">
        <f t="shared" si="12"/>
        <v>-0.29109325966267835</v>
      </c>
      <c r="P17">
        <f t="shared" si="12"/>
        <v>0.39235662889533768</v>
      </c>
      <c r="S17">
        <f t="shared" si="13"/>
        <v>1</v>
      </c>
      <c r="T17">
        <f t="shared" si="14"/>
        <v>8.7908193160425654E-3</v>
      </c>
      <c r="U17">
        <f t="shared" si="14"/>
        <v>-0.2768241661220448</v>
      </c>
      <c r="V17">
        <f t="shared" si="14"/>
        <v>0.26803334680600227</v>
      </c>
      <c r="Y17">
        <f t="shared" si="17"/>
        <v>1</v>
      </c>
      <c r="Z17">
        <f t="shared" ref="Z17:AB17" si="20">Z6-$W6</f>
        <v>2.9690356078087156E-2</v>
      </c>
      <c r="AA17">
        <f t="shared" si="20"/>
        <v>-6.0416453167893756E-2</v>
      </c>
      <c r="AB17">
        <f t="shared" si="20"/>
        <v>0.10942342687818987</v>
      </c>
    </row>
    <row r="18" spans="7:28" x14ac:dyDescent="0.25">
      <c r="G18">
        <f t="shared" si="16"/>
        <v>1.25</v>
      </c>
      <c r="H18">
        <f t="shared" si="10"/>
        <v>-0.10983295113661977</v>
      </c>
      <c r="I18">
        <f t="shared" si="10"/>
        <v>-0.24134079956972224</v>
      </c>
      <c r="J18">
        <f t="shared" si="10"/>
        <v>0.35117375070634199</v>
      </c>
      <c r="M18">
        <f t="shared" si="11"/>
        <v>1.25</v>
      </c>
      <c r="N18">
        <f t="shared" si="12"/>
        <v>-0.14231312254711762</v>
      </c>
      <c r="O18">
        <f t="shared" si="12"/>
        <v>-0.35786240254189278</v>
      </c>
      <c r="P18">
        <f t="shared" si="12"/>
        <v>0.50017552508901042</v>
      </c>
      <c r="S18">
        <f t="shared" si="13"/>
        <v>1.25</v>
      </c>
      <c r="T18">
        <f t="shared" si="14"/>
        <v>-1.0359839357154975E-2</v>
      </c>
      <c r="U18">
        <f t="shared" si="14"/>
        <v>-0.33794396914693908</v>
      </c>
      <c r="V18">
        <f t="shared" si="14"/>
        <v>0.34830380850409409</v>
      </c>
      <c r="Y18">
        <f t="shared" si="17"/>
        <v>1.25</v>
      </c>
      <c r="Z18">
        <f t="shared" ref="Z18:AB18" si="21">Z7-$W7</f>
        <v>2.9217641050915212E-2</v>
      </c>
      <c r="AA18">
        <f t="shared" si="21"/>
        <v>-7.3007071896730252E-2</v>
      </c>
      <c r="AB18">
        <f t="shared" si="21"/>
        <v>0.13950011074227101</v>
      </c>
    </row>
    <row r="19" spans="7:28" x14ac:dyDescent="0.25">
      <c r="G19">
        <f t="shared" si="16"/>
        <v>3.125</v>
      </c>
      <c r="H19">
        <f t="shared" si="10"/>
        <v>-0.26384074941726493</v>
      </c>
      <c r="I19">
        <f t="shared" si="10"/>
        <v>-0.7370102065344023</v>
      </c>
      <c r="J19">
        <f t="shared" si="10"/>
        <v>1.0008509559516672</v>
      </c>
      <c r="M19">
        <f t="shared" si="11"/>
        <v>3.125</v>
      </c>
      <c r="N19">
        <f t="shared" si="12"/>
        <v>-0.36145157369476993</v>
      </c>
      <c r="O19">
        <f t="shared" si="12"/>
        <v>-0.76105883547559949</v>
      </c>
      <c r="P19">
        <f t="shared" si="12"/>
        <v>1.1225104091703695</v>
      </c>
      <c r="S19">
        <f t="shared" si="13"/>
        <v>3.125</v>
      </c>
      <c r="T19">
        <f t="shared" si="14"/>
        <v>-0.1542218336513391</v>
      </c>
      <c r="U19">
        <f t="shared" si="14"/>
        <v>-0.98881546657329034</v>
      </c>
      <c r="V19">
        <f t="shared" si="14"/>
        <v>1.1430373002246295</v>
      </c>
      <c r="Y19">
        <f t="shared" si="17"/>
        <v>3.125</v>
      </c>
      <c r="Z19">
        <f t="shared" ref="Z19:AB19" si="22">Z8-$W8</f>
        <v>-6.281622575337073E-2</v>
      </c>
      <c r="AA19">
        <f t="shared" si="22"/>
        <v>-0.42304085122812773</v>
      </c>
      <c r="AB19">
        <f t="shared" si="22"/>
        <v>0.62272661367380044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topLeftCell="C1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1538.232600866904</v>
      </c>
      <c r="I3">
        <v>6.4548060900598836E-3</v>
      </c>
      <c r="J3">
        <v>1546.3234087594651</v>
      </c>
      <c r="K3">
        <v>1.0786409823826731E-3</v>
      </c>
      <c r="L3">
        <v>1554.1947515168581</v>
      </c>
      <c r="M3">
        <v>8.0113566403157877E-4</v>
      </c>
      <c r="N3">
        <v>1562.0713646413581</v>
      </c>
      <c r="O3">
        <v>8.091677433912784E-4</v>
      </c>
      <c r="P3">
        <v>1538.19856646024</v>
      </c>
      <c r="Q3">
        <v>2.3202126873241619E-3</v>
      </c>
      <c r="R3">
        <v>1546.1711557633421</v>
      </c>
      <c r="S3">
        <v>1.403512166221612E-3</v>
      </c>
      <c r="T3">
        <v>1554.096981820069</v>
      </c>
      <c r="U3">
        <v>1.764458027795061E-3</v>
      </c>
      <c r="V3">
        <v>1562.0793971383439</v>
      </c>
      <c r="W3">
        <v>1.0244154214326901E-3</v>
      </c>
      <c r="X3">
        <v>1538.1326792416239</v>
      </c>
      <c r="Y3">
        <v>7.3578431224414547E-3</v>
      </c>
      <c r="Z3">
        <v>1546.1474294088021</v>
      </c>
      <c r="AA3">
        <v>1.3702462617002161E-3</v>
      </c>
      <c r="AB3">
        <v>1553.9972237684231</v>
      </c>
      <c r="AC3">
        <v>8.7131916152410167E-4</v>
      </c>
      <c r="AD3">
        <v>1561.9615089034619</v>
      </c>
      <c r="AE3">
        <v>1.130482391730763E-3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1538.214660225635</v>
      </c>
      <c r="I4">
        <v>3.0326526768130742E-3</v>
      </c>
      <c r="J4">
        <v>1546.3264409530141</v>
      </c>
      <c r="K4">
        <v>2.0471697065578948E-3</v>
      </c>
      <c r="L4">
        <v>1554.1975956446729</v>
      </c>
      <c r="M4">
        <v>1.266946657009679E-3</v>
      </c>
      <c r="N4">
        <v>1562.0720675492839</v>
      </c>
      <c r="O4">
        <v>9.8295509361859897E-4</v>
      </c>
      <c r="P4">
        <v>1538.1503878541321</v>
      </c>
      <c r="Q4">
        <v>2.542055976715626E-3</v>
      </c>
      <c r="R4">
        <v>1546.090901867324</v>
      </c>
      <c r="S4">
        <v>2.1493130503866839E-3</v>
      </c>
      <c r="T4">
        <v>1554.0378388696929</v>
      </c>
      <c r="U4">
        <v>1.338667078888914E-3</v>
      </c>
      <c r="V4">
        <v>1562.0600462742641</v>
      </c>
      <c r="W4">
        <v>6.4958306587133304E-4</v>
      </c>
      <c r="X4">
        <v>1538.1899247992201</v>
      </c>
      <c r="Y4">
        <v>3.9752390357871564E-3</v>
      </c>
      <c r="Z4">
        <v>1546.217530913709</v>
      </c>
      <c r="AA4">
        <v>1.086569309744849E-3</v>
      </c>
      <c r="AB4">
        <v>1554.028896821846</v>
      </c>
      <c r="AC4">
        <v>1.079356523982306E-3</v>
      </c>
      <c r="AD4">
        <v>1561.9693857336911</v>
      </c>
      <c r="AE4">
        <v>8.0072847229929061E-4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1538.1277333298019</v>
      </c>
      <c r="I5">
        <v>5.0959401180024509E-3</v>
      </c>
      <c r="J5">
        <v>1546.242855024957</v>
      </c>
      <c r="K5">
        <v>2.4279992038633608E-3</v>
      </c>
      <c r="L5">
        <v>1554.1641516826719</v>
      </c>
      <c r="M5">
        <v>1.4987177076540581E-3</v>
      </c>
      <c r="N5">
        <v>1562.059002484378</v>
      </c>
      <c r="O5">
        <v>9.1491448077556808E-4</v>
      </c>
      <c r="P5">
        <v>1538.080150683179</v>
      </c>
      <c r="Q5">
        <v>1.7824757724811751E-3</v>
      </c>
      <c r="R5">
        <v>1545.9378712728701</v>
      </c>
      <c r="S5">
        <v>2.6029704795443001E-3</v>
      </c>
      <c r="T5">
        <v>1553.859514190774</v>
      </c>
      <c r="U5">
        <v>1.121763723206517E-3</v>
      </c>
      <c r="V5">
        <v>1562.001539359964</v>
      </c>
      <c r="W5">
        <v>8.9667524186526489E-4</v>
      </c>
      <c r="X5">
        <v>1538.330408785979</v>
      </c>
      <c r="Y5">
        <v>1.757190402149011E-3</v>
      </c>
      <c r="Z5">
        <v>1546.461121830991</v>
      </c>
      <c r="AA5">
        <v>2.1192023807317358E-3</v>
      </c>
      <c r="AB5">
        <v>1554.164557974934</v>
      </c>
      <c r="AC5">
        <v>1.497793299702015E-3</v>
      </c>
      <c r="AD5">
        <v>1562.009379142595</v>
      </c>
      <c r="AE5">
        <v>1.1288369490177711E-3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1538.1220195967401</v>
      </c>
      <c r="I6">
        <v>6.8120203952631306E-3</v>
      </c>
      <c r="J6">
        <v>1546.2235986221031</v>
      </c>
      <c r="K6">
        <v>4.3222814452994873E-3</v>
      </c>
      <c r="L6">
        <v>1554.1607033692851</v>
      </c>
      <c r="M6">
        <v>5.1311757393043122E-3</v>
      </c>
      <c r="N6">
        <v>1562.0582160305471</v>
      </c>
      <c r="O6">
        <v>2.2232925295373198E-3</v>
      </c>
      <c r="P6">
        <v>1537.995427490931</v>
      </c>
      <c r="Q6">
        <v>6.2645994960598269E-3</v>
      </c>
      <c r="R6">
        <v>1545.88151573555</v>
      </c>
      <c r="S6">
        <v>4.8413593245353968E-3</v>
      </c>
      <c r="T6">
        <v>1553.7773186870579</v>
      </c>
      <c r="U6">
        <v>3.9542793398326262E-3</v>
      </c>
      <c r="V6">
        <v>1561.976141718287</v>
      </c>
      <c r="W6">
        <v>1.546018982384852E-3</v>
      </c>
      <c r="X6">
        <v>1538.418743283853</v>
      </c>
      <c r="Y6">
        <v>2.4526094905511111E-3</v>
      </c>
      <c r="Z6">
        <v>1546.541239269568</v>
      </c>
      <c r="AA6">
        <v>3.097846133103974E-3</v>
      </c>
      <c r="AB6">
        <v>1554.22241814834</v>
      </c>
      <c r="AC6">
        <v>2.7249578893585192E-3</v>
      </c>
      <c r="AD6">
        <v>1562.028093363451</v>
      </c>
      <c r="AE6">
        <v>6.4807390229581054E-4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1538.1114686155261</v>
      </c>
      <c r="I7">
        <v>9.3046118080754373E-3</v>
      </c>
      <c r="J7">
        <v>1546.1848567379709</v>
      </c>
      <c r="K7">
        <v>6.7633069188330532E-3</v>
      </c>
      <c r="L7">
        <v>1554.1308069057809</v>
      </c>
      <c r="M7">
        <v>4.5957844703922784E-3</v>
      </c>
      <c r="N7">
        <v>1562.0469975106889</v>
      </c>
      <c r="O7">
        <v>1.720498178312536E-3</v>
      </c>
      <c r="P7">
        <v>1537.945926360429</v>
      </c>
      <c r="Q7">
        <v>6.6696465916222516E-3</v>
      </c>
      <c r="R7">
        <v>1545.8170544618531</v>
      </c>
      <c r="S7">
        <v>7.2842849272520428E-3</v>
      </c>
      <c r="T7">
        <v>1553.705453079202</v>
      </c>
      <c r="U7">
        <v>2.9300318424267222E-3</v>
      </c>
      <c r="V7">
        <v>1561.9528052947271</v>
      </c>
      <c r="W7">
        <v>1.8570799743563671E-3</v>
      </c>
      <c r="X7">
        <v>1538.4725536920889</v>
      </c>
      <c r="Y7">
        <v>4.1417105522693794E-3</v>
      </c>
      <c r="Z7">
        <v>1546.651366034944</v>
      </c>
      <c r="AA7">
        <v>2.6358739772522322E-3</v>
      </c>
      <c r="AB7">
        <v>1554.2919428052071</v>
      </c>
      <c r="AC7">
        <v>2.69190040234667E-3</v>
      </c>
      <c r="AD7">
        <v>1562.0474242424841</v>
      </c>
      <c r="AE7">
        <v>1.305905961512185E-3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1537.9456366096531</v>
      </c>
      <c r="I8">
        <v>1.9608724936247209E-2</v>
      </c>
      <c r="J8">
        <v>1545.9791544424329</v>
      </c>
      <c r="K8">
        <v>1.3127702126348549E-2</v>
      </c>
      <c r="L8">
        <v>1553.898798992491</v>
      </c>
      <c r="M8">
        <v>1.0852546341828841E-2</v>
      </c>
      <c r="N8">
        <v>1561.866817724889</v>
      </c>
      <c r="O8">
        <v>6.3094538237966217E-3</v>
      </c>
      <c r="P8">
        <v>1537.438432745872</v>
      </c>
      <c r="Q8">
        <v>9.0529911283073073E-3</v>
      </c>
      <c r="R8">
        <v>1545.427294184529</v>
      </c>
      <c r="S8">
        <v>6.5220299548336804E-3</v>
      </c>
      <c r="T8">
        <v>1552.96643566278</v>
      </c>
      <c r="U8">
        <v>7.5807965032257301E-3</v>
      </c>
      <c r="V8">
        <v>1561.5146255964</v>
      </c>
      <c r="W8">
        <v>1.102493070524083E-2</v>
      </c>
      <c r="X8">
        <v>1539.1104066897419</v>
      </c>
      <c r="Y8">
        <v>7.3899024994698677E-3</v>
      </c>
      <c r="Z8">
        <v>1547.287137074635</v>
      </c>
      <c r="AA8">
        <v>5.9135476775427518E-3</v>
      </c>
      <c r="AB8">
        <v>1554.998530377932</v>
      </c>
      <c r="AC8">
        <v>4.7866916076932976E-3</v>
      </c>
      <c r="AD8">
        <v>1562.44250482642</v>
      </c>
      <c r="AE8">
        <v>5.6348856141648579E-3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2021-03-23T15:15:40Z</dcterms:modified>
</cp:coreProperties>
</file>