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lhogan_uw_edu/Documents/Documents/GitHub/CEWA565_project/data/fire_sites/"/>
    </mc:Choice>
  </mc:AlternateContent>
  <xr:revisionPtr revIDLastSave="29" documentId="8_{F58443DC-77AB-41AF-95CB-4BAD2B14C367}" xr6:coauthVersionLast="47" xr6:coauthVersionMax="47" xr10:uidLastSave="{658D6698-F35F-4437-B34B-9070FE57B74F}"/>
  <bookViews>
    <workbookView xWindow="-108" yWindow="-108" windowWidth="23256" windowHeight="12720" xr2:uid="{FFE815CC-FE0F-458C-8EE2-6E549A1C17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3" i="1"/>
  <c r="I2" i="1"/>
</calcChain>
</file>

<file path=xl/sharedStrings.xml><?xml version="1.0" encoding="utf-8"?>
<sst xmlns="http://schemas.openxmlformats.org/spreadsheetml/2006/main" count="29" uniqueCount="27">
  <si>
    <t>site_name</t>
  </si>
  <si>
    <t>fire_name</t>
  </si>
  <si>
    <t>fire_start_date</t>
  </si>
  <si>
    <t>lat</t>
  </si>
  <si>
    <t>lon</t>
  </si>
  <si>
    <t>Harts Pass</t>
  </si>
  <si>
    <t>Grouse Camp</t>
  </si>
  <si>
    <t>Pope Ridge</t>
  </si>
  <si>
    <t>Sentinel Butte</t>
  </si>
  <si>
    <t>Stickpin</t>
  </si>
  <si>
    <t>Duncan</t>
  </si>
  <si>
    <t>Table Mountain Complex</t>
  </si>
  <si>
    <t>Needles</t>
  </si>
  <si>
    <t>Three Creeks Meadow</t>
  </si>
  <si>
    <t>Pole</t>
  </si>
  <si>
    <t>elev_ft</t>
  </si>
  <si>
    <t>paired_site_name</t>
  </si>
  <si>
    <t>paired_elev_ft</t>
  </si>
  <si>
    <t>Trinity</t>
  </si>
  <si>
    <t>Rainy Pass</t>
  </si>
  <si>
    <t>Gold Axe Camp</t>
  </si>
  <si>
    <t>Trough</t>
  </si>
  <si>
    <t>Low</t>
  </si>
  <si>
    <t>High</t>
  </si>
  <si>
    <t>Irish Taylor</t>
  </si>
  <si>
    <t>Medium</t>
  </si>
  <si>
    <t>burn_severity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</si>
</sst>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72C7-649A-4A74-8E45-60C7386678C4}">
  <dimension ref="A1:I6"/>
  <sheetViews>
    <sheetView tabSelected="1" workbookViewId="0">
      <selection activeCell="E1" sqref="E1"/>
    </sheetView>
  </sheetViews>
  <sheetFormatPr defaultRowHeight="14.4" x14ac:dyDescent="0.3"/>
  <cols>
    <col min="1" max="1" width="19.77734375" bestFit="1" customWidth="1"/>
    <col min="2" max="2" width="21.6640625" bestFit="1" customWidth="1"/>
    <col min="3" max="3" width="13.44140625" bestFit="1" customWidth="1"/>
    <col min="4" max="4" width="17.33203125" bestFit="1" customWidth="1"/>
    <col min="5" max="5" width="9.88671875" bestFit="1" customWidth="1"/>
    <col min="6" max="6" width="11.77734375" bestFit="1" customWidth="1"/>
  </cols>
  <sheetData>
    <row r="1" spans="1:9" x14ac:dyDescent="0.3">
      <c r="A1" s="1" t="s">
        <v>0</v>
      </c>
      <c r="B1" t="s">
        <v>16</v>
      </c>
      <c r="C1" s="1" t="s">
        <v>1</v>
      </c>
      <c r="D1" s="1" t="s">
        <v>2</v>
      </c>
      <c r="E1" s="1" t="s">
        <v>26</v>
      </c>
      <c r="F1" s="1" t="s">
        <v>3</v>
      </c>
      <c r="G1" s="1" t="s">
        <v>4</v>
      </c>
      <c r="H1" s="1" t="s">
        <v>15</v>
      </c>
      <c r="I1" s="1" t="s">
        <v>17</v>
      </c>
    </row>
    <row r="2" spans="1:9" x14ac:dyDescent="0.3">
      <c r="A2" s="1" t="s">
        <v>5</v>
      </c>
      <c r="B2" t="s">
        <v>19</v>
      </c>
      <c r="C2" s="1" t="s">
        <v>12</v>
      </c>
      <c r="D2" s="2">
        <v>37838</v>
      </c>
      <c r="E2" s="1" t="s">
        <v>22</v>
      </c>
      <c r="F2" s="3">
        <v>47.28107</v>
      </c>
      <c r="G2" s="3">
        <v>-120.48771000000001</v>
      </c>
      <c r="H2">
        <v>6490</v>
      </c>
      <c r="I2">
        <f>1490*3.28</f>
        <v>4887.2</v>
      </c>
    </row>
    <row r="3" spans="1:9" x14ac:dyDescent="0.3">
      <c r="A3" s="1" t="s">
        <v>6</v>
      </c>
      <c r="B3" t="s">
        <v>21</v>
      </c>
      <c r="C3" s="1" t="s">
        <v>11</v>
      </c>
      <c r="D3" s="2">
        <v>41160</v>
      </c>
      <c r="E3" s="1" t="s">
        <v>25</v>
      </c>
      <c r="F3" s="3">
        <v>48.720469999999999</v>
      </c>
      <c r="G3" s="1">
        <v>-120.65860000000001</v>
      </c>
      <c r="H3" s="1">
        <v>5390</v>
      </c>
      <c r="I3">
        <f>1670*3.28</f>
        <v>5477.5999999999995</v>
      </c>
    </row>
    <row r="4" spans="1:9" x14ac:dyDescent="0.3">
      <c r="A4" s="1" t="s">
        <v>7</v>
      </c>
      <c r="B4" t="s">
        <v>18</v>
      </c>
      <c r="C4" s="1" t="s">
        <v>10</v>
      </c>
      <c r="D4" s="2">
        <v>41836</v>
      </c>
      <c r="E4" s="1" t="s">
        <v>25</v>
      </c>
      <c r="F4" s="3">
        <v>47.990900000000003</v>
      </c>
      <c r="G4" s="3">
        <v>-120.56622</v>
      </c>
      <c r="H4">
        <v>3590</v>
      </c>
      <c r="I4">
        <v>2930</v>
      </c>
    </row>
    <row r="5" spans="1:9" x14ac:dyDescent="0.3">
      <c r="A5" s="1" t="s">
        <v>8</v>
      </c>
      <c r="B5" t="s">
        <v>20</v>
      </c>
      <c r="C5" s="1" t="s">
        <v>9</v>
      </c>
      <c r="D5" s="2">
        <v>42227</v>
      </c>
      <c r="E5" s="1" t="s">
        <v>23</v>
      </c>
      <c r="F5" s="3">
        <v>48.861330000000002</v>
      </c>
      <c r="G5" s="3">
        <v>-118.39843</v>
      </c>
      <c r="H5">
        <v>4680</v>
      </c>
      <c r="I5">
        <f>1634*3.28</f>
        <v>5359.5199999999995</v>
      </c>
    </row>
    <row r="6" spans="1:9" x14ac:dyDescent="0.3">
      <c r="A6" s="1" t="s">
        <v>13</v>
      </c>
      <c r="B6" t="s">
        <v>24</v>
      </c>
      <c r="C6" s="1" t="s">
        <v>14</v>
      </c>
      <c r="D6" s="2">
        <v>41161</v>
      </c>
      <c r="E6" s="1" t="s">
        <v>22</v>
      </c>
      <c r="F6" s="3">
        <v>44.14425</v>
      </c>
      <c r="G6" s="3">
        <v>-121.64095</v>
      </c>
      <c r="H6">
        <v>5690</v>
      </c>
      <c r="I6">
        <f>1689*3.28</f>
        <v>5539.92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Daniel Hogan</cp:lastModifiedBy>
  <dcterms:created xsi:type="dcterms:W3CDTF">2021-11-07T05:11:03Z</dcterms:created>
  <dcterms:modified xsi:type="dcterms:W3CDTF">2021-11-10T22:51:43Z</dcterms:modified>
</cp:coreProperties>
</file>