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eehane\Downloads\"/>
    </mc:Choice>
  </mc:AlternateContent>
  <bookViews>
    <workbookView xWindow="-57720" yWindow="-120" windowWidth="29040" windowHeight="15840"/>
  </bookViews>
  <sheets>
    <sheet name="Sheet1" sheetId="2" r:id="rId1"/>
    <sheet name="Sheet2" sheetId="3" r:id="rId2"/>
    <sheet name="Wage_merge_30042023_26-04_10-43" sheetId="1" r:id="rId3"/>
  </sheets>
  <calcPr calcId="15251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" i="2"/>
  <c r="K30" i="2" l="1"/>
  <c r="K49" i="2"/>
  <c r="K28" i="2"/>
  <c r="K26" i="2"/>
  <c r="K45" i="2"/>
  <c r="K37" i="2"/>
  <c r="K34" i="2"/>
  <c r="K32" i="2"/>
  <c r="K36" i="2"/>
  <c r="K19" i="2"/>
  <c r="K14" i="2"/>
  <c r="K13" i="2"/>
  <c r="K47" i="2"/>
  <c r="K21" i="2"/>
  <c r="K35" i="2"/>
  <c r="K9" i="2"/>
  <c r="K20" i="2"/>
  <c r="K8" i="2"/>
  <c r="K50" i="2"/>
  <c r="K33" i="2"/>
  <c r="K23" i="2"/>
  <c r="K6" i="2"/>
  <c r="K44" i="2"/>
  <c r="K48" i="2"/>
  <c r="K46" i="2"/>
  <c r="K24" i="2"/>
  <c r="K27" i="2"/>
  <c r="K42" i="2"/>
  <c r="K11" i="2"/>
  <c r="K29" i="2"/>
  <c r="K17" i="2"/>
  <c r="K12" i="2"/>
  <c r="K18" i="2"/>
  <c r="K51" i="2"/>
  <c r="K40" i="2"/>
  <c r="K7" i="2"/>
  <c r="K43" i="2"/>
  <c r="K25" i="2"/>
  <c r="K16" i="2"/>
  <c r="K52" i="2"/>
  <c r="K41" i="2"/>
  <c r="K39" i="2"/>
  <c r="K38" i="2"/>
  <c r="K31" i="2"/>
  <c r="K5" i="2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7" i="3"/>
  <c r="E8" i="3"/>
  <c r="E9" i="3"/>
  <c r="E6" i="3"/>
  <c r="B62" i="2"/>
  <c r="B61" i="2"/>
  <c r="C57" i="2"/>
  <c r="B57" i="2"/>
</calcChain>
</file>

<file path=xl/sharedStrings.xml><?xml version="1.0" encoding="utf-8"?>
<sst xmlns="http://schemas.openxmlformats.org/spreadsheetml/2006/main" count="1668" uniqueCount="382">
  <si>
    <t>{}</t>
  </si>
  <si>
    <t>Full Name</t>
  </si>
  <si>
    <t>Date</t>
  </si>
  <si>
    <t>Shift</t>
  </si>
  <si>
    <t>Break</t>
  </si>
  <si>
    <t>Allowance</t>
  </si>
  <si>
    <t>ActualFirst</t>
  </si>
  <si>
    <t>ActualSecond</t>
  </si>
  <si>
    <t>IsShort</t>
  </si>
  <si>
    <t>Mayer Alan</t>
  </si>
  <si>
    <t>08:30 - 15:30</t>
  </si>
  <si>
    <t>09:00 - 13:00</t>
  </si>
  <si>
    <t>11:00 - 14:00</t>
  </si>
  <si>
    <t>Powell Alan</t>
  </si>
  <si>
    <t>09:00 - 15:30</t>
  </si>
  <si>
    <t>09:00 - 16:00</t>
  </si>
  <si>
    <t>Thornton Allisha</t>
  </si>
  <si>
    <t>07:30 - 09:30</t>
  </si>
  <si>
    <t>Papelera Almira</t>
  </si>
  <si>
    <t>07:30 - 13:00</t>
  </si>
  <si>
    <t>08:00 - 10:00</t>
  </si>
  <si>
    <t>12:00 - 14:00</t>
  </si>
  <si>
    <t>First</t>
  </si>
  <si>
    <t>14:00 - 16:30</t>
  </si>
  <si>
    <t>17:00 - 19:00</t>
  </si>
  <si>
    <t>09:30 - 15:30</t>
  </si>
  <si>
    <t>10:00 - 13:00</t>
  </si>
  <si>
    <t>Thackeray Amy</t>
  </si>
  <si>
    <t>08:30 - 16:00</t>
  </si>
  <si>
    <t>16:00 - 18:00</t>
  </si>
  <si>
    <t>Shaw Andrea</t>
  </si>
  <si>
    <t>08:30 - 17:00</t>
  </si>
  <si>
    <t>Sproules Angela</t>
  </si>
  <si>
    <t>08:30 - 12:00</t>
  </si>
  <si>
    <t>12:15 - 15:30</t>
  </si>
  <si>
    <t>11:00 - 15:00</t>
  </si>
  <si>
    <t>15:30 - 17:30</t>
  </si>
  <si>
    <t>Reeves Angelique</t>
  </si>
  <si>
    <t>09:00 - 12:00</t>
  </si>
  <si>
    <t>12:00 - 15:00</t>
  </si>
  <si>
    <t>09:00 - 15:15</t>
  </si>
  <si>
    <t>Holland Anthony</t>
  </si>
  <si>
    <t>14:00 - 18:00</t>
  </si>
  <si>
    <t>14:00 - 17:00</t>
  </si>
  <si>
    <t>14:00 - 23:00</t>
  </si>
  <si>
    <t>09:00 - 10:30</t>
  </si>
  <si>
    <t>10:30 - 12:30</t>
  </si>
  <si>
    <t>Lucas Barry</t>
  </si>
  <si>
    <t>Beck Belinda</t>
  </si>
  <si>
    <t>Daly Bernadette</t>
  </si>
  <si>
    <t>08:00 - 15:30</t>
  </si>
  <si>
    <t>10:00 - 14:00</t>
  </si>
  <si>
    <t>McCosh Bianca</t>
  </si>
  <si>
    <t>20:30 - 22:30</t>
  </si>
  <si>
    <t>Baldwin Blair</t>
  </si>
  <si>
    <t>08:30 - 15:00</t>
  </si>
  <si>
    <t>15:00 - 17:00</t>
  </si>
  <si>
    <t>08:00 - 15:45</t>
  </si>
  <si>
    <t>15:45 - 17:45</t>
  </si>
  <si>
    <t>08:00 - 15:00</t>
  </si>
  <si>
    <t>15:00 - 16:30</t>
  </si>
  <si>
    <t>09:00 - 14:00</t>
  </si>
  <si>
    <t>Wright Brittany</t>
  </si>
  <si>
    <t>08:30 - 17:30</t>
  </si>
  <si>
    <t>07:30 - 08:30</t>
  </si>
  <si>
    <t>Jackson Callam</t>
  </si>
  <si>
    <t>Newcombe Cassie</t>
  </si>
  <si>
    <t>08:30 - 15:15</t>
  </si>
  <si>
    <t>19:30 - 21:30</t>
  </si>
  <si>
    <t>15:00 - 23:45</t>
  </si>
  <si>
    <t>Ware Catherine</t>
  </si>
  <si>
    <t>11:30 - 14:00</t>
  </si>
  <si>
    <t>13:15 - 15:15</t>
  </si>
  <si>
    <t>Kettle Cathy</t>
  </si>
  <si>
    <t>McLaren Claudia</t>
  </si>
  <si>
    <t>09:30 - 17:15</t>
  </si>
  <si>
    <t>Milliken Corey</t>
  </si>
  <si>
    <t>Kiely Craig</t>
  </si>
  <si>
    <t>09:00 - 17:00</t>
  </si>
  <si>
    <t>09:00 - 15:00</t>
  </si>
  <si>
    <t>15:30 - 18:30</t>
  </si>
  <si>
    <t>07:15 - 16:30</t>
  </si>
  <si>
    <t>17:30 - 19:30</t>
  </si>
  <si>
    <t>10:00 - 15:30</t>
  </si>
  <si>
    <t>15:30 - 22:00</t>
  </si>
  <si>
    <t>07:00 - 09:00</t>
  </si>
  <si>
    <t>16:15 - 19:15</t>
  </si>
  <si>
    <t>10:00 - 15:00</t>
  </si>
  <si>
    <t>08:45 - 15:15</t>
  </si>
  <si>
    <t>Davis Debbie</t>
  </si>
  <si>
    <t>10:00 - 12:00</t>
  </si>
  <si>
    <t>09:00 - 20:00</t>
  </si>
  <si>
    <t>10:30 - 13:00</t>
  </si>
  <si>
    <t>15:15 - 17:15</t>
  </si>
  <si>
    <t>Second</t>
  </si>
  <si>
    <t>14:30 - 16:30</t>
  </si>
  <si>
    <t>McGuane Ellie</t>
  </si>
  <si>
    <t>18:00 - 20:30</t>
  </si>
  <si>
    <t>Johnstone Erin</t>
  </si>
  <si>
    <t>10:15 - 14:30</t>
  </si>
  <si>
    <t>09:00 - 11:00</t>
  </si>
  <si>
    <t>18:00 - 20:00</t>
  </si>
  <si>
    <t>09:30 - 12:30</t>
  </si>
  <si>
    <t>McGrath Erin</t>
  </si>
  <si>
    <t>13:00 - 15:00</t>
  </si>
  <si>
    <t>11:00 - 13:00</t>
  </si>
  <si>
    <t>18:15 - 20:45</t>
  </si>
  <si>
    <t>13:00 - 17:00</t>
  </si>
  <si>
    <t>Dunn Faye</t>
  </si>
  <si>
    <t>12:30 - 15:15</t>
  </si>
  <si>
    <t>12:00 - 15:30</t>
  </si>
  <si>
    <t>13:00 - 16:00</t>
  </si>
  <si>
    <t>10:30 - 13:30</t>
  </si>
  <si>
    <t>16:00 - 18:30</t>
  </si>
  <si>
    <t>Mateo Florencio</t>
  </si>
  <si>
    <t>11:30 - 12:30</t>
  </si>
  <si>
    <t>12:30 - 15:30</t>
  </si>
  <si>
    <t>12:00 - 13:00</t>
  </si>
  <si>
    <t>09:00 - 16:30</t>
  </si>
  <si>
    <t>16:30 - 19:00</t>
  </si>
  <si>
    <t>10:00 - 15:45</t>
  </si>
  <si>
    <t>Farnes Frankey</t>
  </si>
  <si>
    <t>08:45 - 18:15</t>
  </si>
  <si>
    <t>15:00 - 18:15</t>
  </si>
  <si>
    <t>Rieniets Gabi</t>
  </si>
  <si>
    <t>08:00 - 12:00</t>
  </si>
  <si>
    <t>09:30 - 17:00</t>
  </si>
  <si>
    <t>07:00 - 15:00</t>
  </si>
  <si>
    <t>James Gayle</t>
  </si>
  <si>
    <t>08:30 - 13:00</t>
  </si>
  <si>
    <t>07:30 - 10:30</t>
  </si>
  <si>
    <t>Johnson Gayle</t>
  </si>
  <si>
    <t>McKenzie Gemma</t>
  </si>
  <si>
    <t>11:30 - 13:30</t>
  </si>
  <si>
    <t>18:30 - 20:30</t>
  </si>
  <si>
    <t>10:45 - 17:45</t>
  </si>
  <si>
    <t>22:30 - 03:45</t>
  </si>
  <si>
    <t>16:00 - 19:00</t>
  </si>
  <si>
    <t>Anson Geraldine</t>
  </si>
  <si>
    <t>Salmon Grace</t>
  </si>
  <si>
    <t>17:15 - 19:15</t>
  </si>
  <si>
    <t>08:30 - 10:30</t>
  </si>
  <si>
    <t>Thackeray Grace-Rose</t>
  </si>
  <si>
    <t>Farnes Hayley</t>
  </si>
  <si>
    <t>Salter Hayley-Jayne</t>
  </si>
  <si>
    <t>09:00 - 17:30</t>
  </si>
  <si>
    <t>14:00 - 15:00</t>
  </si>
  <si>
    <t>Milburn Heather</t>
  </si>
  <si>
    <t>08:00 - 16:00</t>
  </si>
  <si>
    <t>Rankin Heather</t>
  </si>
  <si>
    <t>08:30 - 12:30</t>
  </si>
  <si>
    <t>10:00 - 12:30</t>
  </si>
  <si>
    <t>09:30 - 12:45</t>
  </si>
  <si>
    <t>21:00 - 23:00</t>
  </si>
  <si>
    <t>16:30 - 17:30</t>
  </si>
  <si>
    <t>17:30 - 19:00</t>
  </si>
  <si>
    <t>09:00 - 10:00</t>
  </si>
  <si>
    <t>17:00 - 18:00</t>
  </si>
  <si>
    <t>10:30 - 11:30</t>
  </si>
  <si>
    <t>Rowe Heather</t>
  </si>
  <si>
    <t>08:30 - 13:15</t>
  </si>
  <si>
    <t>13:30 - 15:30</t>
  </si>
  <si>
    <t>18:30 - 21:30</t>
  </si>
  <si>
    <t>Frania Helen</t>
  </si>
  <si>
    <t>18:00 - 23:00</t>
  </si>
  <si>
    <t>10:30 - 14:00</t>
  </si>
  <si>
    <t>Van Den Brink Henderika</t>
  </si>
  <si>
    <t>Holland Henry</t>
  </si>
  <si>
    <t>09:00 - 17:45</t>
  </si>
  <si>
    <t>08:15 - 15:30</t>
  </si>
  <si>
    <t>16:30 - 18:30</t>
  </si>
  <si>
    <t>15:30 - 17:45</t>
  </si>
  <si>
    <t>Johnson Ian</t>
  </si>
  <si>
    <t>08:00 - 16:30</t>
  </si>
  <si>
    <t>Sinclair Jamie</t>
  </si>
  <si>
    <t>15:00 - 20:45</t>
  </si>
  <si>
    <t>15:00 - 19:00</t>
  </si>
  <si>
    <t>Cretan Rosemary</t>
  </si>
  <si>
    <t>Dickason Jane</t>
  </si>
  <si>
    <t>06:30 - 09:30</t>
  </si>
  <si>
    <t>14:30 - 20:00</t>
  </si>
  <si>
    <t>Murdie Jerrica</t>
  </si>
  <si>
    <t>20:00 - 22:00</t>
  </si>
  <si>
    <t>Ellen Jesse</t>
  </si>
  <si>
    <t>15:00 - 16:00</t>
  </si>
  <si>
    <t>Blake Joanne</t>
  </si>
  <si>
    <t>09:00 - 15:45</t>
  </si>
  <si>
    <t>Glidden Joanne</t>
  </si>
  <si>
    <t>15:30 - 18:00</t>
  </si>
  <si>
    <t>MacArthur Joanne</t>
  </si>
  <si>
    <t>09:00 - 12:30</t>
  </si>
  <si>
    <t>13:00 - 15:30</t>
  </si>
  <si>
    <t>Kennedy John</t>
  </si>
  <si>
    <t>08:45 - 17:00</t>
  </si>
  <si>
    <t>15:30 - 00:00</t>
  </si>
  <si>
    <t>Moore Josephine</t>
  </si>
  <si>
    <t>08:30 - 15:45</t>
  </si>
  <si>
    <t>Hay Joshua</t>
  </si>
  <si>
    <t>Stringer Joyce</t>
  </si>
  <si>
    <t>07:30 - 10:15</t>
  </si>
  <si>
    <t>Irinyi Julian</t>
  </si>
  <si>
    <t>16:00 - 01:30</t>
  </si>
  <si>
    <t>Foley Juliana</t>
  </si>
  <si>
    <t>07:30 - 10:00</t>
  </si>
  <si>
    <t>Mulgrew Karen</t>
  </si>
  <si>
    <t>12:30 - 16:30</t>
  </si>
  <si>
    <t>Everingham Katrina</t>
  </si>
  <si>
    <t>08:00 - 11:00</t>
  </si>
  <si>
    <t>14:00 - 16:00</t>
  </si>
  <si>
    <t>Smith Kerri</t>
  </si>
  <si>
    <t>Fox Kerry</t>
  </si>
  <si>
    <t>Calsarin Kim</t>
  </si>
  <si>
    <t>08:45 - 15:30</t>
  </si>
  <si>
    <t>Burridge Kimberley</t>
  </si>
  <si>
    <t>15:30 - 17:00</t>
  </si>
  <si>
    <t>Shortman Kiryl</t>
  </si>
  <si>
    <t>09:45 - 14:00</t>
  </si>
  <si>
    <t>08:00 - 18:30</t>
  </si>
  <si>
    <t>14:00 - 19:45</t>
  </si>
  <si>
    <t>09:00 - 18:30</t>
  </si>
  <si>
    <t>Ingwersen Kristy</t>
  </si>
  <si>
    <t>08:30 - 11:30</t>
  </si>
  <si>
    <t>Moorfoot Lee</t>
  </si>
  <si>
    <t>Sefton Leeanne</t>
  </si>
  <si>
    <t>11:00 - 17:45</t>
  </si>
  <si>
    <t>10:00 - 16:00</t>
  </si>
  <si>
    <t>10:00 - 17:30</t>
  </si>
  <si>
    <t>08:30 - 14:30</t>
  </si>
  <si>
    <t>22:30 - 07:30</t>
  </si>
  <si>
    <t>22:30 - 03:00</t>
  </si>
  <si>
    <t>13:30 - 17:45</t>
  </si>
  <si>
    <t>Carter Leona</t>
  </si>
  <si>
    <t>Walton Leonnie</t>
  </si>
  <si>
    <t>09:45 - 15:30</t>
  </si>
  <si>
    <t>Garner Lilly</t>
  </si>
  <si>
    <t>17:30 - 20:00</t>
  </si>
  <si>
    <t>Rigg Lorrae</t>
  </si>
  <si>
    <t>13:00 - 18:00</t>
  </si>
  <si>
    <t>15:15 - 19:45</t>
  </si>
  <si>
    <t>Kendall Margaret</t>
  </si>
  <si>
    <t>09:30 - 11:30</t>
  </si>
  <si>
    <t>15:00 - 17:30</t>
  </si>
  <si>
    <t>Frith Mary</t>
  </si>
  <si>
    <t>Cutting Matthew</t>
  </si>
  <si>
    <t>Leersen Megan</t>
  </si>
  <si>
    <t>08:45 - 15:45</t>
  </si>
  <si>
    <t>08:45 - 11:15</t>
  </si>
  <si>
    <t>Bull Melinda</t>
  </si>
  <si>
    <t>12:30 - 15:00</t>
  </si>
  <si>
    <t>Cook Michelle</t>
  </si>
  <si>
    <t>13:30 - 15:00</t>
  </si>
  <si>
    <t>06:00 - 08:00</t>
  </si>
  <si>
    <t>06:30 - 08:30</t>
  </si>
  <si>
    <t>09:00 - 10:45</t>
  </si>
  <si>
    <t>07:30 - 09:00</t>
  </si>
  <si>
    <t>11:30 - 15:00</t>
  </si>
  <si>
    <t>Simtarakao Nevin</t>
  </si>
  <si>
    <t>08:30 - 19:00</t>
  </si>
  <si>
    <t>Laurie Nicole</t>
  </si>
  <si>
    <t>Fulton Paul</t>
  </si>
  <si>
    <t>13:00 - 15:15</t>
  </si>
  <si>
    <t>11:00 - 18:00</t>
  </si>
  <si>
    <t>Hayes Paul</t>
  </si>
  <si>
    <t>Norman Paula</t>
  </si>
  <si>
    <t>08:45 - 12:00</t>
  </si>
  <si>
    <t>09:45 - 17:45</t>
  </si>
  <si>
    <t>16:00 - 20:00</t>
  </si>
  <si>
    <t>Fry Pauline</t>
  </si>
  <si>
    <t>Trotter Raquel</t>
  </si>
  <si>
    <t>Maxwell Rebecca</t>
  </si>
  <si>
    <t>15:30 - 16:30</t>
  </si>
  <si>
    <t>Thackeray Rebecca</t>
  </si>
  <si>
    <t>10:00 - 13:45</t>
  </si>
  <si>
    <t>17:00 - 20:00</t>
  </si>
  <si>
    <t>Jacobson Remi</t>
  </si>
  <si>
    <t>Sheppard Renee</t>
  </si>
  <si>
    <t>09:45 - 15:45</t>
  </si>
  <si>
    <t>Polgeest Ritchie</t>
  </si>
  <si>
    <t>Farquhar Robert</t>
  </si>
  <si>
    <t>Johnstone Roslyn</t>
  </si>
  <si>
    <t>07:30 - 21:30</t>
  </si>
  <si>
    <t>Gallon Ruth</t>
  </si>
  <si>
    <t>Milburn Sarah</t>
  </si>
  <si>
    <t>Davis Shannon</t>
  </si>
  <si>
    <t>Hillman Shannon</t>
  </si>
  <si>
    <t>12:00 - 18:00</t>
  </si>
  <si>
    <t>12:15 - 14:15</t>
  </si>
  <si>
    <t>Graves Sharie-Lee</t>
  </si>
  <si>
    <t>09:30 - 12:00</t>
  </si>
  <si>
    <t>08:30 - 14:00</t>
  </si>
  <si>
    <t>Barrow Sheryl</t>
  </si>
  <si>
    <t>Hughes Susan</t>
  </si>
  <si>
    <t>03:00 - 07:30</t>
  </si>
  <si>
    <t>03:45 - 12:00</t>
  </si>
  <si>
    <t>Pownceby Susan</t>
  </si>
  <si>
    <t>Robbins Suzanne</t>
  </si>
  <si>
    <t>O'Shea Tameka</t>
  </si>
  <si>
    <t>Gough Tania</t>
  </si>
  <si>
    <t>09:00 - 12:15</t>
  </si>
  <si>
    <t>07:00 - 11:00</t>
  </si>
  <si>
    <t>09:00 - 09:30</t>
  </si>
  <si>
    <t>10:45 - 15:15</t>
  </si>
  <si>
    <t>Barnhart Tapanga</t>
  </si>
  <si>
    <t>15:15 - 18:15</t>
  </si>
  <si>
    <t>11:00 - 16:00</t>
  </si>
  <si>
    <t>12:45 - 16:45</t>
  </si>
  <si>
    <t>Roe Tara</t>
  </si>
  <si>
    <t>Jones Taylah</t>
  </si>
  <si>
    <t>11:45 - 14:45</t>
  </si>
  <si>
    <t>12:00 - 16:00</t>
  </si>
  <si>
    <t>Ruddell Thomas</t>
  </si>
  <si>
    <t>08:30 - 16:30</t>
  </si>
  <si>
    <t>Hunt Timothy</t>
  </si>
  <si>
    <t>Rowarth Toni</t>
  </si>
  <si>
    <t>12:30 - 14:30</t>
  </si>
  <si>
    <t>Brytcz Tracey</t>
  </si>
  <si>
    <t>Farquharson Trisha</t>
  </si>
  <si>
    <t>Oakley Vanessa</t>
  </si>
  <si>
    <t>Angus Vickie</t>
  </si>
  <si>
    <t>Mahoney William</t>
  </si>
  <si>
    <t>15:00 - 18:00</t>
  </si>
  <si>
    <t>Row Labels</t>
  </si>
  <si>
    <t>Grand Total</t>
  </si>
  <si>
    <t>Column Labels</t>
  </si>
  <si>
    <t>Count of Allowance</t>
  </si>
  <si>
    <t>WageEasy</t>
  </si>
  <si>
    <t>Report</t>
  </si>
  <si>
    <t>No missing</t>
  </si>
  <si>
    <t>Difference</t>
  </si>
  <si>
    <t>SkillsConnection Inc.</t>
  </si>
  <si>
    <t>Employee Allowances</t>
  </si>
  <si>
    <t>Employee</t>
  </si>
  <si>
    <t>Total</t>
  </si>
  <si>
    <t>Broken Shift Allowance - 1 Unpaid</t>
  </si>
  <si>
    <t>Angus, Vickie</t>
  </si>
  <si>
    <t>Kennedy, John</t>
  </si>
  <si>
    <t>Moore, Josephine</t>
  </si>
  <si>
    <t>Newcombe, Cassie</t>
  </si>
  <si>
    <t>Pownceby, Susan</t>
  </si>
  <si>
    <t>Ware, Catherine</t>
  </si>
  <si>
    <t>Foley, Juliana</t>
  </si>
  <si>
    <t>Hughes, Susan</t>
  </si>
  <si>
    <t>Reeves, Angelique</t>
  </si>
  <si>
    <t>Barrow, Sheryl</t>
  </si>
  <si>
    <t>Papelera, Almira</t>
  </si>
  <si>
    <t>Thackeray, Rebecca</t>
  </si>
  <si>
    <t>Fulton, Paul</t>
  </si>
  <si>
    <t>Dunn, Faye</t>
  </si>
  <si>
    <t>Fox, Kerry</t>
  </si>
  <si>
    <t>Johnstone, Erin</t>
  </si>
  <si>
    <t>Dickason, Jane</t>
  </si>
  <si>
    <t>Rankin, Heather</t>
  </si>
  <si>
    <t>Irinyi, Julian</t>
  </si>
  <si>
    <t>Hillman, Shannon</t>
  </si>
  <si>
    <t>Salmon, Grace</t>
  </si>
  <si>
    <t>Sefton, Leeanne</t>
  </si>
  <si>
    <t>Rowarth, Toni</t>
  </si>
  <si>
    <t>Barnhart, Tapanga</t>
  </si>
  <si>
    <t>Hayes, Paul</t>
  </si>
  <si>
    <t>Leersen, Megan</t>
  </si>
  <si>
    <t>Stringer, Joyce</t>
  </si>
  <si>
    <t>Bull, Melinda</t>
  </si>
  <si>
    <t>Glidden, Joanne</t>
  </si>
  <si>
    <t>Cook, Michelle</t>
  </si>
  <si>
    <t>McGrath, Erin</t>
  </si>
  <si>
    <t>Gough, Tania</t>
  </si>
  <si>
    <t>Salter, Hayley Jayne</t>
  </si>
  <si>
    <t>Everingham, Katrina</t>
  </si>
  <si>
    <t>Farnes, Hayley</t>
  </si>
  <si>
    <t>Garner, Lilly</t>
  </si>
  <si>
    <t>McKenzie, Gemma</t>
  </si>
  <si>
    <t>Kiely, Craig</t>
  </si>
  <si>
    <t>Maxwell, Rebecca</t>
  </si>
  <si>
    <t>Milburn, Sarah</t>
  </si>
  <si>
    <t>Rowe, Heather</t>
  </si>
  <si>
    <t>Ingwersen, Kristy</t>
  </si>
  <si>
    <t>Jacobson, Remi</t>
  </si>
  <si>
    <t>Sinclair, Jamie</t>
  </si>
  <si>
    <t>Johnstone, Roslyn</t>
  </si>
  <si>
    <t>Wage Easy Payroll</t>
  </si>
  <si>
    <t>10 May 2023 3:03pm</t>
  </si>
  <si>
    <t>Weasy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</si>
</sst>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.00"/>
    <numFmt numFmtId="165" formatCode="00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"/>
      <name val="Arial"/>
    </font>
    <font>
      <i/>
      <sz val="18"/>
      <color indexed="8"/>
      <name val="Arial"/>
    </font>
    <font>
      <i/>
      <sz val="14"/>
      <color indexed="8"/>
      <name val="Arial"/>
    </font>
    <font>
      <sz val="9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164" fontId="21" fillId="0" borderId="0" xfId="0" applyNumberFormat="1" applyFont="1" applyAlignment="1" applyProtection="1">
      <alignment horizontal="right" vertical="top"/>
      <protection locked="0"/>
    </xf>
    <xf numFmtId="165" fontId="21" fillId="0" borderId="0" xfId="0" applyNumberFormat="1" applyFont="1" applyAlignment="1" applyProtection="1">
      <alignment horizontal="right" vertical="top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Leehane" refreshedDate="45043.605817708332" createdVersion="5" refreshedVersion="5" minRefreshableVersion="3" recordCount="700">
  <cacheSource type="worksheet">
    <worksheetSource ref="A2:H702" sheet="Wage_merge_30042023_26-04_10-43"/>
  </cacheSource>
  <cacheFields count="8">
    <cacheField name="Full Name" numFmtId="0">
      <sharedItems count="115">
        <s v="Mayer Alan"/>
        <s v="Powell Alan"/>
        <s v="Thornton Allisha"/>
        <s v="Papelera Almira"/>
        <s v="Thackeray Amy"/>
        <s v="Shaw Andrea"/>
        <s v="Sproules Angela"/>
        <s v="Reeves Angelique"/>
        <s v="Holland Anthony"/>
        <s v="Lucas Barry"/>
        <s v="Beck Belinda"/>
        <s v="Daly Bernadette"/>
        <s v="McCosh Bianca"/>
        <s v="Baldwin Blair"/>
        <s v="Wright Brittany"/>
        <s v="Jackson Callam"/>
        <s v="Newcombe Cassie"/>
        <s v="Ware Catherine"/>
        <s v="Kettle Cathy"/>
        <s v="McLaren Claudia"/>
        <s v="Milliken Corey"/>
        <s v="Kiely Craig"/>
        <s v="Davis Debbie"/>
        <s v="McGuane Ellie"/>
        <s v="Johnstone Erin"/>
        <s v="McGrath Erin"/>
        <s v="Dunn Faye"/>
        <s v="Mateo Florencio"/>
        <s v="Farnes Frankey"/>
        <s v="Rieniets Gabi"/>
        <s v="James Gayle"/>
        <s v="Johnson Gayle"/>
        <s v="McKenzie Gemma"/>
        <s v="Anson Geraldine"/>
        <s v="Salmon Grace"/>
        <s v="Thackeray Grace-Rose"/>
        <s v="Farnes Hayley"/>
        <s v="Salter Hayley-Jayne"/>
        <s v="Milburn Heather"/>
        <s v="Rankin Heather"/>
        <s v="Rowe Heather"/>
        <s v="Frania Helen"/>
        <s v="Van Den Brink Henderika"/>
        <s v="Holland Henry"/>
        <s v="Johnson Ian"/>
        <s v="Sinclair Jamie"/>
        <s v="Cretan Rosemary"/>
        <s v="Dickason Jane"/>
        <s v="Murdie Jerrica"/>
        <s v="Ellen Jesse"/>
        <s v="Blake Joanne"/>
        <s v="Glidden Joanne"/>
        <s v="MacArthur Joanne"/>
        <s v="Kennedy John"/>
        <s v="Moore Josephine"/>
        <s v="Hay Joshua"/>
        <s v="Stringer Joyce"/>
        <s v="Irinyi Julian"/>
        <s v="Foley Juliana"/>
        <s v="Mulgrew Karen"/>
        <s v="Everingham Katrina"/>
        <s v="Smith Kerri"/>
        <s v="Fox Kerry"/>
        <s v="Calsarin Kim"/>
        <s v="Burridge Kimberley"/>
        <s v="Shortman Kiryl"/>
        <s v="Ingwersen Kristy"/>
        <s v="Moorfoot Lee"/>
        <s v="Sefton Leeanne"/>
        <s v="Carter Leona"/>
        <s v="Walton Leonnie"/>
        <s v="Garner Lilly"/>
        <s v="Rigg Lorrae"/>
        <s v="Kendall Margaret"/>
        <s v="Frith Mary"/>
        <s v="Cutting Matthew"/>
        <s v="Leersen Megan"/>
        <s v="Bull Melinda"/>
        <s v="Cook Michelle"/>
        <s v="Simtarakao Nevin"/>
        <s v="Laurie Nicole"/>
        <s v="Fulton Paul"/>
        <s v="Hayes Paul"/>
        <s v="Norman Paula"/>
        <s v="Fry Pauline"/>
        <s v="Trotter Raquel"/>
        <s v="Maxwell Rebecca"/>
        <s v="Thackeray Rebecca"/>
        <s v="Jacobson Remi"/>
        <s v="Sheppard Renee"/>
        <s v="Polgeest Ritchie"/>
        <s v="Farquhar Robert"/>
        <s v="Johnstone Roslyn"/>
        <s v="Gallon Ruth"/>
        <s v="Milburn Sarah"/>
        <s v="Davis Shannon"/>
        <s v="Hillman Shannon"/>
        <s v="Graves Sharie-Lee"/>
        <s v="Barrow Sheryl"/>
        <s v="Hughes Susan"/>
        <s v="Pownceby Susan"/>
        <s v="Robbins Suzanne"/>
        <s v="O'Shea Tameka"/>
        <s v="Gough Tania"/>
        <s v="Barnhart Tapanga"/>
        <s v="Roe Tara"/>
        <s v="Jones Taylah"/>
        <s v="Ruddell Thomas"/>
        <s v="Hunt Timothy"/>
        <s v="Rowarth Toni"/>
        <s v="Brytcz Tracey"/>
        <s v="Farquharson Trisha"/>
        <s v="Oakley Vanessa"/>
        <s v="Angus Vickie"/>
        <s v="Mahoney William"/>
      </sharedItems>
    </cacheField>
    <cacheField name="Date" numFmtId="14">
      <sharedItems containsSemiMixedTypes="0" containsNonDate="0" containsDate="1" containsString="0" minDate="2023-04-17T00:00:00" maxDate="2023-04-27T00:00:00"/>
    </cacheField>
    <cacheField name="Shift" numFmtId="0">
      <sharedItems/>
    </cacheField>
    <cacheField name="Break" numFmtId="0">
      <sharedItems containsSemiMixedTypes="0" containsString="0" containsNumber="1" minValue="0" maxValue="11" count="33">
        <n v="0"/>
        <n v="2"/>
        <n v="1.5"/>
        <n v="1"/>
        <n v="0.5"/>
        <n v="0.25"/>
        <n v="5.5"/>
        <n v="10"/>
        <n v="2.25"/>
        <n v="3.25"/>
        <n v="4"/>
        <n v="4.5"/>
        <n v="4.25"/>
        <n v="2.5"/>
        <n v="5"/>
        <n v="4.75"/>
        <n v="1.75"/>
        <n v="3"/>
        <n v="6"/>
        <n v="3.5"/>
        <n v="6.5"/>
        <n v="1.25"/>
        <n v="7.5"/>
        <n v="0.75"/>
        <n v="5.75"/>
        <n v="8"/>
        <n v="6.75"/>
        <n v="9.5"/>
        <n v="10.25"/>
        <n v="11"/>
        <n v="10.5"/>
        <n v="7"/>
        <n v="2.75"/>
      </sharedItems>
    </cacheField>
    <cacheField name="Allowance" numFmtId="0">
      <sharedItems containsBlank="1" count="3">
        <m/>
        <s v="First"/>
        <s v="Second"/>
      </sharedItems>
    </cacheField>
    <cacheField name="ActualFirst" numFmtId="0">
      <sharedItems containsSemiMixedTypes="0" containsString="0" containsNumber="1" minValue="0" maxValue="11"/>
    </cacheField>
    <cacheField name="ActualSecond" numFmtId="0">
      <sharedItems containsSemiMixedTypes="0" containsString="0" containsNumber="1" minValue="0" maxValue="5"/>
    </cacheField>
    <cacheField name="IsSh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d v="2023-04-17T00:00:00"/>
    <s v="08:30 - 15:30"/>
    <x v="0"/>
    <x v="0"/>
    <n v="0"/>
    <n v="0"/>
    <b v="0"/>
  </r>
  <r>
    <x v="0"/>
    <d v="2023-04-18T00:00:00"/>
    <s v="09:00 - 13:00"/>
    <x v="0"/>
    <x v="0"/>
    <n v="0"/>
    <n v="0"/>
    <b v="0"/>
  </r>
  <r>
    <x v="0"/>
    <d v="2023-04-20T00:00:00"/>
    <s v="11:00 - 14:00"/>
    <x v="0"/>
    <x v="0"/>
    <n v="0"/>
    <n v="0"/>
    <b v="0"/>
  </r>
  <r>
    <x v="0"/>
    <d v="2023-04-21T00:00:00"/>
    <s v="08:30 - 15:30"/>
    <x v="0"/>
    <x v="0"/>
    <n v="0"/>
    <n v="0"/>
    <b v="0"/>
  </r>
  <r>
    <x v="1"/>
    <d v="2023-04-17T00:00:00"/>
    <s v="09:00 - 15:30"/>
    <x v="0"/>
    <x v="0"/>
    <n v="0"/>
    <n v="0"/>
    <b v="0"/>
  </r>
  <r>
    <x v="1"/>
    <d v="2023-04-18T00:00:00"/>
    <s v="08:30 - 15:30"/>
    <x v="0"/>
    <x v="0"/>
    <n v="0"/>
    <n v="0"/>
    <b v="0"/>
  </r>
  <r>
    <x v="1"/>
    <d v="2023-04-19T00:00:00"/>
    <s v="09:00 - 16:00"/>
    <x v="0"/>
    <x v="0"/>
    <n v="0"/>
    <n v="0"/>
    <b v="0"/>
  </r>
  <r>
    <x v="2"/>
    <d v="2023-04-18T00:00:00"/>
    <s v="07:30 - 09:30"/>
    <x v="0"/>
    <x v="0"/>
    <n v="0"/>
    <n v="0"/>
    <b v="0"/>
  </r>
  <r>
    <x v="2"/>
    <d v="2023-04-25T00:00:00"/>
    <s v="07:30 - 09:30"/>
    <x v="0"/>
    <x v="0"/>
    <n v="0"/>
    <n v="0"/>
    <b v="0"/>
  </r>
  <r>
    <x v="3"/>
    <d v="2023-04-17T00:00:00"/>
    <s v="07:30 - 13:00"/>
    <x v="0"/>
    <x v="0"/>
    <n v="0"/>
    <n v="0"/>
    <b v="0"/>
  </r>
  <r>
    <x v="3"/>
    <d v="2023-04-18T00:00:00"/>
    <s v="08:00 - 10:00"/>
    <x v="0"/>
    <x v="0"/>
    <n v="0"/>
    <n v="0"/>
    <b v="0"/>
  </r>
  <r>
    <x v="3"/>
    <d v="2023-04-18T00:00:00"/>
    <s v="12:00 - 14:00"/>
    <x v="1"/>
    <x v="1"/>
    <n v="2"/>
    <n v="0"/>
    <b v="0"/>
  </r>
  <r>
    <x v="3"/>
    <d v="2023-04-18T00:00:00"/>
    <s v="14:00 - 16:30"/>
    <x v="0"/>
    <x v="0"/>
    <n v="0"/>
    <n v="0"/>
    <b v="0"/>
  </r>
  <r>
    <x v="3"/>
    <d v="2023-04-19T00:00:00"/>
    <s v="08:30 - 15:30"/>
    <x v="0"/>
    <x v="0"/>
    <n v="0"/>
    <n v="0"/>
    <b v="0"/>
  </r>
  <r>
    <x v="3"/>
    <d v="2023-04-20T00:00:00"/>
    <s v="08:30 - 15:30"/>
    <x v="0"/>
    <x v="0"/>
    <n v="0"/>
    <n v="0"/>
    <b v="0"/>
  </r>
  <r>
    <x v="3"/>
    <d v="2023-04-20T00:00:00"/>
    <s v="17:00 - 19:00"/>
    <x v="2"/>
    <x v="1"/>
    <n v="1.5"/>
    <n v="0"/>
    <b v="0"/>
  </r>
  <r>
    <x v="3"/>
    <d v="2023-04-21T00:00:00"/>
    <s v="07:30 - 09:30"/>
    <x v="0"/>
    <x v="0"/>
    <n v="0"/>
    <n v="0"/>
    <b v="0"/>
  </r>
  <r>
    <x v="3"/>
    <d v="2023-04-21T00:00:00"/>
    <s v="09:30 - 15:30"/>
    <x v="0"/>
    <x v="0"/>
    <n v="0"/>
    <n v="0"/>
    <b v="0"/>
  </r>
  <r>
    <x v="3"/>
    <d v="2023-04-22T00:00:00"/>
    <s v="07:30 - 09:30"/>
    <x v="0"/>
    <x v="0"/>
    <n v="0"/>
    <n v="0"/>
    <b v="0"/>
  </r>
  <r>
    <x v="3"/>
    <d v="2023-04-23T00:00:00"/>
    <s v="17:00 - 19:00"/>
    <x v="0"/>
    <x v="0"/>
    <n v="0"/>
    <n v="0"/>
    <b v="0"/>
  </r>
  <r>
    <x v="3"/>
    <d v="2023-04-24T00:00:00"/>
    <s v="10:00 - 13:00"/>
    <x v="0"/>
    <x v="0"/>
    <n v="0"/>
    <n v="0"/>
    <b v="0"/>
  </r>
  <r>
    <x v="3"/>
    <d v="2023-04-24T00:00:00"/>
    <s v="14:00 - 16:30"/>
    <x v="3"/>
    <x v="0"/>
    <n v="0"/>
    <n v="0"/>
    <b v="0"/>
  </r>
  <r>
    <x v="3"/>
    <d v="2023-04-24T00:00:00"/>
    <s v="17:00 - 19:00"/>
    <x v="4"/>
    <x v="1"/>
    <n v="0.5"/>
    <n v="0"/>
    <b v="0"/>
  </r>
  <r>
    <x v="3"/>
    <d v="2023-04-25T00:00:00"/>
    <s v="08:00 - 10:00"/>
    <x v="0"/>
    <x v="0"/>
    <n v="0"/>
    <n v="0"/>
    <b v="0"/>
  </r>
  <r>
    <x v="4"/>
    <d v="2023-04-24T00:00:00"/>
    <s v="08:30 - 16:00"/>
    <x v="0"/>
    <x v="0"/>
    <n v="0"/>
    <n v="0"/>
    <b v="0"/>
  </r>
  <r>
    <x v="4"/>
    <d v="2023-04-24T00:00:00"/>
    <s v="16:00 - 18:00"/>
    <x v="0"/>
    <x v="0"/>
    <n v="0"/>
    <n v="0"/>
    <b v="0"/>
  </r>
  <r>
    <x v="5"/>
    <d v="2023-04-19T00:00:00"/>
    <s v="08:30 - 17:00"/>
    <x v="0"/>
    <x v="0"/>
    <n v="0"/>
    <n v="0"/>
    <b v="0"/>
  </r>
  <r>
    <x v="6"/>
    <d v="2023-04-17T00:00:00"/>
    <s v="08:30 - 12:00"/>
    <x v="0"/>
    <x v="0"/>
    <n v="0"/>
    <n v="0"/>
    <b v="0"/>
  </r>
  <r>
    <x v="6"/>
    <d v="2023-04-17T00:00:00"/>
    <s v="12:15 - 15:30"/>
    <x v="5"/>
    <x v="0"/>
    <n v="0"/>
    <n v="0"/>
    <b v="0"/>
  </r>
  <r>
    <x v="6"/>
    <d v="2023-04-18T00:00:00"/>
    <s v="08:30 - 15:30"/>
    <x v="0"/>
    <x v="0"/>
    <n v="0"/>
    <n v="0"/>
    <b v="0"/>
  </r>
  <r>
    <x v="6"/>
    <d v="2023-04-22T00:00:00"/>
    <s v="11:00 - 15:00"/>
    <x v="0"/>
    <x v="0"/>
    <n v="0"/>
    <n v="0"/>
    <b v="0"/>
  </r>
  <r>
    <x v="6"/>
    <d v="2023-04-24T00:00:00"/>
    <s v="15:30 - 17:30"/>
    <x v="0"/>
    <x v="0"/>
    <n v="0"/>
    <n v="0"/>
    <b v="0"/>
  </r>
  <r>
    <x v="7"/>
    <d v="2023-04-17T00:00:00"/>
    <s v="09:00 - 12:00"/>
    <x v="0"/>
    <x v="0"/>
    <n v="0"/>
    <n v="0"/>
    <b v="0"/>
  </r>
  <r>
    <x v="7"/>
    <d v="2023-04-17T00:00:00"/>
    <s v="12:00 - 15:00"/>
    <x v="0"/>
    <x v="0"/>
    <n v="0"/>
    <n v="0"/>
    <b v="0"/>
  </r>
  <r>
    <x v="7"/>
    <d v="2023-04-17T00:00:00"/>
    <s v="16:00 - 18:00"/>
    <x v="3"/>
    <x v="1"/>
    <n v="1"/>
    <n v="0"/>
    <b v="0"/>
  </r>
  <r>
    <x v="7"/>
    <d v="2023-04-18T00:00:00"/>
    <s v="09:00 - 15:15"/>
    <x v="0"/>
    <x v="0"/>
    <n v="0"/>
    <n v="0"/>
    <b v="0"/>
  </r>
  <r>
    <x v="7"/>
    <d v="2023-04-19T00:00:00"/>
    <s v="09:00 - 15:30"/>
    <x v="0"/>
    <x v="0"/>
    <n v="0"/>
    <n v="0"/>
    <b v="0"/>
  </r>
  <r>
    <x v="8"/>
    <d v="2023-04-17T00:00:00"/>
    <s v="14:00 - 18:00"/>
    <x v="0"/>
    <x v="0"/>
    <n v="0"/>
    <n v="0"/>
    <b v="0"/>
  </r>
  <r>
    <x v="8"/>
    <d v="2023-04-18T00:00:00"/>
    <s v="14:00 - 17:00"/>
    <x v="0"/>
    <x v="0"/>
    <n v="0"/>
    <n v="0"/>
    <b v="0"/>
  </r>
  <r>
    <x v="8"/>
    <d v="2023-04-19T00:00:00"/>
    <s v="14:00 - 23:00"/>
    <x v="0"/>
    <x v="0"/>
    <n v="0"/>
    <n v="0"/>
    <b v="0"/>
  </r>
  <r>
    <x v="8"/>
    <d v="2023-04-21T00:00:00"/>
    <s v="09:00 - 10:30"/>
    <x v="0"/>
    <x v="0"/>
    <n v="0"/>
    <n v="0"/>
    <b v="0"/>
  </r>
  <r>
    <x v="8"/>
    <d v="2023-04-21T00:00:00"/>
    <s v="10:30 - 12:30"/>
    <x v="0"/>
    <x v="0"/>
    <n v="0"/>
    <n v="0"/>
    <b v="0"/>
  </r>
  <r>
    <x v="8"/>
    <d v="2023-04-24T00:00:00"/>
    <s v="14:00 - 18:00"/>
    <x v="0"/>
    <x v="0"/>
    <n v="0"/>
    <n v="0"/>
    <b v="0"/>
  </r>
  <r>
    <x v="9"/>
    <d v="2023-04-17T00:00:00"/>
    <s v="08:30 - 16:00"/>
    <x v="0"/>
    <x v="0"/>
    <n v="0"/>
    <n v="0"/>
    <b v="0"/>
  </r>
  <r>
    <x v="9"/>
    <d v="2023-04-18T00:00:00"/>
    <s v="08:30 - 16:00"/>
    <x v="0"/>
    <x v="0"/>
    <n v="0"/>
    <n v="0"/>
    <b v="0"/>
  </r>
  <r>
    <x v="9"/>
    <d v="2023-04-19T00:00:00"/>
    <s v="08:30 - 16:00"/>
    <x v="0"/>
    <x v="0"/>
    <n v="0"/>
    <n v="0"/>
    <b v="0"/>
  </r>
  <r>
    <x v="9"/>
    <d v="2023-04-21T00:00:00"/>
    <s v="09:00 - 15:30"/>
    <x v="0"/>
    <x v="0"/>
    <n v="0"/>
    <n v="0"/>
    <b v="0"/>
  </r>
  <r>
    <x v="10"/>
    <d v="2023-04-21T00:00:00"/>
    <s v="16:00 - 18:00"/>
    <x v="0"/>
    <x v="0"/>
    <n v="0"/>
    <n v="0"/>
    <b v="0"/>
  </r>
  <r>
    <x v="10"/>
    <d v="2023-04-22T00:00:00"/>
    <s v="09:00 - 16:00"/>
    <x v="0"/>
    <x v="0"/>
    <n v="0"/>
    <n v="0"/>
    <b v="0"/>
  </r>
  <r>
    <x v="11"/>
    <d v="2023-04-17T00:00:00"/>
    <s v="09:00 - 12:00"/>
    <x v="0"/>
    <x v="0"/>
    <n v="0"/>
    <n v="0"/>
    <b v="0"/>
  </r>
  <r>
    <x v="11"/>
    <d v="2023-04-18T00:00:00"/>
    <s v="08:00 - 15:30"/>
    <x v="0"/>
    <x v="0"/>
    <n v="0"/>
    <n v="0"/>
    <b v="0"/>
  </r>
  <r>
    <x v="11"/>
    <d v="2023-04-19T00:00:00"/>
    <s v="09:00 - 13:00"/>
    <x v="0"/>
    <x v="0"/>
    <n v="0"/>
    <n v="0"/>
    <b v="0"/>
  </r>
  <r>
    <x v="11"/>
    <d v="2023-04-20T00:00:00"/>
    <s v="09:00 - 15:30"/>
    <x v="0"/>
    <x v="0"/>
    <n v="0"/>
    <n v="0"/>
    <b v="0"/>
  </r>
  <r>
    <x v="11"/>
    <d v="2023-04-22T00:00:00"/>
    <s v="10:00 - 14:00"/>
    <x v="0"/>
    <x v="0"/>
    <n v="0"/>
    <n v="0"/>
    <b v="0"/>
  </r>
  <r>
    <x v="12"/>
    <d v="2023-04-17T00:00:00"/>
    <s v="20:30 - 22:30"/>
    <x v="0"/>
    <x v="0"/>
    <n v="0"/>
    <n v="0"/>
    <b v="0"/>
  </r>
  <r>
    <x v="12"/>
    <d v="2023-04-18T00:00:00"/>
    <s v="20:30 - 22:30"/>
    <x v="0"/>
    <x v="0"/>
    <n v="0"/>
    <n v="0"/>
    <b v="0"/>
  </r>
  <r>
    <x v="12"/>
    <d v="2023-04-22T00:00:00"/>
    <s v="08:00 - 10:00"/>
    <x v="0"/>
    <x v="0"/>
    <n v="0"/>
    <n v="0"/>
    <b v="0"/>
  </r>
  <r>
    <x v="13"/>
    <d v="2023-04-17T00:00:00"/>
    <s v="08:30 - 15:00"/>
    <x v="0"/>
    <x v="0"/>
    <n v="0"/>
    <n v="0"/>
    <b v="0"/>
  </r>
  <r>
    <x v="13"/>
    <d v="2023-04-17T00:00:00"/>
    <s v="15:00 - 17:00"/>
    <x v="0"/>
    <x v="0"/>
    <n v="0"/>
    <n v="0"/>
    <b v="0"/>
  </r>
  <r>
    <x v="13"/>
    <d v="2023-04-18T00:00:00"/>
    <s v="08:00 - 15:30"/>
    <x v="0"/>
    <x v="0"/>
    <n v="0"/>
    <n v="0"/>
    <b v="0"/>
  </r>
  <r>
    <x v="13"/>
    <d v="2023-04-18T00:00:00"/>
    <s v="15:30 - 17:30"/>
    <x v="0"/>
    <x v="0"/>
    <n v="0"/>
    <n v="0"/>
    <b v="0"/>
  </r>
  <r>
    <x v="13"/>
    <d v="2023-04-19T00:00:00"/>
    <s v="08:00 - 15:45"/>
    <x v="0"/>
    <x v="0"/>
    <n v="0"/>
    <n v="0"/>
    <b v="0"/>
  </r>
  <r>
    <x v="13"/>
    <d v="2023-04-19T00:00:00"/>
    <s v="15:45 - 17:45"/>
    <x v="0"/>
    <x v="0"/>
    <n v="0"/>
    <n v="0"/>
    <b v="0"/>
  </r>
  <r>
    <x v="13"/>
    <d v="2023-04-20T00:00:00"/>
    <s v="08:00 - 15:00"/>
    <x v="0"/>
    <x v="0"/>
    <n v="0"/>
    <n v="0"/>
    <b v="0"/>
  </r>
  <r>
    <x v="13"/>
    <d v="2023-04-20T00:00:00"/>
    <s v="15:00 - 16:30"/>
    <x v="0"/>
    <x v="0"/>
    <n v="0"/>
    <n v="0"/>
    <b v="0"/>
  </r>
  <r>
    <x v="13"/>
    <d v="2023-04-21T00:00:00"/>
    <s v="09:00 - 14:00"/>
    <x v="0"/>
    <x v="0"/>
    <n v="0"/>
    <n v="0"/>
    <b v="0"/>
  </r>
  <r>
    <x v="14"/>
    <d v="2023-04-17T00:00:00"/>
    <s v="08:30 - 17:30"/>
    <x v="0"/>
    <x v="0"/>
    <n v="0"/>
    <n v="0"/>
    <b v="0"/>
  </r>
  <r>
    <x v="14"/>
    <d v="2023-04-19T00:00:00"/>
    <s v="08:30 - 17:30"/>
    <x v="0"/>
    <x v="0"/>
    <n v="0"/>
    <n v="0"/>
    <b v="0"/>
  </r>
  <r>
    <x v="14"/>
    <d v="2023-04-20T00:00:00"/>
    <s v="08:30 - 17:00"/>
    <x v="0"/>
    <x v="0"/>
    <n v="0"/>
    <n v="0"/>
    <b v="0"/>
  </r>
  <r>
    <x v="14"/>
    <d v="2023-04-21T00:00:00"/>
    <s v="08:30 - 17:30"/>
    <x v="0"/>
    <x v="0"/>
    <n v="0"/>
    <n v="0"/>
    <b v="0"/>
  </r>
  <r>
    <x v="14"/>
    <d v="2023-04-24T00:00:00"/>
    <s v="07:30 - 08:30"/>
    <x v="0"/>
    <x v="0"/>
    <n v="0"/>
    <n v="0"/>
    <b v="1"/>
  </r>
  <r>
    <x v="15"/>
    <d v="2023-04-17T00:00:00"/>
    <s v="08:30 - 15:00"/>
    <x v="0"/>
    <x v="0"/>
    <n v="0"/>
    <n v="0"/>
    <b v="0"/>
  </r>
  <r>
    <x v="15"/>
    <d v="2023-04-18T00:00:00"/>
    <s v="08:30 - 15:00"/>
    <x v="0"/>
    <x v="0"/>
    <n v="0"/>
    <n v="0"/>
    <b v="0"/>
  </r>
  <r>
    <x v="16"/>
    <d v="2023-04-17T00:00:00"/>
    <s v="08:30 - 15:15"/>
    <x v="0"/>
    <x v="0"/>
    <n v="0"/>
    <n v="0"/>
    <b v="0"/>
  </r>
  <r>
    <x v="16"/>
    <d v="2023-04-18T00:00:00"/>
    <s v="09:00 - 14:00"/>
    <x v="0"/>
    <x v="0"/>
    <n v="0"/>
    <n v="0"/>
    <b v="0"/>
  </r>
  <r>
    <x v="16"/>
    <d v="2023-04-18T00:00:00"/>
    <s v="19:30 - 21:30"/>
    <x v="6"/>
    <x v="1"/>
    <n v="5.5"/>
    <n v="0"/>
    <b v="0"/>
  </r>
  <r>
    <x v="16"/>
    <d v="2023-04-20T00:00:00"/>
    <s v="19:30 - 21:30"/>
    <x v="0"/>
    <x v="0"/>
    <n v="0"/>
    <n v="0"/>
    <b v="0"/>
  </r>
  <r>
    <x v="16"/>
    <d v="2023-04-21T00:00:00"/>
    <s v="19:30 - 21:30"/>
    <x v="0"/>
    <x v="0"/>
    <n v="0"/>
    <n v="0"/>
    <b v="0"/>
  </r>
  <r>
    <x v="16"/>
    <d v="2023-04-22T00:00:00"/>
    <s v="15:00 - 23:45"/>
    <x v="0"/>
    <x v="0"/>
    <n v="0"/>
    <n v="0"/>
    <b v="0"/>
  </r>
  <r>
    <x v="16"/>
    <d v="2023-04-23T00:00:00"/>
    <s v="07:30 - 09:30"/>
    <x v="0"/>
    <x v="0"/>
    <n v="0"/>
    <n v="0"/>
    <b v="0"/>
  </r>
  <r>
    <x v="16"/>
    <d v="2023-04-23T00:00:00"/>
    <s v="19:30 - 21:30"/>
    <x v="7"/>
    <x v="1"/>
    <n v="10"/>
    <n v="0"/>
    <b v="0"/>
  </r>
  <r>
    <x v="17"/>
    <d v="2023-04-17T00:00:00"/>
    <s v="08:30 - 16:00"/>
    <x v="0"/>
    <x v="0"/>
    <n v="0"/>
    <n v="0"/>
    <b v="0"/>
  </r>
  <r>
    <x v="17"/>
    <d v="2023-04-18T00:00:00"/>
    <s v="08:30 - 16:00"/>
    <x v="0"/>
    <x v="0"/>
    <n v="0"/>
    <n v="0"/>
    <b v="0"/>
  </r>
  <r>
    <x v="17"/>
    <d v="2023-04-19T00:00:00"/>
    <s v="08:00 - 10:00"/>
    <x v="0"/>
    <x v="0"/>
    <n v="0"/>
    <n v="0"/>
    <b v="0"/>
  </r>
  <r>
    <x v="17"/>
    <d v="2023-04-19T00:00:00"/>
    <s v="11:30 - 14:00"/>
    <x v="2"/>
    <x v="1"/>
    <n v="1.5"/>
    <n v="0"/>
    <b v="0"/>
  </r>
  <r>
    <x v="17"/>
    <d v="2023-04-20T00:00:00"/>
    <s v="08:30 - 16:00"/>
    <x v="0"/>
    <x v="0"/>
    <n v="0"/>
    <n v="0"/>
    <b v="0"/>
  </r>
  <r>
    <x v="17"/>
    <d v="2023-04-22T00:00:00"/>
    <s v="13:15 - 15:15"/>
    <x v="0"/>
    <x v="0"/>
    <n v="0"/>
    <n v="0"/>
    <b v="0"/>
  </r>
  <r>
    <x v="18"/>
    <d v="2023-04-17T00:00:00"/>
    <s v="08:30 - 15:15"/>
    <x v="0"/>
    <x v="0"/>
    <n v="0"/>
    <n v="0"/>
    <b v="0"/>
  </r>
  <r>
    <x v="18"/>
    <d v="2023-04-18T00:00:00"/>
    <s v="08:30 - 15:30"/>
    <x v="0"/>
    <x v="0"/>
    <n v="0"/>
    <n v="0"/>
    <b v="0"/>
  </r>
  <r>
    <x v="18"/>
    <d v="2023-04-19T00:00:00"/>
    <s v="08:30 - 15:15"/>
    <x v="0"/>
    <x v="0"/>
    <n v="0"/>
    <n v="0"/>
    <b v="0"/>
  </r>
  <r>
    <x v="19"/>
    <d v="2023-04-19T00:00:00"/>
    <s v="09:30 - 17:15"/>
    <x v="0"/>
    <x v="0"/>
    <n v="0"/>
    <n v="0"/>
    <b v="0"/>
  </r>
  <r>
    <x v="19"/>
    <d v="2023-04-20T00:00:00"/>
    <s v="08:30 - 15:00"/>
    <x v="0"/>
    <x v="0"/>
    <n v="0"/>
    <n v="0"/>
    <b v="0"/>
  </r>
  <r>
    <x v="19"/>
    <d v="2023-04-21T00:00:00"/>
    <s v="07:30 - 09:30"/>
    <x v="0"/>
    <x v="0"/>
    <n v="0"/>
    <n v="0"/>
    <b v="0"/>
  </r>
  <r>
    <x v="20"/>
    <d v="2023-04-17T00:00:00"/>
    <s v="08:30 - 15:00"/>
    <x v="0"/>
    <x v="0"/>
    <n v="0"/>
    <n v="0"/>
    <b v="0"/>
  </r>
  <r>
    <x v="21"/>
    <d v="2023-04-17T00:00:00"/>
    <s v="09:00 - 17:00"/>
    <x v="0"/>
    <x v="0"/>
    <n v="0"/>
    <n v="0"/>
    <b v="0"/>
  </r>
  <r>
    <x v="21"/>
    <d v="2023-04-18T00:00:00"/>
    <s v="09:00 - 15:00"/>
    <x v="0"/>
    <x v="0"/>
    <n v="0"/>
    <n v="0"/>
    <b v="0"/>
  </r>
  <r>
    <x v="21"/>
    <d v="2023-04-18T00:00:00"/>
    <s v="15:30 - 18:30"/>
    <x v="4"/>
    <x v="1"/>
    <n v="0.5"/>
    <n v="0"/>
    <b v="0"/>
  </r>
  <r>
    <x v="21"/>
    <d v="2023-04-19T00:00:00"/>
    <s v="07:15 - 16:30"/>
    <x v="0"/>
    <x v="0"/>
    <n v="0"/>
    <n v="0"/>
    <b v="0"/>
  </r>
  <r>
    <x v="21"/>
    <d v="2023-04-19T00:00:00"/>
    <s v="17:30 - 19:30"/>
    <x v="3"/>
    <x v="1"/>
    <n v="1"/>
    <n v="0"/>
    <b v="0"/>
  </r>
  <r>
    <x v="21"/>
    <d v="2023-04-20T00:00:00"/>
    <s v="10:00 - 15:30"/>
    <x v="0"/>
    <x v="0"/>
    <n v="0"/>
    <n v="0"/>
    <b v="0"/>
  </r>
  <r>
    <x v="21"/>
    <d v="2023-04-20T00:00:00"/>
    <s v="15:30 - 22:00"/>
    <x v="0"/>
    <x v="0"/>
    <n v="0"/>
    <n v="0"/>
    <b v="0"/>
  </r>
  <r>
    <x v="21"/>
    <d v="2023-04-21T00:00:00"/>
    <s v="07:00 - 09:00"/>
    <x v="0"/>
    <x v="0"/>
    <n v="0"/>
    <n v="0"/>
    <b v="0"/>
  </r>
  <r>
    <x v="21"/>
    <d v="2023-04-21T00:00:00"/>
    <s v="09:00 - 15:15"/>
    <x v="0"/>
    <x v="0"/>
    <n v="0"/>
    <n v="0"/>
    <b v="0"/>
  </r>
  <r>
    <x v="21"/>
    <d v="2023-04-21T00:00:00"/>
    <s v="16:15 - 19:15"/>
    <x v="3"/>
    <x v="1"/>
    <n v="1"/>
    <n v="0"/>
    <b v="0"/>
  </r>
  <r>
    <x v="21"/>
    <d v="2023-04-22T00:00:00"/>
    <s v="10:00 - 15:00"/>
    <x v="0"/>
    <x v="0"/>
    <n v="0"/>
    <n v="0"/>
    <b v="0"/>
  </r>
  <r>
    <x v="21"/>
    <d v="2023-04-23T00:00:00"/>
    <s v="08:45 - 15:15"/>
    <x v="0"/>
    <x v="0"/>
    <n v="0"/>
    <n v="0"/>
    <b v="0"/>
  </r>
  <r>
    <x v="21"/>
    <d v="2023-04-24T00:00:00"/>
    <s v="07:00 - 09:00"/>
    <x v="0"/>
    <x v="0"/>
    <n v="0"/>
    <n v="0"/>
    <b v="0"/>
  </r>
  <r>
    <x v="21"/>
    <d v="2023-04-24T00:00:00"/>
    <s v="09:00 - 15:00"/>
    <x v="0"/>
    <x v="0"/>
    <n v="0"/>
    <n v="0"/>
    <b v="0"/>
  </r>
  <r>
    <x v="21"/>
    <d v="2023-04-25T00:00:00"/>
    <s v="09:00 - 15:00"/>
    <x v="0"/>
    <x v="0"/>
    <n v="0"/>
    <n v="0"/>
    <b v="0"/>
  </r>
  <r>
    <x v="21"/>
    <d v="2023-04-25T00:00:00"/>
    <s v="15:30 - 18:30"/>
    <x v="4"/>
    <x v="1"/>
    <n v="0.5"/>
    <n v="0"/>
    <b v="0"/>
  </r>
  <r>
    <x v="22"/>
    <d v="2023-04-17T00:00:00"/>
    <s v="10:00 - 12:00"/>
    <x v="0"/>
    <x v="0"/>
    <n v="0"/>
    <n v="0"/>
    <b v="0"/>
  </r>
  <r>
    <x v="22"/>
    <d v="2023-04-19T00:00:00"/>
    <s v="09:00 - 20:00"/>
    <x v="0"/>
    <x v="0"/>
    <n v="0"/>
    <n v="0"/>
    <b v="0"/>
  </r>
  <r>
    <x v="22"/>
    <d v="2023-04-20T00:00:00"/>
    <s v="12:00 - 15:00"/>
    <x v="0"/>
    <x v="0"/>
    <n v="0"/>
    <n v="0"/>
    <b v="0"/>
  </r>
  <r>
    <x v="22"/>
    <d v="2023-04-21T00:00:00"/>
    <s v="10:30 - 13:00"/>
    <x v="0"/>
    <x v="0"/>
    <n v="0"/>
    <n v="0"/>
    <b v="0"/>
  </r>
  <r>
    <x v="22"/>
    <d v="2023-04-21T00:00:00"/>
    <s v="15:15 - 17:15"/>
    <x v="8"/>
    <x v="1"/>
    <n v="2.25"/>
    <n v="0"/>
    <b v="0"/>
  </r>
  <r>
    <x v="22"/>
    <d v="2023-04-21T00:00:00"/>
    <s v="20:30 - 22:30"/>
    <x v="9"/>
    <x v="2"/>
    <n v="0"/>
    <n v="3.25"/>
    <b v="0"/>
  </r>
  <r>
    <x v="22"/>
    <d v="2023-04-24T00:00:00"/>
    <s v="10:00 - 12:00"/>
    <x v="0"/>
    <x v="0"/>
    <n v="0"/>
    <n v="0"/>
    <b v="0"/>
  </r>
  <r>
    <x v="22"/>
    <d v="2023-04-25T00:00:00"/>
    <s v="14:30 - 16:30"/>
    <x v="0"/>
    <x v="0"/>
    <n v="0"/>
    <n v="0"/>
    <b v="0"/>
  </r>
  <r>
    <x v="23"/>
    <d v="2023-04-20T00:00:00"/>
    <s v="18:00 - 20:30"/>
    <x v="0"/>
    <x v="0"/>
    <n v="0"/>
    <n v="0"/>
    <b v="0"/>
  </r>
  <r>
    <x v="24"/>
    <d v="2023-04-17T00:00:00"/>
    <s v="10:15 - 14:30"/>
    <x v="0"/>
    <x v="0"/>
    <n v="0"/>
    <n v="0"/>
    <b v="0"/>
  </r>
  <r>
    <x v="24"/>
    <d v="2023-04-18T00:00:00"/>
    <s v="09:00 - 11:00"/>
    <x v="0"/>
    <x v="0"/>
    <n v="0"/>
    <n v="0"/>
    <b v="0"/>
  </r>
  <r>
    <x v="24"/>
    <d v="2023-04-18T00:00:00"/>
    <s v="11:00 - 14:00"/>
    <x v="0"/>
    <x v="0"/>
    <n v="0"/>
    <n v="0"/>
    <b v="0"/>
  </r>
  <r>
    <x v="24"/>
    <d v="2023-04-18T00:00:00"/>
    <s v="18:00 - 20:00"/>
    <x v="10"/>
    <x v="1"/>
    <n v="4"/>
    <n v="0"/>
    <b v="0"/>
  </r>
  <r>
    <x v="24"/>
    <d v="2023-04-20T00:00:00"/>
    <s v="09:30 - 12:30"/>
    <x v="0"/>
    <x v="0"/>
    <n v="0"/>
    <n v="0"/>
    <b v="0"/>
  </r>
  <r>
    <x v="24"/>
    <d v="2023-04-24T00:00:00"/>
    <s v="10:15 - 14:30"/>
    <x v="0"/>
    <x v="0"/>
    <n v="0"/>
    <n v="0"/>
    <b v="0"/>
  </r>
  <r>
    <x v="25"/>
    <d v="2023-04-17T00:00:00"/>
    <s v="10:00 - 12:00"/>
    <x v="0"/>
    <x v="0"/>
    <n v="0"/>
    <n v="0"/>
    <b v="0"/>
  </r>
  <r>
    <x v="25"/>
    <d v="2023-04-17T00:00:00"/>
    <s v="13:00 - 15:00"/>
    <x v="3"/>
    <x v="0"/>
    <n v="0"/>
    <n v="0"/>
    <b v="0"/>
  </r>
  <r>
    <x v="25"/>
    <d v="2023-04-17T00:00:00"/>
    <s v="19:30 - 21:30"/>
    <x v="11"/>
    <x v="1"/>
    <n v="4.5"/>
    <n v="0"/>
    <b v="0"/>
  </r>
  <r>
    <x v="25"/>
    <d v="2023-04-18T00:00:00"/>
    <s v="07:30 - 09:30"/>
    <x v="0"/>
    <x v="0"/>
    <n v="0"/>
    <n v="0"/>
    <b v="0"/>
  </r>
  <r>
    <x v="25"/>
    <d v="2023-04-18T00:00:00"/>
    <s v="11:00 - 13:00"/>
    <x v="2"/>
    <x v="1"/>
    <n v="1.5"/>
    <n v="0"/>
    <b v="0"/>
  </r>
  <r>
    <x v="25"/>
    <d v="2023-04-18T00:00:00"/>
    <s v="14:00 - 17:00"/>
    <x v="3"/>
    <x v="2"/>
    <n v="0"/>
    <n v="1"/>
    <b v="0"/>
  </r>
  <r>
    <x v="25"/>
    <d v="2023-04-19T00:00:00"/>
    <s v="10:00 - 12:00"/>
    <x v="0"/>
    <x v="0"/>
    <n v="0"/>
    <n v="0"/>
    <b v="0"/>
  </r>
  <r>
    <x v="25"/>
    <d v="2023-04-20T00:00:00"/>
    <s v="13:00 - 15:00"/>
    <x v="0"/>
    <x v="0"/>
    <n v="0"/>
    <n v="0"/>
    <b v="0"/>
  </r>
  <r>
    <x v="25"/>
    <d v="2023-04-21T00:00:00"/>
    <s v="10:00 - 14:00"/>
    <x v="0"/>
    <x v="0"/>
    <n v="0"/>
    <n v="0"/>
    <b v="0"/>
  </r>
  <r>
    <x v="25"/>
    <d v="2023-04-21T00:00:00"/>
    <s v="18:15 - 20:45"/>
    <x v="12"/>
    <x v="1"/>
    <n v="4.25"/>
    <n v="0"/>
    <b v="0"/>
  </r>
  <r>
    <x v="25"/>
    <d v="2023-04-24T00:00:00"/>
    <s v="10:00 - 12:00"/>
    <x v="0"/>
    <x v="0"/>
    <n v="0"/>
    <n v="0"/>
    <b v="0"/>
  </r>
  <r>
    <x v="25"/>
    <d v="2023-04-24T00:00:00"/>
    <s v="13:00 - 17:00"/>
    <x v="3"/>
    <x v="0"/>
    <n v="0"/>
    <n v="0"/>
    <b v="0"/>
  </r>
  <r>
    <x v="25"/>
    <d v="2023-04-24T00:00:00"/>
    <s v="19:30 - 21:30"/>
    <x v="13"/>
    <x v="1"/>
    <n v="2.5"/>
    <n v="0"/>
    <b v="0"/>
  </r>
  <r>
    <x v="25"/>
    <d v="2023-04-25T00:00:00"/>
    <s v="14:00 - 17:00"/>
    <x v="0"/>
    <x v="0"/>
    <n v="0"/>
    <n v="0"/>
    <b v="0"/>
  </r>
  <r>
    <x v="26"/>
    <d v="2023-04-18T00:00:00"/>
    <s v="12:30 - 15:15"/>
    <x v="0"/>
    <x v="0"/>
    <n v="0"/>
    <n v="0"/>
    <b v="0"/>
  </r>
  <r>
    <x v="26"/>
    <d v="2023-04-19T00:00:00"/>
    <s v="12:00 - 15:30"/>
    <x v="0"/>
    <x v="0"/>
    <n v="0"/>
    <n v="0"/>
    <b v="0"/>
  </r>
  <r>
    <x v="26"/>
    <d v="2023-04-21T00:00:00"/>
    <s v="10:30 - 12:30"/>
    <x v="0"/>
    <x v="0"/>
    <n v="0"/>
    <n v="0"/>
    <b v="0"/>
  </r>
  <r>
    <x v="26"/>
    <d v="2023-04-21T00:00:00"/>
    <s v="13:00 - 16:00"/>
    <x v="4"/>
    <x v="0"/>
    <n v="0"/>
    <n v="0"/>
    <b v="0"/>
  </r>
  <r>
    <x v="26"/>
    <d v="2023-04-21T00:00:00"/>
    <s v="17:00 - 19:00"/>
    <x v="3"/>
    <x v="1"/>
    <n v="1"/>
    <n v="0"/>
    <b v="0"/>
  </r>
  <r>
    <x v="26"/>
    <d v="2023-04-24T00:00:00"/>
    <s v="10:30 - 13:30"/>
    <x v="0"/>
    <x v="0"/>
    <n v="0"/>
    <n v="0"/>
    <b v="0"/>
  </r>
  <r>
    <x v="26"/>
    <d v="2023-04-25T00:00:00"/>
    <s v="16:00 - 18:30"/>
    <x v="0"/>
    <x v="0"/>
    <n v="0"/>
    <n v="0"/>
    <b v="0"/>
  </r>
  <r>
    <x v="27"/>
    <d v="2023-04-17T00:00:00"/>
    <s v="11:30 - 12:30"/>
    <x v="0"/>
    <x v="0"/>
    <n v="0"/>
    <n v="0"/>
    <b v="0"/>
  </r>
  <r>
    <x v="27"/>
    <d v="2023-04-17T00:00:00"/>
    <s v="12:30 - 15:15"/>
    <x v="0"/>
    <x v="0"/>
    <n v="0"/>
    <n v="0"/>
    <b v="0"/>
  </r>
  <r>
    <x v="27"/>
    <d v="2023-04-18T00:00:00"/>
    <s v="11:30 - 12:30"/>
    <x v="0"/>
    <x v="0"/>
    <n v="0"/>
    <n v="0"/>
    <b v="0"/>
  </r>
  <r>
    <x v="27"/>
    <d v="2023-04-18T00:00:00"/>
    <s v="12:30 - 15:30"/>
    <x v="0"/>
    <x v="0"/>
    <n v="0"/>
    <n v="0"/>
    <b v="0"/>
  </r>
  <r>
    <x v="27"/>
    <d v="2023-04-19T00:00:00"/>
    <s v="09:00 - 12:00"/>
    <x v="0"/>
    <x v="0"/>
    <n v="0"/>
    <n v="0"/>
    <b v="0"/>
  </r>
  <r>
    <x v="27"/>
    <d v="2023-04-19T00:00:00"/>
    <s v="12:00 - 13:00"/>
    <x v="0"/>
    <x v="0"/>
    <n v="0"/>
    <n v="0"/>
    <b v="0"/>
  </r>
  <r>
    <x v="27"/>
    <d v="2023-04-21T00:00:00"/>
    <s v="09:00 - 16:30"/>
    <x v="0"/>
    <x v="0"/>
    <n v="0"/>
    <n v="0"/>
    <b v="0"/>
  </r>
  <r>
    <x v="27"/>
    <d v="2023-04-21T00:00:00"/>
    <s v="16:30 - 19:00"/>
    <x v="0"/>
    <x v="0"/>
    <n v="0"/>
    <n v="0"/>
    <b v="0"/>
  </r>
  <r>
    <x v="27"/>
    <d v="2023-04-23T00:00:00"/>
    <s v="10:00 - 15:45"/>
    <x v="0"/>
    <x v="0"/>
    <n v="0"/>
    <n v="0"/>
    <b v="0"/>
  </r>
  <r>
    <x v="27"/>
    <d v="2023-04-24T00:00:00"/>
    <s v="16:00 - 18:00"/>
    <x v="0"/>
    <x v="0"/>
    <n v="0"/>
    <n v="0"/>
    <b v="0"/>
  </r>
  <r>
    <x v="28"/>
    <d v="2023-04-17T00:00:00"/>
    <s v="08:45 - 18:15"/>
    <x v="0"/>
    <x v="0"/>
    <n v="0"/>
    <n v="0"/>
    <b v="0"/>
  </r>
  <r>
    <x v="28"/>
    <d v="2023-04-18T00:00:00"/>
    <s v="09:00 - 16:00"/>
    <x v="0"/>
    <x v="0"/>
    <n v="0"/>
    <n v="0"/>
    <b v="0"/>
  </r>
  <r>
    <x v="28"/>
    <d v="2023-04-19T00:00:00"/>
    <s v="08:30 - 15:30"/>
    <x v="0"/>
    <x v="0"/>
    <n v="0"/>
    <n v="0"/>
    <b v="0"/>
  </r>
  <r>
    <x v="28"/>
    <d v="2023-04-21T00:00:00"/>
    <s v="08:30 - 15:15"/>
    <x v="0"/>
    <x v="0"/>
    <n v="0"/>
    <n v="0"/>
    <b v="0"/>
  </r>
  <r>
    <x v="28"/>
    <d v="2023-04-24T00:00:00"/>
    <s v="15:00 - 18:15"/>
    <x v="0"/>
    <x v="0"/>
    <n v="0"/>
    <n v="0"/>
    <b v="0"/>
  </r>
  <r>
    <x v="29"/>
    <d v="2023-04-17T00:00:00"/>
    <s v="16:00 - 18:00"/>
    <x v="0"/>
    <x v="0"/>
    <n v="0"/>
    <n v="0"/>
    <b v="0"/>
  </r>
  <r>
    <x v="29"/>
    <d v="2023-04-18T00:00:00"/>
    <s v="08:00 - 12:00"/>
    <x v="0"/>
    <x v="0"/>
    <n v="0"/>
    <n v="0"/>
    <b v="0"/>
  </r>
  <r>
    <x v="29"/>
    <d v="2023-04-20T00:00:00"/>
    <s v="09:30 - 17:00"/>
    <x v="0"/>
    <x v="0"/>
    <n v="0"/>
    <n v="0"/>
    <b v="0"/>
  </r>
  <r>
    <x v="29"/>
    <d v="2023-04-21T00:00:00"/>
    <s v="07:00 - 15:00"/>
    <x v="0"/>
    <x v="0"/>
    <n v="0"/>
    <n v="0"/>
    <b v="0"/>
  </r>
  <r>
    <x v="30"/>
    <d v="2023-04-17T00:00:00"/>
    <s v="12:00 - 15:30"/>
    <x v="0"/>
    <x v="0"/>
    <n v="0"/>
    <n v="0"/>
    <b v="0"/>
  </r>
  <r>
    <x v="30"/>
    <d v="2023-04-18T00:00:00"/>
    <s v="14:00 - 23:00"/>
    <x v="0"/>
    <x v="0"/>
    <n v="0"/>
    <n v="0"/>
    <b v="0"/>
  </r>
  <r>
    <x v="30"/>
    <d v="2023-04-19T00:00:00"/>
    <s v="08:30 - 16:00"/>
    <x v="0"/>
    <x v="0"/>
    <n v="0"/>
    <n v="0"/>
    <b v="0"/>
  </r>
  <r>
    <x v="30"/>
    <d v="2023-04-20T00:00:00"/>
    <s v="08:30 - 13:00"/>
    <x v="0"/>
    <x v="0"/>
    <n v="0"/>
    <n v="0"/>
    <b v="0"/>
  </r>
  <r>
    <x v="30"/>
    <d v="2023-04-24T00:00:00"/>
    <s v="07:30 - 10:30"/>
    <x v="0"/>
    <x v="0"/>
    <n v="0"/>
    <n v="0"/>
    <b v="0"/>
  </r>
  <r>
    <x v="30"/>
    <d v="2023-04-25T00:00:00"/>
    <s v="14:00 - 23:00"/>
    <x v="0"/>
    <x v="0"/>
    <n v="0"/>
    <n v="0"/>
    <b v="0"/>
  </r>
  <r>
    <x v="31"/>
    <d v="2023-04-19T00:00:00"/>
    <s v="07:15 - 16:30"/>
    <x v="0"/>
    <x v="0"/>
    <n v="0"/>
    <n v="0"/>
    <b v="0"/>
  </r>
  <r>
    <x v="32"/>
    <d v="2023-04-18T00:00:00"/>
    <s v="09:00 - 11:00"/>
    <x v="0"/>
    <x v="0"/>
    <n v="0"/>
    <n v="0"/>
    <b v="0"/>
  </r>
  <r>
    <x v="32"/>
    <d v="2023-04-18T00:00:00"/>
    <s v="11:30 - 13:30"/>
    <x v="4"/>
    <x v="0"/>
    <n v="0"/>
    <n v="0"/>
    <b v="0"/>
  </r>
  <r>
    <x v="32"/>
    <d v="2023-04-18T00:00:00"/>
    <s v="18:30 - 20:30"/>
    <x v="14"/>
    <x v="1"/>
    <n v="5"/>
    <n v="0"/>
    <b v="0"/>
  </r>
  <r>
    <x v="32"/>
    <d v="2023-04-19T00:00:00"/>
    <s v="19:30 - 21:30"/>
    <x v="0"/>
    <x v="0"/>
    <n v="0"/>
    <n v="0"/>
    <b v="0"/>
  </r>
  <r>
    <x v="32"/>
    <d v="2023-04-20T00:00:00"/>
    <s v="08:00 - 12:00"/>
    <x v="0"/>
    <x v="0"/>
    <n v="0"/>
    <n v="0"/>
    <b v="0"/>
  </r>
  <r>
    <x v="32"/>
    <d v="2023-04-21T00:00:00"/>
    <s v="10:45 - 17:45"/>
    <x v="0"/>
    <x v="0"/>
    <n v="0"/>
    <n v="0"/>
    <b v="0"/>
  </r>
  <r>
    <x v="32"/>
    <d v="2023-04-21T00:00:00"/>
    <s v="22:30 - 03:45"/>
    <x v="15"/>
    <x v="1"/>
    <n v="4.75"/>
    <n v="0"/>
    <b v="0"/>
  </r>
  <r>
    <x v="32"/>
    <d v="2023-04-22T00:00:00"/>
    <s v="14:00 - 23:00"/>
    <x v="0"/>
    <x v="0"/>
    <n v="0"/>
    <n v="0"/>
    <b v="0"/>
  </r>
  <r>
    <x v="32"/>
    <d v="2023-04-24T00:00:00"/>
    <s v="13:00 - 15:00"/>
    <x v="0"/>
    <x v="0"/>
    <n v="0"/>
    <n v="0"/>
    <b v="0"/>
  </r>
  <r>
    <x v="32"/>
    <d v="2023-04-24T00:00:00"/>
    <s v="16:00 - 19:00"/>
    <x v="3"/>
    <x v="0"/>
    <n v="0"/>
    <n v="0"/>
    <b v="0"/>
  </r>
  <r>
    <x v="32"/>
    <d v="2023-04-25T00:00:00"/>
    <s v="08:00 - 12:00"/>
    <x v="0"/>
    <x v="0"/>
    <n v="0"/>
    <n v="0"/>
    <b v="0"/>
  </r>
  <r>
    <x v="33"/>
    <d v="2023-04-17T00:00:00"/>
    <s v="08:30 - 16:00"/>
    <x v="0"/>
    <x v="0"/>
    <n v="0"/>
    <n v="0"/>
    <b v="0"/>
  </r>
  <r>
    <x v="33"/>
    <d v="2023-04-19T00:00:00"/>
    <s v="08:30 - 17:00"/>
    <x v="0"/>
    <x v="0"/>
    <n v="0"/>
    <n v="0"/>
    <b v="0"/>
  </r>
  <r>
    <x v="33"/>
    <d v="2023-04-19T00:00:00"/>
    <s v="17:00 - 19:00"/>
    <x v="0"/>
    <x v="0"/>
    <n v="0"/>
    <n v="0"/>
    <b v="0"/>
  </r>
  <r>
    <x v="34"/>
    <d v="2023-04-20T00:00:00"/>
    <s v="12:00 - 15:30"/>
    <x v="0"/>
    <x v="0"/>
    <n v="0"/>
    <n v="0"/>
    <b v="0"/>
  </r>
  <r>
    <x v="34"/>
    <d v="2023-04-20T00:00:00"/>
    <s v="17:15 - 19:15"/>
    <x v="16"/>
    <x v="1"/>
    <n v="1.75"/>
    <n v="0"/>
    <b v="0"/>
  </r>
  <r>
    <x v="34"/>
    <d v="2023-04-21T00:00:00"/>
    <s v="09:00 - 11:00"/>
    <x v="0"/>
    <x v="0"/>
    <n v="0"/>
    <n v="0"/>
    <b v="0"/>
  </r>
  <r>
    <x v="34"/>
    <d v="2023-04-22T00:00:00"/>
    <s v="09:00 - 14:00"/>
    <x v="0"/>
    <x v="0"/>
    <n v="0"/>
    <n v="0"/>
    <b v="0"/>
  </r>
  <r>
    <x v="34"/>
    <d v="2023-04-24T00:00:00"/>
    <s v="08:30 - 10:30"/>
    <x v="0"/>
    <x v="0"/>
    <n v="0"/>
    <n v="0"/>
    <b v="0"/>
  </r>
  <r>
    <x v="34"/>
    <d v="2023-04-24T00:00:00"/>
    <s v="10:30 - 12:30"/>
    <x v="0"/>
    <x v="0"/>
    <n v="0"/>
    <n v="0"/>
    <b v="0"/>
  </r>
  <r>
    <x v="34"/>
    <d v="2023-04-24T00:00:00"/>
    <s v="18:00 - 20:00"/>
    <x v="6"/>
    <x v="1"/>
    <n v="5.5"/>
    <n v="0"/>
    <b v="0"/>
  </r>
  <r>
    <x v="34"/>
    <d v="2023-04-26T00:00:00"/>
    <s v="07:30 - 09:30"/>
    <x v="0"/>
    <x v="0"/>
    <n v="0"/>
    <n v="0"/>
    <b v="0"/>
  </r>
  <r>
    <x v="35"/>
    <d v="2023-04-23T00:00:00"/>
    <s v="08:00 - 12:00"/>
    <x v="0"/>
    <x v="0"/>
    <n v="0"/>
    <n v="0"/>
    <b v="0"/>
  </r>
  <r>
    <x v="36"/>
    <d v="2023-04-18T00:00:00"/>
    <s v="08:30 - 15:30"/>
    <x v="0"/>
    <x v="0"/>
    <n v="0"/>
    <n v="0"/>
    <b v="0"/>
  </r>
  <r>
    <x v="36"/>
    <d v="2023-04-19T00:00:00"/>
    <s v="08:30 - 15:30"/>
    <x v="0"/>
    <x v="0"/>
    <n v="0"/>
    <n v="0"/>
    <b v="0"/>
  </r>
  <r>
    <x v="36"/>
    <d v="2023-04-19T00:00:00"/>
    <s v="16:00 - 19:00"/>
    <x v="4"/>
    <x v="1"/>
    <n v="0.5"/>
    <n v="0"/>
    <b v="0"/>
  </r>
  <r>
    <x v="36"/>
    <d v="2023-04-20T00:00:00"/>
    <s v="08:30 - 15:30"/>
    <x v="0"/>
    <x v="0"/>
    <n v="0"/>
    <n v="0"/>
    <b v="0"/>
  </r>
  <r>
    <x v="36"/>
    <d v="2023-04-21T00:00:00"/>
    <s v="07:30 - 09:30"/>
    <x v="0"/>
    <x v="0"/>
    <n v="0"/>
    <n v="0"/>
    <b v="0"/>
  </r>
  <r>
    <x v="36"/>
    <d v="2023-04-22T00:00:00"/>
    <s v="07:30 - 09:30"/>
    <x v="0"/>
    <x v="0"/>
    <n v="0"/>
    <n v="0"/>
    <b v="0"/>
  </r>
  <r>
    <x v="36"/>
    <d v="2023-04-25T00:00:00"/>
    <s v="09:00 - 11:00"/>
    <x v="0"/>
    <x v="0"/>
    <n v="0"/>
    <n v="0"/>
    <b v="0"/>
  </r>
  <r>
    <x v="37"/>
    <d v="2023-04-17T00:00:00"/>
    <s v="09:00 - 17:00"/>
    <x v="0"/>
    <x v="0"/>
    <n v="0"/>
    <n v="0"/>
    <b v="0"/>
  </r>
  <r>
    <x v="37"/>
    <d v="2023-04-18T00:00:00"/>
    <s v="08:00 - 12:00"/>
    <x v="0"/>
    <x v="0"/>
    <n v="0"/>
    <n v="0"/>
    <b v="0"/>
  </r>
  <r>
    <x v="37"/>
    <d v="2023-04-18T00:00:00"/>
    <s v="12:30 - 15:30"/>
    <x v="4"/>
    <x v="0"/>
    <n v="0"/>
    <n v="0"/>
    <b v="0"/>
  </r>
  <r>
    <x v="37"/>
    <d v="2023-04-19T00:00:00"/>
    <s v="07:15 - 16:30"/>
    <x v="0"/>
    <x v="0"/>
    <n v="0"/>
    <n v="0"/>
    <b v="0"/>
  </r>
  <r>
    <x v="37"/>
    <d v="2023-04-20T00:00:00"/>
    <s v="09:00 - 17:30"/>
    <x v="0"/>
    <x v="0"/>
    <n v="0"/>
    <n v="0"/>
    <b v="0"/>
  </r>
  <r>
    <x v="37"/>
    <d v="2023-04-20T00:00:00"/>
    <s v="20:30 - 22:30"/>
    <x v="17"/>
    <x v="1"/>
    <n v="3"/>
    <n v="0"/>
    <b v="0"/>
  </r>
  <r>
    <x v="37"/>
    <d v="2023-04-21T00:00:00"/>
    <s v="08:30 - 17:00"/>
    <x v="0"/>
    <x v="0"/>
    <n v="0"/>
    <n v="0"/>
    <b v="0"/>
  </r>
  <r>
    <x v="37"/>
    <d v="2023-04-24T00:00:00"/>
    <s v="07:30 - 09:30"/>
    <x v="0"/>
    <x v="0"/>
    <n v="0"/>
    <n v="0"/>
    <b v="0"/>
  </r>
  <r>
    <x v="37"/>
    <d v="2023-04-24T00:00:00"/>
    <s v="14:00 - 15:00"/>
    <x v="11"/>
    <x v="1"/>
    <n v="4.5"/>
    <n v="0"/>
    <b v="1"/>
  </r>
  <r>
    <x v="37"/>
    <d v="2023-04-25T00:00:00"/>
    <s v="07:30 - 09:30"/>
    <x v="0"/>
    <x v="0"/>
    <n v="0"/>
    <n v="0"/>
    <b v="0"/>
  </r>
  <r>
    <x v="38"/>
    <d v="2023-04-19T00:00:00"/>
    <s v="08:00 - 16:00"/>
    <x v="0"/>
    <x v="0"/>
    <n v="0"/>
    <n v="0"/>
    <b v="0"/>
  </r>
  <r>
    <x v="38"/>
    <d v="2023-04-20T00:00:00"/>
    <s v="08:00 - 16:00"/>
    <x v="0"/>
    <x v="0"/>
    <n v="0"/>
    <n v="0"/>
    <b v="0"/>
  </r>
  <r>
    <x v="38"/>
    <d v="2023-04-21T00:00:00"/>
    <s v="08:00 - 16:00"/>
    <x v="0"/>
    <x v="0"/>
    <n v="0"/>
    <n v="0"/>
    <b v="0"/>
  </r>
  <r>
    <x v="39"/>
    <d v="2023-04-17T00:00:00"/>
    <s v="08:30 - 12:30"/>
    <x v="0"/>
    <x v="0"/>
    <n v="0"/>
    <n v="0"/>
    <b v="0"/>
  </r>
  <r>
    <x v="39"/>
    <d v="2023-04-17T00:00:00"/>
    <s v="13:00 - 15:00"/>
    <x v="4"/>
    <x v="0"/>
    <n v="0"/>
    <n v="0"/>
    <b v="0"/>
  </r>
  <r>
    <x v="39"/>
    <d v="2023-04-17T00:00:00"/>
    <s v="15:00 - 17:00"/>
    <x v="0"/>
    <x v="0"/>
    <n v="0"/>
    <n v="0"/>
    <b v="0"/>
  </r>
  <r>
    <x v="39"/>
    <d v="2023-04-17T00:00:00"/>
    <s v="18:30 - 20:30"/>
    <x v="2"/>
    <x v="1"/>
    <n v="1.5"/>
    <n v="0"/>
    <b v="0"/>
  </r>
  <r>
    <x v="39"/>
    <d v="2023-04-18T00:00:00"/>
    <s v="08:30 - 10:30"/>
    <x v="0"/>
    <x v="0"/>
    <n v="0"/>
    <n v="0"/>
    <b v="0"/>
  </r>
  <r>
    <x v="39"/>
    <d v="2023-04-18T00:00:00"/>
    <s v="15:00 - 17:00"/>
    <x v="11"/>
    <x v="1"/>
    <n v="4.5"/>
    <n v="0"/>
    <b v="0"/>
  </r>
  <r>
    <x v="39"/>
    <d v="2023-04-19T00:00:00"/>
    <s v="10:00 - 12:30"/>
    <x v="0"/>
    <x v="0"/>
    <n v="0"/>
    <n v="0"/>
    <b v="0"/>
  </r>
  <r>
    <x v="39"/>
    <d v="2023-04-19T00:00:00"/>
    <s v="13:00 - 16:00"/>
    <x v="4"/>
    <x v="0"/>
    <n v="0"/>
    <n v="0"/>
    <b v="0"/>
  </r>
  <r>
    <x v="39"/>
    <d v="2023-04-20T00:00:00"/>
    <s v="09:30 - 12:45"/>
    <x v="0"/>
    <x v="0"/>
    <n v="0"/>
    <n v="0"/>
    <b v="0"/>
  </r>
  <r>
    <x v="39"/>
    <d v="2023-04-20T00:00:00"/>
    <s v="17:00 - 19:00"/>
    <x v="12"/>
    <x v="1"/>
    <n v="4.25"/>
    <n v="0"/>
    <b v="0"/>
  </r>
  <r>
    <x v="39"/>
    <d v="2023-04-21T00:00:00"/>
    <s v="08:30 - 10:30"/>
    <x v="0"/>
    <x v="0"/>
    <n v="0"/>
    <n v="0"/>
    <b v="0"/>
  </r>
  <r>
    <x v="39"/>
    <d v="2023-04-21T00:00:00"/>
    <s v="11:00 - 14:00"/>
    <x v="4"/>
    <x v="0"/>
    <n v="0"/>
    <n v="0"/>
    <b v="0"/>
  </r>
  <r>
    <x v="39"/>
    <d v="2023-04-21T00:00:00"/>
    <s v="14:00 - 15:00"/>
    <x v="0"/>
    <x v="0"/>
    <n v="0"/>
    <n v="0"/>
    <b v="0"/>
  </r>
  <r>
    <x v="39"/>
    <d v="2023-04-21T00:00:00"/>
    <s v="21:00 - 23:00"/>
    <x v="18"/>
    <x v="1"/>
    <n v="6"/>
    <n v="0"/>
    <b v="0"/>
  </r>
  <r>
    <x v="39"/>
    <d v="2023-04-22T00:00:00"/>
    <s v="09:00 - 15:30"/>
    <x v="0"/>
    <x v="0"/>
    <n v="0"/>
    <n v="0"/>
    <b v="0"/>
  </r>
  <r>
    <x v="39"/>
    <d v="2023-04-22T00:00:00"/>
    <s v="16:30 - 17:30"/>
    <x v="3"/>
    <x v="1"/>
    <n v="1"/>
    <n v="0"/>
    <b v="0"/>
  </r>
  <r>
    <x v="39"/>
    <d v="2023-04-22T00:00:00"/>
    <s v="17:30 - 19:00"/>
    <x v="0"/>
    <x v="0"/>
    <n v="0"/>
    <n v="0"/>
    <b v="0"/>
  </r>
  <r>
    <x v="39"/>
    <d v="2023-04-22T00:00:00"/>
    <s v="21:00 - 23:00"/>
    <x v="1"/>
    <x v="2"/>
    <n v="0"/>
    <n v="2"/>
    <b v="0"/>
  </r>
  <r>
    <x v="39"/>
    <d v="2023-04-23T00:00:00"/>
    <s v="09:00 - 10:00"/>
    <x v="0"/>
    <x v="0"/>
    <n v="0"/>
    <n v="0"/>
    <b v="1"/>
  </r>
  <r>
    <x v="39"/>
    <d v="2023-04-24T00:00:00"/>
    <s v="09:00 - 13:00"/>
    <x v="0"/>
    <x v="0"/>
    <n v="0"/>
    <n v="0"/>
    <b v="0"/>
  </r>
  <r>
    <x v="39"/>
    <d v="2023-04-24T00:00:00"/>
    <s v="13:00 - 15:00"/>
    <x v="0"/>
    <x v="0"/>
    <n v="0"/>
    <n v="0"/>
    <b v="0"/>
  </r>
  <r>
    <x v="39"/>
    <d v="2023-04-24T00:00:00"/>
    <s v="15:00 - 17:00"/>
    <x v="0"/>
    <x v="0"/>
    <n v="0"/>
    <n v="0"/>
    <b v="0"/>
  </r>
  <r>
    <x v="39"/>
    <d v="2023-04-24T00:00:00"/>
    <s v="17:00 - 18:00"/>
    <x v="0"/>
    <x v="0"/>
    <n v="0"/>
    <n v="0"/>
    <b v="0"/>
  </r>
  <r>
    <x v="39"/>
    <d v="2023-04-24T00:00:00"/>
    <s v="18:30 - 20:30"/>
    <x v="4"/>
    <x v="1"/>
    <n v="0.5"/>
    <n v="0"/>
    <b v="0"/>
  </r>
  <r>
    <x v="39"/>
    <d v="2023-04-24T00:00:00"/>
    <s v="21:00 - 23:00"/>
    <x v="4"/>
    <x v="2"/>
    <n v="0"/>
    <n v="0.5"/>
    <b v="0"/>
  </r>
  <r>
    <x v="39"/>
    <d v="2023-04-25T00:00:00"/>
    <s v="08:30 - 10:30"/>
    <x v="0"/>
    <x v="0"/>
    <n v="0"/>
    <n v="0"/>
    <b v="0"/>
  </r>
  <r>
    <x v="39"/>
    <d v="2023-04-25T00:00:00"/>
    <s v="10:30 - 11:30"/>
    <x v="0"/>
    <x v="0"/>
    <n v="0"/>
    <n v="0"/>
    <b v="0"/>
  </r>
  <r>
    <x v="40"/>
    <d v="2023-04-20T00:00:00"/>
    <s v="08:30 - 13:15"/>
    <x v="0"/>
    <x v="0"/>
    <n v="0"/>
    <n v="0"/>
    <b v="0"/>
  </r>
  <r>
    <x v="40"/>
    <d v="2023-04-21T00:00:00"/>
    <s v="10:30 - 12:30"/>
    <x v="0"/>
    <x v="0"/>
    <n v="0"/>
    <n v="0"/>
    <b v="0"/>
  </r>
  <r>
    <x v="40"/>
    <d v="2023-04-21T00:00:00"/>
    <s v="13:30 - 15:30"/>
    <x v="3"/>
    <x v="0"/>
    <n v="0"/>
    <n v="0"/>
    <b v="0"/>
  </r>
  <r>
    <x v="40"/>
    <d v="2023-04-24T00:00:00"/>
    <s v="15:00 - 17:00"/>
    <x v="0"/>
    <x v="0"/>
    <n v="0"/>
    <n v="0"/>
    <b v="0"/>
  </r>
  <r>
    <x v="40"/>
    <d v="2023-04-24T00:00:00"/>
    <s v="18:30 - 21:30"/>
    <x v="2"/>
    <x v="1"/>
    <n v="1.5"/>
    <n v="0"/>
    <b v="0"/>
  </r>
  <r>
    <x v="41"/>
    <d v="2023-04-17T00:00:00"/>
    <s v="18:00 - 23:00"/>
    <x v="0"/>
    <x v="0"/>
    <n v="0"/>
    <n v="0"/>
    <b v="0"/>
  </r>
  <r>
    <x v="41"/>
    <d v="2023-04-20T00:00:00"/>
    <s v="14:00 - 23:00"/>
    <x v="0"/>
    <x v="0"/>
    <n v="0"/>
    <n v="0"/>
    <b v="0"/>
  </r>
  <r>
    <x v="41"/>
    <d v="2023-04-21T00:00:00"/>
    <s v="14:00 - 23:00"/>
    <x v="0"/>
    <x v="0"/>
    <n v="0"/>
    <n v="0"/>
    <b v="0"/>
  </r>
  <r>
    <x v="41"/>
    <d v="2023-04-24T00:00:00"/>
    <s v="18:00 - 23:00"/>
    <x v="0"/>
    <x v="0"/>
    <n v="0"/>
    <n v="0"/>
    <b v="0"/>
  </r>
  <r>
    <x v="41"/>
    <d v="2023-04-25T00:00:00"/>
    <s v="10:30 - 14:00"/>
    <x v="0"/>
    <x v="0"/>
    <n v="0"/>
    <n v="0"/>
    <b v="0"/>
  </r>
  <r>
    <x v="42"/>
    <d v="2023-04-17T00:00:00"/>
    <s v="08:30 - 15:00"/>
    <x v="0"/>
    <x v="0"/>
    <n v="0"/>
    <n v="0"/>
    <b v="0"/>
  </r>
  <r>
    <x v="42"/>
    <d v="2023-04-18T00:00:00"/>
    <s v="08:30 - 15:00"/>
    <x v="0"/>
    <x v="0"/>
    <n v="0"/>
    <n v="0"/>
    <b v="0"/>
  </r>
  <r>
    <x v="42"/>
    <d v="2023-04-19T00:00:00"/>
    <s v="08:30 - 15:00"/>
    <x v="0"/>
    <x v="0"/>
    <n v="0"/>
    <n v="0"/>
    <b v="0"/>
  </r>
  <r>
    <x v="42"/>
    <d v="2023-04-20T00:00:00"/>
    <s v="08:30 - 15:00"/>
    <x v="0"/>
    <x v="0"/>
    <n v="0"/>
    <n v="0"/>
    <b v="0"/>
  </r>
  <r>
    <x v="43"/>
    <d v="2023-04-17T00:00:00"/>
    <s v="09:00 - 17:45"/>
    <x v="0"/>
    <x v="0"/>
    <n v="0"/>
    <n v="0"/>
    <b v="0"/>
  </r>
  <r>
    <x v="43"/>
    <d v="2023-04-18T00:00:00"/>
    <s v="09:00 - 15:30"/>
    <x v="0"/>
    <x v="0"/>
    <n v="0"/>
    <n v="0"/>
    <b v="0"/>
  </r>
  <r>
    <x v="43"/>
    <d v="2023-04-18T00:00:00"/>
    <s v="15:30 - 17:30"/>
    <x v="0"/>
    <x v="0"/>
    <n v="0"/>
    <n v="0"/>
    <b v="0"/>
  </r>
  <r>
    <x v="43"/>
    <d v="2023-04-19T00:00:00"/>
    <s v="09:00 - 15:15"/>
    <x v="0"/>
    <x v="0"/>
    <n v="0"/>
    <n v="0"/>
    <b v="0"/>
  </r>
  <r>
    <x v="43"/>
    <d v="2023-04-20T00:00:00"/>
    <s v="08:15 - 15:30"/>
    <x v="0"/>
    <x v="0"/>
    <n v="0"/>
    <n v="0"/>
    <b v="0"/>
  </r>
  <r>
    <x v="43"/>
    <d v="2023-04-20T00:00:00"/>
    <s v="15:30 - 17:30"/>
    <x v="0"/>
    <x v="0"/>
    <n v="0"/>
    <n v="0"/>
    <b v="0"/>
  </r>
  <r>
    <x v="43"/>
    <d v="2023-04-21T00:00:00"/>
    <s v="15:30 - 18:30"/>
    <x v="0"/>
    <x v="0"/>
    <n v="0"/>
    <n v="0"/>
    <b v="0"/>
  </r>
  <r>
    <x v="43"/>
    <d v="2023-04-23T00:00:00"/>
    <s v="16:30 - 18:30"/>
    <x v="0"/>
    <x v="0"/>
    <n v="0"/>
    <n v="0"/>
    <b v="0"/>
  </r>
  <r>
    <x v="43"/>
    <d v="2023-04-24T00:00:00"/>
    <s v="15:30 - 17:45"/>
    <x v="0"/>
    <x v="0"/>
    <n v="0"/>
    <n v="0"/>
    <b v="0"/>
  </r>
  <r>
    <x v="44"/>
    <d v="2023-04-17T00:00:00"/>
    <s v="08:00 - 16:30"/>
    <x v="0"/>
    <x v="0"/>
    <n v="0"/>
    <n v="0"/>
    <b v="0"/>
  </r>
  <r>
    <x v="44"/>
    <d v="2023-04-18T00:00:00"/>
    <s v="08:00 - 16:30"/>
    <x v="0"/>
    <x v="0"/>
    <n v="0"/>
    <n v="0"/>
    <b v="0"/>
  </r>
  <r>
    <x v="45"/>
    <d v="2023-04-17T00:00:00"/>
    <s v="07:30 - 09:30"/>
    <x v="0"/>
    <x v="0"/>
    <n v="0"/>
    <n v="0"/>
    <b v="0"/>
  </r>
  <r>
    <x v="45"/>
    <d v="2023-04-17T00:00:00"/>
    <s v="15:00 - 20:45"/>
    <x v="6"/>
    <x v="1"/>
    <n v="5.5"/>
    <n v="0"/>
    <b v="0"/>
  </r>
  <r>
    <x v="45"/>
    <d v="2023-04-24T00:00:00"/>
    <s v="15:00 - 19:00"/>
    <x v="0"/>
    <x v="0"/>
    <n v="0"/>
    <n v="0"/>
    <b v="0"/>
  </r>
  <r>
    <x v="46"/>
    <d v="2023-04-26T00:00:00"/>
    <s v="07:00 - 15:00"/>
    <x v="0"/>
    <x v="0"/>
    <n v="0"/>
    <n v="0"/>
    <b v="0"/>
  </r>
  <r>
    <x v="47"/>
    <d v="2023-04-17T00:00:00"/>
    <s v="09:00 - 15:30"/>
    <x v="0"/>
    <x v="0"/>
    <n v="0"/>
    <n v="0"/>
    <b v="0"/>
  </r>
  <r>
    <x v="47"/>
    <d v="2023-04-18T00:00:00"/>
    <s v="09:00 - 15:30"/>
    <x v="0"/>
    <x v="0"/>
    <n v="0"/>
    <n v="0"/>
    <b v="0"/>
  </r>
  <r>
    <x v="47"/>
    <d v="2023-04-19T00:00:00"/>
    <s v="06:30 - 09:30"/>
    <x v="0"/>
    <x v="0"/>
    <n v="0"/>
    <n v="0"/>
    <b v="0"/>
  </r>
  <r>
    <x v="47"/>
    <d v="2023-04-19T00:00:00"/>
    <s v="09:30 - 15:30"/>
    <x v="0"/>
    <x v="0"/>
    <n v="0"/>
    <n v="0"/>
    <b v="0"/>
  </r>
  <r>
    <x v="47"/>
    <d v="2023-04-20T00:00:00"/>
    <s v="12:00 - 13:00"/>
    <x v="0"/>
    <x v="0"/>
    <n v="0"/>
    <n v="0"/>
    <b v="1"/>
  </r>
  <r>
    <x v="47"/>
    <d v="2023-04-20T00:00:00"/>
    <s v="14:30 - 20:00"/>
    <x v="2"/>
    <x v="1"/>
    <n v="1.5"/>
    <n v="0"/>
    <b v="0"/>
  </r>
  <r>
    <x v="47"/>
    <d v="2023-04-21T00:00:00"/>
    <s v="14:00 - 15:00"/>
    <x v="0"/>
    <x v="0"/>
    <n v="0"/>
    <n v="0"/>
    <b v="1"/>
  </r>
  <r>
    <x v="47"/>
    <d v="2023-04-23T00:00:00"/>
    <s v="07:30 - 10:30"/>
    <x v="0"/>
    <x v="0"/>
    <n v="0"/>
    <n v="0"/>
    <b v="0"/>
  </r>
  <r>
    <x v="47"/>
    <d v="2023-04-23T00:00:00"/>
    <s v="14:00 - 15:00"/>
    <x v="19"/>
    <x v="1"/>
    <n v="3.5"/>
    <n v="0"/>
    <b v="1"/>
  </r>
  <r>
    <x v="48"/>
    <d v="2023-04-17T00:00:00"/>
    <s v="20:00 - 22:00"/>
    <x v="0"/>
    <x v="0"/>
    <n v="0"/>
    <n v="0"/>
    <b v="0"/>
  </r>
  <r>
    <x v="48"/>
    <d v="2023-04-18T00:00:00"/>
    <s v="20:00 - 22:00"/>
    <x v="0"/>
    <x v="0"/>
    <n v="0"/>
    <n v="0"/>
    <b v="0"/>
  </r>
  <r>
    <x v="48"/>
    <d v="2023-04-19T00:00:00"/>
    <s v="20:00 - 22:00"/>
    <x v="0"/>
    <x v="0"/>
    <n v="0"/>
    <n v="0"/>
    <b v="0"/>
  </r>
  <r>
    <x v="49"/>
    <d v="2023-04-17T00:00:00"/>
    <s v="15:00 - 16:00"/>
    <x v="0"/>
    <x v="0"/>
    <n v="0"/>
    <n v="0"/>
    <b v="1"/>
  </r>
  <r>
    <x v="49"/>
    <d v="2023-04-18T00:00:00"/>
    <s v="15:00 - 17:00"/>
    <x v="0"/>
    <x v="0"/>
    <n v="0"/>
    <n v="0"/>
    <b v="0"/>
  </r>
  <r>
    <x v="49"/>
    <d v="2023-04-19T00:00:00"/>
    <s v="15:00 - 16:00"/>
    <x v="0"/>
    <x v="0"/>
    <n v="0"/>
    <n v="0"/>
    <b v="1"/>
  </r>
  <r>
    <x v="49"/>
    <d v="2023-04-20T00:00:00"/>
    <s v="15:00 - 16:00"/>
    <x v="0"/>
    <x v="0"/>
    <n v="0"/>
    <n v="0"/>
    <b v="1"/>
  </r>
  <r>
    <x v="50"/>
    <d v="2023-04-17T00:00:00"/>
    <s v="08:30 - 15:30"/>
    <x v="0"/>
    <x v="0"/>
    <n v="0"/>
    <n v="0"/>
    <b v="0"/>
  </r>
  <r>
    <x v="50"/>
    <d v="2023-04-17T00:00:00"/>
    <s v="15:30 - 17:45"/>
    <x v="0"/>
    <x v="0"/>
    <n v="0"/>
    <n v="0"/>
    <b v="0"/>
  </r>
  <r>
    <x v="50"/>
    <d v="2023-04-19T00:00:00"/>
    <s v="09:00 - 15:45"/>
    <x v="0"/>
    <x v="0"/>
    <n v="0"/>
    <n v="0"/>
    <b v="0"/>
  </r>
  <r>
    <x v="50"/>
    <d v="2023-04-20T00:00:00"/>
    <s v="08:30 - 15:30"/>
    <x v="0"/>
    <x v="0"/>
    <n v="0"/>
    <n v="0"/>
    <b v="0"/>
  </r>
  <r>
    <x v="50"/>
    <d v="2023-04-21T00:00:00"/>
    <s v="08:30 - 15:30"/>
    <x v="0"/>
    <x v="0"/>
    <n v="0"/>
    <n v="0"/>
    <b v="0"/>
  </r>
  <r>
    <x v="51"/>
    <d v="2023-04-17T00:00:00"/>
    <s v="08:15 - 15:30"/>
    <x v="0"/>
    <x v="0"/>
    <n v="0"/>
    <n v="0"/>
    <b v="0"/>
  </r>
  <r>
    <x v="51"/>
    <d v="2023-04-17T00:00:00"/>
    <s v="17:00 - 19:00"/>
    <x v="2"/>
    <x v="1"/>
    <n v="1.5"/>
    <n v="0"/>
    <b v="0"/>
  </r>
  <r>
    <x v="51"/>
    <d v="2023-04-18T00:00:00"/>
    <s v="10:00 - 12:00"/>
    <x v="0"/>
    <x v="0"/>
    <n v="0"/>
    <n v="0"/>
    <b v="0"/>
  </r>
  <r>
    <x v="51"/>
    <d v="2023-04-19T00:00:00"/>
    <s v="08:30 - 10:30"/>
    <x v="0"/>
    <x v="0"/>
    <n v="0"/>
    <n v="0"/>
    <b v="0"/>
  </r>
  <r>
    <x v="51"/>
    <d v="2023-04-19T00:00:00"/>
    <s v="17:00 - 19:00"/>
    <x v="20"/>
    <x v="1"/>
    <n v="6.5"/>
    <n v="0"/>
    <b v="0"/>
  </r>
  <r>
    <x v="51"/>
    <d v="2023-04-20T00:00:00"/>
    <s v="08:30 - 15:15"/>
    <x v="0"/>
    <x v="0"/>
    <n v="0"/>
    <n v="0"/>
    <b v="0"/>
  </r>
  <r>
    <x v="51"/>
    <d v="2023-04-20T00:00:00"/>
    <s v="15:30 - 18:30"/>
    <x v="5"/>
    <x v="1"/>
    <n v="0.25"/>
    <n v="0"/>
    <b v="0"/>
  </r>
  <r>
    <x v="51"/>
    <d v="2023-04-21T00:00:00"/>
    <s v="08:15 - 15:30"/>
    <x v="0"/>
    <x v="0"/>
    <n v="0"/>
    <n v="0"/>
    <b v="0"/>
  </r>
  <r>
    <x v="51"/>
    <d v="2023-04-21T00:00:00"/>
    <s v="17:00 - 19:00"/>
    <x v="2"/>
    <x v="1"/>
    <n v="1.5"/>
    <n v="0"/>
    <b v="0"/>
  </r>
  <r>
    <x v="51"/>
    <d v="2023-04-22T00:00:00"/>
    <s v="09:00 - 11:00"/>
    <x v="0"/>
    <x v="0"/>
    <n v="0"/>
    <n v="0"/>
    <b v="0"/>
  </r>
  <r>
    <x v="51"/>
    <d v="2023-04-22T00:00:00"/>
    <s v="11:00 - 14:00"/>
    <x v="0"/>
    <x v="0"/>
    <n v="0"/>
    <n v="0"/>
    <b v="0"/>
  </r>
  <r>
    <x v="51"/>
    <d v="2023-04-22T00:00:00"/>
    <s v="19:30 - 21:30"/>
    <x v="6"/>
    <x v="1"/>
    <n v="5.5"/>
    <n v="0"/>
    <b v="0"/>
  </r>
  <r>
    <x v="51"/>
    <d v="2023-04-23T00:00:00"/>
    <s v="13:00 - 15:00"/>
    <x v="0"/>
    <x v="0"/>
    <n v="0"/>
    <n v="0"/>
    <b v="0"/>
  </r>
  <r>
    <x v="51"/>
    <d v="2023-04-23T00:00:00"/>
    <s v="15:30 - 18:00"/>
    <x v="4"/>
    <x v="0"/>
    <n v="0"/>
    <n v="0"/>
    <b v="0"/>
  </r>
  <r>
    <x v="51"/>
    <d v="2023-04-23T00:00:00"/>
    <s v="18:00 - 20:00"/>
    <x v="0"/>
    <x v="0"/>
    <n v="0"/>
    <n v="0"/>
    <b v="0"/>
  </r>
  <r>
    <x v="51"/>
    <d v="2023-04-24T00:00:00"/>
    <s v="08:00 - 10:00"/>
    <x v="0"/>
    <x v="0"/>
    <n v="0"/>
    <n v="0"/>
    <b v="0"/>
  </r>
  <r>
    <x v="51"/>
    <d v="2023-04-25T00:00:00"/>
    <s v="10:00 - 12:00"/>
    <x v="0"/>
    <x v="0"/>
    <n v="0"/>
    <n v="0"/>
    <b v="0"/>
  </r>
  <r>
    <x v="51"/>
    <d v="2023-04-26T00:00:00"/>
    <s v="07:30 - 09:30"/>
    <x v="0"/>
    <x v="0"/>
    <n v="0"/>
    <n v="0"/>
    <b v="0"/>
  </r>
  <r>
    <x v="52"/>
    <d v="2023-04-17T00:00:00"/>
    <s v="08:30 - 12:00"/>
    <x v="0"/>
    <x v="0"/>
    <n v="0"/>
    <n v="0"/>
    <b v="0"/>
  </r>
  <r>
    <x v="52"/>
    <d v="2023-04-17T00:00:00"/>
    <s v="12:30 - 15:30"/>
    <x v="4"/>
    <x v="0"/>
    <n v="0"/>
    <n v="0"/>
    <b v="0"/>
  </r>
  <r>
    <x v="52"/>
    <d v="2023-04-19T00:00:00"/>
    <s v="09:00 - 12:30"/>
    <x v="0"/>
    <x v="0"/>
    <n v="0"/>
    <n v="0"/>
    <b v="0"/>
  </r>
  <r>
    <x v="52"/>
    <d v="2023-04-19T00:00:00"/>
    <s v="13:00 - 15:30"/>
    <x v="4"/>
    <x v="0"/>
    <n v="0"/>
    <n v="0"/>
    <b v="0"/>
  </r>
  <r>
    <x v="52"/>
    <d v="2023-04-20T00:00:00"/>
    <s v="08:30 - 12:00"/>
    <x v="0"/>
    <x v="0"/>
    <n v="0"/>
    <n v="0"/>
    <b v="0"/>
  </r>
  <r>
    <x v="52"/>
    <d v="2023-04-20T00:00:00"/>
    <s v="12:30 - 15:30"/>
    <x v="4"/>
    <x v="0"/>
    <n v="0"/>
    <n v="0"/>
    <b v="0"/>
  </r>
  <r>
    <x v="52"/>
    <d v="2023-04-21T00:00:00"/>
    <s v="08:30 - 16:00"/>
    <x v="0"/>
    <x v="0"/>
    <n v="0"/>
    <n v="0"/>
    <b v="0"/>
  </r>
  <r>
    <x v="53"/>
    <d v="2023-04-17T00:00:00"/>
    <s v="08:45 - 17:00"/>
    <x v="0"/>
    <x v="0"/>
    <n v="0"/>
    <n v="0"/>
    <b v="0"/>
  </r>
  <r>
    <x v="53"/>
    <d v="2023-04-18T00:00:00"/>
    <s v="08:30 - 15:15"/>
    <x v="0"/>
    <x v="0"/>
    <n v="0"/>
    <n v="0"/>
    <b v="0"/>
  </r>
  <r>
    <x v="53"/>
    <d v="2023-04-20T00:00:00"/>
    <s v="08:30 - 15:30"/>
    <x v="0"/>
    <x v="0"/>
    <n v="0"/>
    <n v="0"/>
    <b v="0"/>
  </r>
  <r>
    <x v="53"/>
    <d v="2023-04-20T00:00:00"/>
    <s v="17:00 - 19:00"/>
    <x v="2"/>
    <x v="1"/>
    <n v="1.5"/>
    <n v="0"/>
    <b v="0"/>
  </r>
  <r>
    <x v="53"/>
    <d v="2023-04-21T00:00:00"/>
    <s v="09:00 - 17:30"/>
    <x v="0"/>
    <x v="0"/>
    <n v="0"/>
    <n v="0"/>
    <b v="0"/>
  </r>
  <r>
    <x v="53"/>
    <d v="2023-04-22T00:00:00"/>
    <s v="15:30 - 00:00"/>
    <x v="0"/>
    <x v="0"/>
    <n v="0"/>
    <n v="0"/>
    <b v="0"/>
  </r>
  <r>
    <x v="54"/>
    <d v="2023-04-17T00:00:00"/>
    <s v="08:30 - 16:00"/>
    <x v="0"/>
    <x v="0"/>
    <n v="0"/>
    <n v="0"/>
    <b v="0"/>
  </r>
  <r>
    <x v="54"/>
    <d v="2023-04-18T00:00:00"/>
    <s v="08:30 - 16:00"/>
    <x v="0"/>
    <x v="0"/>
    <n v="0"/>
    <n v="0"/>
    <b v="0"/>
  </r>
  <r>
    <x v="54"/>
    <d v="2023-04-19T00:00:00"/>
    <s v="09:00 - 16:00"/>
    <x v="0"/>
    <x v="0"/>
    <n v="0"/>
    <n v="0"/>
    <b v="0"/>
  </r>
  <r>
    <x v="54"/>
    <d v="2023-04-20T00:00:00"/>
    <s v="08:30 - 15:45"/>
    <x v="0"/>
    <x v="0"/>
    <n v="0"/>
    <n v="0"/>
    <b v="0"/>
  </r>
  <r>
    <x v="54"/>
    <d v="2023-04-20T00:00:00"/>
    <s v="16:00 - 18:00"/>
    <x v="5"/>
    <x v="1"/>
    <n v="0.25"/>
    <n v="0"/>
    <b v="0"/>
  </r>
  <r>
    <x v="54"/>
    <d v="2023-04-21T00:00:00"/>
    <s v="08:30 - 15:45"/>
    <x v="0"/>
    <x v="0"/>
    <n v="0"/>
    <n v="0"/>
    <b v="0"/>
  </r>
  <r>
    <x v="55"/>
    <d v="2023-04-20T00:00:00"/>
    <s v="16:00 - 19:00"/>
    <x v="0"/>
    <x v="0"/>
    <n v="0"/>
    <n v="0"/>
    <b v="0"/>
  </r>
  <r>
    <x v="56"/>
    <d v="2023-04-21T00:00:00"/>
    <s v="09:00 - 15:30"/>
    <x v="0"/>
    <x v="0"/>
    <n v="0"/>
    <n v="0"/>
    <b v="0"/>
  </r>
  <r>
    <x v="56"/>
    <d v="2023-04-23T00:00:00"/>
    <s v="07:30 - 10:15"/>
    <x v="0"/>
    <x v="0"/>
    <n v="0"/>
    <n v="0"/>
    <b v="0"/>
  </r>
  <r>
    <x v="56"/>
    <d v="2023-04-23T00:00:00"/>
    <s v="12:00 - 14:00"/>
    <x v="16"/>
    <x v="1"/>
    <n v="1.75"/>
    <n v="0"/>
    <b v="0"/>
  </r>
  <r>
    <x v="56"/>
    <d v="2023-04-25T00:00:00"/>
    <s v="18:00 - 20:00"/>
    <x v="0"/>
    <x v="0"/>
    <n v="0"/>
    <n v="0"/>
    <b v="0"/>
  </r>
  <r>
    <x v="57"/>
    <d v="2023-04-17T00:00:00"/>
    <s v="16:00 - 18:00"/>
    <x v="0"/>
    <x v="0"/>
    <n v="0"/>
    <n v="0"/>
    <b v="0"/>
  </r>
  <r>
    <x v="57"/>
    <d v="2023-04-18T00:00:00"/>
    <s v="07:00 - 09:00"/>
    <x v="0"/>
    <x v="0"/>
    <n v="0"/>
    <n v="0"/>
    <b v="0"/>
  </r>
  <r>
    <x v="57"/>
    <d v="2023-04-18T00:00:00"/>
    <s v="10:00 - 12:00"/>
    <x v="3"/>
    <x v="0"/>
    <n v="0"/>
    <n v="0"/>
    <b v="0"/>
  </r>
  <r>
    <x v="57"/>
    <d v="2023-04-19T00:00:00"/>
    <s v="07:00 - 09:00"/>
    <x v="0"/>
    <x v="0"/>
    <n v="0"/>
    <n v="0"/>
    <b v="0"/>
  </r>
  <r>
    <x v="57"/>
    <d v="2023-04-19T00:00:00"/>
    <s v="09:00 - 11:00"/>
    <x v="0"/>
    <x v="0"/>
    <n v="0"/>
    <n v="0"/>
    <b v="0"/>
  </r>
  <r>
    <x v="57"/>
    <d v="2023-04-19T00:00:00"/>
    <s v="11:00 - 14:00"/>
    <x v="0"/>
    <x v="0"/>
    <n v="0"/>
    <n v="0"/>
    <b v="0"/>
  </r>
  <r>
    <x v="57"/>
    <d v="2023-04-19T00:00:00"/>
    <s v="15:00 - 17:00"/>
    <x v="3"/>
    <x v="1"/>
    <n v="1"/>
    <n v="0"/>
    <b v="0"/>
  </r>
  <r>
    <x v="57"/>
    <d v="2023-04-21T00:00:00"/>
    <s v="09:00 - 13:00"/>
    <x v="0"/>
    <x v="0"/>
    <n v="0"/>
    <n v="0"/>
    <b v="0"/>
  </r>
  <r>
    <x v="57"/>
    <d v="2023-04-22T00:00:00"/>
    <s v="16:30 - 18:30"/>
    <x v="0"/>
    <x v="0"/>
    <n v="0"/>
    <n v="0"/>
    <b v="0"/>
  </r>
  <r>
    <x v="57"/>
    <d v="2023-04-23T00:00:00"/>
    <s v="16:00 - 01:30"/>
    <x v="0"/>
    <x v="0"/>
    <n v="0"/>
    <n v="0"/>
    <b v="0"/>
  </r>
  <r>
    <x v="57"/>
    <d v="2023-04-24T00:00:00"/>
    <s v="10:00 - 15:00"/>
    <x v="0"/>
    <x v="0"/>
    <n v="0"/>
    <n v="0"/>
    <b v="0"/>
  </r>
  <r>
    <x v="57"/>
    <d v="2023-04-24T00:00:00"/>
    <s v="16:00 - 18:00"/>
    <x v="3"/>
    <x v="0"/>
    <n v="0"/>
    <n v="0"/>
    <b v="0"/>
  </r>
  <r>
    <x v="57"/>
    <d v="2023-04-26T00:00:00"/>
    <s v="07:00 - 09:00"/>
    <x v="0"/>
    <x v="0"/>
    <n v="0"/>
    <n v="0"/>
    <b v="0"/>
  </r>
  <r>
    <x v="58"/>
    <d v="2023-04-17T00:00:00"/>
    <s v="20:30 - 22:30"/>
    <x v="0"/>
    <x v="0"/>
    <n v="0"/>
    <n v="0"/>
    <b v="0"/>
  </r>
  <r>
    <x v="58"/>
    <d v="2023-04-21T00:00:00"/>
    <s v="12:00 - 14:00"/>
    <x v="0"/>
    <x v="0"/>
    <n v="0"/>
    <n v="0"/>
    <b v="0"/>
  </r>
  <r>
    <x v="58"/>
    <d v="2023-04-22T00:00:00"/>
    <s v="07:30 - 10:00"/>
    <x v="0"/>
    <x v="0"/>
    <n v="0"/>
    <n v="0"/>
    <b v="0"/>
  </r>
  <r>
    <x v="58"/>
    <d v="2023-04-22T00:00:00"/>
    <s v="12:00 - 14:00"/>
    <x v="1"/>
    <x v="1"/>
    <n v="2"/>
    <n v="0"/>
    <b v="0"/>
  </r>
  <r>
    <x v="58"/>
    <d v="2023-04-22T00:00:00"/>
    <s v="17:00 - 19:00"/>
    <x v="17"/>
    <x v="2"/>
    <n v="0"/>
    <n v="3"/>
    <b v="0"/>
  </r>
  <r>
    <x v="58"/>
    <d v="2023-04-22T00:00:00"/>
    <s v="20:30 - 22:30"/>
    <x v="2"/>
    <x v="0"/>
    <n v="0"/>
    <n v="0"/>
    <b v="0"/>
  </r>
  <r>
    <x v="58"/>
    <d v="2023-04-24T00:00:00"/>
    <s v="12:00 - 14:00"/>
    <x v="0"/>
    <x v="0"/>
    <n v="0"/>
    <n v="0"/>
    <b v="0"/>
  </r>
  <r>
    <x v="58"/>
    <d v="2023-04-24T00:00:00"/>
    <s v="17:00 - 19:00"/>
    <x v="17"/>
    <x v="1"/>
    <n v="3"/>
    <n v="0"/>
    <b v="0"/>
  </r>
  <r>
    <x v="59"/>
    <d v="2023-04-24T00:00:00"/>
    <s v="08:30 - 12:30"/>
    <x v="0"/>
    <x v="0"/>
    <n v="0"/>
    <n v="0"/>
    <b v="0"/>
  </r>
  <r>
    <x v="59"/>
    <d v="2023-04-24T00:00:00"/>
    <s v="12:30 - 16:30"/>
    <x v="0"/>
    <x v="0"/>
    <n v="0"/>
    <n v="0"/>
    <b v="0"/>
  </r>
  <r>
    <x v="60"/>
    <d v="2023-04-17T00:00:00"/>
    <s v="08:00 - 10:00"/>
    <x v="0"/>
    <x v="0"/>
    <n v="0"/>
    <n v="0"/>
    <b v="0"/>
  </r>
  <r>
    <x v="60"/>
    <d v="2023-04-17T00:00:00"/>
    <s v="10:00 - 12:00"/>
    <x v="0"/>
    <x v="0"/>
    <n v="0"/>
    <n v="0"/>
    <b v="0"/>
  </r>
  <r>
    <x v="60"/>
    <d v="2023-04-17T00:00:00"/>
    <s v="17:00 - 19:00"/>
    <x v="14"/>
    <x v="1"/>
    <n v="5"/>
    <n v="0"/>
    <b v="0"/>
  </r>
  <r>
    <x v="60"/>
    <d v="2023-04-19T00:00:00"/>
    <s v="08:00 - 11:00"/>
    <x v="0"/>
    <x v="0"/>
    <n v="0"/>
    <n v="0"/>
    <b v="0"/>
  </r>
  <r>
    <x v="60"/>
    <d v="2023-04-21T00:00:00"/>
    <s v="13:00 - 15:00"/>
    <x v="0"/>
    <x v="0"/>
    <n v="0"/>
    <n v="0"/>
    <b v="0"/>
  </r>
  <r>
    <x v="60"/>
    <d v="2023-04-21T00:00:00"/>
    <s v="17:00 - 19:00"/>
    <x v="1"/>
    <x v="1"/>
    <n v="2"/>
    <n v="0"/>
    <b v="0"/>
  </r>
  <r>
    <x v="60"/>
    <d v="2023-04-22T00:00:00"/>
    <s v="09:00 - 11:00"/>
    <x v="0"/>
    <x v="0"/>
    <n v="0"/>
    <n v="0"/>
    <b v="0"/>
  </r>
  <r>
    <x v="60"/>
    <d v="2023-04-22T00:00:00"/>
    <s v="11:00 - 13:00"/>
    <x v="0"/>
    <x v="0"/>
    <n v="0"/>
    <n v="0"/>
    <b v="0"/>
  </r>
  <r>
    <x v="60"/>
    <d v="2023-04-22T00:00:00"/>
    <s v="14:00 - 16:00"/>
    <x v="3"/>
    <x v="0"/>
    <n v="0"/>
    <n v="0"/>
    <b v="0"/>
  </r>
  <r>
    <x v="60"/>
    <d v="2023-04-22T00:00:00"/>
    <s v="17:00 - 19:00"/>
    <x v="3"/>
    <x v="1"/>
    <n v="1"/>
    <n v="0"/>
    <b v="0"/>
  </r>
  <r>
    <x v="60"/>
    <d v="2023-04-23T00:00:00"/>
    <s v="08:00 - 10:00"/>
    <x v="0"/>
    <x v="0"/>
    <n v="0"/>
    <n v="0"/>
    <b v="0"/>
  </r>
  <r>
    <x v="60"/>
    <d v="2023-04-24T00:00:00"/>
    <s v="08:00 - 10:00"/>
    <x v="0"/>
    <x v="0"/>
    <n v="0"/>
    <n v="0"/>
    <b v="0"/>
  </r>
  <r>
    <x v="60"/>
    <d v="2023-04-24T00:00:00"/>
    <s v="10:00 - 12:00"/>
    <x v="0"/>
    <x v="0"/>
    <n v="0"/>
    <n v="0"/>
    <b v="0"/>
  </r>
  <r>
    <x v="60"/>
    <d v="2023-04-24T00:00:00"/>
    <s v="17:00 - 19:00"/>
    <x v="14"/>
    <x v="1"/>
    <n v="5"/>
    <n v="0"/>
    <b v="0"/>
  </r>
  <r>
    <x v="60"/>
    <d v="2023-04-25T00:00:00"/>
    <s v="12:00 - 14:00"/>
    <x v="0"/>
    <x v="0"/>
    <n v="0"/>
    <n v="0"/>
    <b v="0"/>
  </r>
  <r>
    <x v="60"/>
    <d v="2023-04-25T00:00:00"/>
    <s v="14:00 - 16:00"/>
    <x v="0"/>
    <x v="0"/>
    <n v="0"/>
    <n v="0"/>
    <b v="0"/>
  </r>
  <r>
    <x v="60"/>
    <d v="2023-04-26T00:00:00"/>
    <s v="08:00 - 10:00"/>
    <x v="0"/>
    <x v="0"/>
    <n v="0"/>
    <n v="0"/>
    <b v="0"/>
  </r>
  <r>
    <x v="61"/>
    <d v="2023-04-24T00:00:00"/>
    <s v="12:30 - 15:30"/>
    <x v="0"/>
    <x v="0"/>
    <n v="0"/>
    <n v="0"/>
    <b v="0"/>
  </r>
  <r>
    <x v="61"/>
    <d v="2023-04-25T00:00:00"/>
    <s v="07:30 - 10:30"/>
    <x v="0"/>
    <x v="0"/>
    <n v="0"/>
    <n v="0"/>
    <b v="0"/>
  </r>
  <r>
    <x v="62"/>
    <d v="2023-04-17T00:00:00"/>
    <s v="11:00 - 15:00"/>
    <x v="0"/>
    <x v="0"/>
    <n v="0"/>
    <n v="0"/>
    <b v="0"/>
  </r>
  <r>
    <x v="62"/>
    <d v="2023-04-25T00:00:00"/>
    <s v="09:00 - 15:00"/>
    <x v="0"/>
    <x v="0"/>
    <n v="0"/>
    <n v="0"/>
    <b v="0"/>
  </r>
  <r>
    <x v="62"/>
    <d v="2023-04-25T00:00:00"/>
    <s v="16:00 - 18:00"/>
    <x v="3"/>
    <x v="1"/>
    <n v="1"/>
    <n v="0"/>
    <b v="0"/>
  </r>
  <r>
    <x v="63"/>
    <d v="2023-04-19T00:00:00"/>
    <s v="08:45 - 15:30"/>
    <x v="0"/>
    <x v="0"/>
    <n v="0"/>
    <n v="0"/>
    <b v="0"/>
  </r>
  <r>
    <x v="63"/>
    <d v="2023-04-20T00:00:00"/>
    <s v="08:45 - 15:30"/>
    <x v="0"/>
    <x v="0"/>
    <n v="0"/>
    <n v="0"/>
    <b v="0"/>
  </r>
  <r>
    <x v="64"/>
    <d v="2023-04-17T00:00:00"/>
    <s v="07:30 - 08:30"/>
    <x v="0"/>
    <x v="0"/>
    <n v="0"/>
    <n v="0"/>
    <b v="1"/>
  </r>
  <r>
    <x v="64"/>
    <d v="2023-04-19T00:00:00"/>
    <s v="08:30 - 15:30"/>
    <x v="0"/>
    <x v="0"/>
    <n v="0"/>
    <n v="0"/>
    <b v="0"/>
  </r>
  <r>
    <x v="64"/>
    <d v="2023-04-19T00:00:00"/>
    <s v="15:30 - 17:00"/>
    <x v="0"/>
    <x v="0"/>
    <n v="0"/>
    <n v="0"/>
    <b v="0"/>
  </r>
  <r>
    <x v="64"/>
    <d v="2023-04-23T00:00:00"/>
    <s v="07:30 - 09:30"/>
    <x v="0"/>
    <x v="0"/>
    <n v="0"/>
    <n v="0"/>
    <b v="0"/>
  </r>
  <r>
    <x v="64"/>
    <d v="2023-04-23T00:00:00"/>
    <s v="10:00 - 12:00"/>
    <x v="4"/>
    <x v="0"/>
    <n v="0"/>
    <n v="0"/>
    <b v="0"/>
  </r>
  <r>
    <x v="65"/>
    <d v="2023-04-17T00:00:00"/>
    <s v="09:45 - 14:00"/>
    <x v="0"/>
    <x v="0"/>
    <n v="0"/>
    <n v="0"/>
    <b v="0"/>
  </r>
  <r>
    <x v="65"/>
    <d v="2023-04-17T00:00:00"/>
    <s v="14:00 - 16:00"/>
    <x v="0"/>
    <x v="0"/>
    <n v="0"/>
    <n v="0"/>
    <b v="0"/>
  </r>
  <r>
    <x v="65"/>
    <d v="2023-04-18T00:00:00"/>
    <s v="08:00 - 18:30"/>
    <x v="0"/>
    <x v="0"/>
    <n v="0"/>
    <n v="0"/>
    <b v="0"/>
  </r>
  <r>
    <x v="65"/>
    <d v="2023-04-19T00:00:00"/>
    <s v="09:00 - 14:00"/>
    <x v="0"/>
    <x v="0"/>
    <n v="0"/>
    <n v="0"/>
    <b v="0"/>
  </r>
  <r>
    <x v="65"/>
    <d v="2023-04-19T00:00:00"/>
    <s v="14:00 - 19:45"/>
    <x v="0"/>
    <x v="0"/>
    <n v="0"/>
    <n v="0"/>
    <b v="0"/>
  </r>
  <r>
    <x v="65"/>
    <d v="2023-04-20T00:00:00"/>
    <s v="09:00 - 18:30"/>
    <x v="0"/>
    <x v="0"/>
    <n v="0"/>
    <n v="0"/>
    <b v="0"/>
  </r>
  <r>
    <x v="65"/>
    <d v="2023-04-22T00:00:00"/>
    <s v="09:00 - 16:00"/>
    <x v="0"/>
    <x v="0"/>
    <n v="0"/>
    <n v="0"/>
    <b v="0"/>
  </r>
  <r>
    <x v="65"/>
    <d v="2023-04-24T00:00:00"/>
    <s v="16:00 - 18:00"/>
    <x v="0"/>
    <x v="0"/>
    <n v="0"/>
    <n v="0"/>
    <b v="0"/>
  </r>
  <r>
    <x v="66"/>
    <d v="2023-04-17T00:00:00"/>
    <s v="08:30 - 15:30"/>
    <x v="0"/>
    <x v="0"/>
    <n v="0"/>
    <n v="0"/>
    <b v="0"/>
  </r>
  <r>
    <x v="66"/>
    <d v="2023-04-17T00:00:00"/>
    <s v="15:45 - 17:45"/>
    <x v="5"/>
    <x v="1"/>
    <n v="0.25"/>
    <n v="0"/>
    <b v="0"/>
  </r>
  <r>
    <x v="66"/>
    <d v="2023-04-18T00:00:00"/>
    <s v="08:30 - 12:00"/>
    <x v="0"/>
    <x v="0"/>
    <n v="0"/>
    <n v="0"/>
    <b v="0"/>
  </r>
  <r>
    <x v="66"/>
    <d v="2023-04-18T00:00:00"/>
    <s v="12:00 - 15:00"/>
    <x v="0"/>
    <x v="0"/>
    <n v="0"/>
    <n v="0"/>
    <b v="0"/>
  </r>
  <r>
    <x v="66"/>
    <d v="2023-04-18T00:00:00"/>
    <s v="15:00 - 17:00"/>
    <x v="0"/>
    <x v="0"/>
    <n v="0"/>
    <n v="0"/>
    <b v="0"/>
  </r>
  <r>
    <x v="66"/>
    <d v="2023-04-19T00:00:00"/>
    <s v="08:30 - 11:30"/>
    <x v="0"/>
    <x v="0"/>
    <n v="0"/>
    <n v="0"/>
    <b v="0"/>
  </r>
  <r>
    <x v="66"/>
    <d v="2023-04-21T00:00:00"/>
    <s v="08:30 - 13:00"/>
    <x v="0"/>
    <x v="0"/>
    <n v="0"/>
    <n v="0"/>
    <b v="0"/>
  </r>
  <r>
    <x v="66"/>
    <d v="2023-04-21T00:00:00"/>
    <s v="13:00 - 15:00"/>
    <x v="0"/>
    <x v="0"/>
    <n v="0"/>
    <n v="0"/>
    <b v="0"/>
  </r>
  <r>
    <x v="66"/>
    <d v="2023-04-25T00:00:00"/>
    <s v="15:00 - 17:00"/>
    <x v="0"/>
    <x v="0"/>
    <n v="0"/>
    <n v="0"/>
    <b v="0"/>
  </r>
  <r>
    <x v="67"/>
    <d v="2023-04-17T00:00:00"/>
    <s v="08:30 - 15:30"/>
    <x v="0"/>
    <x v="0"/>
    <n v="0"/>
    <n v="0"/>
    <b v="0"/>
  </r>
  <r>
    <x v="67"/>
    <d v="2023-04-18T00:00:00"/>
    <s v="08:30 - 15:45"/>
    <x v="0"/>
    <x v="0"/>
    <n v="0"/>
    <n v="0"/>
    <b v="0"/>
  </r>
  <r>
    <x v="67"/>
    <d v="2023-04-20T00:00:00"/>
    <s v="08:30 - 15:00"/>
    <x v="0"/>
    <x v="0"/>
    <n v="0"/>
    <n v="0"/>
    <b v="0"/>
  </r>
  <r>
    <x v="67"/>
    <d v="2023-04-21T00:00:00"/>
    <s v="08:30 - 15:30"/>
    <x v="0"/>
    <x v="0"/>
    <n v="0"/>
    <n v="0"/>
    <b v="0"/>
  </r>
  <r>
    <x v="67"/>
    <d v="2023-04-24T00:00:00"/>
    <s v="08:30 - 15:30"/>
    <x v="0"/>
    <x v="0"/>
    <n v="0"/>
    <n v="0"/>
    <b v="0"/>
  </r>
  <r>
    <x v="68"/>
    <d v="2023-04-18T00:00:00"/>
    <s v="11:00 - 17:45"/>
    <x v="0"/>
    <x v="0"/>
    <n v="0"/>
    <n v="0"/>
    <b v="0"/>
  </r>
  <r>
    <x v="68"/>
    <d v="2023-04-19T00:00:00"/>
    <s v="10:00 - 16:00"/>
    <x v="0"/>
    <x v="0"/>
    <n v="0"/>
    <n v="0"/>
    <b v="0"/>
  </r>
  <r>
    <x v="68"/>
    <d v="2023-04-20T00:00:00"/>
    <s v="10:00 - 17:30"/>
    <x v="0"/>
    <x v="0"/>
    <n v="0"/>
    <n v="0"/>
    <b v="0"/>
  </r>
  <r>
    <x v="68"/>
    <d v="2023-04-21T00:00:00"/>
    <s v="08:30 - 14:30"/>
    <x v="0"/>
    <x v="0"/>
    <n v="0"/>
    <n v="0"/>
    <b v="0"/>
  </r>
  <r>
    <x v="68"/>
    <d v="2023-04-21T00:00:00"/>
    <s v="15:45 - 17:45"/>
    <x v="21"/>
    <x v="1"/>
    <n v="1.25"/>
    <n v="0"/>
    <b v="0"/>
  </r>
  <r>
    <x v="68"/>
    <d v="2023-04-22T00:00:00"/>
    <s v="22:30 - 07:30"/>
    <x v="0"/>
    <x v="0"/>
    <n v="0"/>
    <n v="0"/>
    <b v="0"/>
  </r>
  <r>
    <x v="68"/>
    <d v="2023-04-23T00:00:00"/>
    <s v="22:30 - 03:00"/>
    <x v="0"/>
    <x v="0"/>
    <n v="0"/>
    <n v="0"/>
    <b v="0"/>
  </r>
  <r>
    <x v="68"/>
    <d v="2023-04-24T00:00:00"/>
    <s v="15:00 - 17:00"/>
    <x v="0"/>
    <x v="0"/>
    <n v="0"/>
    <n v="0"/>
    <b v="0"/>
  </r>
  <r>
    <x v="68"/>
    <d v="2023-04-25T00:00:00"/>
    <s v="13:30 - 17:45"/>
    <x v="0"/>
    <x v="0"/>
    <n v="0"/>
    <n v="0"/>
    <b v="0"/>
  </r>
  <r>
    <x v="69"/>
    <d v="2023-04-19T00:00:00"/>
    <s v="08:30 - 15:30"/>
    <x v="0"/>
    <x v="0"/>
    <n v="0"/>
    <n v="0"/>
    <b v="0"/>
  </r>
  <r>
    <x v="69"/>
    <d v="2023-04-20T00:00:00"/>
    <s v="08:30 - 15:30"/>
    <x v="0"/>
    <x v="0"/>
    <n v="0"/>
    <n v="0"/>
    <b v="0"/>
  </r>
  <r>
    <x v="70"/>
    <d v="2023-04-17T00:00:00"/>
    <s v="09:00 - 17:00"/>
    <x v="0"/>
    <x v="0"/>
    <n v="0"/>
    <n v="0"/>
    <b v="0"/>
  </r>
  <r>
    <x v="70"/>
    <d v="2023-04-18T00:00:00"/>
    <s v="10:00 - 16:00"/>
    <x v="0"/>
    <x v="0"/>
    <n v="0"/>
    <n v="0"/>
    <b v="0"/>
  </r>
  <r>
    <x v="70"/>
    <d v="2023-04-19T00:00:00"/>
    <s v="08:30 - 15:30"/>
    <x v="0"/>
    <x v="0"/>
    <n v="0"/>
    <n v="0"/>
    <b v="0"/>
  </r>
  <r>
    <x v="70"/>
    <d v="2023-04-20T00:00:00"/>
    <s v="09:45 - 15:30"/>
    <x v="0"/>
    <x v="0"/>
    <n v="0"/>
    <n v="0"/>
    <b v="0"/>
  </r>
  <r>
    <x v="70"/>
    <d v="2023-04-20T00:00:00"/>
    <s v="15:30 - 18:30"/>
    <x v="0"/>
    <x v="0"/>
    <n v="0"/>
    <n v="0"/>
    <b v="0"/>
  </r>
  <r>
    <x v="70"/>
    <d v="2023-04-21T00:00:00"/>
    <s v="10:00 - 16:00"/>
    <x v="0"/>
    <x v="0"/>
    <n v="0"/>
    <n v="0"/>
    <b v="0"/>
  </r>
  <r>
    <x v="71"/>
    <d v="2023-04-18T00:00:00"/>
    <s v="17:30 - 20:00"/>
    <x v="0"/>
    <x v="0"/>
    <n v="0"/>
    <n v="0"/>
    <b v="0"/>
  </r>
  <r>
    <x v="71"/>
    <d v="2023-04-21T00:00:00"/>
    <s v="21:00 - 23:00"/>
    <x v="0"/>
    <x v="0"/>
    <n v="0"/>
    <n v="0"/>
    <b v="0"/>
  </r>
  <r>
    <x v="71"/>
    <d v="2023-04-22T00:00:00"/>
    <s v="11:00 - 14:00"/>
    <x v="0"/>
    <x v="0"/>
    <n v="0"/>
    <n v="0"/>
    <b v="0"/>
  </r>
  <r>
    <x v="71"/>
    <d v="2023-04-23T00:00:00"/>
    <s v="09:00 - 11:00"/>
    <x v="0"/>
    <x v="0"/>
    <n v="0"/>
    <n v="0"/>
    <b v="0"/>
  </r>
  <r>
    <x v="71"/>
    <d v="2023-04-23T00:00:00"/>
    <s v="18:30 - 20:30"/>
    <x v="22"/>
    <x v="1"/>
    <n v="7.5"/>
    <n v="0"/>
    <b v="0"/>
  </r>
  <r>
    <x v="71"/>
    <d v="2023-04-24T00:00:00"/>
    <s v="21:00 - 23:00"/>
    <x v="0"/>
    <x v="0"/>
    <n v="0"/>
    <n v="0"/>
    <b v="0"/>
  </r>
  <r>
    <x v="71"/>
    <d v="2023-04-25T00:00:00"/>
    <s v="17:30 - 19:30"/>
    <x v="0"/>
    <x v="0"/>
    <n v="0"/>
    <n v="0"/>
    <b v="0"/>
  </r>
  <r>
    <x v="72"/>
    <d v="2023-04-17T00:00:00"/>
    <s v="10:00 - 15:00"/>
    <x v="0"/>
    <x v="0"/>
    <n v="0"/>
    <n v="0"/>
    <b v="0"/>
  </r>
  <r>
    <x v="72"/>
    <d v="2023-04-20T00:00:00"/>
    <s v="08:30 - 15:30"/>
    <x v="0"/>
    <x v="0"/>
    <n v="0"/>
    <n v="0"/>
    <b v="0"/>
  </r>
  <r>
    <x v="72"/>
    <d v="2023-04-21T00:00:00"/>
    <s v="08:30 - 13:00"/>
    <x v="0"/>
    <x v="0"/>
    <n v="0"/>
    <n v="0"/>
    <b v="0"/>
  </r>
  <r>
    <x v="72"/>
    <d v="2023-04-21T00:00:00"/>
    <s v="13:00 - 18:00"/>
    <x v="0"/>
    <x v="0"/>
    <n v="0"/>
    <n v="0"/>
    <b v="0"/>
  </r>
  <r>
    <x v="72"/>
    <d v="2023-04-23T00:00:00"/>
    <s v="15:15 - 19:45"/>
    <x v="0"/>
    <x v="0"/>
    <n v="0"/>
    <n v="0"/>
    <b v="0"/>
  </r>
  <r>
    <x v="72"/>
    <d v="2023-04-24T00:00:00"/>
    <s v="10:00 - 15:00"/>
    <x v="0"/>
    <x v="0"/>
    <n v="0"/>
    <n v="0"/>
    <b v="0"/>
  </r>
  <r>
    <x v="73"/>
    <d v="2023-04-24T00:00:00"/>
    <s v="09:30 - 11:30"/>
    <x v="0"/>
    <x v="0"/>
    <n v="0"/>
    <n v="0"/>
    <b v="0"/>
  </r>
  <r>
    <x v="73"/>
    <d v="2023-04-24T00:00:00"/>
    <s v="12:00 - 15:00"/>
    <x v="4"/>
    <x v="0"/>
    <n v="0"/>
    <n v="0"/>
    <b v="0"/>
  </r>
  <r>
    <x v="73"/>
    <d v="2023-04-25T00:00:00"/>
    <s v="15:00 - 17:30"/>
    <x v="0"/>
    <x v="0"/>
    <n v="0"/>
    <n v="0"/>
    <b v="0"/>
  </r>
  <r>
    <x v="74"/>
    <d v="2023-04-17T00:00:00"/>
    <s v="08:30 - 15:30"/>
    <x v="0"/>
    <x v="0"/>
    <n v="0"/>
    <n v="0"/>
    <b v="0"/>
  </r>
  <r>
    <x v="74"/>
    <d v="2023-04-18T00:00:00"/>
    <s v="08:30 - 15:30"/>
    <x v="0"/>
    <x v="0"/>
    <n v="0"/>
    <n v="0"/>
    <b v="0"/>
  </r>
  <r>
    <x v="74"/>
    <d v="2023-04-19T00:00:00"/>
    <s v="09:00 - 15:15"/>
    <x v="0"/>
    <x v="0"/>
    <n v="0"/>
    <n v="0"/>
    <b v="0"/>
  </r>
  <r>
    <x v="74"/>
    <d v="2023-04-20T00:00:00"/>
    <s v="08:30 - 12:30"/>
    <x v="0"/>
    <x v="0"/>
    <n v="0"/>
    <n v="0"/>
    <b v="0"/>
  </r>
  <r>
    <x v="74"/>
    <d v="2023-04-21T00:00:00"/>
    <s v="09:00 - 15:15"/>
    <x v="0"/>
    <x v="0"/>
    <n v="0"/>
    <n v="0"/>
    <b v="0"/>
  </r>
  <r>
    <x v="75"/>
    <d v="2023-04-17T00:00:00"/>
    <s v="08:30 - 12:00"/>
    <x v="0"/>
    <x v="0"/>
    <n v="0"/>
    <n v="0"/>
    <b v="0"/>
  </r>
  <r>
    <x v="75"/>
    <d v="2023-04-18T00:00:00"/>
    <s v="08:30 - 12:00"/>
    <x v="0"/>
    <x v="0"/>
    <n v="0"/>
    <n v="0"/>
    <b v="0"/>
  </r>
  <r>
    <x v="76"/>
    <d v="2023-04-17T00:00:00"/>
    <s v="08:45 - 15:45"/>
    <x v="0"/>
    <x v="0"/>
    <n v="0"/>
    <n v="0"/>
    <b v="0"/>
  </r>
  <r>
    <x v="76"/>
    <d v="2023-04-17T00:00:00"/>
    <s v="16:00 - 18:00"/>
    <x v="5"/>
    <x v="1"/>
    <n v="0.25"/>
    <n v="0"/>
    <b v="0"/>
  </r>
  <r>
    <x v="76"/>
    <d v="2023-04-17T00:00:00"/>
    <s v="21:00 - 23:00"/>
    <x v="17"/>
    <x v="2"/>
    <n v="0"/>
    <n v="3"/>
    <b v="0"/>
  </r>
  <r>
    <x v="76"/>
    <d v="2023-04-18T00:00:00"/>
    <s v="09:00 - 13:00"/>
    <x v="0"/>
    <x v="0"/>
    <n v="0"/>
    <n v="0"/>
    <b v="0"/>
  </r>
  <r>
    <x v="76"/>
    <d v="2023-04-19T00:00:00"/>
    <s v="08:45 - 11:15"/>
    <x v="0"/>
    <x v="0"/>
    <n v="0"/>
    <n v="0"/>
    <b v="0"/>
  </r>
  <r>
    <x v="76"/>
    <d v="2023-04-19T00:00:00"/>
    <s v="12:00 - 15:00"/>
    <x v="23"/>
    <x v="0"/>
    <n v="0"/>
    <n v="0"/>
    <b v="0"/>
  </r>
  <r>
    <x v="76"/>
    <d v="2023-04-19T00:00:00"/>
    <s v="21:00 - 23:00"/>
    <x v="18"/>
    <x v="1"/>
    <n v="6"/>
    <n v="0"/>
    <b v="0"/>
  </r>
  <r>
    <x v="76"/>
    <d v="2023-04-20T00:00:00"/>
    <s v="08:45 - 15:15"/>
    <x v="0"/>
    <x v="0"/>
    <n v="0"/>
    <n v="0"/>
    <b v="0"/>
  </r>
  <r>
    <x v="76"/>
    <d v="2023-04-20T00:00:00"/>
    <s v="21:00 - 23:00"/>
    <x v="24"/>
    <x v="1"/>
    <n v="5.75"/>
    <n v="0"/>
    <b v="0"/>
  </r>
  <r>
    <x v="76"/>
    <d v="2023-04-21T00:00:00"/>
    <s v="08:45 - 15:15"/>
    <x v="0"/>
    <x v="0"/>
    <n v="0"/>
    <n v="0"/>
    <b v="0"/>
  </r>
  <r>
    <x v="76"/>
    <d v="2023-04-24T00:00:00"/>
    <s v="16:00 - 18:00"/>
    <x v="0"/>
    <x v="0"/>
    <n v="0"/>
    <n v="0"/>
    <b v="0"/>
  </r>
  <r>
    <x v="76"/>
    <d v="2023-04-25T00:00:00"/>
    <s v="17:00 - 19:00"/>
    <x v="0"/>
    <x v="0"/>
    <n v="0"/>
    <n v="0"/>
    <b v="0"/>
  </r>
  <r>
    <x v="77"/>
    <d v="2023-04-17T00:00:00"/>
    <s v="08:00 - 12:00"/>
    <x v="0"/>
    <x v="0"/>
    <n v="0"/>
    <n v="0"/>
    <b v="0"/>
  </r>
  <r>
    <x v="77"/>
    <d v="2023-04-18T00:00:00"/>
    <s v="16:00 - 19:00"/>
    <x v="0"/>
    <x v="0"/>
    <n v="0"/>
    <n v="0"/>
    <b v="0"/>
  </r>
  <r>
    <x v="77"/>
    <d v="2023-04-18T00:00:00"/>
    <s v="19:30 - 21:30"/>
    <x v="4"/>
    <x v="0"/>
    <n v="0"/>
    <n v="0"/>
    <b v="0"/>
  </r>
  <r>
    <x v="77"/>
    <d v="2023-04-19T00:00:00"/>
    <s v="08:00 - 12:00"/>
    <x v="0"/>
    <x v="0"/>
    <n v="0"/>
    <n v="0"/>
    <b v="0"/>
  </r>
  <r>
    <x v="77"/>
    <d v="2023-04-19T00:00:00"/>
    <s v="12:30 - 15:15"/>
    <x v="4"/>
    <x v="0"/>
    <n v="0"/>
    <n v="0"/>
    <b v="0"/>
  </r>
  <r>
    <x v="77"/>
    <d v="2023-04-20T00:00:00"/>
    <s v="07:30 - 09:30"/>
    <x v="0"/>
    <x v="0"/>
    <n v="0"/>
    <n v="0"/>
    <b v="0"/>
  </r>
  <r>
    <x v="77"/>
    <d v="2023-04-20T00:00:00"/>
    <s v="15:30 - 18:30"/>
    <x v="18"/>
    <x v="1"/>
    <n v="6"/>
    <n v="0"/>
    <b v="0"/>
  </r>
  <r>
    <x v="77"/>
    <d v="2023-04-24T00:00:00"/>
    <s v="08:00 - 12:00"/>
    <x v="0"/>
    <x v="0"/>
    <n v="0"/>
    <n v="0"/>
    <b v="0"/>
  </r>
  <r>
    <x v="77"/>
    <d v="2023-04-24T00:00:00"/>
    <s v="12:30 - 15:00"/>
    <x v="4"/>
    <x v="0"/>
    <n v="0"/>
    <n v="0"/>
    <b v="0"/>
  </r>
  <r>
    <x v="78"/>
    <d v="2023-04-17T00:00:00"/>
    <s v="09:00 - 17:00"/>
    <x v="0"/>
    <x v="0"/>
    <n v="0"/>
    <n v="0"/>
    <b v="0"/>
  </r>
  <r>
    <x v="78"/>
    <d v="2023-04-18T00:00:00"/>
    <s v="09:00 - 11:00"/>
    <x v="0"/>
    <x v="0"/>
    <n v="0"/>
    <n v="0"/>
    <b v="0"/>
  </r>
  <r>
    <x v="78"/>
    <d v="2023-04-18T00:00:00"/>
    <s v="13:30 - 15:00"/>
    <x v="13"/>
    <x v="1"/>
    <n v="2.5"/>
    <n v="0"/>
    <b v="0"/>
  </r>
  <r>
    <x v="78"/>
    <d v="2023-04-18T00:00:00"/>
    <s v="15:00 - 17:00"/>
    <x v="0"/>
    <x v="0"/>
    <n v="0"/>
    <n v="0"/>
    <b v="0"/>
  </r>
  <r>
    <x v="78"/>
    <d v="2023-04-18T00:00:00"/>
    <s v="20:00 - 22:00"/>
    <x v="17"/>
    <x v="2"/>
    <n v="0"/>
    <n v="3"/>
    <b v="0"/>
  </r>
  <r>
    <x v="78"/>
    <d v="2023-04-19T00:00:00"/>
    <s v="06:00 - 08:00"/>
    <x v="0"/>
    <x v="0"/>
    <n v="0"/>
    <n v="0"/>
    <b v="0"/>
  </r>
  <r>
    <x v="78"/>
    <d v="2023-04-19T00:00:00"/>
    <s v="09:00 - 12:00"/>
    <x v="3"/>
    <x v="0"/>
    <n v="0"/>
    <n v="0"/>
    <b v="0"/>
  </r>
  <r>
    <x v="78"/>
    <d v="2023-04-19T00:00:00"/>
    <s v="20:00 - 22:00"/>
    <x v="25"/>
    <x v="1"/>
    <n v="8"/>
    <n v="0"/>
    <b v="0"/>
  </r>
  <r>
    <x v="78"/>
    <d v="2023-04-20T00:00:00"/>
    <s v="06:30 - 08:30"/>
    <x v="0"/>
    <x v="0"/>
    <n v="0"/>
    <n v="0"/>
    <b v="0"/>
  </r>
  <r>
    <x v="78"/>
    <d v="2023-04-20T00:00:00"/>
    <s v="09:00 - 10:45"/>
    <x v="4"/>
    <x v="0"/>
    <n v="0"/>
    <n v="0"/>
    <b v="1"/>
  </r>
  <r>
    <x v="78"/>
    <d v="2023-04-20T00:00:00"/>
    <s v="15:00 - 18:15"/>
    <x v="12"/>
    <x v="1"/>
    <n v="4.25"/>
    <n v="0"/>
    <b v="0"/>
  </r>
  <r>
    <x v="78"/>
    <d v="2023-04-21T00:00:00"/>
    <s v="07:30 - 09:00"/>
    <x v="0"/>
    <x v="0"/>
    <n v="0"/>
    <n v="0"/>
    <b v="0"/>
  </r>
  <r>
    <x v="78"/>
    <d v="2023-04-21T00:00:00"/>
    <s v="09:00 - 11:00"/>
    <x v="0"/>
    <x v="0"/>
    <n v="0"/>
    <n v="0"/>
    <b v="0"/>
  </r>
  <r>
    <x v="78"/>
    <d v="2023-04-24T00:00:00"/>
    <s v="07:30 - 09:00"/>
    <x v="0"/>
    <x v="0"/>
    <n v="0"/>
    <n v="0"/>
    <b v="1"/>
  </r>
  <r>
    <x v="78"/>
    <d v="2023-04-24T00:00:00"/>
    <s v="11:30 - 15:00"/>
    <x v="13"/>
    <x v="1"/>
    <n v="2.5"/>
    <n v="0"/>
    <b v="0"/>
  </r>
  <r>
    <x v="78"/>
    <d v="2023-04-24T00:00:00"/>
    <s v="20:00 - 22:00"/>
    <x v="14"/>
    <x v="2"/>
    <n v="0"/>
    <n v="5"/>
    <b v="0"/>
  </r>
  <r>
    <x v="78"/>
    <d v="2023-04-25T00:00:00"/>
    <s v="06:00 - 08:00"/>
    <x v="0"/>
    <x v="0"/>
    <n v="0"/>
    <n v="0"/>
    <b v="0"/>
  </r>
  <r>
    <x v="78"/>
    <d v="2023-04-25T00:00:00"/>
    <s v="12:00 - 14:00"/>
    <x v="10"/>
    <x v="1"/>
    <n v="4"/>
    <n v="0"/>
    <b v="0"/>
  </r>
  <r>
    <x v="78"/>
    <d v="2023-04-25T00:00:00"/>
    <s v="14:00 - 16:00"/>
    <x v="0"/>
    <x v="0"/>
    <n v="0"/>
    <n v="0"/>
    <b v="0"/>
  </r>
  <r>
    <x v="79"/>
    <d v="2023-04-19T00:00:00"/>
    <s v="08:30 - 19:00"/>
    <x v="0"/>
    <x v="0"/>
    <n v="0"/>
    <n v="0"/>
    <b v="0"/>
  </r>
  <r>
    <x v="79"/>
    <d v="2023-04-20T00:00:00"/>
    <s v="09:00 - 13:00"/>
    <x v="0"/>
    <x v="0"/>
    <n v="0"/>
    <n v="0"/>
    <b v="0"/>
  </r>
  <r>
    <x v="79"/>
    <d v="2023-04-21T00:00:00"/>
    <s v="08:30 - 15:15"/>
    <x v="0"/>
    <x v="0"/>
    <n v="0"/>
    <n v="0"/>
    <b v="0"/>
  </r>
  <r>
    <x v="80"/>
    <d v="2023-04-17T00:00:00"/>
    <s v="09:00 - 17:00"/>
    <x v="0"/>
    <x v="0"/>
    <n v="0"/>
    <n v="0"/>
    <b v="0"/>
  </r>
  <r>
    <x v="80"/>
    <d v="2023-04-18T00:00:00"/>
    <s v="09:00 - 13:00"/>
    <x v="0"/>
    <x v="0"/>
    <n v="0"/>
    <n v="0"/>
    <b v="0"/>
  </r>
  <r>
    <x v="80"/>
    <d v="2023-04-19T00:00:00"/>
    <s v="09:45 - 14:00"/>
    <x v="0"/>
    <x v="0"/>
    <n v="0"/>
    <n v="0"/>
    <b v="0"/>
  </r>
  <r>
    <x v="80"/>
    <d v="2023-04-20T00:00:00"/>
    <s v="09:00 - 15:00"/>
    <x v="0"/>
    <x v="0"/>
    <n v="0"/>
    <n v="0"/>
    <b v="0"/>
  </r>
  <r>
    <x v="80"/>
    <d v="2023-04-21T00:00:00"/>
    <s v="12:00 - 15:00"/>
    <x v="0"/>
    <x v="0"/>
    <n v="0"/>
    <n v="0"/>
    <b v="0"/>
  </r>
  <r>
    <x v="80"/>
    <d v="2023-04-22T00:00:00"/>
    <s v="09:00 - 15:00"/>
    <x v="0"/>
    <x v="0"/>
    <n v="0"/>
    <n v="0"/>
    <b v="0"/>
  </r>
  <r>
    <x v="80"/>
    <d v="2023-04-23T00:00:00"/>
    <s v="09:00 - 15:00"/>
    <x v="0"/>
    <x v="0"/>
    <n v="0"/>
    <n v="0"/>
    <b v="0"/>
  </r>
  <r>
    <x v="80"/>
    <d v="2023-04-24T00:00:00"/>
    <s v="08:45 - 15:15"/>
    <x v="0"/>
    <x v="0"/>
    <n v="0"/>
    <n v="0"/>
    <b v="0"/>
  </r>
  <r>
    <x v="81"/>
    <d v="2023-04-17T00:00:00"/>
    <s v="13:00 - 15:15"/>
    <x v="0"/>
    <x v="0"/>
    <n v="0"/>
    <n v="0"/>
    <b v="0"/>
  </r>
  <r>
    <x v="81"/>
    <d v="2023-04-18T00:00:00"/>
    <s v="09:00 - 12:00"/>
    <x v="0"/>
    <x v="0"/>
    <n v="0"/>
    <n v="0"/>
    <b v="0"/>
  </r>
  <r>
    <x v="81"/>
    <d v="2023-04-18T00:00:00"/>
    <s v="12:30 - 15:15"/>
    <x v="4"/>
    <x v="0"/>
    <n v="0"/>
    <n v="0"/>
    <b v="0"/>
  </r>
  <r>
    <x v="81"/>
    <d v="2023-04-18T00:00:00"/>
    <s v="16:00 - 18:00"/>
    <x v="23"/>
    <x v="1"/>
    <n v="0.75"/>
    <n v="0"/>
    <b v="0"/>
  </r>
  <r>
    <x v="81"/>
    <d v="2023-04-19T00:00:00"/>
    <s v="12:30 - 15:15"/>
    <x v="0"/>
    <x v="0"/>
    <n v="0"/>
    <n v="0"/>
    <b v="0"/>
  </r>
  <r>
    <x v="81"/>
    <d v="2023-04-19T00:00:00"/>
    <s v="16:00 - 18:00"/>
    <x v="23"/>
    <x v="0"/>
    <n v="0"/>
    <n v="0"/>
    <b v="0"/>
  </r>
  <r>
    <x v="81"/>
    <d v="2023-04-21T00:00:00"/>
    <s v="17:00 - 19:00"/>
    <x v="0"/>
    <x v="0"/>
    <n v="0"/>
    <n v="0"/>
    <b v="0"/>
  </r>
  <r>
    <x v="81"/>
    <d v="2023-04-22T00:00:00"/>
    <s v="11:00 - 18:00"/>
    <x v="0"/>
    <x v="0"/>
    <n v="0"/>
    <n v="0"/>
    <b v="0"/>
  </r>
  <r>
    <x v="81"/>
    <d v="2023-04-23T00:00:00"/>
    <s v="10:00 - 14:00"/>
    <x v="0"/>
    <x v="0"/>
    <n v="0"/>
    <n v="0"/>
    <b v="0"/>
  </r>
  <r>
    <x v="81"/>
    <d v="2023-04-24T00:00:00"/>
    <s v="16:00 - 18:00"/>
    <x v="0"/>
    <x v="0"/>
    <n v="0"/>
    <n v="0"/>
    <b v="0"/>
  </r>
  <r>
    <x v="82"/>
    <d v="2023-04-18T00:00:00"/>
    <s v="09:00 - 15:00"/>
    <x v="0"/>
    <x v="0"/>
    <n v="0"/>
    <n v="0"/>
    <b v="0"/>
  </r>
  <r>
    <x v="82"/>
    <d v="2023-04-18T00:00:00"/>
    <s v="15:30 - 17:30"/>
    <x v="4"/>
    <x v="1"/>
    <n v="0.5"/>
    <n v="0"/>
    <b v="0"/>
  </r>
  <r>
    <x v="82"/>
    <d v="2023-04-21T00:00:00"/>
    <s v="16:00 - 18:00"/>
    <x v="0"/>
    <x v="0"/>
    <n v="0"/>
    <n v="0"/>
    <b v="0"/>
  </r>
  <r>
    <x v="83"/>
    <d v="2023-04-17T00:00:00"/>
    <s v="15:30 - 17:45"/>
    <x v="0"/>
    <x v="0"/>
    <n v="0"/>
    <n v="0"/>
    <b v="0"/>
  </r>
  <r>
    <x v="83"/>
    <d v="2023-04-18T00:00:00"/>
    <s v="08:45 - 12:00"/>
    <x v="0"/>
    <x v="0"/>
    <n v="0"/>
    <n v="0"/>
    <b v="0"/>
  </r>
  <r>
    <x v="83"/>
    <d v="2023-04-19T00:00:00"/>
    <s v="09:45 - 17:45"/>
    <x v="0"/>
    <x v="0"/>
    <n v="0"/>
    <n v="0"/>
    <b v="0"/>
  </r>
  <r>
    <x v="83"/>
    <d v="2023-04-21T00:00:00"/>
    <s v="16:00 - 20:00"/>
    <x v="0"/>
    <x v="0"/>
    <n v="0"/>
    <n v="0"/>
    <b v="0"/>
  </r>
  <r>
    <x v="83"/>
    <d v="2023-04-22T00:00:00"/>
    <s v="09:00 - 15:30"/>
    <x v="0"/>
    <x v="0"/>
    <n v="0"/>
    <n v="0"/>
    <b v="0"/>
  </r>
  <r>
    <x v="83"/>
    <d v="2023-04-24T00:00:00"/>
    <s v="15:30 - 17:45"/>
    <x v="0"/>
    <x v="0"/>
    <n v="0"/>
    <n v="0"/>
    <b v="0"/>
  </r>
  <r>
    <x v="84"/>
    <d v="2023-04-17T00:00:00"/>
    <s v="08:30 - 15:30"/>
    <x v="0"/>
    <x v="0"/>
    <n v="0"/>
    <n v="0"/>
    <b v="0"/>
  </r>
  <r>
    <x v="84"/>
    <d v="2023-04-18T00:00:00"/>
    <s v="08:30 - 15:30"/>
    <x v="0"/>
    <x v="0"/>
    <n v="0"/>
    <n v="0"/>
    <b v="0"/>
  </r>
  <r>
    <x v="84"/>
    <d v="2023-04-19T00:00:00"/>
    <s v="08:30 - 15:30"/>
    <x v="0"/>
    <x v="0"/>
    <n v="0"/>
    <n v="0"/>
    <b v="0"/>
  </r>
  <r>
    <x v="84"/>
    <d v="2023-04-20T00:00:00"/>
    <s v="08:30 - 15:30"/>
    <x v="0"/>
    <x v="0"/>
    <n v="0"/>
    <n v="0"/>
    <b v="0"/>
  </r>
  <r>
    <x v="84"/>
    <d v="2023-04-21T00:00:00"/>
    <s v="08:30 - 15:30"/>
    <x v="0"/>
    <x v="0"/>
    <n v="0"/>
    <n v="0"/>
    <b v="0"/>
  </r>
  <r>
    <x v="85"/>
    <d v="2023-04-18T00:00:00"/>
    <s v="08:30 - 15:30"/>
    <x v="0"/>
    <x v="0"/>
    <n v="0"/>
    <n v="0"/>
    <b v="0"/>
  </r>
  <r>
    <x v="85"/>
    <d v="2023-04-19T00:00:00"/>
    <s v="08:30 - 15:30"/>
    <x v="0"/>
    <x v="0"/>
    <n v="0"/>
    <n v="0"/>
    <b v="0"/>
  </r>
  <r>
    <x v="85"/>
    <d v="2023-04-20T00:00:00"/>
    <s v="08:30 - 15:00"/>
    <x v="0"/>
    <x v="0"/>
    <n v="0"/>
    <n v="0"/>
    <b v="0"/>
  </r>
  <r>
    <x v="86"/>
    <d v="2023-04-17T00:00:00"/>
    <s v="08:30 - 12:00"/>
    <x v="0"/>
    <x v="0"/>
    <n v="0"/>
    <n v="0"/>
    <b v="0"/>
  </r>
  <r>
    <x v="86"/>
    <d v="2023-04-17T00:00:00"/>
    <s v="12:00 - 15:30"/>
    <x v="0"/>
    <x v="0"/>
    <n v="0"/>
    <n v="0"/>
    <b v="0"/>
  </r>
  <r>
    <x v="86"/>
    <d v="2023-04-17T00:00:00"/>
    <s v="15:30 - 16:30"/>
    <x v="0"/>
    <x v="0"/>
    <n v="0"/>
    <n v="0"/>
    <b v="0"/>
  </r>
  <r>
    <x v="86"/>
    <d v="2023-04-18T00:00:00"/>
    <s v="06:30 - 09:30"/>
    <x v="0"/>
    <x v="0"/>
    <n v="0"/>
    <n v="0"/>
    <b v="0"/>
  </r>
  <r>
    <x v="86"/>
    <d v="2023-04-18T00:00:00"/>
    <s v="09:30 - 12:30"/>
    <x v="0"/>
    <x v="0"/>
    <n v="0"/>
    <n v="0"/>
    <b v="0"/>
  </r>
  <r>
    <x v="86"/>
    <d v="2023-04-18T00:00:00"/>
    <s v="14:00 - 15:00"/>
    <x v="2"/>
    <x v="1"/>
    <n v="1.5"/>
    <n v="0"/>
    <b v="1"/>
  </r>
  <r>
    <x v="86"/>
    <d v="2023-04-19T00:00:00"/>
    <s v="08:30 - 15:15"/>
    <x v="0"/>
    <x v="0"/>
    <n v="0"/>
    <n v="0"/>
    <b v="0"/>
  </r>
  <r>
    <x v="87"/>
    <d v="2023-04-23T00:00:00"/>
    <s v="10:00 - 13:45"/>
    <x v="0"/>
    <x v="0"/>
    <n v="0"/>
    <n v="0"/>
    <b v="0"/>
  </r>
  <r>
    <x v="87"/>
    <d v="2023-04-23T00:00:00"/>
    <s v="17:00 - 20:00"/>
    <x v="9"/>
    <x v="1"/>
    <n v="3.25"/>
    <n v="0"/>
    <b v="0"/>
  </r>
  <r>
    <x v="88"/>
    <d v="2023-04-17T00:00:00"/>
    <s v="07:30 - 10:30"/>
    <x v="0"/>
    <x v="0"/>
    <n v="0"/>
    <n v="0"/>
    <b v="0"/>
  </r>
  <r>
    <x v="88"/>
    <d v="2023-04-21T00:00:00"/>
    <s v="17:00 - 19:00"/>
    <x v="0"/>
    <x v="0"/>
    <n v="0"/>
    <n v="0"/>
    <b v="0"/>
  </r>
  <r>
    <x v="88"/>
    <d v="2023-04-24T00:00:00"/>
    <s v="07:30 - 10:15"/>
    <x v="0"/>
    <x v="0"/>
    <n v="0"/>
    <n v="0"/>
    <b v="0"/>
  </r>
  <r>
    <x v="88"/>
    <d v="2023-04-24T00:00:00"/>
    <s v="17:00 - 20:00"/>
    <x v="26"/>
    <x v="1"/>
    <n v="6.75"/>
    <n v="0"/>
    <b v="0"/>
  </r>
  <r>
    <x v="89"/>
    <d v="2023-04-17T00:00:00"/>
    <s v="08:30 - 15:00"/>
    <x v="0"/>
    <x v="0"/>
    <n v="0"/>
    <n v="0"/>
    <b v="0"/>
  </r>
  <r>
    <x v="89"/>
    <d v="2023-04-18T00:00:00"/>
    <s v="09:45 - 15:45"/>
    <x v="0"/>
    <x v="0"/>
    <n v="0"/>
    <n v="0"/>
    <b v="0"/>
  </r>
  <r>
    <x v="89"/>
    <d v="2023-04-19T00:00:00"/>
    <s v="13:00 - 15:30"/>
    <x v="0"/>
    <x v="0"/>
    <n v="0"/>
    <n v="0"/>
    <b v="0"/>
  </r>
  <r>
    <x v="90"/>
    <d v="2023-04-17T00:00:00"/>
    <s v="08:30 - 15:00"/>
    <x v="0"/>
    <x v="0"/>
    <n v="0"/>
    <n v="0"/>
    <b v="0"/>
  </r>
  <r>
    <x v="90"/>
    <d v="2023-04-18T00:00:00"/>
    <s v="08:30 - 15:00"/>
    <x v="0"/>
    <x v="0"/>
    <n v="0"/>
    <n v="0"/>
    <b v="0"/>
  </r>
  <r>
    <x v="91"/>
    <d v="2023-04-17T00:00:00"/>
    <s v="08:30 - 15:00"/>
    <x v="0"/>
    <x v="0"/>
    <n v="0"/>
    <n v="0"/>
    <b v="0"/>
  </r>
  <r>
    <x v="91"/>
    <d v="2023-04-18T00:00:00"/>
    <s v="08:30 - 15:00"/>
    <x v="0"/>
    <x v="0"/>
    <n v="0"/>
    <n v="0"/>
    <b v="0"/>
  </r>
  <r>
    <x v="92"/>
    <d v="2023-04-17T00:00:00"/>
    <s v="12:00 - 15:30"/>
    <x v="0"/>
    <x v="0"/>
    <n v="0"/>
    <n v="0"/>
    <b v="0"/>
  </r>
  <r>
    <x v="92"/>
    <d v="2023-04-18T00:00:00"/>
    <s v="07:30 - 10:15"/>
    <x v="0"/>
    <x v="0"/>
    <n v="0"/>
    <n v="0"/>
    <b v="0"/>
  </r>
  <r>
    <x v="92"/>
    <d v="2023-04-19T00:00:00"/>
    <s v="07:30 - 10:00"/>
    <x v="0"/>
    <x v="0"/>
    <n v="0"/>
    <n v="0"/>
    <b v="0"/>
  </r>
  <r>
    <x v="92"/>
    <d v="2023-04-19T00:00:00"/>
    <s v="10:00 - 12:00"/>
    <x v="0"/>
    <x v="0"/>
    <n v="0"/>
    <n v="0"/>
    <b v="0"/>
  </r>
  <r>
    <x v="92"/>
    <d v="2023-04-19T00:00:00"/>
    <s v="12:00 - 14:00"/>
    <x v="0"/>
    <x v="0"/>
    <n v="0"/>
    <n v="0"/>
    <b v="0"/>
  </r>
  <r>
    <x v="92"/>
    <d v="2023-04-20T00:00:00"/>
    <s v="07:30 - 21:30"/>
    <x v="0"/>
    <x v="0"/>
    <n v="0"/>
    <n v="0"/>
    <b v="0"/>
  </r>
  <r>
    <x v="92"/>
    <d v="2023-04-21T00:00:00"/>
    <s v="10:00 - 16:00"/>
    <x v="0"/>
    <x v="0"/>
    <n v="0"/>
    <n v="0"/>
    <b v="0"/>
  </r>
  <r>
    <x v="92"/>
    <d v="2023-04-22T00:00:00"/>
    <s v="08:00 - 10:00"/>
    <x v="0"/>
    <x v="0"/>
    <n v="0"/>
    <n v="0"/>
    <b v="0"/>
  </r>
  <r>
    <x v="92"/>
    <d v="2023-04-22T00:00:00"/>
    <s v="19:30 - 21:30"/>
    <x v="27"/>
    <x v="1"/>
    <n v="9.5"/>
    <n v="0"/>
    <b v="0"/>
  </r>
  <r>
    <x v="92"/>
    <d v="2023-04-23T00:00:00"/>
    <s v="21:00 - 23:00"/>
    <x v="0"/>
    <x v="0"/>
    <n v="0"/>
    <n v="0"/>
    <b v="0"/>
  </r>
  <r>
    <x v="92"/>
    <d v="2023-04-24T00:00:00"/>
    <s v="15:00 - 18:15"/>
    <x v="0"/>
    <x v="0"/>
    <n v="0"/>
    <n v="0"/>
    <b v="0"/>
  </r>
  <r>
    <x v="93"/>
    <d v="2023-04-17T00:00:00"/>
    <s v="12:30 - 16:30"/>
    <x v="0"/>
    <x v="0"/>
    <n v="0"/>
    <n v="0"/>
    <b v="0"/>
  </r>
  <r>
    <x v="94"/>
    <d v="2023-04-17T00:00:00"/>
    <s v="09:00 - 12:30"/>
    <x v="0"/>
    <x v="0"/>
    <n v="0"/>
    <n v="0"/>
    <b v="0"/>
  </r>
  <r>
    <x v="94"/>
    <d v="2023-04-18T00:00:00"/>
    <s v="11:00 - 14:00"/>
    <x v="0"/>
    <x v="0"/>
    <n v="0"/>
    <n v="0"/>
    <b v="0"/>
  </r>
  <r>
    <x v="94"/>
    <d v="2023-04-19T00:00:00"/>
    <s v="08:30 - 15:30"/>
    <x v="0"/>
    <x v="0"/>
    <n v="0"/>
    <n v="0"/>
    <b v="0"/>
  </r>
  <r>
    <x v="94"/>
    <d v="2023-04-20T00:00:00"/>
    <s v="07:30 - 10:00"/>
    <x v="0"/>
    <x v="0"/>
    <n v="0"/>
    <n v="0"/>
    <b v="0"/>
  </r>
  <r>
    <x v="94"/>
    <d v="2023-04-20T00:00:00"/>
    <s v="12:30 - 15:30"/>
    <x v="13"/>
    <x v="1"/>
    <n v="2.5"/>
    <n v="0"/>
    <b v="0"/>
  </r>
  <r>
    <x v="94"/>
    <d v="2023-04-22T00:00:00"/>
    <s v="07:30 - 10:00"/>
    <x v="0"/>
    <x v="0"/>
    <n v="0"/>
    <n v="0"/>
    <b v="0"/>
  </r>
  <r>
    <x v="94"/>
    <d v="2023-04-25T00:00:00"/>
    <s v="07:30 - 10:30"/>
    <x v="0"/>
    <x v="0"/>
    <n v="0"/>
    <n v="0"/>
    <b v="0"/>
  </r>
  <r>
    <x v="95"/>
    <d v="2023-04-17T00:00:00"/>
    <s v="09:00 - 15:15"/>
    <x v="0"/>
    <x v="0"/>
    <n v="0"/>
    <n v="0"/>
    <b v="0"/>
  </r>
  <r>
    <x v="95"/>
    <d v="2023-04-20T00:00:00"/>
    <s v="09:00 - 12:00"/>
    <x v="0"/>
    <x v="0"/>
    <n v="0"/>
    <n v="0"/>
    <b v="0"/>
  </r>
  <r>
    <x v="96"/>
    <d v="2023-04-17T00:00:00"/>
    <s v="22:30 - 07:30"/>
    <x v="0"/>
    <x v="0"/>
    <n v="0"/>
    <n v="0"/>
    <b v="0"/>
  </r>
  <r>
    <x v="96"/>
    <d v="2023-04-18T00:00:00"/>
    <s v="22:30 - 03:00"/>
    <x v="0"/>
    <x v="0"/>
    <n v="0"/>
    <n v="0"/>
    <b v="0"/>
  </r>
  <r>
    <x v="96"/>
    <d v="2023-04-19T00:00:00"/>
    <s v="12:00 - 18:00"/>
    <x v="0"/>
    <x v="0"/>
    <n v="0"/>
    <n v="0"/>
    <b v="0"/>
  </r>
  <r>
    <x v="96"/>
    <d v="2023-04-19T00:00:00"/>
    <s v="22:30 - 03:00"/>
    <x v="11"/>
    <x v="1"/>
    <n v="4.5"/>
    <n v="0"/>
    <b v="0"/>
  </r>
  <r>
    <x v="96"/>
    <d v="2023-04-20T00:00:00"/>
    <s v="22:30 - 03:00"/>
    <x v="0"/>
    <x v="0"/>
    <n v="0"/>
    <n v="0"/>
    <b v="0"/>
  </r>
  <r>
    <x v="96"/>
    <d v="2023-04-21T00:00:00"/>
    <s v="12:15 - 14:15"/>
    <x v="0"/>
    <x v="0"/>
    <n v="0"/>
    <n v="0"/>
    <b v="0"/>
  </r>
  <r>
    <x v="96"/>
    <d v="2023-04-24T00:00:00"/>
    <s v="22:30 - 07:30"/>
    <x v="0"/>
    <x v="0"/>
    <n v="0"/>
    <n v="0"/>
    <b v="0"/>
  </r>
  <r>
    <x v="96"/>
    <d v="2023-04-25T00:00:00"/>
    <s v="22:30 - 03:00"/>
    <x v="0"/>
    <x v="0"/>
    <n v="0"/>
    <n v="0"/>
    <b v="0"/>
  </r>
  <r>
    <x v="97"/>
    <d v="2023-04-17T00:00:00"/>
    <s v="07:30 - 09:30"/>
    <x v="0"/>
    <x v="0"/>
    <n v="0"/>
    <n v="0"/>
    <b v="0"/>
  </r>
  <r>
    <x v="97"/>
    <d v="2023-04-17T00:00:00"/>
    <s v="09:30 - 12:00"/>
    <x v="0"/>
    <x v="0"/>
    <n v="0"/>
    <n v="0"/>
    <b v="0"/>
  </r>
  <r>
    <x v="97"/>
    <d v="2023-04-17T00:00:00"/>
    <s v="12:30 - 15:15"/>
    <x v="4"/>
    <x v="0"/>
    <n v="0"/>
    <n v="0"/>
    <b v="0"/>
  </r>
  <r>
    <x v="97"/>
    <d v="2023-04-17T00:00:00"/>
    <s v="15:30 - 17:30"/>
    <x v="5"/>
    <x v="1"/>
    <n v="0.25"/>
    <n v="0"/>
    <b v="0"/>
  </r>
  <r>
    <x v="97"/>
    <d v="2023-04-17T00:00:00"/>
    <s v="17:30 - 19:00"/>
    <x v="0"/>
    <x v="0"/>
    <n v="0"/>
    <n v="0"/>
    <b v="0"/>
  </r>
  <r>
    <x v="97"/>
    <d v="2023-04-17T00:00:00"/>
    <s v="19:30 - 21:30"/>
    <x v="4"/>
    <x v="2"/>
    <n v="0"/>
    <n v="0.5"/>
    <b v="0"/>
  </r>
  <r>
    <x v="97"/>
    <d v="2023-04-18T00:00:00"/>
    <s v="08:30 - 14:00"/>
    <x v="0"/>
    <x v="0"/>
    <n v="0"/>
    <n v="0"/>
    <b v="0"/>
  </r>
  <r>
    <x v="97"/>
    <d v="2023-04-19T00:00:00"/>
    <s v="07:30 - 09:30"/>
    <x v="0"/>
    <x v="0"/>
    <n v="0"/>
    <n v="0"/>
    <b v="0"/>
  </r>
  <r>
    <x v="98"/>
    <d v="2023-04-17T00:00:00"/>
    <s v="12:00 - 14:00"/>
    <x v="0"/>
    <x v="0"/>
    <n v="0"/>
    <n v="0"/>
    <b v="0"/>
  </r>
  <r>
    <x v="98"/>
    <d v="2023-04-19T00:00:00"/>
    <s v="17:00 - 19:00"/>
    <x v="0"/>
    <x v="0"/>
    <n v="0"/>
    <n v="0"/>
    <b v="0"/>
  </r>
  <r>
    <x v="98"/>
    <d v="2023-04-19T00:00:00"/>
    <s v="20:30 - 22:30"/>
    <x v="2"/>
    <x v="1"/>
    <n v="1.5"/>
    <n v="0"/>
    <b v="0"/>
  </r>
  <r>
    <x v="98"/>
    <d v="2023-04-20T00:00:00"/>
    <s v="12:00 - 14:00"/>
    <x v="0"/>
    <x v="0"/>
    <n v="0"/>
    <n v="0"/>
    <b v="0"/>
  </r>
  <r>
    <x v="98"/>
    <d v="2023-04-20T00:00:00"/>
    <s v="20:30 - 22:30"/>
    <x v="20"/>
    <x v="1"/>
    <n v="6.5"/>
    <n v="0"/>
    <b v="0"/>
  </r>
  <r>
    <x v="98"/>
    <d v="2023-04-21T00:00:00"/>
    <s v="20:30 - 22:30"/>
    <x v="0"/>
    <x v="0"/>
    <n v="0"/>
    <n v="0"/>
    <b v="0"/>
  </r>
  <r>
    <x v="98"/>
    <d v="2023-04-23T00:00:00"/>
    <s v="07:30 - 10:15"/>
    <x v="0"/>
    <x v="0"/>
    <n v="0"/>
    <n v="0"/>
    <b v="0"/>
  </r>
  <r>
    <x v="98"/>
    <d v="2023-04-24T00:00:00"/>
    <s v="07:30 - 10:15"/>
    <x v="0"/>
    <x v="0"/>
    <n v="0"/>
    <n v="0"/>
    <b v="0"/>
  </r>
  <r>
    <x v="98"/>
    <d v="2023-04-24T00:00:00"/>
    <s v="20:30 - 22:30"/>
    <x v="28"/>
    <x v="1"/>
    <n v="10.25"/>
    <n v="0"/>
    <b v="0"/>
  </r>
  <r>
    <x v="98"/>
    <d v="2023-04-25T00:00:00"/>
    <s v="17:00 - 19:00"/>
    <x v="0"/>
    <x v="0"/>
    <n v="0"/>
    <n v="0"/>
    <b v="0"/>
  </r>
  <r>
    <x v="98"/>
    <d v="2023-04-25T00:00:00"/>
    <s v="20:30 - 22:30"/>
    <x v="2"/>
    <x v="1"/>
    <n v="1.5"/>
    <n v="0"/>
    <b v="0"/>
  </r>
  <r>
    <x v="99"/>
    <d v="2023-04-17T00:00:00"/>
    <s v="07:30 - 10:30"/>
    <x v="0"/>
    <x v="0"/>
    <n v="0"/>
    <n v="0"/>
    <b v="0"/>
  </r>
  <r>
    <x v="99"/>
    <d v="2023-04-18T00:00:00"/>
    <s v="09:00 - 15:00"/>
    <x v="0"/>
    <x v="0"/>
    <n v="0"/>
    <n v="0"/>
    <b v="0"/>
  </r>
  <r>
    <x v="99"/>
    <d v="2023-04-18T00:00:00"/>
    <s v="17:00 - 19:00"/>
    <x v="1"/>
    <x v="1"/>
    <n v="2"/>
    <n v="0"/>
    <b v="0"/>
  </r>
  <r>
    <x v="99"/>
    <d v="2023-04-19T00:00:00"/>
    <s v="03:00 - 07:30"/>
    <x v="0"/>
    <x v="0"/>
    <n v="0"/>
    <n v="0"/>
    <b v="0"/>
  </r>
  <r>
    <x v="99"/>
    <d v="2023-04-21T00:00:00"/>
    <s v="03:00 - 07:30"/>
    <x v="0"/>
    <x v="0"/>
    <n v="0"/>
    <n v="0"/>
    <b v="0"/>
  </r>
  <r>
    <x v="99"/>
    <d v="2023-04-22T00:00:00"/>
    <s v="03:45 - 12:00"/>
    <x v="0"/>
    <x v="0"/>
    <n v="0"/>
    <n v="0"/>
    <b v="0"/>
  </r>
  <r>
    <x v="99"/>
    <d v="2023-04-26T00:00:00"/>
    <s v="03:00 - 07:30"/>
    <x v="0"/>
    <x v="0"/>
    <n v="0"/>
    <n v="0"/>
    <b v="0"/>
  </r>
  <r>
    <x v="100"/>
    <d v="2023-04-18T00:00:00"/>
    <s v="07:30 - 10:00"/>
    <x v="0"/>
    <x v="0"/>
    <n v="0"/>
    <n v="0"/>
    <b v="0"/>
  </r>
  <r>
    <x v="100"/>
    <d v="2023-04-18T00:00:00"/>
    <s v="21:00 - 23:00"/>
    <x v="29"/>
    <x v="1"/>
    <n v="11"/>
    <n v="0"/>
    <b v="0"/>
  </r>
  <r>
    <x v="100"/>
    <d v="2023-04-19T00:00:00"/>
    <s v="07:30 - 10:00"/>
    <x v="0"/>
    <x v="0"/>
    <n v="0"/>
    <n v="0"/>
    <b v="0"/>
  </r>
  <r>
    <x v="100"/>
    <d v="2023-04-19T00:00:00"/>
    <s v="10:00 - 13:00"/>
    <x v="0"/>
    <x v="0"/>
    <n v="0"/>
    <n v="0"/>
    <b v="0"/>
  </r>
  <r>
    <x v="100"/>
    <d v="2023-04-19T00:00:00"/>
    <s v="20:30 - 22:30"/>
    <x v="22"/>
    <x v="1"/>
    <n v="7.5"/>
    <n v="0"/>
    <b v="0"/>
  </r>
  <r>
    <x v="100"/>
    <d v="2023-04-21T00:00:00"/>
    <s v="08:00 - 10:00"/>
    <x v="0"/>
    <x v="0"/>
    <n v="0"/>
    <n v="0"/>
    <b v="0"/>
  </r>
  <r>
    <x v="100"/>
    <d v="2023-04-22T00:00:00"/>
    <s v="07:30 - 10:00"/>
    <x v="0"/>
    <x v="0"/>
    <n v="0"/>
    <n v="0"/>
    <b v="0"/>
  </r>
  <r>
    <x v="100"/>
    <d v="2023-04-22T00:00:00"/>
    <s v="20:30 - 22:30"/>
    <x v="30"/>
    <x v="1"/>
    <n v="10.5"/>
    <n v="0"/>
    <b v="0"/>
  </r>
  <r>
    <x v="100"/>
    <d v="2023-04-23T00:00:00"/>
    <s v="07:30 - 10:00"/>
    <x v="0"/>
    <x v="0"/>
    <n v="0"/>
    <n v="0"/>
    <b v="0"/>
  </r>
  <r>
    <x v="100"/>
    <d v="2023-04-23T00:00:00"/>
    <s v="17:00 - 19:00"/>
    <x v="31"/>
    <x v="1"/>
    <n v="7"/>
    <n v="0"/>
    <b v="0"/>
  </r>
  <r>
    <x v="100"/>
    <d v="2023-04-24T00:00:00"/>
    <s v="07:30 - 10:00"/>
    <x v="0"/>
    <x v="0"/>
    <n v="0"/>
    <n v="0"/>
    <b v="0"/>
  </r>
  <r>
    <x v="100"/>
    <d v="2023-04-24T00:00:00"/>
    <s v="20:30 - 22:30"/>
    <x v="30"/>
    <x v="1"/>
    <n v="10.5"/>
    <n v="0"/>
    <b v="0"/>
  </r>
  <r>
    <x v="100"/>
    <d v="2023-04-25T00:00:00"/>
    <s v="07:30 - 10:00"/>
    <x v="0"/>
    <x v="0"/>
    <n v="0"/>
    <n v="0"/>
    <b v="0"/>
  </r>
  <r>
    <x v="100"/>
    <d v="2023-04-25T00:00:00"/>
    <s v="21:00 - 23:00"/>
    <x v="29"/>
    <x v="1"/>
    <n v="11"/>
    <n v="0"/>
    <b v="0"/>
  </r>
  <r>
    <x v="101"/>
    <d v="2023-04-19T00:00:00"/>
    <s v="08:30 - 15:30"/>
    <x v="0"/>
    <x v="0"/>
    <n v="0"/>
    <n v="0"/>
    <b v="0"/>
  </r>
  <r>
    <x v="101"/>
    <d v="2023-04-20T00:00:00"/>
    <s v="08:30 - 15:30"/>
    <x v="0"/>
    <x v="0"/>
    <n v="0"/>
    <n v="0"/>
    <b v="0"/>
  </r>
  <r>
    <x v="101"/>
    <d v="2023-04-21T00:00:00"/>
    <s v="08:30 - 15:30"/>
    <x v="0"/>
    <x v="0"/>
    <n v="0"/>
    <n v="0"/>
    <b v="0"/>
  </r>
  <r>
    <x v="102"/>
    <d v="2023-04-23T00:00:00"/>
    <s v="21:00 - 23:00"/>
    <x v="0"/>
    <x v="0"/>
    <n v="0"/>
    <n v="0"/>
    <b v="0"/>
  </r>
  <r>
    <x v="103"/>
    <d v="2023-04-17T00:00:00"/>
    <s v="09:00 - 12:15"/>
    <x v="0"/>
    <x v="0"/>
    <n v="0"/>
    <n v="0"/>
    <b v="0"/>
  </r>
  <r>
    <x v="103"/>
    <d v="2023-04-17T00:00:00"/>
    <s v="12:30 - 15:00"/>
    <x v="5"/>
    <x v="0"/>
    <n v="0"/>
    <n v="0"/>
    <b v="0"/>
  </r>
  <r>
    <x v="103"/>
    <d v="2023-04-17T00:00:00"/>
    <s v="15:00 - 17:00"/>
    <x v="0"/>
    <x v="0"/>
    <n v="0"/>
    <n v="0"/>
    <b v="0"/>
  </r>
  <r>
    <x v="103"/>
    <d v="2023-04-17T00:00:00"/>
    <s v="17:00 - 19:00"/>
    <x v="0"/>
    <x v="0"/>
    <n v="0"/>
    <n v="0"/>
    <b v="0"/>
  </r>
  <r>
    <x v="103"/>
    <d v="2023-04-18T00:00:00"/>
    <s v="16:30 - 18:30"/>
    <x v="0"/>
    <x v="0"/>
    <n v="0"/>
    <n v="0"/>
    <b v="0"/>
  </r>
  <r>
    <x v="103"/>
    <d v="2023-04-19T00:00:00"/>
    <s v="07:00 - 11:00"/>
    <x v="0"/>
    <x v="0"/>
    <n v="0"/>
    <n v="0"/>
    <b v="0"/>
  </r>
  <r>
    <x v="103"/>
    <d v="2023-04-20T00:00:00"/>
    <s v="09:00 - 09:30"/>
    <x v="0"/>
    <x v="0"/>
    <n v="0"/>
    <n v="0"/>
    <b v="1"/>
  </r>
  <r>
    <x v="103"/>
    <d v="2023-04-20T00:00:00"/>
    <s v="13:00 - 15:00"/>
    <x v="19"/>
    <x v="1"/>
    <n v="3.5"/>
    <n v="0"/>
    <b v="0"/>
  </r>
  <r>
    <x v="103"/>
    <d v="2023-04-21T00:00:00"/>
    <s v="08:30 - 15:30"/>
    <x v="0"/>
    <x v="0"/>
    <n v="0"/>
    <n v="0"/>
    <b v="0"/>
  </r>
  <r>
    <x v="103"/>
    <d v="2023-04-21T00:00:00"/>
    <s v="15:30 - 17:00"/>
    <x v="0"/>
    <x v="0"/>
    <n v="0"/>
    <n v="0"/>
    <b v="0"/>
  </r>
  <r>
    <x v="103"/>
    <d v="2023-04-21T00:00:00"/>
    <s v="17:00 - 19:00"/>
    <x v="0"/>
    <x v="0"/>
    <n v="0"/>
    <n v="0"/>
    <b v="0"/>
  </r>
  <r>
    <x v="103"/>
    <d v="2023-04-22T00:00:00"/>
    <s v="10:45 - 15:15"/>
    <x v="0"/>
    <x v="0"/>
    <n v="0"/>
    <n v="0"/>
    <b v="0"/>
  </r>
  <r>
    <x v="103"/>
    <d v="2023-04-23T00:00:00"/>
    <s v="09:00 - 11:00"/>
    <x v="0"/>
    <x v="0"/>
    <n v="0"/>
    <n v="0"/>
    <b v="0"/>
  </r>
  <r>
    <x v="103"/>
    <d v="2023-04-23T00:00:00"/>
    <s v="13:30 - 15:30"/>
    <x v="13"/>
    <x v="1"/>
    <n v="2.5"/>
    <n v="0"/>
    <b v="0"/>
  </r>
  <r>
    <x v="103"/>
    <d v="2023-04-24T00:00:00"/>
    <s v="07:30 - 09:00"/>
    <x v="0"/>
    <x v="0"/>
    <n v="0"/>
    <n v="0"/>
    <b v="0"/>
  </r>
  <r>
    <x v="103"/>
    <d v="2023-04-24T00:00:00"/>
    <s v="09:00 - 12:15"/>
    <x v="0"/>
    <x v="0"/>
    <n v="0"/>
    <n v="0"/>
    <b v="0"/>
  </r>
  <r>
    <x v="103"/>
    <d v="2023-04-24T00:00:00"/>
    <s v="12:15 - 14:15"/>
    <x v="0"/>
    <x v="0"/>
    <n v="0"/>
    <n v="0"/>
    <b v="0"/>
  </r>
  <r>
    <x v="103"/>
    <d v="2023-04-24T00:00:00"/>
    <s v="15:00 - 17:00"/>
    <x v="23"/>
    <x v="1"/>
    <n v="0.75"/>
    <n v="0"/>
    <b v="0"/>
  </r>
  <r>
    <x v="103"/>
    <d v="2023-04-24T00:00:00"/>
    <s v="17:00 - 19:00"/>
    <x v="0"/>
    <x v="0"/>
    <n v="0"/>
    <n v="0"/>
    <b v="0"/>
  </r>
  <r>
    <x v="103"/>
    <d v="2023-04-26T00:00:00"/>
    <s v="07:00 - 09:00"/>
    <x v="0"/>
    <x v="0"/>
    <n v="0"/>
    <n v="0"/>
    <b v="0"/>
  </r>
  <r>
    <x v="104"/>
    <d v="2023-04-17T00:00:00"/>
    <s v="12:30 - 15:00"/>
    <x v="0"/>
    <x v="0"/>
    <n v="0"/>
    <n v="0"/>
    <b v="0"/>
  </r>
  <r>
    <x v="104"/>
    <d v="2023-04-17T00:00:00"/>
    <s v="15:15 - 18:15"/>
    <x v="5"/>
    <x v="0"/>
    <n v="0"/>
    <n v="0"/>
    <b v="0"/>
  </r>
  <r>
    <x v="104"/>
    <d v="2023-04-18T00:00:00"/>
    <s v="20:30 - 22:30"/>
    <x v="0"/>
    <x v="0"/>
    <n v="0"/>
    <n v="0"/>
    <b v="0"/>
  </r>
  <r>
    <x v="104"/>
    <d v="2023-04-19T00:00:00"/>
    <s v="11:00 - 16:00"/>
    <x v="0"/>
    <x v="0"/>
    <n v="0"/>
    <n v="0"/>
    <b v="0"/>
  </r>
  <r>
    <x v="104"/>
    <d v="2023-04-20T00:00:00"/>
    <s v="07:30 - 10:00"/>
    <x v="0"/>
    <x v="0"/>
    <n v="0"/>
    <n v="0"/>
    <b v="0"/>
  </r>
  <r>
    <x v="104"/>
    <d v="2023-04-20T00:00:00"/>
    <s v="12:45 - 16:45"/>
    <x v="32"/>
    <x v="1"/>
    <n v="2.75"/>
    <n v="0"/>
    <b v="0"/>
  </r>
  <r>
    <x v="104"/>
    <d v="2023-04-21T00:00:00"/>
    <s v="09:00 - 12:00"/>
    <x v="0"/>
    <x v="0"/>
    <n v="0"/>
    <n v="0"/>
    <b v="0"/>
  </r>
  <r>
    <x v="104"/>
    <d v="2023-04-24T00:00:00"/>
    <s v="15:15 - 18:15"/>
    <x v="0"/>
    <x v="0"/>
    <n v="0"/>
    <n v="0"/>
    <b v="0"/>
  </r>
  <r>
    <x v="105"/>
    <d v="2023-04-17T00:00:00"/>
    <s v="08:30 - 15:15"/>
    <x v="0"/>
    <x v="0"/>
    <n v="0"/>
    <n v="0"/>
    <b v="0"/>
  </r>
  <r>
    <x v="105"/>
    <d v="2023-04-18T00:00:00"/>
    <s v="08:30 - 15:15"/>
    <x v="0"/>
    <x v="0"/>
    <n v="0"/>
    <n v="0"/>
    <b v="0"/>
  </r>
  <r>
    <x v="105"/>
    <d v="2023-04-19T00:00:00"/>
    <s v="09:00 - 15:30"/>
    <x v="0"/>
    <x v="0"/>
    <n v="0"/>
    <n v="0"/>
    <b v="0"/>
  </r>
  <r>
    <x v="105"/>
    <d v="2023-04-20T00:00:00"/>
    <s v="08:30 - 15:15"/>
    <x v="0"/>
    <x v="0"/>
    <n v="0"/>
    <n v="0"/>
    <b v="0"/>
  </r>
  <r>
    <x v="105"/>
    <d v="2023-04-21T00:00:00"/>
    <s v="08:30 - 15:30"/>
    <x v="0"/>
    <x v="0"/>
    <n v="0"/>
    <n v="0"/>
    <b v="0"/>
  </r>
  <r>
    <x v="106"/>
    <d v="2023-04-17T00:00:00"/>
    <s v="11:45 - 14:45"/>
    <x v="0"/>
    <x v="0"/>
    <n v="0"/>
    <n v="0"/>
    <b v="0"/>
  </r>
  <r>
    <x v="106"/>
    <d v="2023-04-20T00:00:00"/>
    <s v="09:00 - 12:00"/>
    <x v="0"/>
    <x v="0"/>
    <n v="0"/>
    <n v="0"/>
    <b v="0"/>
  </r>
  <r>
    <x v="106"/>
    <d v="2023-04-20T00:00:00"/>
    <s v="12:00 - 16:00"/>
    <x v="0"/>
    <x v="0"/>
    <n v="0"/>
    <n v="0"/>
    <b v="0"/>
  </r>
  <r>
    <x v="106"/>
    <d v="2023-04-21T00:00:00"/>
    <s v="10:00 - 12:00"/>
    <x v="0"/>
    <x v="0"/>
    <n v="0"/>
    <n v="0"/>
    <b v="0"/>
  </r>
  <r>
    <x v="106"/>
    <d v="2023-04-23T00:00:00"/>
    <s v="13:00 - 15:30"/>
    <x v="0"/>
    <x v="0"/>
    <n v="0"/>
    <n v="0"/>
    <b v="0"/>
  </r>
  <r>
    <x v="106"/>
    <d v="2023-04-24T00:00:00"/>
    <s v="11:45 - 14:45"/>
    <x v="0"/>
    <x v="0"/>
    <n v="0"/>
    <n v="0"/>
    <b v="0"/>
  </r>
  <r>
    <x v="107"/>
    <d v="2023-04-17T00:00:00"/>
    <s v="08:30 - 16:30"/>
    <x v="0"/>
    <x v="0"/>
    <n v="0"/>
    <n v="0"/>
    <b v="0"/>
  </r>
  <r>
    <x v="107"/>
    <d v="2023-04-19T00:00:00"/>
    <s v="08:30 - 16:30"/>
    <x v="0"/>
    <x v="0"/>
    <n v="0"/>
    <n v="0"/>
    <b v="0"/>
  </r>
  <r>
    <x v="107"/>
    <d v="2023-04-20T00:00:00"/>
    <s v="08:30 - 16:30"/>
    <x v="0"/>
    <x v="0"/>
    <n v="0"/>
    <n v="0"/>
    <b v="0"/>
  </r>
  <r>
    <x v="108"/>
    <d v="2023-04-18T00:00:00"/>
    <s v="08:30 - 15:00"/>
    <x v="0"/>
    <x v="0"/>
    <n v="0"/>
    <n v="0"/>
    <b v="0"/>
  </r>
  <r>
    <x v="109"/>
    <d v="2023-04-17T00:00:00"/>
    <s v="07:30 - 09:30"/>
    <x v="0"/>
    <x v="0"/>
    <n v="0"/>
    <n v="0"/>
    <b v="0"/>
  </r>
  <r>
    <x v="109"/>
    <d v="2023-04-17T00:00:00"/>
    <s v="13:00 - 15:00"/>
    <x v="19"/>
    <x v="1"/>
    <n v="3.5"/>
    <n v="0"/>
    <b v="0"/>
  </r>
  <r>
    <x v="109"/>
    <d v="2023-04-18T00:00:00"/>
    <s v="12:30 - 14:30"/>
    <x v="0"/>
    <x v="0"/>
    <n v="0"/>
    <n v="0"/>
    <b v="0"/>
  </r>
  <r>
    <x v="109"/>
    <d v="2023-04-18T00:00:00"/>
    <s v="17:00 - 19:00"/>
    <x v="13"/>
    <x v="1"/>
    <n v="2.5"/>
    <n v="0"/>
    <b v="0"/>
  </r>
  <r>
    <x v="109"/>
    <d v="2023-04-19T00:00:00"/>
    <s v="07:30 - 09:30"/>
    <x v="0"/>
    <x v="0"/>
    <n v="0"/>
    <n v="0"/>
    <b v="0"/>
  </r>
  <r>
    <x v="109"/>
    <d v="2023-04-20T00:00:00"/>
    <s v="07:30 - 09:30"/>
    <x v="0"/>
    <x v="0"/>
    <n v="0"/>
    <n v="0"/>
    <b v="0"/>
  </r>
  <r>
    <x v="109"/>
    <d v="2023-04-20T00:00:00"/>
    <s v="13:00 - 15:00"/>
    <x v="19"/>
    <x v="1"/>
    <n v="3.5"/>
    <n v="0"/>
    <b v="0"/>
  </r>
  <r>
    <x v="109"/>
    <d v="2023-04-20T00:00:00"/>
    <s v="17:00 - 19:00"/>
    <x v="1"/>
    <x v="2"/>
    <n v="0"/>
    <n v="2"/>
    <b v="0"/>
  </r>
  <r>
    <x v="109"/>
    <d v="2023-04-20T00:00:00"/>
    <s v="19:30 - 21:30"/>
    <x v="4"/>
    <x v="0"/>
    <n v="0"/>
    <n v="0"/>
    <b v="0"/>
  </r>
  <r>
    <x v="109"/>
    <d v="2023-04-21T00:00:00"/>
    <s v="19:30 - 21:30"/>
    <x v="0"/>
    <x v="0"/>
    <n v="0"/>
    <n v="0"/>
    <b v="0"/>
  </r>
  <r>
    <x v="109"/>
    <d v="2023-04-23T00:00:00"/>
    <s v="19:30 - 21:30"/>
    <x v="0"/>
    <x v="0"/>
    <n v="0"/>
    <n v="0"/>
    <b v="0"/>
  </r>
  <r>
    <x v="110"/>
    <d v="2023-04-18T00:00:00"/>
    <s v="07:00 - 15:00"/>
    <x v="0"/>
    <x v="0"/>
    <n v="0"/>
    <n v="0"/>
    <b v="0"/>
  </r>
  <r>
    <x v="110"/>
    <d v="2023-04-19T00:00:00"/>
    <s v="07:00 - 15:00"/>
    <x v="0"/>
    <x v="0"/>
    <n v="0"/>
    <n v="0"/>
    <b v="0"/>
  </r>
  <r>
    <x v="110"/>
    <d v="2023-04-21T00:00:00"/>
    <s v="08:00 - 12:00"/>
    <x v="0"/>
    <x v="0"/>
    <n v="0"/>
    <n v="0"/>
    <b v="0"/>
  </r>
  <r>
    <x v="110"/>
    <d v="2023-04-22T00:00:00"/>
    <s v="07:00 - 15:00"/>
    <x v="0"/>
    <x v="0"/>
    <n v="0"/>
    <n v="0"/>
    <b v="0"/>
  </r>
  <r>
    <x v="110"/>
    <d v="2023-04-25T00:00:00"/>
    <s v="07:00 - 15:00"/>
    <x v="0"/>
    <x v="0"/>
    <n v="0"/>
    <n v="0"/>
    <b v="0"/>
  </r>
  <r>
    <x v="111"/>
    <d v="2023-04-18T00:00:00"/>
    <s v="14:30 - 16:30"/>
    <x v="0"/>
    <x v="0"/>
    <n v="0"/>
    <n v="0"/>
    <b v="0"/>
  </r>
  <r>
    <x v="111"/>
    <d v="2023-04-18T00:00:00"/>
    <s v="17:00 - 19:00"/>
    <x v="4"/>
    <x v="0"/>
    <n v="0"/>
    <n v="0"/>
    <b v="0"/>
  </r>
  <r>
    <x v="111"/>
    <d v="2023-04-19T00:00:00"/>
    <s v="13:00 - 15:00"/>
    <x v="0"/>
    <x v="0"/>
    <n v="0"/>
    <n v="0"/>
    <b v="0"/>
  </r>
  <r>
    <x v="111"/>
    <d v="2023-04-19T00:00:00"/>
    <s v="15:00 - 17:00"/>
    <x v="0"/>
    <x v="0"/>
    <n v="0"/>
    <n v="0"/>
    <b v="0"/>
  </r>
  <r>
    <x v="111"/>
    <d v="2023-04-19T00:00:00"/>
    <s v="19:30 - 21:30"/>
    <x v="13"/>
    <x v="1"/>
    <n v="2.5"/>
    <n v="0"/>
    <b v="0"/>
  </r>
  <r>
    <x v="111"/>
    <d v="2023-04-20T00:00:00"/>
    <s v="12:15 - 14:15"/>
    <x v="0"/>
    <x v="0"/>
    <n v="0"/>
    <n v="0"/>
    <b v="0"/>
  </r>
  <r>
    <x v="111"/>
    <d v="2023-04-21T00:00:00"/>
    <s v="12:30 - 15:30"/>
    <x v="0"/>
    <x v="0"/>
    <n v="0"/>
    <n v="0"/>
    <b v="0"/>
  </r>
  <r>
    <x v="112"/>
    <d v="2023-04-17T00:00:00"/>
    <s v="09:00 - 15:00"/>
    <x v="0"/>
    <x v="0"/>
    <n v="0"/>
    <n v="0"/>
    <b v="0"/>
  </r>
  <r>
    <x v="112"/>
    <d v="2023-04-18T00:00:00"/>
    <s v="09:00 - 15:00"/>
    <x v="0"/>
    <x v="0"/>
    <n v="0"/>
    <n v="0"/>
    <b v="0"/>
  </r>
  <r>
    <x v="112"/>
    <d v="2023-04-19T00:00:00"/>
    <s v="09:00 - 15:00"/>
    <x v="0"/>
    <x v="0"/>
    <n v="0"/>
    <n v="0"/>
    <b v="0"/>
  </r>
  <r>
    <x v="112"/>
    <d v="2023-04-20T00:00:00"/>
    <s v="09:00 - 15:30"/>
    <x v="0"/>
    <x v="0"/>
    <n v="0"/>
    <n v="0"/>
    <b v="0"/>
  </r>
  <r>
    <x v="112"/>
    <d v="2023-04-21T00:00:00"/>
    <s v="09:00 - 15:30"/>
    <x v="0"/>
    <x v="0"/>
    <n v="0"/>
    <n v="0"/>
    <b v="0"/>
  </r>
  <r>
    <x v="112"/>
    <d v="2023-04-22T00:00:00"/>
    <s v="09:00 - 11:00"/>
    <x v="0"/>
    <x v="0"/>
    <n v="0"/>
    <n v="0"/>
    <b v="0"/>
  </r>
  <r>
    <x v="112"/>
    <d v="2023-04-22T00:00:00"/>
    <s v="11:00 - 15:00"/>
    <x v="0"/>
    <x v="0"/>
    <n v="0"/>
    <n v="0"/>
    <b v="0"/>
  </r>
  <r>
    <x v="113"/>
    <d v="2023-04-17T00:00:00"/>
    <s v="08:30 - 16:00"/>
    <x v="0"/>
    <x v="0"/>
    <n v="0"/>
    <n v="0"/>
    <b v="0"/>
  </r>
  <r>
    <x v="113"/>
    <d v="2023-04-17T00:00:00"/>
    <s v="16:00 - 18:00"/>
    <x v="0"/>
    <x v="0"/>
    <n v="0"/>
    <n v="0"/>
    <b v="0"/>
  </r>
  <r>
    <x v="113"/>
    <d v="2023-04-18T00:00:00"/>
    <s v="08:30 - 16:00"/>
    <x v="0"/>
    <x v="0"/>
    <n v="0"/>
    <n v="0"/>
    <b v="0"/>
  </r>
  <r>
    <x v="113"/>
    <d v="2023-04-19T00:00:00"/>
    <s v="08:30 - 16:00"/>
    <x v="0"/>
    <x v="0"/>
    <n v="0"/>
    <n v="0"/>
    <b v="0"/>
  </r>
  <r>
    <x v="113"/>
    <d v="2023-04-19T00:00:00"/>
    <s v="18:00 - 20:00"/>
    <x v="1"/>
    <x v="1"/>
    <n v="2"/>
    <n v="0"/>
    <b v="0"/>
  </r>
  <r>
    <x v="113"/>
    <d v="2023-04-20T00:00:00"/>
    <s v="08:30 - 15:30"/>
    <x v="0"/>
    <x v="0"/>
    <n v="0"/>
    <n v="0"/>
    <b v="0"/>
  </r>
  <r>
    <x v="113"/>
    <d v="2023-04-21T00:00:00"/>
    <s v="10:00 - 16:00"/>
    <x v="0"/>
    <x v="0"/>
    <n v="0"/>
    <n v="0"/>
    <b v="0"/>
  </r>
  <r>
    <x v="114"/>
    <d v="2023-04-19T00:00:00"/>
    <s v="15:00 - 18:00"/>
    <x v="0"/>
    <x v="0"/>
    <n v="0"/>
    <n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53" firstHeaderRow="1" firstDataRow="2" firstDataCol="1"/>
  <pivotFields count="8">
    <pivotField axis="axisRow" showAll="0">
      <items count="116">
        <item x="113"/>
        <item x="33"/>
        <item x="13"/>
        <item x="104"/>
        <item x="98"/>
        <item x="10"/>
        <item x="50"/>
        <item x="110"/>
        <item x="77"/>
        <item x="64"/>
        <item x="63"/>
        <item x="69"/>
        <item x="78"/>
        <item x="46"/>
        <item x="75"/>
        <item x="11"/>
        <item x="22"/>
        <item x="95"/>
        <item x="47"/>
        <item x="26"/>
        <item x="49"/>
        <item x="60"/>
        <item x="28"/>
        <item x="36"/>
        <item x="91"/>
        <item x="111"/>
        <item x="58"/>
        <item x="62"/>
        <item x="41"/>
        <item x="74"/>
        <item x="84"/>
        <item x="81"/>
        <item x="93"/>
        <item x="71"/>
        <item x="51"/>
        <item x="103"/>
        <item x="97"/>
        <item x="55"/>
        <item x="82"/>
        <item x="96"/>
        <item x="8"/>
        <item x="43"/>
        <item x="99"/>
        <item x="108"/>
        <item x="66"/>
        <item x="57"/>
        <item x="15"/>
        <item x="88"/>
        <item x="30"/>
        <item x="31"/>
        <item x="44"/>
        <item x="24"/>
        <item x="92"/>
        <item x="106"/>
        <item x="73"/>
        <item x="53"/>
        <item x="18"/>
        <item x="21"/>
        <item x="80"/>
        <item x="76"/>
        <item x="9"/>
        <item x="52"/>
        <item x="114"/>
        <item x="27"/>
        <item x="86"/>
        <item x="0"/>
        <item x="12"/>
        <item x="25"/>
        <item x="23"/>
        <item x="32"/>
        <item x="19"/>
        <item x="38"/>
        <item x="94"/>
        <item x="20"/>
        <item x="54"/>
        <item x="67"/>
        <item x="59"/>
        <item x="48"/>
        <item x="16"/>
        <item x="83"/>
        <item x="112"/>
        <item x="102"/>
        <item x="3"/>
        <item x="90"/>
        <item x="1"/>
        <item x="100"/>
        <item x="39"/>
        <item x="7"/>
        <item x="29"/>
        <item x="72"/>
        <item x="101"/>
        <item x="105"/>
        <item x="109"/>
        <item x="40"/>
        <item x="107"/>
        <item x="34"/>
        <item x="37"/>
        <item x="68"/>
        <item x="5"/>
        <item x="89"/>
        <item x="65"/>
        <item x="79"/>
        <item x="45"/>
        <item x="61"/>
        <item x="6"/>
        <item x="56"/>
        <item x="4"/>
        <item x="35"/>
        <item x="87"/>
        <item x="2"/>
        <item x="85"/>
        <item x="42"/>
        <item x="70"/>
        <item x="17"/>
        <item x="14"/>
        <item t="default"/>
      </items>
    </pivotField>
    <pivotField numFmtId="14" showAll="0"/>
    <pivotField showAll="0"/>
    <pivotField showAll="0">
      <items count="34">
        <item x="0"/>
        <item x="5"/>
        <item x="4"/>
        <item x="23"/>
        <item x="3"/>
        <item x="21"/>
        <item x="2"/>
        <item x="16"/>
        <item x="1"/>
        <item x="8"/>
        <item x="13"/>
        <item x="32"/>
        <item x="17"/>
        <item x="9"/>
        <item x="19"/>
        <item x="10"/>
        <item x="12"/>
        <item x="11"/>
        <item x="15"/>
        <item x="14"/>
        <item x="6"/>
        <item x="24"/>
        <item x="18"/>
        <item x="20"/>
        <item x="26"/>
        <item x="31"/>
        <item x="22"/>
        <item x="25"/>
        <item x="27"/>
        <item x="7"/>
        <item x="28"/>
        <item x="30"/>
        <item x="29"/>
        <item t="default"/>
      </items>
    </pivotField>
    <pivotField axis="axisCol" dataField="1" showAll="0">
      <items count="4"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0"/>
  </rowFields>
  <rowItems count="49">
    <i>
      <x/>
    </i>
    <i>
      <x v="3"/>
    </i>
    <i>
      <x v="4"/>
    </i>
    <i>
      <x v="8"/>
    </i>
    <i>
      <x v="12"/>
    </i>
    <i>
      <x v="16"/>
    </i>
    <i>
      <x v="18"/>
    </i>
    <i>
      <x v="19"/>
    </i>
    <i>
      <x v="21"/>
    </i>
    <i>
      <x v="23"/>
    </i>
    <i>
      <x v="25"/>
    </i>
    <i>
      <x v="26"/>
    </i>
    <i>
      <x v="27"/>
    </i>
    <i>
      <x v="31"/>
    </i>
    <i>
      <x v="33"/>
    </i>
    <i>
      <x v="34"/>
    </i>
    <i>
      <x v="35"/>
    </i>
    <i>
      <x v="36"/>
    </i>
    <i>
      <x v="38"/>
    </i>
    <i>
      <x v="39"/>
    </i>
    <i>
      <x v="42"/>
    </i>
    <i>
      <x v="44"/>
    </i>
    <i>
      <x v="45"/>
    </i>
    <i>
      <x v="47"/>
    </i>
    <i>
      <x v="51"/>
    </i>
    <i>
      <x v="52"/>
    </i>
    <i>
      <x v="55"/>
    </i>
    <i>
      <x v="57"/>
    </i>
    <i>
      <x v="59"/>
    </i>
    <i>
      <x v="64"/>
    </i>
    <i>
      <x v="67"/>
    </i>
    <i>
      <x v="69"/>
    </i>
    <i>
      <x v="72"/>
    </i>
    <i>
      <x v="74"/>
    </i>
    <i>
      <x v="78"/>
    </i>
    <i>
      <x v="82"/>
    </i>
    <i>
      <x v="85"/>
    </i>
    <i>
      <x v="86"/>
    </i>
    <i>
      <x v="87"/>
    </i>
    <i>
      <x v="92"/>
    </i>
    <i>
      <x v="93"/>
    </i>
    <i>
      <x v="95"/>
    </i>
    <i>
      <x v="96"/>
    </i>
    <i>
      <x v="97"/>
    </i>
    <i>
      <x v="102"/>
    </i>
    <i>
      <x v="105"/>
    </i>
    <i>
      <x v="108"/>
    </i>
    <i>
      <x v="11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llowanc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2"/>
  <sheetViews>
    <sheetView tabSelected="1" workbookViewId="0">
      <selection activeCell="G24" sqref="G24"/>
    </sheetView>
  </sheetViews>
  <sheetFormatPr defaultRowHeight="15" x14ac:dyDescent="0.25"/>
  <cols>
    <col min="1" max="1" width="18.5703125" customWidth="1"/>
    <col min="2" max="2" width="16.28515625" bestFit="1" customWidth="1"/>
    <col min="3" max="3" width="7.42578125" bestFit="1" customWidth="1"/>
    <col min="4" max="5" width="11.28515625" bestFit="1" customWidth="1"/>
    <col min="6" max="6" width="2" bestFit="1" customWidth="1"/>
    <col min="7" max="7" width="17" bestFit="1" customWidth="1"/>
    <col min="8" max="8" width="4.140625" customWidth="1"/>
    <col min="9" max="9" width="6.42578125" bestFit="1" customWidth="1"/>
    <col min="10" max="11" width="2" bestFit="1" customWidth="1"/>
    <col min="12" max="12" width="4" bestFit="1" customWidth="1"/>
    <col min="13" max="13" width="5" bestFit="1" customWidth="1"/>
    <col min="14" max="14" width="2" bestFit="1" customWidth="1"/>
    <col min="15" max="15" width="5" bestFit="1" customWidth="1"/>
    <col min="16" max="16" width="4" bestFit="1" customWidth="1"/>
    <col min="17" max="17" width="2" bestFit="1" customWidth="1"/>
    <col min="18" max="18" width="5" bestFit="1" customWidth="1"/>
    <col min="19" max="19" width="4" bestFit="1" customWidth="1"/>
    <col min="20" max="20" width="5" bestFit="1" customWidth="1"/>
    <col min="21" max="21" width="2" bestFit="1" customWidth="1"/>
    <col min="22" max="22" width="4" bestFit="1" customWidth="1"/>
    <col min="23" max="23" width="5" bestFit="1" customWidth="1"/>
    <col min="24" max="24" width="2" bestFit="1" customWidth="1"/>
    <col min="25" max="25" width="4" bestFit="1" customWidth="1"/>
    <col min="26" max="26" width="5" bestFit="1" customWidth="1"/>
    <col min="27" max="27" width="2" bestFit="1" customWidth="1"/>
    <col min="28" max="28" width="4" bestFit="1" customWidth="1"/>
    <col min="29" max="29" width="2" bestFit="1" customWidth="1"/>
    <col min="30" max="30" width="4" bestFit="1" customWidth="1"/>
    <col min="31" max="31" width="3" bestFit="1" customWidth="1"/>
    <col min="32" max="32" width="6" bestFit="1" customWidth="1"/>
    <col min="33" max="33" width="5" bestFit="1" customWidth="1"/>
    <col min="34" max="34" width="3" bestFit="1" customWidth="1"/>
    <col min="35" max="35" width="11.28515625" bestFit="1" customWidth="1"/>
  </cols>
  <sheetData>
    <row r="3" spans="1:11" x14ac:dyDescent="0.25">
      <c r="A3" s="2" t="s">
        <v>324</v>
      </c>
      <c r="B3" s="2" t="s">
        <v>323</v>
      </c>
    </row>
    <row r="4" spans="1:11" x14ac:dyDescent="0.25">
      <c r="A4" s="2" t="s">
        <v>321</v>
      </c>
      <c r="B4" t="s">
        <v>22</v>
      </c>
      <c r="C4" t="s">
        <v>94</v>
      </c>
      <c r="D4" t="s">
        <v>322</v>
      </c>
      <c r="G4" t="s">
        <v>381</v>
      </c>
    </row>
    <row r="5" spans="1:11" x14ac:dyDescent="0.25">
      <c r="A5" s="3" t="s">
        <v>318</v>
      </c>
      <c r="B5">
        <v>1</v>
      </c>
      <c r="D5">
        <v>1</v>
      </c>
      <c r="E5" t="b">
        <f>B5=K5</f>
        <v>1</v>
      </c>
      <c r="G5" s="8" t="s">
        <v>334</v>
      </c>
      <c r="I5" s="9">
        <v>18.34</v>
      </c>
      <c r="K5">
        <f>I5/18.34</f>
        <v>1</v>
      </c>
    </row>
    <row r="6" spans="1:11" x14ac:dyDescent="0.25">
      <c r="A6" s="3" t="s">
        <v>302</v>
      </c>
      <c r="B6">
        <v>1</v>
      </c>
      <c r="D6">
        <v>1</v>
      </c>
      <c r="E6" t="b">
        <f t="shared" ref="E6:E53" si="0">B6=K6</f>
        <v>1</v>
      </c>
      <c r="G6" s="8" t="s">
        <v>357</v>
      </c>
      <c r="I6" s="9">
        <v>18.34</v>
      </c>
      <c r="K6">
        <f>I6/18.34</f>
        <v>1</v>
      </c>
    </row>
    <row r="7" spans="1:11" x14ac:dyDescent="0.25">
      <c r="A7" s="3" t="s">
        <v>290</v>
      </c>
      <c r="B7">
        <v>4</v>
      </c>
      <c r="D7">
        <v>4</v>
      </c>
      <c r="E7" t="b">
        <f t="shared" si="0"/>
        <v>1</v>
      </c>
      <c r="G7" s="8" t="s">
        <v>343</v>
      </c>
      <c r="I7" s="9">
        <v>73.36</v>
      </c>
      <c r="K7">
        <f>I7/18.34</f>
        <v>4</v>
      </c>
    </row>
    <row r="8" spans="1:11" x14ac:dyDescent="0.25">
      <c r="A8" s="3" t="s">
        <v>247</v>
      </c>
      <c r="B8">
        <v>1</v>
      </c>
      <c r="D8">
        <v>1</v>
      </c>
      <c r="E8" t="b">
        <f t="shared" si="0"/>
        <v>1</v>
      </c>
      <c r="G8" s="8" t="s">
        <v>361</v>
      </c>
      <c r="I8" s="9">
        <v>18.34</v>
      </c>
      <c r="K8">
        <f>I8/18.34</f>
        <v>1</v>
      </c>
    </row>
    <row r="9" spans="1:11" x14ac:dyDescent="0.25">
      <c r="A9" s="3" t="s">
        <v>249</v>
      </c>
      <c r="B9">
        <v>5</v>
      </c>
      <c r="C9">
        <v>2</v>
      </c>
      <c r="D9">
        <v>7</v>
      </c>
      <c r="E9" t="b">
        <f t="shared" si="0"/>
        <v>0</v>
      </c>
      <c r="G9" s="8" t="s">
        <v>363</v>
      </c>
      <c r="I9" s="9">
        <v>55.02</v>
      </c>
      <c r="K9">
        <f>I9/18.34</f>
        <v>3</v>
      </c>
    </row>
    <row r="10" spans="1:11" x14ac:dyDescent="0.25">
      <c r="A10" s="3" t="s">
        <v>89</v>
      </c>
      <c r="B10">
        <v>1</v>
      </c>
      <c r="C10">
        <v>1</v>
      </c>
      <c r="D10">
        <v>2</v>
      </c>
      <c r="E10" t="b">
        <f t="shared" si="0"/>
        <v>0</v>
      </c>
    </row>
    <row r="11" spans="1:11" x14ac:dyDescent="0.25">
      <c r="A11" s="3" t="s">
        <v>178</v>
      </c>
      <c r="B11">
        <v>2</v>
      </c>
      <c r="D11">
        <v>2</v>
      </c>
      <c r="E11" t="b">
        <f t="shared" si="0"/>
        <v>1</v>
      </c>
      <c r="G11" s="8" t="s">
        <v>350</v>
      </c>
      <c r="I11" s="9">
        <v>36.68</v>
      </c>
      <c r="K11">
        <f>I11/18.34</f>
        <v>2</v>
      </c>
    </row>
    <row r="12" spans="1:11" x14ac:dyDescent="0.25">
      <c r="A12" s="3" t="s">
        <v>108</v>
      </c>
      <c r="B12">
        <v>1</v>
      </c>
      <c r="D12">
        <v>1</v>
      </c>
      <c r="E12" t="b">
        <f t="shared" si="0"/>
        <v>1</v>
      </c>
      <c r="G12" s="8" t="s">
        <v>347</v>
      </c>
      <c r="I12" s="9">
        <v>18.34</v>
      </c>
      <c r="K12">
        <f>I12/18.34</f>
        <v>1</v>
      </c>
    </row>
    <row r="13" spans="1:11" x14ac:dyDescent="0.25">
      <c r="A13" s="3" t="s">
        <v>206</v>
      </c>
      <c r="B13">
        <v>4</v>
      </c>
      <c r="D13">
        <v>4</v>
      </c>
      <c r="E13" t="b">
        <f t="shared" si="0"/>
        <v>1</v>
      </c>
      <c r="G13" s="8" t="s">
        <v>367</v>
      </c>
      <c r="I13" s="9">
        <v>73.36</v>
      </c>
      <c r="K13">
        <f>I13/18.34</f>
        <v>4</v>
      </c>
    </row>
    <row r="14" spans="1:11" x14ac:dyDescent="0.25">
      <c r="A14" s="3" t="s">
        <v>143</v>
      </c>
      <c r="B14">
        <v>1</v>
      </c>
      <c r="D14">
        <v>1</v>
      </c>
      <c r="E14" t="b">
        <f t="shared" si="0"/>
        <v>1</v>
      </c>
      <c r="G14" s="8" t="s">
        <v>368</v>
      </c>
      <c r="I14" s="9">
        <v>18.34</v>
      </c>
      <c r="K14">
        <f>I14/18.34</f>
        <v>1</v>
      </c>
    </row>
    <row r="15" spans="1:11" x14ac:dyDescent="0.25">
      <c r="A15" s="3" t="s">
        <v>316</v>
      </c>
      <c r="B15">
        <v>1</v>
      </c>
      <c r="D15">
        <v>1</v>
      </c>
      <c r="E15" t="b">
        <f t="shared" si="0"/>
        <v>0</v>
      </c>
    </row>
    <row r="16" spans="1:11" x14ac:dyDescent="0.25">
      <c r="A16" s="3" t="s">
        <v>202</v>
      </c>
      <c r="B16">
        <v>2</v>
      </c>
      <c r="C16">
        <v>1</v>
      </c>
      <c r="D16">
        <v>3</v>
      </c>
      <c r="E16" t="b">
        <f t="shared" si="0"/>
        <v>0</v>
      </c>
      <c r="G16" s="8" t="s">
        <v>340</v>
      </c>
      <c r="I16" s="9">
        <v>18.34</v>
      </c>
      <c r="K16">
        <f>I16/18.34</f>
        <v>1</v>
      </c>
    </row>
    <row r="17" spans="1:11" x14ac:dyDescent="0.25">
      <c r="A17" s="3" t="s">
        <v>210</v>
      </c>
      <c r="B17">
        <v>1</v>
      </c>
      <c r="D17">
        <v>1</v>
      </c>
      <c r="E17" t="b">
        <f t="shared" si="0"/>
        <v>1</v>
      </c>
      <c r="G17" s="8" t="s">
        <v>348</v>
      </c>
      <c r="I17" s="9">
        <v>18.34</v>
      </c>
      <c r="K17">
        <f>I17/18.34</f>
        <v>1</v>
      </c>
    </row>
    <row r="18" spans="1:11" x14ac:dyDescent="0.25">
      <c r="A18" s="3" t="s">
        <v>259</v>
      </c>
      <c r="B18">
        <v>1</v>
      </c>
      <c r="D18">
        <v>1</v>
      </c>
      <c r="E18" t="b">
        <f t="shared" si="0"/>
        <v>1</v>
      </c>
      <c r="G18" s="8" t="s">
        <v>346</v>
      </c>
      <c r="I18" s="9">
        <v>18.34</v>
      </c>
      <c r="K18">
        <f>I18/18.34</f>
        <v>1</v>
      </c>
    </row>
    <row r="19" spans="1:11" x14ac:dyDescent="0.25">
      <c r="A19" s="3" t="s">
        <v>234</v>
      </c>
      <c r="B19">
        <v>1</v>
      </c>
      <c r="D19">
        <v>1</v>
      </c>
      <c r="E19" t="b">
        <f t="shared" si="0"/>
        <v>1</v>
      </c>
      <c r="G19" s="8" t="s">
        <v>369</v>
      </c>
      <c r="I19" s="9">
        <v>18.34</v>
      </c>
      <c r="K19">
        <f>I19/18.34</f>
        <v>1</v>
      </c>
    </row>
    <row r="20" spans="1:11" x14ac:dyDescent="0.25">
      <c r="A20" s="3" t="s">
        <v>187</v>
      </c>
      <c r="B20">
        <v>5</v>
      </c>
      <c r="D20">
        <v>5</v>
      </c>
      <c r="E20" t="b">
        <f t="shared" si="0"/>
        <v>1</v>
      </c>
      <c r="G20" s="8" t="s">
        <v>362</v>
      </c>
      <c r="I20" s="9">
        <v>91.7</v>
      </c>
      <c r="K20">
        <f>I20/18.34</f>
        <v>5</v>
      </c>
    </row>
    <row r="21" spans="1:11" x14ac:dyDescent="0.25">
      <c r="A21" s="3" t="s">
        <v>297</v>
      </c>
      <c r="B21">
        <v>3</v>
      </c>
      <c r="D21">
        <v>3</v>
      </c>
      <c r="E21" t="b">
        <f t="shared" si="0"/>
        <v>1</v>
      </c>
      <c r="G21" s="8" t="s">
        <v>365</v>
      </c>
      <c r="I21" s="9">
        <v>55.02</v>
      </c>
      <c r="K21">
        <f>I21/18.34</f>
        <v>3</v>
      </c>
    </row>
    <row r="22" spans="1:11" x14ac:dyDescent="0.25">
      <c r="A22" s="3" t="s">
        <v>287</v>
      </c>
      <c r="B22">
        <v>1</v>
      </c>
      <c r="C22">
        <v>1</v>
      </c>
      <c r="D22">
        <v>2</v>
      </c>
      <c r="E22" t="b">
        <f t="shared" si="0"/>
        <v>0</v>
      </c>
    </row>
    <row r="23" spans="1:11" x14ac:dyDescent="0.25">
      <c r="A23" s="3" t="s">
        <v>262</v>
      </c>
      <c r="B23">
        <v>1</v>
      </c>
      <c r="D23">
        <v>1</v>
      </c>
      <c r="E23" t="b">
        <f t="shared" si="0"/>
        <v>1</v>
      </c>
      <c r="G23" s="8" t="s">
        <v>358</v>
      </c>
      <c r="I23" s="9">
        <v>18.34</v>
      </c>
      <c r="K23">
        <f>I23/18.34</f>
        <v>1</v>
      </c>
    </row>
    <row r="24" spans="1:11" x14ac:dyDescent="0.25">
      <c r="A24" s="3" t="s">
        <v>284</v>
      </c>
      <c r="B24">
        <v>1</v>
      </c>
      <c r="D24">
        <v>1</v>
      </c>
      <c r="E24" t="b">
        <f t="shared" si="0"/>
        <v>1</v>
      </c>
      <c r="G24" s="8" t="s">
        <v>353</v>
      </c>
      <c r="I24" s="9">
        <v>18.34</v>
      </c>
      <c r="K24">
        <f>I24/18.34</f>
        <v>1</v>
      </c>
    </row>
    <row r="25" spans="1:11" x14ac:dyDescent="0.25">
      <c r="A25" s="3" t="s">
        <v>291</v>
      </c>
      <c r="B25">
        <v>1</v>
      </c>
      <c r="D25">
        <v>1</v>
      </c>
      <c r="E25" t="b">
        <f t="shared" si="0"/>
        <v>1</v>
      </c>
      <c r="G25" s="8" t="s">
        <v>341</v>
      </c>
      <c r="I25" s="9">
        <v>18.34</v>
      </c>
      <c r="K25">
        <f>I25/18.34</f>
        <v>1</v>
      </c>
    </row>
    <row r="26" spans="1:11" x14ac:dyDescent="0.25">
      <c r="A26" s="3" t="s">
        <v>220</v>
      </c>
      <c r="B26">
        <v>1</v>
      </c>
      <c r="D26">
        <v>1</v>
      </c>
      <c r="E26" t="b">
        <f t="shared" si="0"/>
        <v>1</v>
      </c>
      <c r="G26" s="8" t="s">
        <v>375</v>
      </c>
      <c r="I26" s="9">
        <v>18.34</v>
      </c>
      <c r="K26">
        <f>I26/18.34</f>
        <v>1</v>
      </c>
    </row>
    <row r="27" spans="1:11" x14ac:dyDescent="0.25">
      <c r="A27" s="3" t="s">
        <v>200</v>
      </c>
      <c r="B27">
        <v>1</v>
      </c>
      <c r="D27">
        <v>1</v>
      </c>
      <c r="E27" t="b">
        <f t="shared" si="0"/>
        <v>1</v>
      </c>
      <c r="G27" s="8" t="s">
        <v>352</v>
      </c>
      <c r="I27" s="9">
        <v>18.34</v>
      </c>
      <c r="K27">
        <f>I27/18.34</f>
        <v>1</v>
      </c>
    </row>
    <row r="28" spans="1:11" x14ac:dyDescent="0.25">
      <c r="A28" s="3" t="s">
        <v>274</v>
      </c>
      <c r="B28">
        <v>1</v>
      </c>
      <c r="D28">
        <v>1</v>
      </c>
      <c r="E28" t="b">
        <f t="shared" si="0"/>
        <v>1</v>
      </c>
      <c r="G28" s="8" t="s">
        <v>376</v>
      </c>
      <c r="I28" s="9">
        <v>18.34</v>
      </c>
      <c r="K28">
        <f>I28/18.34</f>
        <v>1</v>
      </c>
    </row>
    <row r="29" spans="1:11" x14ac:dyDescent="0.25">
      <c r="A29" s="3" t="s">
        <v>98</v>
      </c>
      <c r="B29">
        <v>1</v>
      </c>
      <c r="D29">
        <v>1</v>
      </c>
      <c r="E29" t="b">
        <f t="shared" si="0"/>
        <v>1</v>
      </c>
      <c r="G29" s="8" t="s">
        <v>349</v>
      </c>
      <c r="I29" s="9">
        <v>18.34</v>
      </c>
      <c r="K29">
        <f>I29/18.34</f>
        <v>1</v>
      </c>
    </row>
    <row r="30" spans="1:11" x14ac:dyDescent="0.25">
      <c r="A30" s="3" t="s">
        <v>279</v>
      </c>
      <c r="B30">
        <v>1</v>
      </c>
      <c r="D30">
        <v>1</v>
      </c>
      <c r="E30" t="b">
        <f t="shared" si="0"/>
        <v>1</v>
      </c>
      <c r="G30" s="8" t="s">
        <v>378</v>
      </c>
      <c r="I30" s="9">
        <v>18.34</v>
      </c>
      <c r="K30">
        <f>I30/18.34</f>
        <v>1</v>
      </c>
    </row>
    <row r="31" spans="1:11" x14ac:dyDescent="0.25">
      <c r="A31" s="3" t="s">
        <v>192</v>
      </c>
      <c r="B31">
        <v>1</v>
      </c>
      <c r="D31">
        <v>1</v>
      </c>
      <c r="E31" t="b">
        <f t="shared" si="0"/>
        <v>1</v>
      </c>
      <c r="G31" s="8" t="s">
        <v>335</v>
      </c>
      <c r="I31" s="9">
        <v>18.34</v>
      </c>
      <c r="K31">
        <f>I31/18.34</f>
        <v>1</v>
      </c>
    </row>
    <row r="32" spans="1:11" x14ac:dyDescent="0.25">
      <c r="A32" s="3" t="s">
        <v>77</v>
      </c>
      <c r="B32">
        <v>4</v>
      </c>
      <c r="D32">
        <v>4</v>
      </c>
      <c r="E32" t="b">
        <f t="shared" si="0"/>
        <v>1</v>
      </c>
      <c r="G32" s="8" t="s">
        <v>371</v>
      </c>
      <c r="I32" s="9">
        <v>73.36</v>
      </c>
      <c r="K32">
        <f>I32/18.34</f>
        <v>4</v>
      </c>
    </row>
    <row r="33" spans="1:11" x14ac:dyDescent="0.25">
      <c r="A33" s="3" t="s">
        <v>244</v>
      </c>
      <c r="B33">
        <v>3</v>
      </c>
      <c r="C33">
        <v>1</v>
      </c>
      <c r="D33">
        <v>4</v>
      </c>
      <c r="E33" t="b">
        <f t="shared" si="0"/>
        <v>0</v>
      </c>
      <c r="G33" s="8" t="s">
        <v>359</v>
      </c>
      <c r="I33" s="9">
        <v>36.68</v>
      </c>
      <c r="K33">
        <f>I33/18.34</f>
        <v>2</v>
      </c>
    </row>
    <row r="34" spans="1:11" x14ac:dyDescent="0.25">
      <c r="A34" s="3" t="s">
        <v>269</v>
      </c>
      <c r="B34">
        <v>1</v>
      </c>
      <c r="D34">
        <v>1</v>
      </c>
      <c r="E34" t="b">
        <f t="shared" si="0"/>
        <v>1</v>
      </c>
      <c r="G34" s="8" t="s">
        <v>372</v>
      </c>
      <c r="I34" s="9">
        <v>18.34</v>
      </c>
      <c r="K34">
        <f>I34/18.34</f>
        <v>1</v>
      </c>
    </row>
    <row r="35" spans="1:11" x14ac:dyDescent="0.25">
      <c r="A35" s="3" t="s">
        <v>103</v>
      </c>
      <c r="B35">
        <v>4</v>
      </c>
      <c r="C35">
        <v>1</v>
      </c>
      <c r="D35">
        <v>5</v>
      </c>
      <c r="E35" t="b">
        <f t="shared" si="0"/>
        <v>0</v>
      </c>
      <c r="G35" s="8" t="s">
        <v>364</v>
      </c>
      <c r="I35" s="9">
        <v>55.02</v>
      </c>
      <c r="K35">
        <f>I35/18.34</f>
        <v>3</v>
      </c>
    </row>
    <row r="36" spans="1:11" x14ac:dyDescent="0.25">
      <c r="A36" s="3" t="s">
        <v>132</v>
      </c>
      <c r="B36">
        <v>2</v>
      </c>
      <c r="D36">
        <v>2</v>
      </c>
      <c r="E36" t="b">
        <f t="shared" si="0"/>
        <v>1</v>
      </c>
      <c r="G36" s="8" t="s">
        <v>370</v>
      </c>
      <c r="I36" s="9">
        <v>36.68</v>
      </c>
      <c r="K36">
        <f>I36/18.34</f>
        <v>2</v>
      </c>
    </row>
    <row r="37" spans="1:11" x14ac:dyDescent="0.25">
      <c r="A37" s="3" t="s">
        <v>282</v>
      </c>
      <c r="B37">
        <v>1</v>
      </c>
      <c r="D37">
        <v>1</v>
      </c>
      <c r="E37" t="b">
        <f t="shared" si="0"/>
        <v>1</v>
      </c>
      <c r="G37" s="8" t="s">
        <v>373</v>
      </c>
      <c r="I37" s="9">
        <v>18.34</v>
      </c>
      <c r="K37">
        <f>I37/18.34</f>
        <v>1</v>
      </c>
    </row>
    <row r="38" spans="1:11" x14ac:dyDescent="0.25">
      <c r="A38" s="3" t="s">
        <v>195</v>
      </c>
      <c r="B38">
        <v>1</v>
      </c>
      <c r="D38">
        <v>1</v>
      </c>
      <c r="E38" t="b">
        <f t="shared" si="0"/>
        <v>1</v>
      </c>
      <c r="G38" s="8" t="s">
        <v>336</v>
      </c>
      <c r="I38" s="9">
        <v>18.34</v>
      </c>
      <c r="K38">
        <f>I38/18.34</f>
        <v>1</v>
      </c>
    </row>
    <row r="39" spans="1:11" x14ac:dyDescent="0.25">
      <c r="A39" s="3" t="s">
        <v>66</v>
      </c>
      <c r="B39">
        <v>2</v>
      </c>
      <c r="D39">
        <v>2</v>
      </c>
      <c r="E39" t="b">
        <f t="shared" si="0"/>
        <v>1</v>
      </c>
      <c r="G39" s="8" t="s">
        <v>337</v>
      </c>
      <c r="I39" s="9">
        <v>36.68</v>
      </c>
      <c r="K39">
        <f>I39/18.34</f>
        <v>2</v>
      </c>
    </row>
    <row r="40" spans="1:11" x14ac:dyDescent="0.25">
      <c r="A40" s="3" t="s">
        <v>18</v>
      </c>
      <c r="B40">
        <v>3</v>
      </c>
      <c r="D40">
        <v>3</v>
      </c>
      <c r="E40" t="b">
        <f t="shared" si="0"/>
        <v>1</v>
      </c>
      <c r="G40" s="8" t="s">
        <v>344</v>
      </c>
      <c r="I40" s="9">
        <v>55.02</v>
      </c>
      <c r="K40">
        <f>I40/18.34</f>
        <v>3</v>
      </c>
    </row>
    <row r="41" spans="1:11" x14ac:dyDescent="0.25">
      <c r="A41" s="3" t="s">
        <v>294</v>
      </c>
      <c r="B41">
        <v>6</v>
      </c>
      <c r="D41">
        <v>6</v>
      </c>
      <c r="E41" t="b">
        <f t="shared" si="0"/>
        <v>1</v>
      </c>
      <c r="G41" s="8" t="s">
        <v>338</v>
      </c>
      <c r="I41" s="10">
        <v>110.04</v>
      </c>
      <c r="K41">
        <f>I41/18.34</f>
        <v>6</v>
      </c>
    </row>
    <row r="42" spans="1:11" x14ac:dyDescent="0.25">
      <c r="A42" s="3" t="s">
        <v>149</v>
      </c>
      <c r="B42">
        <v>6</v>
      </c>
      <c r="C42">
        <v>2</v>
      </c>
      <c r="D42">
        <v>8</v>
      </c>
      <c r="E42" t="b">
        <f t="shared" si="0"/>
        <v>0</v>
      </c>
      <c r="G42" s="8" t="s">
        <v>351</v>
      </c>
      <c r="I42" s="9">
        <v>73.36</v>
      </c>
      <c r="K42">
        <f>I42/18.34</f>
        <v>4</v>
      </c>
    </row>
    <row r="43" spans="1:11" x14ac:dyDescent="0.25">
      <c r="A43" s="3" t="s">
        <v>37</v>
      </c>
      <c r="B43">
        <v>1</v>
      </c>
      <c r="D43">
        <v>1</v>
      </c>
      <c r="E43" t="b">
        <f t="shared" si="0"/>
        <v>1</v>
      </c>
      <c r="G43" s="8" t="s">
        <v>342</v>
      </c>
      <c r="I43" s="9">
        <v>18.34</v>
      </c>
      <c r="K43">
        <f>I43/18.34</f>
        <v>1</v>
      </c>
    </row>
    <row r="44" spans="1:11" x14ac:dyDescent="0.25">
      <c r="A44" s="3" t="s">
        <v>313</v>
      </c>
      <c r="B44">
        <v>3</v>
      </c>
      <c r="C44">
        <v>1</v>
      </c>
      <c r="D44">
        <v>4</v>
      </c>
      <c r="E44" t="b">
        <f t="shared" si="0"/>
        <v>0</v>
      </c>
      <c r="G44" s="8" t="s">
        <v>356</v>
      </c>
      <c r="I44" s="9">
        <v>36.68</v>
      </c>
      <c r="K44">
        <f>I44/18.34</f>
        <v>2</v>
      </c>
    </row>
    <row r="45" spans="1:11" x14ac:dyDescent="0.25">
      <c r="A45" s="3" t="s">
        <v>159</v>
      </c>
      <c r="B45">
        <v>1</v>
      </c>
      <c r="D45">
        <v>1</v>
      </c>
      <c r="E45" t="b">
        <f t="shared" si="0"/>
        <v>1</v>
      </c>
      <c r="G45" s="8" t="s">
        <v>374</v>
      </c>
      <c r="I45" s="9">
        <v>18.34</v>
      </c>
      <c r="K45">
        <f>I45/18.34</f>
        <v>1</v>
      </c>
    </row>
    <row r="46" spans="1:11" x14ac:dyDescent="0.25">
      <c r="A46" s="3" t="s">
        <v>139</v>
      </c>
      <c r="B46">
        <v>2</v>
      </c>
      <c r="D46">
        <v>2</v>
      </c>
      <c r="E46" t="b">
        <f t="shared" si="0"/>
        <v>1</v>
      </c>
      <c r="G46" s="8" t="s">
        <v>354</v>
      </c>
      <c r="I46" s="9">
        <v>36.68</v>
      </c>
      <c r="K46">
        <f>I46/18.34</f>
        <v>2</v>
      </c>
    </row>
    <row r="47" spans="1:11" x14ac:dyDescent="0.25">
      <c r="A47" s="3" t="s">
        <v>144</v>
      </c>
      <c r="B47">
        <v>2</v>
      </c>
      <c r="D47">
        <v>2</v>
      </c>
      <c r="E47" t="b">
        <f t="shared" si="0"/>
        <v>1</v>
      </c>
      <c r="G47" s="8" t="s">
        <v>366</v>
      </c>
      <c r="I47" s="9">
        <v>36.68</v>
      </c>
      <c r="K47">
        <f>I47/18.34</f>
        <v>2</v>
      </c>
    </row>
    <row r="48" spans="1:11" x14ac:dyDescent="0.25">
      <c r="A48" s="3" t="s">
        <v>223</v>
      </c>
      <c r="B48">
        <v>1</v>
      </c>
      <c r="D48">
        <v>1</v>
      </c>
      <c r="E48" t="b">
        <f t="shared" si="0"/>
        <v>1</v>
      </c>
      <c r="G48" s="8" t="s">
        <v>355</v>
      </c>
      <c r="I48" s="9">
        <v>18.34</v>
      </c>
      <c r="K48">
        <f>I48/18.34</f>
        <v>1</v>
      </c>
    </row>
    <row r="49" spans="1:11" x14ac:dyDescent="0.25">
      <c r="A49" s="3" t="s">
        <v>174</v>
      </c>
      <c r="B49">
        <v>1</v>
      </c>
      <c r="D49">
        <v>1</v>
      </c>
      <c r="E49" t="b">
        <f t="shared" si="0"/>
        <v>1</v>
      </c>
      <c r="G49" s="8" t="s">
        <v>377</v>
      </c>
      <c r="I49" s="9">
        <v>18.34</v>
      </c>
      <c r="K49">
        <f>I49/18.34</f>
        <v>1</v>
      </c>
    </row>
    <row r="50" spans="1:11" x14ac:dyDescent="0.25">
      <c r="A50" s="3" t="s">
        <v>198</v>
      </c>
      <c r="B50">
        <v>1</v>
      </c>
      <c r="D50">
        <v>1</v>
      </c>
      <c r="E50" t="b">
        <f t="shared" si="0"/>
        <v>1</v>
      </c>
      <c r="G50" s="8" t="s">
        <v>360</v>
      </c>
      <c r="I50" s="9">
        <v>18.34</v>
      </c>
      <c r="K50">
        <f>I50/18.34</f>
        <v>1</v>
      </c>
    </row>
    <row r="51" spans="1:11" x14ac:dyDescent="0.25">
      <c r="A51" s="3" t="s">
        <v>271</v>
      </c>
      <c r="B51">
        <v>1</v>
      </c>
      <c r="D51">
        <v>1</v>
      </c>
      <c r="E51" t="b">
        <f t="shared" si="0"/>
        <v>1</v>
      </c>
      <c r="G51" s="8" t="s">
        <v>345</v>
      </c>
      <c r="I51" s="9">
        <v>18.34</v>
      </c>
      <c r="K51">
        <f>I51/18.34</f>
        <v>1</v>
      </c>
    </row>
    <row r="52" spans="1:11" x14ac:dyDescent="0.25">
      <c r="A52" s="3" t="s">
        <v>70</v>
      </c>
      <c r="B52">
        <v>1</v>
      </c>
      <c r="D52">
        <v>1</v>
      </c>
      <c r="E52" t="b">
        <f t="shared" si="0"/>
        <v>1</v>
      </c>
      <c r="G52" s="8" t="s">
        <v>339</v>
      </c>
      <c r="I52" s="9">
        <v>18.34</v>
      </c>
      <c r="K52">
        <f>I52/18.34</f>
        <v>1</v>
      </c>
    </row>
    <row r="53" spans="1:11" x14ac:dyDescent="0.25">
      <c r="A53" s="3" t="s">
        <v>322</v>
      </c>
      <c r="B53">
        <v>92</v>
      </c>
      <c r="C53">
        <v>10</v>
      </c>
      <c r="D53">
        <v>102</v>
      </c>
    </row>
    <row r="55" spans="1:11" x14ac:dyDescent="0.25">
      <c r="B55">
        <v>18.34</v>
      </c>
      <c r="C55">
        <v>24.27</v>
      </c>
    </row>
    <row r="57" spans="1:11" x14ac:dyDescent="0.25">
      <c r="A57" t="s">
        <v>326</v>
      </c>
      <c r="B57">
        <f>B55*GETPIVOTDATA("Allowance",$A$3,"Allowance","First")</f>
        <v>1687.28</v>
      </c>
      <c r="C57">
        <f>GETPIVOTDATA("Allowance",$A$3,"Allowance","Second")*C55</f>
        <v>242.7</v>
      </c>
    </row>
    <row r="59" spans="1:11" x14ac:dyDescent="0.25">
      <c r="A59" t="s">
        <v>325</v>
      </c>
      <c r="B59">
        <v>1485.54</v>
      </c>
      <c r="C59">
        <v>242.7</v>
      </c>
    </row>
    <row r="61" spans="1:11" x14ac:dyDescent="0.25">
      <c r="A61" t="s">
        <v>328</v>
      </c>
      <c r="B61">
        <f>B59-B57</f>
        <v>-201.74</v>
      </c>
    </row>
    <row r="62" spans="1:11" x14ac:dyDescent="0.25">
      <c r="A62" t="s">
        <v>327</v>
      </c>
      <c r="B62">
        <f>B61/18.34</f>
        <v>-11</v>
      </c>
    </row>
  </sheetData>
  <sortState ref="G5:K49">
    <sortCondition ref="G5:G49"/>
  </sortState>
  <conditionalFormatting sqref="E5:E52">
    <cfRule type="cellIs" dxfId="0" priority="1" operator="equal">
      <formula>$E$10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" workbookViewId="0">
      <selection activeCell="C4" sqref="C4"/>
    </sheetView>
  </sheetViews>
  <sheetFormatPr defaultRowHeight="15" x14ac:dyDescent="0.25"/>
  <sheetData>
    <row r="1" spans="1:5" x14ac:dyDescent="0.25">
      <c r="A1" s="4" t="s">
        <v>329</v>
      </c>
    </row>
    <row r="2" spans="1:5" ht="23.25" x14ac:dyDescent="0.25">
      <c r="A2" s="5" t="s">
        <v>330</v>
      </c>
    </row>
    <row r="4" spans="1:5" x14ac:dyDescent="0.25">
      <c r="A4" s="4" t="s">
        <v>331</v>
      </c>
      <c r="C4" s="6" t="s">
        <v>332</v>
      </c>
    </row>
    <row r="5" spans="1:5" ht="18.75" x14ac:dyDescent="0.25">
      <c r="A5" s="7" t="s">
        <v>333</v>
      </c>
    </row>
    <row r="6" spans="1:5" x14ac:dyDescent="0.25">
      <c r="A6" s="8" t="s">
        <v>334</v>
      </c>
      <c r="C6" s="9">
        <v>18.34</v>
      </c>
      <c r="E6">
        <f>C6/18.34</f>
        <v>1</v>
      </c>
    </row>
    <row r="7" spans="1:5" x14ac:dyDescent="0.25">
      <c r="A7" s="8" t="s">
        <v>335</v>
      </c>
      <c r="C7" s="9">
        <v>18.34</v>
      </c>
      <c r="E7">
        <f t="shared" ref="E7:E50" si="0">C7/18.34</f>
        <v>1</v>
      </c>
    </row>
    <row r="8" spans="1:5" x14ac:dyDescent="0.25">
      <c r="A8" s="8" t="s">
        <v>336</v>
      </c>
      <c r="C8" s="9">
        <v>18.34</v>
      </c>
      <c r="E8">
        <f t="shared" si="0"/>
        <v>1</v>
      </c>
    </row>
    <row r="9" spans="1:5" x14ac:dyDescent="0.25">
      <c r="A9" s="8" t="s">
        <v>337</v>
      </c>
      <c r="C9" s="9">
        <v>36.68</v>
      </c>
      <c r="E9">
        <f t="shared" si="0"/>
        <v>2</v>
      </c>
    </row>
    <row r="10" spans="1:5" x14ac:dyDescent="0.25">
      <c r="A10" s="8" t="s">
        <v>338</v>
      </c>
      <c r="C10" s="10">
        <v>110.04</v>
      </c>
      <c r="E10">
        <f t="shared" si="0"/>
        <v>6</v>
      </c>
    </row>
    <row r="11" spans="1:5" x14ac:dyDescent="0.25">
      <c r="A11" s="8" t="s">
        <v>339</v>
      </c>
      <c r="C11" s="9">
        <v>18.34</v>
      </c>
      <c r="E11">
        <f t="shared" si="0"/>
        <v>1</v>
      </c>
    </row>
    <row r="12" spans="1:5" x14ac:dyDescent="0.25">
      <c r="A12" s="8" t="s">
        <v>340</v>
      </c>
      <c r="C12" s="9">
        <v>18.34</v>
      </c>
      <c r="E12">
        <f t="shared" si="0"/>
        <v>1</v>
      </c>
    </row>
    <row r="13" spans="1:5" x14ac:dyDescent="0.25">
      <c r="A13" s="8" t="s">
        <v>341</v>
      </c>
      <c r="C13" s="9">
        <v>18.34</v>
      </c>
      <c r="E13">
        <f t="shared" si="0"/>
        <v>1</v>
      </c>
    </row>
    <row r="14" spans="1:5" x14ac:dyDescent="0.25">
      <c r="A14" s="8" t="s">
        <v>342</v>
      </c>
      <c r="C14" s="9">
        <v>18.34</v>
      </c>
      <c r="E14">
        <f t="shared" si="0"/>
        <v>1</v>
      </c>
    </row>
    <row r="15" spans="1:5" x14ac:dyDescent="0.25">
      <c r="A15" s="8" t="s">
        <v>343</v>
      </c>
      <c r="C15" s="9">
        <v>73.36</v>
      </c>
      <c r="E15">
        <f t="shared" si="0"/>
        <v>4</v>
      </c>
    </row>
    <row r="16" spans="1:5" x14ac:dyDescent="0.25">
      <c r="A16" s="8" t="s">
        <v>344</v>
      </c>
      <c r="C16" s="9">
        <v>55.02</v>
      </c>
      <c r="E16">
        <f t="shared" si="0"/>
        <v>3</v>
      </c>
    </row>
    <row r="17" spans="1:5" x14ac:dyDescent="0.25">
      <c r="A17" s="8" t="s">
        <v>345</v>
      </c>
      <c r="C17" s="9">
        <v>18.34</v>
      </c>
      <c r="E17">
        <f t="shared" si="0"/>
        <v>1</v>
      </c>
    </row>
    <row r="18" spans="1:5" x14ac:dyDescent="0.25">
      <c r="A18" s="8" t="s">
        <v>346</v>
      </c>
      <c r="C18" s="9">
        <v>18.34</v>
      </c>
      <c r="E18">
        <f t="shared" si="0"/>
        <v>1</v>
      </c>
    </row>
    <row r="19" spans="1:5" x14ac:dyDescent="0.25">
      <c r="A19" s="8" t="s">
        <v>347</v>
      </c>
      <c r="C19" s="9">
        <v>18.34</v>
      </c>
      <c r="E19">
        <f t="shared" si="0"/>
        <v>1</v>
      </c>
    </row>
    <row r="20" spans="1:5" x14ac:dyDescent="0.25">
      <c r="A20" s="8" t="s">
        <v>348</v>
      </c>
      <c r="C20" s="9">
        <v>18.34</v>
      </c>
      <c r="E20">
        <f t="shared" si="0"/>
        <v>1</v>
      </c>
    </row>
    <row r="21" spans="1:5" x14ac:dyDescent="0.25">
      <c r="A21" s="8" t="s">
        <v>349</v>
      </c>
      <c r="C21" s="9">
        <v>18.34</v>
      </c>
      <c r="E21">
        <f t="shared" si="0"/>
        <v>1</v>
      </c>
    </row>
    <row r="22" spans="1:5" x14ac:dyDescent="0.25">
      <c r="A22" s="8" t="s">
        <v>350</v>
      </c>
      <c r="C22" s="9">
        <v>36.68</v>
      </c>
      <c r="E22">
        <f t="shared" si="0"/>
        <v>2</v>
      </c>
    </row>
    <row r="23" spans="1:5" x14ac:dyDescent="0.25">
      <c r="A23" s="8" t="s">
        <v>351</v>
      </c>
      <c r="C23" s="9">
        <v>73.36</v>
      </c>
      <c r="E23">
        <f t="shared" si="0"/>
        <v>4</v>
      </c>
    </row>
    <row r="24" spans="1:5" x14ac:dyDescent="0.25">
      <c r="A24" s="8" t="s">
        <v>352</v>
      </c>
      <c r="C24" s="9">
        <v>18.34</v>
      </c>
      <c r="E24">
        <f t="shared" si="0"/>
        <v>1</v>
      </c>
    </row>
    <row r="25" spans="1:5" x14ac:dyDescent="0.25">
      <c r="A25" s="8" t="s">
        <v>353</v>
      </c>
      <c r="C25" s="9">
        <v>18.34</v>
      </c>
      <c r="E25">
        <f t="shared" si="0"/>
        <v>1</v>
      </c>
    </row>
    <row r="26" spans="1:5" x14ac:dyDescent="0.25">
      <c r="A26" s="8" t="s">
        <v>354</v>
      </c>
      <c r="C26" s="9">
        <v>36.68</v>
      </c>
      <c r="E26">
        <f t="shared" si="0"/>
        <v>2</v>
      </c>
    </row>
    <row r="27" spans="1:5" x14ac:dyDescent="0.25">
      <c r="A27" s="8" t="s">
        <v>355</v>
      </c>
      <c r="C27" s="9">
        <v>18.34</v>
      </c>
      <c r="E27">
        <f t="shared" si="0"/>
        <v>1</v>
      </c>
    </row>
    <row r="28" spans="1:5" x14ac:dyDescent="0.25">
      <c r="A28" s="8" t="s">
        <v>356</v>
      </c>
      <c r="C28" s="9">
        <v>36.68</v>
      </c>
      <c r="E28">
        <f t="shared" si="0"/>
        <v>2</v>
      </c>
    </row>
    <row r="29" spans="1:5" x14ac:dyDescent="0.25">
      <c r="A29" s="8" t="s">
        <v>357</v>
      </c>
      <c r="C29" s="9">
        <v>18.34</v>
      </c>
      <c r="E29">
        <f t="shared" si="0"/>
        <v>1</v>
      </c>
    </row>
    <row r="30" spans="1:5" x14ac:dyDescent="0.25">
      <c r="A30" s="8" t="s">
        <v>358</v>
      </c>
      <c r="C30" s="9">
        <v>18.34</v>
      </c>
      <c r="E30">
        <f t="shared" si="0"/>
        <v>1</v>
      </c>
    </row>
    <row r="31" spans="1:5" x14ac:dyDescent="0.25">
      <c r="A31" s="8" t="s">
        <v>359</v>
      </c>
      <c r="C31" s="9">
        <v>36.68</v>
      </c>
      <c r="E31">
        <f t="shared" si="0"/>
        <v>2</v>
      </c>
    </row>
    <row r="32" spans="1:5" x14ac:dyDescent="0.25">
      <c r="A32" s="8" t="s">
        <v>360</v>
      </c>
      <c r="C32" s="9">
        <v>18.34</v>
      </c>
      <c r="E32">
        <f t="shared" si="0"/>
        <v>1</v>
      </c>
    </row>
    <row r="33" spans="1:5" x14ac:dyDescent="0.25">
      <c r="A33" s="8" t="s">
        <v>361</v>
      </c>
      <c r="C33" s="9">
        <v>18.34</v>
      </c>
      <c r="E33">
        <f t="shared" si="0"/>
        <v>1</v>
      </c>
    </row>
    <row r="34" spans="1:5" x14ac:dyDescent="0.25">
      <c r="A34" s="8" t="s">
        <v>362</v>
      </c>
      <c r="C34" s="9">
        <v>91.7</v>
      </c>
      <c r="E34">
        <f t="shared" si="0"/>
        <v>5</v>
      </c>
    </row>
    <row r="35" spans="1:5" x14ac:dyDescent="0.25">
      <c r="A35" s="8" t="s">
        <v>363</v>
      </c>
      <c r="C35" s="9">
        <v>55.02</v>
      </c>
      <c r="E35">
        <f t="shared" si="0"/>
        <v>3</v>
      </c>
    </row>
    <row r="36" spans="1:5" x14ac:dyDescent="0.25">
      <c r="A36" s="8" t="s">
        <v>364</v>
      </c>
      <c r="C36" s="9">
        <v>55.02</v>
      </c>
      <c r="E36">
        <f t="shared" si="0"/>
        <v>3</v>
      </c>
    </row>
    <row r="37" spans="1:5" x14ac:dyDescent="0.25">
      <c r="A37" s="8" t="s">
        <v>365</v>
      </c>
      <c r="C37" s="9">
        <v>55.02</v>
      </c>
      <c r="E37">
        <f t="shared" si="0"/>
        <v>3</v>
      </c>
    </row>
    <row r="38" spans="1:5" x14ac:dyDescent="0.25">
      <c r="A38" s="8" t="s">
        <v>366</v>
      </c>
      <c r="C38" s="9">
        <v>36.68</v>
      </c>
      <c r="E38">
        <f t="shared" si="0"/>
        <v>2</v>
      </c>
    </row>
    <row r="39" spans="1:5" x14ac:dyDescent="0.25">
      <c r="A39" s="8" t="s">
        <v>367</v>
      </c>
      <c r="C39" s="9">
        <v>73.36</v>
      </c>
      <c r="E39">
        <f t="shared" si="0"/>
        <v>4</v>
      </c>
    </row>
    <row r="40" spans="1:5" x14ac:dyDescent="0.25">
      <c r="A40" s="8" t="s">
        <v>368</v>
      </c>
      <c r="C40" s="9">
        <v>18.34</v>
      </c>
      <c r="E40">
        <f t="shared" si="0"/>
        <v>1</v>
      </c>
    </row>
    <row r="41" spans="1:5" x14ac:dyDescent="0.25">
      <c r="A41" s="8" t="s">
        <v>369</v>
      </c>
      <c r="C41" s="9">
        <v>18.34</v>
      </c>
      <c r="E41">
        <f t="shared" si="0"/>
        <v>1</v>
      </c>
    </row>
    <row r="42" spans="1:5" x14ac:dyDescent="0.25">
      <c r="A42" s="8" t="s">
        <v>370</v>
      </c>
      <c r="C42" s="9">
        <v>36.68</v>
      </c>
      <c r="E42">
        <f t="shared" si="0"/>
        <v>2</v>
      </c>
    </row>
    <row r="43" spans="1:5" x14ac:dyDescent="0.25">
      <c r="A43" s="8" t="s">
        <v>371</v>
      </c>
      <c r="C43" s="9">
        <v>73.36</v>
      </c>
      <c r="E43">
        <f t="shared" si="0"/>
        <v>4</v>
      </c>
    </row>
    <row r="44" spans="1:5" x14ac:dyDescent="0.25">
      <c r="A44" s="8" t="s">
        <v>372</v>
      </c>
      <c r="C44" s="9">
        <v>18.34</v>
      </c>
      <c r="E44">
        <f t="shared" si="0"/>
        <v>1</v>
      </c>
    </row>
    <row r="45" spans="1:5" x14ac:dyDescent="0.25">
      <c r="A45" s="8" t="s">
        <v>373</v>
      </c>
      <c r="C45" s="9">
        <v>18.34</v>
      </c>
      <c r="E45">
        <f t="shared" si="0"/>
        <v>1</v>
      </c>
    </row>
    <row r="46" spans="1:5" x14ac:dyDescent="0.25">
      <c r="A46" s="8" t="s">
        <v>374</v>
      </c>
      <c r="C46" s="9">
        <v>18.34</v>
      </c>
      <c r="E46">
        <f t="shared" si="0"/>
        <v>1</v>
      </c>
    </row>
    <row r="47" spans="1:5" x14ac:dyDescent="0.25">
      <c r="A47" s="8" t="s">
        <v>375</v>
      </c>
      <c r="C47" s="9">
        <v>18.34</v>
      </c>
      <c r="E47">
        <f t="shared" si="0"/>
        <v>1</v>
      </c>
    </row>
    <row r="48" spans="1:5" x14ac:dyDescent="0.25">
      <c r="A48" s="8" t="s">
        <v>376</v>
      </c>
      <c r="C48" s="9">
        <v>18.34</v>
      </c>
      <c r="E48">
        <f t="shared" si="0"/>
        <v>1</v>
      </c>
    </row>
    <row r="49" spans="1:5" x14ac:dyDescent="0.25">
      <c r="A49" s="8" t="s">
        <v>377</v>
      </c>
      <c r="C49" s="9">
        <v>18.34</v>
      </c>
      <c r="E49">
        <f t="shared" si="0"/>
        <v>1</v>
      </c>
    </row>
    <row r="50" spans="1:5" x14ac:dyDescent="0.25">
      <c r="A50" s="8" t="s">
        <v>378</v>
      </c>
      <c r="C50" s="9">
        <v>18.34</v>
      </c>
      <c r="E50">
        <f t="shared" si="0"/>
        <v>1</v>
      </c>
    </row>
    <row r="52" spans="1:5" x14ac:dyDescent="0.25">
      <c r="A52" s="8" t="s">
        <v>379</v>
      </c>
      <c r="B52" s="8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topLeftCell="A2" workbookViewId="0">
      <selection activeCell="F2" sqref="F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9</v>
      </c>
      <c r="B3" s="1">
        <v>45033</v>
      </c>
      <c r="C3" t="s">
        <v>10</v>
      </c>
      <c r="D3">
        <v>0</v>
      </c>
      <c r="F3">
        <v>0</v>
      </c>
      <c r="G3">
        <v>0</v>
      </c>
      <c r="H3" t="b">
        <v>0</v>
      </c>
    </row>
    <row r="4" spans="1:8" x14ac:dyDescent="0.25">
      <c r="A4" t="s">
        <v>9</v>
      </c>
      <c r="B4" s="1">
        <v>45034</v>
      </c>
      <c r="C4" t="s">
        <v>11</v>
      </c>
      <c r="D4">
        <v>0</v>
      </c>
      <c r="F4">
        <v>0</v>
      </c>
      <c r="G4">
        <v>0</v>
      </c>
      <c r="H4" t="b">
        <v>0</v>
      </c>
    </row>
    <row r="5" spans="1:8" x14ac:dyDescent="0.25">
      <c r="A5" t="s">
        <v>9</v>
      </c>
      <c r="B5" s="1">
        <v>45036</v>
      </c>
      <c r="C5" t="s">
        <v>12</v>
      </c>
      <c r="D5">
        <v>0</v>
      </c>
      <c r="F5">
        <v>0</v>
      </c>
      <c r="G5">
        <v>0</v>
      </c>
      <c r="H5" t="b">
        <v>0</v>
      </c>
    </row>
    <row r="6" spans="1:8" x14ac:dyDescent="0.25">
      <c r="A6" t="s">
        <v>9</v>
      </c>
      <c r="B6" s="1">
        <v>45037</v>
      </c>
      <c r="C6" t="s">
        <v>10</v>
      </c>
      <c r="D6">
        <v>0</v>
      </c>
      <c r="F6">
        <v>0</v>
      </c>
      <c r="G6">
        <v>0</v>
      </c>
      <c r="H6" t="b">
        <v>0</v>
      </c>
    </row>
    <row r="7" spans="1:8" x14ac:dyDescent="0.25">
      <c r="A7" t="s">
        <v>13</v>
      </c>
      <c r="B7" s="1">
        <v>45033</v>
      </c>
      <c r="C7" t="s">
        <v>14</v>
      </c>
      <c r="D7">
        <v>0</v>
      </c>
      <c r="F7">
        <v>0</v>
      </c>
      <c r="G7">
        <v>0</v>
      </c>
      <c r="H7" t="b">
        <v>0</v>
      </c>
    </row>
    <row r="8" spans="1:8" x14ac:dyDescent="0.25">
      <c r="A8" t="s">
        <v>13</v>
      </c>
      <c r="B8" s="1">
        <v>45034</v>
      </c>
      <c r="C8" t="s">
        <v>10</v>
      </c>
      <c r="D8">
        <v>0</v>
      </c>
      <c r="F8">
        <v>0</v>
      </c>
      <c r="G8">
        <v>0</v>
      </c>
      <c r="H8" t="b">
        <v>0</v>
      </c>
    </row>
    <row r="9" spans="1:8" x14ac:dyDescent="0.25">
      <c r="A9" t="s">
        <v>13</v>
      </c>
      <c r="B9" s="1">
        <v>45035</v>
      </c>
      <c r="C9" t="s">
        <v>15</v>
      </c>
      <c r="D9">
        <v>0</v>
      </c>
      <c r="F9">
        <v>0</v>
      </c>
      <c r="G9">
        <v>0</v>
      </c>
      <c r="H9" t="b">
        <v>0</v>
      </c>
    </row>
    <row r="10" spans="1:8" x14ac:dyDescent="0.25">
      <c r="A10" t="s">
        <v>16</v>
      </c>
      <c r="B10" s="1">
        <v>45034</v>
      </c>
      <c r="C10" t="s">
        <v>17</v>
      </c>
      <c r="D10">
        <v>0</v>
      </c>
      <c r="F10">
        <v>0</v>
      </c>
      <c r="G10">
        <v>0</v>
      </c>
      <c r="H10" t="b">
        <v>0</v>
      </c>
    </row>
    <row r="11" spans="1:8" x14ac:dyDescent="0.25">
      <c r="A11" t="s">
        <v>16</v>
      </c>
      <c r="B11" s="1">
        <v>45041</v>
      </c>
      <c r="C11" t="s">
        <v>17</v>
      </c>
      <c r="D11">
        <v>0</v>
      </c>
      <c r="F11">
        <v>0</v>
      </c>
      <c r="G11">
        <v>0</v>
      </c>
      <c r="H11" t="b">
        <v>0</v>
      </c>
    </row>
    <row r="12" spans="1:8" x14ac:dyDescent="0.25">
      <c r="A12" t="s">
        <v>18</v>
      </c>
      <c r="B12" s="1">
        <v>45033</v>
      </c>
      <c r="C12" t="s">
        <v>19</v>
      </c>
      <c r="D12">
        <v>0</v>
      </c>
      <c r="F12">
        <v>0</v>
      </c>
      <c r="G12">
        <v>0</v>
      </c>
      <c r="H12" t="b">
        <v>0</v>
      </c>
    </row>
    <row r="13" spans="1:8" x14ac:dyDescent="0.25">
      <c r="A13" t="s">
        <v>18</v>
      </c>
      <c r="B13" s="1">
        <v>45034</v>
      </c>
      <c r="C13" t="s">
        <v>20</v>
      </c>
      <c r="D13">
        <v>0</v>
      </c>
      <c r="F13">
        <v>0</v>
      </c>
      <c r="G13">
        <v>0</v>
      </c>
      <c r="H13" t="b">
        <v>0</v>
      </c>
    </row>
    <row r="14" spans="1:8" x14ac:dyDescent="0.25">
      <c r="A14" t="s">
        <v>18</v>
      </c>
      <c r="B14" s="1">
        <v>45034</v>
      </c>
      <c r="C14" t="s">
        <v>21</v>
      </c>
      <c r="D14">
        <v>2</v>
      </c>
      <c r="E14" t="s">
        <v>22</v>
      </c>
      <c r="F14">
        <v>2</v>
      </c>
      <c r="G14">
        <v>0</v>
      </c>
      <c r="H14" t="b">
        <v>0</v>
      </c>
    </row>
    <row r="15" spans="1:8" x14ac:dyDescent="0.25">
      <c r="A15" t="s">
        <v>18</v>
      </c>
      <c r="B15" s="1">
        <v>45034</v>
      </c>
      <c r="C15" t="s">
        <v>23</v>
      </c>
      <c r="D15">
        <v>0</v>
      </c>
      <c r="F15">
        <v>0</v>
      </c>
      <c r="G15">
        <v>0</v>
      </c>
      <c r="H15" t="b">
        <v>0</v>
      </c>
    </row>
    <row r="16" spans="1:8" x14ac:dyDescent="0.25">
      <c r="A16" t="s">
        <v>18</v>
      </c>
      <c r="B16" s="1">
        <v>45035</v>
      </c>
      <c r="C16" t="s">
        <v>10</v>
      </c>
      <c r="D16">
        <v>0</v>
      </c>
      <c r="F16">
        <v>0</v>
      </c>
      <c r="G16">
        <v>0</v>
      </c>
      <c r="H16" t="b">
        <v>0</v>
      </c>
    </row>
    <row r="17" spans="1:8" x14ac:dyDescent="0.25">
      <c r="A17" t="s">
        <v>18</v>
      </c>
      <c r="B17" s="1">
        <v>45036</v>
      </c>
      <c r="C17" t="s">
        <v>10</v>
      </c>
      <c r="D17">
        <v>0</v>
      </c>
      <c r="F17">
        <v>0</v>
      </c>
      <c r="G17">
        <v>0</v>
      </c>
      <c r="H17" t="b">
        <v>0</v>
      </c>
    </row>
    <row r="18" spans="1:8" x14ac:dyDescent="0.25">
      <c r="A18" t="s">
        <v>18</v>
      </c>
      <c r="B18" s="1">
        <v>45036</v>
      </c>
      <c r="C18" t="s">
        <v>24</v>
      </c>
      <c r="D18">
        <v>1.5</v>
      </c>
      <c r="E18" t="s">
        <v>22</v>
      </c>
      <c r="F18">
        <v>1.5</v>
      </c>
      <c r="G18">
        <v>0</v>
      </c>
      <c r="H18" t="b">
        <v>0</v>
      </c>
    </row>
    <row r="19" spans="1:8" x14ac:dyDescent="0.25">
      <c r="A19" t="s">
        <v>18</v>
      </c>
      <c r="B19" s="1">
        <v>45037</v>
      </c>
      <c r="C19" t="s">
        <v>17</v>
      </c>
      <c r="D19">
        <v>0</v>
      </c>
      <c r="F19">
        <v>0</v>
      </c>
      <c r="G19">
        <v>0</v>
      </c>
      <c r="H19" t="b">
        <v>0</v>
      </c>
    </row>
    <row r="20" spans="1:8" x14ac:dyDescent="0.25">
      <c r="A20" t="s">
        <v>18</v>
      </c>
      <c r="B20" s="1">
        <v>45037</v>
      </c>
      <c r="C20" t="s">
        <v>25</v>
      </c>
      <c r="D20">
        <v>0</v>
      </c>
      <c r="F20">
        <v>0</v>
      </c>
      <c r="G20">
        <v>0</v>
      </c>
      <c r="H20" t="b">
        <v>0</v>
      </c>
    </row>
    <row r="21" spans="1:8" x14ac:dyDescent="0.25">
      <c r="A21" t="s">
        <v>18</v>
      </c>
      <c r="B21" s="1">
        <v>45038</v>
      </c>
      <c r="C21" t="s">
        <v>17</v>
      </c>
      <c r="D21">
        <v>0</v>
      </c>
      <c r="F21">
        <v>0</v>
      </c>
      <c r="G21">
        <v>0</v>
      </c>
      <c r="H21" t="b">
        <v>0</v>
      </c>
    </row>
    <row r="22" spans="1:8" x14ac:dyDescent="0.25">
      <c r="A22" t="s">
        <v>18</v>
      </c>
      <c r="B22" s="1">
        <v>45039</v>
      </c>
      <c r="C22" t="s">
        <v>24</v>
      </c>
      <c r="D22">
        <v>0</v>
      </c>
      <c r="F22">
        <v>0</v>
      </c>
      <c r="G22">
        <v>0</v>
      </c>
      <c r="H22" t="b">
        <v>0</v>
      </c>
    </row>
    <row r="23" spans="1:8" x14ac:dyDescent="0.25">
      <c r="A23" t="s">
        <v>18</v>
      </c>
      <c r="B23" s="1">
        <v>45040</v>
      </c>
      <c r="C23" t="s">
        <v>26</v>
      </c>
      <c r="D23">
        <v>0</v>
      </c>
      <c r="F23">
        <v>0</v>
      </c>
      <c r="G23">
        <v>0</v>
      </c>
      <c r="H23" t="b">
        <v>0</v>
      </c>
    </row>
    <row r="24" spans="1:8" x14ac:dyDescent="0.25">
      <c r="A24" t="s">
        <v>18</v>
      </c>
      <c r="B24" s="1">
        <v>45040</v>
      </c>
      <c r="C24" t="s">
        <v>23</v>
      </c>
      <c r="D24">
        <v>1</v>
      </c>
      <c r="F24">
        <v>0</v>
      </c>
      <c r="G24">
        <v>0</v>
      </c>
      <c r="H24" t="b">
        <v>0</v>
      </c>
    </row>
    <row r="25" spans="1:8" x14ac:dyDescent="0.25">
      <c r="A25" t="s">
        <v>18</v>
      </c>
      <c r="B25" s="1">
        <v>45040</v>
      </c>
      <c r="C25" t="s">
        <v>24</v>
      </c>
      <c r="D25">
        <v>0.5</v>
      </c>
      <c r="E25" t="s">
        <v>22</v>
      </c>
      <c r="F25">
        <v>0.5</v>
      </c>
      <c r="G25">
        <v>0</v>
      </c>
      <c r="H25" t="b">
        <v>0</v>
      </c>
    </row>
    <row r="26" spans="1:8" x14ac:dyDescent="0.25">
      <c r="A26" t="s">
        <v>18</v>
      </c>
      <c r="B26" s="1">
        <v>45041</v>
      </c>
      <c r="C26" t="s">
        <v>20</v>
      </c>
      <c r="D26">
        <v>0</v>
      </c>
      <c r="F26">
        <v>0</v>
      </c>
      <c r="G26">
        <v>0</v>
      </c>
      <c r="H26" t="b">
        <v>0</v>
      </c>
    </row>
    <row r="27" spans="1:8" x14ac:dyDescent="0.25">
      <c r="A27" t="s">
        <v>27</v>
      </c>
      <c r="B27" s="1">
        <v>45040</v>
      </c>
      <c r="C27" t="s">
        <v>28</v>
      </c>
      <c r="D27">
        <v>0</v>
      </c>
      <c r="F27">
        <v>0</v>
      </c>
      <c r="G27">
        <v>0</v>
      </c>
      <c r="H27" t="b">
        <v>0</v>
      </c>
    </row>
    <row r="28" spans="1:8" x14ac:dyDescent="0.25">
      <c r="A28" t="s">
        <v>27</v>
      </c>
      <c r="B28" s="1">
        <v>45040</v>
      </c>
      <c r="C28" t="s">
        <v>29</v>
      </c>
      <c r="D28">
        <v>0</v>
      </c>
      <c r="F28">
        <v>0</v>
      </c>
      <c r="G28">
        <v>0</v>
      </c>
      <c r="H28" t="b">
        <v>0</v>
      </c>
    </row>
    <row r="29" spans="1:8" x14ac:dyDescent="0.25">
      <c r="A29" t="s">
        <v>30</v>
      </c>
      <c r="B29" s="1">
        <v>45035</v>
      </c>
      <c r="C29" t="s">
        <v>31</v>
      </c>
      <c r="D29">
        <v>0</v>
      </c>
      <c r="F29">
        <v>0</v>
      </c>
      <c r="G29">
        <v>0</v>
      </c>
      <c r="H29" t="b">
        <v>0</v>
      </c>
    </row>
    <row r="30" spans="1:8" x14ac:dyDescent="0.25">
      <c r="A30" t="s">
        <v>32</v>
      </c>
      <c r="B30" s="1">
        <v>45033</v>
      </c>
      <c r="C30" t="s">
        <v>33</v>
      </c>
      <c r="D30">
        <v>0</v>
      </c>
      <c r="F30">
        <v>0</v>
      </c>
      <c r="G30">
        <v>0</v>
      </c>
      <c r="H30" t="b">
        <v>0</v>
      </c>
    </row>
    <row r="31" spans="1:8" x14ac:dyDescent="0.25">
      <c r="A31" t="s">
        <v>32</v>
      </c>
      <c r="B31" s="1">
        <v>45033</v>
      </c>
      <c r="C31" t="s">
        <v>34</v>
      </c>
      <c r="D31">
        <v>0.25</v>
      </c>
      <c r="F31">
        <v>0</v>
      </c>
      <c r="G31">
        <v>0</v>
      </c>
      <c r="H31" t="b">
        <v>0</v>
      </c>
    </row>
    <row r="32" spans="1:8" x14ac:dyDescent="0.25">
      <c r="A32" t="s">
        <v>32</v>
      </c>
      <c r="B32" s="1">
        <v>45034</v>
      </c>
      <c r="C32" t="s">
        <v>10</v>
      </c>
      <c r="D32">
        <v>0</v>
      </c>
      <c r="F32">
        <v>0</v>
      </c>
      <c r="G32">
        <v>0</v>
      </c>
      <c r="H32" t="b">
        <v>0</v>
      </c>
    </row>
    <row r="33" spans="1:8" x14ac:dyDescent="0.25">
      <c r="A33" t="s">
        <v>32</v>
      </c>
      <c r="B33" s="1">
        <v>45038</v>
      </c>
      <c r="C33" t="s">
        <v>35</v>
      </c>
      <c r="D33">
        <v>0</v>
      </c>
      <c r="F33">
        <v>0</v>
      </c>
      <c r="G33">
        <v>0</v>
      </c>
      <c r="H33" t="b">
        <v>0</v>
      </c>
    </row>
    <row r="34" spans="1:8" x14ac:dyDescent="0.25">
      <c r="A34" t="s">
        <v>32</v>
      </c>
      <c r="B34" s="1">
        <v>45040</v>
      </c>
      <c r="C34" t="s">
        <v>36</v>
      </c>
      <c r="D34">
        <v>0</v>
      </c>
      <c r="F34">
        <v>0</v>
      </c>
      <c r="G34">
        <v>0</v>
      </c>
      <c r="H34" t="b">
        <v>0</v>
      </c>
    </row>
    <row r="35" spans="1:8" x14ac:dyDescent="0.25">
      <c r="A35" t="s">
        <v>37</v>
      </c>
      <c r="B35" s="1">
        <v>45033</v>
      </c>
      <c r="C35" t="s">
        <v>38</v>
      </c>
      <c r="D35">
        <v>0</v>
      </c>
      <c r="F35">
        <v>0</v>
      </c>
      <c r="G35">
        <v>0</v>
      </c>
      <c r="H35" t="b">
        <v>0</v>
      </c>
    </row>
    <row r="36" spans="1:8" x14ac:dyDescent="0.25">
      <c r="A36" t="s">
        <v>37</v>
      </c>
      <c r="B36" s="1">
        <v>45033</v>
      </c>
      <c r="C36" t="s">
        <v>39</v>
      </c>
      <c r="D36">
        <v>0</v>
      </c>
      <c r="F36">
        <v>0</v>
      </c>
      <c r="G36">
        <v>0</v>
      </c>
      <c r="H36" t="b">
        <v>0</v>
      </c>
    </row>
    <row r="37" spans="1:8" x14ac:dyDescent="0.25">
      <c r="A37" t="s">
        <v>37</v>
      </c>
      <c r="B37" s="1">
        <v>45033</v>
      </c>
      <c r="C37" t="s">
        <v>29</v>
      </c>
      <c r="D37">
        <v>1</v>
      </c>
      <c r="E37" t="s">
        <v>22</v>
      </c>
      <c r="F37">
        <v>1</v>
      </c>
      <c r="G37">
        <v>0</v>
      </c>
      <c r="H37" t="b">
        <v>0</v>
      </c>
    </row>
    <row r="38" spans="1:8" x14ac:dyDescent="0.25">
      <c r="A38" t="s">
        <v>37</v>
      </c>
      <c r="B38" s="1">
        <v>45034</v>
      </c>
      <c r="C38" t="s">
        <v>40</v>
      </c>
      <c r="D38">
        <v>0</v>
      </c>
      <c r="F38">
        <v>0</v>
      </c>
      <c r="G38">
        <v>0</v>
      </c>
      <c r="H38" t="b">
        <v>0</v>
      </c>
    </row>
    <row r="39" spans="1:8" x14ac:dyDescent="0.25">
      <c r="A39" t="s">
        <v>37</v>
      </c>
      <c r="B39" s="1">
        <v>45035</v>
      </c>
      <c r="C39" t="s">
        <v>14</v>
      </c>
      <c r="D39">
        <v>0</v>
      </c>
      <c r="F39">
        <v>0</v>
      </c>
      <c r="G39">
        <v>0</v>
      </c>
      <c r="H39" t="b">
        <v>0</v>
      </c>
    </row>
    <row r="40" spans="1:8" x14ac:dyDescent="0.25">
      <c r="A40" t="s">
        <v>41</v>
      </c>
      <c r="B40" s="1">
        <v>45033</v>
      </c>
      <c r="C40" t="s">
        <v>42</v>
      </c>
      <c r="D40">
        <v>0</v>
      </c>
      <c r="F40">
        <v>0</v>
      </c>
      <c r="G40">
        <v>0</v>
      </c>
      <c r="H40" t="b">
        <v>0</v>
      </c>
    </row>
    <row r="41" spans="1:8" x14ac:dyDescent="0.25">
      <c r="A41" t="s">
        <v>41</v>
      </c>
      <c r="B41" s="1">
        <v>45034</v>
      </c>
      <c r="C41" t="s">
        <v>43</v>
      </c>
      <c r="D41">
        <v>0</v>
      </c>
      <c r="F41">
        <v>0</v>
      </c>
      <c r="G41">
        <v>0</v>
      </c>
      <c r="H41" t="b">
        <v>0</v>
      </c>
    </row>
    <row r="42" spans="1:8" x14ac:dyDescent="0.25">
      <c r="A42" t="s">
        <v>41</v>
      </c>
      <c r="B42" s="1">
        <v>45035</v>
      </c>
      <c r="C42" t="s">
        <v>44</v>
      </c>
      <c r="D42">
        <v>0</v>
      </c>
      <c r="F42">
        <v>0</v>
      </c>
      <c r="G42">
        <v>0</v>
      </c>
      <c r="H42" t="b">
        <v>0</v>
      </c>
    </row>
    <row r="43" spans="1:8" x14ac:dyDescent="0.25">
      <c r="A43" t="s">
        <v>41</v>
      </c>
      <c r="B43" s="1">
        <v>45037</v>
      </c>
      <c r="C43" t="s">
        <v>45</v>
      </c>
      <c r="D43">
        <v>0</v>
      </c>
      <c r="F43">
        <v>0</v>
      </c>
      <c r="G43">
        <v>0</v>
      </c>
      <c r="H43" t="b">
        <v>0</v>
      </c>
    </row>
    <row r="44" spans="1:8" x14ac:dyDescent="0.25">
      <c r="A44" t="s">
        <v>41</v>
      </c>
      <c r="B44" s="1">
        <v>45037</v>
      </c>
      <c r="C44" t="s">
        <v>46</v>
      </c>
      <c r="D44">
        <v>0</v>
      </c>
      <c r="F44">
        <v>0</v>
      </c>
      <c r="G44">
        <v>0</v>
      </c>
      <c r="H44" t="b">
        <v>0</v>
      </c>
    </row>
    <row r="45" spans="1:8" x14ac:dyDescent="0.25">
      <c r="A45" t="s">
        <v>41</v>
      </c>
      <c r="B45" s="1">
        <v>45040</v>
      </c>
      <c r="C45" t="s">
        <v>42</v>
      </c>
      <c r="D45">
        <v>0</v>
      </c>
      <c r="F45">
        <v>0</v>
      </c>
      <c r="G45">
        <v>0</v>
      </c>
      <c r="H45" t="b">
        <v>0</v>
      </c>
    </row>
    <row r="46" spans="1:8" x14ac:dyDescent="0.25">
      <c r="A46" t="s">
        <v>47</v>
      </c>
      <c r="B46" s="1">
        <v>45033</v>
      </c>
      <c r="C46" t="s">
        <v>28</v>
      </c>
      <c r="D46">
        <v>0</v>
      </c>
      <c r="F46">
        <v>0</v>
      </c>
      <c r="G46">
        <v>0</v>
      </c>
      <c r="H46" t="b">
        <v>0</v>
      </c>
    </row>
    <row r="47" spans="1:8" x14ac:dyDescent="0.25">
      <c r="A47" t="s">
        <v>47</v>
      </c>
      <c r="B47" s="1">
        <v>45034</v>
      </c>
      <c r="C47" t="s">
        <v>28</v>
      </c>
      <c r="D47">
        <v>0</v>
      </c>
      <c r="F47">
        <v>0</v>
      </c>
      <c r="G47">
        <v>0</v>
      </c>
      <c r="H47" t="b">
        <v>0</v>
      </c>
    </row>
    <row r="48" spans="1:8" x14ac:dyDescent="0.25">
      <c r="A48" t="s">
        <v>47</v>
      </c>
      <c r="B48" s="1">
        <v>45035</v>
      </c>
      <c r="C48" t="s">
        <v>28</v>
      </c>
      <c r="D48">
        <v>0</v>
      </c>
      <c r="F48">
        <v>0</v>
      </c>
      <c r="G48">
        <v>0</v>
      </c>
      <c r="H48" t="b">
        <v>0</v>
      </c>
    </row>
    <row r="49" spans="1:8" x14ac:dyDescent="0.25">
      <c r="A49" t="s">
        <v>47</v>
      </c>
      <c r="B49" s="1">
        <v>45037</v>
      </c>
      <c r="C49" t="s">
        <v>14</v>
      </c>
      <c r="D49">
        <v>0</v>
      </c>
      <c r="F49">
        <v>0</v>
      </c>
      <c r="G49">
        <v>0</v>
      </c>
      <c r="H49" t="b">
        <v>0</v>
      </c>
    </row>
    <row r="50" spans="1:8" x14ac:dyDescent="0.25">
      <c r="A50" t="s">
        <v>48</v>
      </c>
      <c r="B50" s="1">
        <v>45037</v>
      </c>
      <c r="C50" t="s">
        <v>29</v>
      </c>
      <c r="D50">
        <v>0</v>
      </c>
      <c r="F50">
        <v>0</v>
      </c>
      <c r="G50">
        <v>0</v>
      </c>
      <c r="H50" t="b">
        <v>0</v>
      </c>
    </row>
    <row r="51" spans="1:8" x14ac:dyDescent="0.25">
      <c r="A51" t="s">
        <v>48</v>
      </c>
      <c r="B51" s="1">
        <v>45038</v>
      </c>
      <c r="C51" t="s">
        <v>15</v>
      </c>
      <c r="D51">
        <v>0</v>
      </c>
      <c r="F51">
        <v>0</v>
      </c>
      <c r="G51">
        <v>0</v>
      </c>
      <c r="H51" t="b">
        <v>0</v>
      </c>
    </row>
    <row r="52" spans="1:8" x14ac:dyDescent="0.25">
      <c r="A52" t="s">
        <v>49</v>
      </c>
      <c r="B52" s="1">
        <v>45033</v>
      </c>
      <c r="C52" t="s">
        <v>38</v>
      </c>
      <c r="D52">
        <v>0</v>
      </c>
      <c r="F52">
        <v>0</v>
      </c>
      <c r="G52">
        <v>0</v>
      </c>
      <c r="H52" t="b">
        <v>0</v>
      </c>
    </row>
    <row r="53" spans="1:8" x14ac:dyDescent="0.25">
      <c r="A53" t="s">
        <v>49</v>
      </c>
      <c r="B53" s="1">
        <v>45034</v>
      </c>
      <c r="C53" t="s">
        <v>50</v>
      </c>
      <c r="D53">
        <v>0</v>
      </c>
      <c r="F53">
        <v>0</v>
      </c>
      <c r="G53">
        <v>0</v>
      </c>
      <c r="H53" t="b">
        <v>0</v>
      </c>
    </row>
    <row r="54" spans="1:8" x14ac:dyDescent="0.25">
      <c r="A54" t="s">
        <v>49</v>
      </c>
      <c r="B54" s="1">
        <v>45035</v>
      </c>
      <c r="C54" t="s">
        <v>11</v>
      </c>
      <c r="D54">
        <v>0</v>
      </c>
      <c r="F54">
        <v>0</v>
      </c>
      <c r="G54">
        <v>0</v>
      </c>
      <c r="H54" t="b">
        <v>0</v>
      </c>
    </row>
    <row r="55" spans="1:8" x14ac:dyDescent="0.25">
      <c r="A55" t="s">
        <v>49</v>
      </c>
      <c r="B55" s="1">
        <v>45036</v>
      </c>
      <c r="C55" t="s">
        <v>14</v>
      </c>
      <c r="D55">
        <v>0</v>
      </c>
      <c r="F55">
        <v>0</v>
      </c>
      <c r="G55">
        <v>0</v>
      </c>
      <c r="H55" t="b">
        <v>0</v>
      </c>
    </row>
    <row r="56" spans="1:8" x14ac:dyDescent="0.25">
      <c r="A56" t="s">
        <v>49</v>
      </c>
      <c r="B56" s="1">
        <v>45038</v>
      </c>
      <c r="C56" t="s">
        <v>51</v>
      </c>
      <c r="D56">
        <v>0</v>
      </c>
      <c r="F56">
        <v>0</v>
      </c>
      <c r="G56">
        <v>0</v>
      </c>
      <c r="H56" t="b">
        <v>0</v>
      </c>
    </row>
    <row r="57" spans="1:8" x14ac:dyDescent="0.25">
      <c r="A57" t="s">
        <v>52</v>
      </c>
      <c r="B57" s="1">
        <v>45033</v>
      </c>
      <c r="C57" t="s">
        <v>53</v>
      </c>
      <c r="D57">
        <v>0</v>
      </c>
      <c r="F57">
        <v>0</v>
      </c>
      <c r="G57">
        <v>0</v>
      </c>
      <c r="H57" t="b">
        <v>0</v>
      </c>
    </row>
    <row r="58" spans="1:8" x14ac:dyDescent="0.25">
      <c r="A58" t="s">
        <v>52</v>
      </c>
      <c r="B58" s="1">
        <v>45034</v>
      </c>
      <c r="C58" t="s">
        <v>53</v>
      </c>
      <c r="D58">
        <v>0</v>
      </c>
      <c r="F58">
        <v>0</v>
      </c>
      <c r="G58">
        <v>0</v>
      </c>
      <c r="H58" t="b">
        <v>0</v>
      </c>
    </row>
    <row r="59" spans="1:8" x14ac:dyDescent="0.25">
      <c r="A59" t="s">
        <v>52</v>
      </c>
      <c r="B59" s="1">
        <v>45038</v>
      </c>
      <c r="C59" t="s">
        <v>20</v>
      </c>
      <c r="D59">
        <v>0</v>
      </c>
      <c r="F59">
        <v>0</v>
      </c>
      <c r="G59">
        <v>0</v>
      </c>
      <c r="H59" t="b">
        <v>0</v>
      </c>
    </row>
    <row r="60" spans="1:8" x14ac:dyDescent="0.25">
      <c r="A60" t="s">
        <v>54</v>
      </c>
      <c r="B60" s="1">
        <v>45033</v>
      </c>
      <c r="C60" t="s">
        <v>55</v>
      </c>
      <c r="D60">
        <v>0</v>
      </c>
      <c r="F60">
        <v>0</v>
      </c>
      <c r="G60">
        <v>0</v>
      </c>
      <c r="H60" t="b">
        <v>0</v>
      </c>
    </row>
    <row r="61" spans="1:8" x14ac:dyDescent="0.25">
      <c r="A61" t="s">
        <v>54</v>
      </c>
      <c r="B61" s="1">
        <v>45033</v>
      </c>
      <c r="C61" t="s">
        <v>56</v>
      </c>
      <c r="D61">
        <v>0</v>
      </c>
      <c r="F61">
        <v>0</v>
      </c>
      <c r="G61">
        <v>0</v>
      </c>
      <c r="H61" t="b">
        <v>0</v>
      </c>
    </row>
    <row r="62" spans="1:8" x14ac:dyDescent="0.25">
      <c r="A62" t="s">
        <v>54</v>
      </c>
      <c r="B62" s="1">
        <v>45034</v>
      </c>
      <c r="C62" t="s">
        <v>50</v>
      </c>
      <c r="D62">
        <v>0</v>
      </c>
      <c r="F62">
        <v>0</v>
      </c>
      <c r="G62">
        <v>0</v>
      </c>
      <c r="H62" t="b">
        <v>0</v>
      </c>
    </row>
    <row r="63" spans="1:8" x14ac:dyDescent="0.25">
      <c r="A63" t="s">
        <v>54</v>
      </c>
      <c r="B63" s="1">
        <v>45034</v>
      </c>
      <c r="C63" t="s">
        <v>36</v>
      </c>
      <c r="D63">
        <v>0</v>
      </c>
      <c r="F63">
        <v>0</v>
      </c>
      <c r="G63">
        <v>0</v>
      </c>
      <c r="H63" t="b">
        <v>0</v>
      </c>
    </row>
    <row r="64" spans="1:8" x14ac:dyDescent="0.25">
      <c r="A64" t="s">
        <v>54</v>
      </c>
      <c r="B64" s="1">
        <v>45035</v>
      </c>
      <c r="C64" t="s">
        <v>57</v>
      </c>
      <c r="D64">
        <v>0</v>
      </c>
      <c r="F64">
        <v>0</v>
      </c>
      <c r="G64">
        <v>0</v>
      </c>
      <c r="H64" t="b">
        <v>0</v>
      </c>
    </row>
    <row r="65" spans="1:8" x14ac:dyDescent="0.25">
      <c r="A65" t="s">
        <v>54</v>
      </c>
      <c r="B65" s="1">
        <v>45035</v>
      </c>
      <c r="C65" t="s">
        <v>58</v>
      </c>
      <c r="D65">
        <v>0</v>
      </c>
      <c r="F65">
        <v>0</v>
      </c>
      <c r="G65">
        <v>0</v>
      </c>
      <c r="H65" t="b">
        <v>0</v>
      </c>
    </row>
    <row r="66" spans="1:8" x14ac:dyDescent="0.25">
      <c r="A66" t="s">
        <v>54</v>
      </c>
      <c r="B66" s="1">
        <v>45036</v>
      </c>
      <c r="C66" t="s">
        <v>59</v>
      </c>
      <c r="D66">
        <v>0</v>
      </c>
      <c r="F66">
        <v>0</v>
      </c>
      <c r="G66">
        <v>0</v>
      </c>
      <c r="H66" t="b">
        <v>0</v>
      </c>
    </row>
    <row r="67" spans="1:8" x14ac:dyDescent="0.25">
      <c r="A67" t="s">
        <v>54</v>
      </c>
      <c r="B67" s="1">
        <v>45036</v>
      </c>
      <c r="C67" t="s">
        <v>60</v>
      </c>
      <c r="D67">
        <v>0</v>
      </c>
      <c r="F67">
        <v>0</v>
      </c>
      <c r="G67">
        <v>0</v>
      </c>
      <c r="H67" t="b">
        <v>0</v>
      </c>
    </row>
    <row r="68" spans="1:8" x14ac:dyDescent="0.25">
      <c r="A68" t="s">
        <v>54</v>
      </c>
      <c r="B68" s="1">
        <v>45037</v>
      </c>
      <c r="C68" t="s">
        <v>61</v>
      </c>
      <c r="D68">
        <v>0</v>
      </c>
      <c r="F68">
        <v>0</v>
      </c>
      <c r="G68">
        <v>0</v>
      </c>
      <c r="H68" t="b">
        <v>0</v>
      </c>
    </row>
    <row r="69" spans="1:8" x14ac:dyDescent="0.25">
      <c r="A69" t="s">
        <v>62</v>
      </c>
      <c r="B69" s="1">
        <v>45033</v>
      </c>
      <c r="C69" t="s">
        <v>63</v>
      </c>
      <c r="D69">
        <v>0</v>
      </c>
      <c r="F69">
        <v>0</v>
      </c>
      <c r="G69">
        <v>0</v>
      </c>
      <c r="H69" t="b">
        <v>0</v>
      </c>
    </row>
    <row r="70" spans="1:8" x14ac:dyDescent="0.25">
      <c r="A70" t="s">
        <v>62</v>
      </c>
      <c r="B70" s="1">
        <v>45035</v>
      </c>
      <c r="C70" t="s">
        <v>63</v>
      </c>
      <c r="D70">
        <v>0</v>
      </c>
      <c r="F70">
        <v>0</v>
      </c>
      <c r="G70">
        <v>0</v>
      </c>
      <c r="H70" t="b">
        <v>0</v>
      </c>
    </row>
    <row r="71" spans="1:8" x14ac:dyDescent="0.25">
      <c r="A71" t="s">
        <v>62</v>
      </c>
      <c r="B71" s="1">
        <v>45036</v>
      </c>
      <c r="C71" t="s">
        <v>31</v>
      </c>
      <c r="D71">
        <v>0</v>
      </c>
      <c r="F71">
        <v>0</v>
      </c>
      <c r="G71">
        <v>0</v>
      </c>
      <c r="H71" t="b">
        <v>0</v>
      </c>
    </row>
    <row r="72" spans="1:8" x14ac:dyDescent="0.25">
      <c r="A72" t="s">
        <v>62</v>
      </c>
      <c r="B72" s="1">
        <v>45037</v>
      </c>
      <c r="C72" t="s">
        <v>63</v>
      </c>
      <c r="D72">
        <v>0</v>
      </c>
      <c r="F72">
        <v>0</v>
      </c>
      <c r="G72">
        <v>0</v>
      </c>
      <c r="H72" t="b">
        <v>0</v>
      </c>
    </row>
    <row r="73" spans="1:8" x14ac:dyDescent="0.25">
      <c r="A73" t="s">
        <v>62</v>
      </c>
      <c r="B73" s="1">
        <v>45040</v>
      </c>
      <c r="C73" t="s">
        <v>64</v>
      </c>
      <c r="D73">
        <v>0</v>
      </c>
      <c r="F73">
        <v>0</v>
      </c>
      <c r="G73">
        <v>0</v>
      </c>
      <c r="H73" t="b">
        <v>1</v>
      </c>
    </row>
    <row r="74" spans="1:8" x14ac:dyDescent="0.25">
      <c r="A74" t="s">
        <v>65</v>
      </c>
      <c r="B74" s="1">
        <v>45033</v>
      </c>
      <c r="C74" t="s">
        <v>55</v>
      </c>
      <c r="D74">
        <v>0</v>
      </c>
      <c r="F74">
        <v>0</v>
      </c>
      <c r="G74">
        <v>0</v>
      </c>
      <c r="H74" t="b">
        <v>0</v>
      </c>
    </row>
    <row r="75" spans="1:8" x14ac:dyDescent="0.25">
      <c r="A75" t="s">
        <v>65</v>
      </c>
      <c r="B75" s="1">
        <v>45034</v>
      </c>
      <c r="C75" t="s">
        <v>55</v>
      </c>
      <c r="D75">
        <v>0</v>
      </c>
      <c r="F75">
        <v>0</v>
      </c>
      <c r="G75">
        <v>0</v>
      </c>
      <c r="H75" t="b">
        <v>0</v>
      </c>
    </row>
    <row r="76" spans="1:8" x14ac:dyDescent="0.25">
      <c r="A76" t="s">
        <v>66</v>
      </c>
      <c r="B76" s="1">
        <v>45033</v>
      </c>
      <c r="C76" t="s">
        <v>67</v>
      </c>
      <c r="D76">
        <v>0</v>
      </c>
      <c r="F76">
        <v>0</v>
      </c>
      <c r="G76">
        <v>0</v>
      </c>
      <c r="H76" t="b">
        <v>0</v>
      </c>
    </row>
    <row r="77" spans="1:8" x14ac:dyDescent="0.25">
      <c r="A77" t="s">
        <v>66</v>
      </c>
      <c r="B77" s="1">
        <v>45034</v>
      </c>
      <c r="C77" t="s">
        <v>61</v>
      </c>
      <c r="D77">
        <v>0</v>
      </c>
      <c r="F77">
        <v>0</v>
      </c>
      <c r="G77">
        <v>0</v>
      </c>
      <c r="H77" t="b">
        <v>0</v>
      </c>
    </row>
    <row r="78" spans="1:8" x14ac:dyDescent="0.25">
      <c r="A78" t="s">
        <v>66</v>
      </c>
      <c r="B78" s="1">
        <v>45034</v>
      </c>
      <c r="C78" t="s">
        <v>68</v>
      </c>
      <c r="D78">
        <v>5.5</v>
      </c>
      <c r="E78" t="s">
        <v>22</v>
      </c>
      <c r="F78">
        <v>5.5</v>
      </c>
      <c r="G78">
        <v>0</v>
      </c>
      <c r="H78" t="b">
        <v>0</v>
      </c>
    </row>
    <row r="79" spans="1:8" x14ac:dyDescent="0.25">
      <c r="A79" t="s">
        <v>66</v>
      </c>
      <c r="B79" s="1">
        <v>45036</v>
      </c>
      <c r="C79" t="s">
        <v>68</v>
      </c>
      <c r="D79">
        <v>0</v>
      </c>
      <c r="F79">
        <v>0</v>
      </c>
      <c r="G79">
        <v>0</v>
      </c>
      <c r="H79" t="b">
        <v>0</v>
      </c>
    </row>
    <row r="80" spans="1:8" x14ac:dyDescent="0.25">
      <c r="A80" t="s">
        <v>66</v>
      </c>
      <c r="B80" s="1">
        <v>45037</v>
      </c>
      <c r="C80" t="s">
        <v>68</v>
      </c>
      <c r="D80">
        <v>0</v>
      </c>
      <c r="F80">
        <v>0</v>
      </c>
      <c r="G80">
        <v>0</v>
      </c>
      <c r="H80" t="b">
        <v>0</v>
      </c>
    </row>
    <row r="81" spans="1:8" x14ac:dyDescent="0.25">
      <c r="A81" t="s">
        <v>66</v>
      </c>
      <c r="B81" s="1">
        <v>45038</v>
      </c>
      <c r="C81" t="s">
        <v>69</v>
      </c>
      <c r="D81">
        <v>0</v>
      </c>
      <c r="F81">
        <v>0</v>
      </c>
      <c r="G81">
        <v>0</v>
      </c>
      <c r="H81" t="b">
        <v>0</v>
      </c>
    </row>
    <row r="82" spans="1:8" x14ac:dyDescent="0.25">
      <c r="A82" t="s">
        <v>66</v>
      </c>
      <c r="B82" s="1">
        <v>45039</v>
      </c>
      <c r="C82" t="s">
        <v>17</v>
      </c>
      <c r="D82">
        <v>0</v>
      </c>
      <c r="F82">
        <v>0</v>
      </c>
      <c r="G82">
        <v>0</v>
      </c>
      <c r="H82" t="b">
        <v>0</v>
      </c>
    </row>
    <row r="83" spans="1:8" x14ac:dyDescent="0.25">
      <c r="A83" t="s">
        <v>66</v>
      </c>
      <c r="B83" s="1">
        <v>45039</v>
      </c>
      <c r="C83" t="s">
        <v>68</v>
      </c>
      <c r="D83">
        <v>10</v>
      </c>
      <c r="E83" t="s">
        <v>22</v>
      </c>
      <c r="F83">
        <v>10</v>
      </c>
      <c r="G83">
        <v>0</v>
      </c>
      <c r="H83" t="b">
        <v>0</v>
      </c>
    </row>
    <row r="84" spans="1:8" x14ac:dyDescent="0.25">
      <c r="A84" t="s">
        <v>70</v>
      </c>
      <c r="B84" s="1">
        <v>45033</v>
      </c>
      <c r="C84" t="s">
        <v>28</v>
      </c>
      <c r="D84">
        <v>0</v>
      </c>
      <c r="F84">
        <v>0</v>
      </c>
      <c r="G84">
        <v>0</v>
      </c>
      <c r="H84" t="b">
        <v>0</v>
      </c>
    </row>
    <row r="85" spans="1:8" x14ac:dyDescent="0.25">
      <c r="A85" t="s">
        <v>70</v>
      </c>
      <c r="B85" s="1">
        <v>45034</v>
      </c>
      <c r="C85" t="s">
        <v>28</v>
      </c>
      <c r="D85">
        <v>0</v>
      </c>
      <c r="F85">
        <v>0</v>
      </c>
      <c r="G85">
        <v>0</v>
      </c>
      <c r="H85" t="b">
        <v>0</v>
      </c>
    </row>
    <row r="86" spans="1:8" x14ac:dyDescent="0.25">
      <c r="A86" t="s">
        <v>70</v>
      </c>
      <c r="B86" s="1">
        <v>45035</v>
      </c>
      <c r="C86" t="s">
        <v>20</v>
      </c>
      <c r="D86">
        <v>0</v>
      </c>
      <c r="F86">
        <v>0</v>
      </c>
      <c r="G86">
        <v>0</v>
      </c>
      <c r="H86" t="b">
        <v>0</v>
      </c>
    </row>
    <row r="87" spans="1:8" x14ac:dyDescent="0.25">
      <c r="A87" t="s">
        <v>70</v>
      </c>
      <c r="B87" s="1">
        <v>45035</v>
      </c>
      <c r="C87" t="s">
        <v>71</v>
      </c>
      <c r="D87">
        <v>1.5</v>
      </c>
      <c r="E87" t="s">
        <v>22</v>
      </c>
      <c r="F87">
        <v>1.5</v>
      </c>
      <c r="G87">
        <v>0</v>
      </c>
      <c r="H87" t="b">
        <v>0</v>
      </c>
    </row>
    <row r="88" spans="1:8" x14ac:dyDescent="0.25">
      <c r="A88" t="s">
        <v>70</v>
      </c>
      <c r="B88" s="1">
        <v>45036</v>
      </c>
      <c r="C88" t="s">
        <v>28</v>
      </c>
      <c r="D88">
        <v>0</v>
      </c>
      <c r="F88">
        <v>0</v>
      </c>
      <c r="G88">
        <v>0</v>
      </c>
      <c r="H88" t="b">
        <v>0</v>
      </c>
    </row>
    <row r="89" spans="1:8" x14ac:dyDescent="0.25">
      <c r="A89" t="s">
        <v>70</v>
      </c>
      <c r="B89" s="1">
        <v>45038</v>
      </c>
      <c r="C89" t="s">
        <v>72</v>
      </c>
      <c r="D89">
        <v>0</v>
      </c>
      <c r="F89">
        <v>0</v>
      </c>
      <c r="G89">
        <v>0</v>
      </c>
      <c r="H89" t="b">
        <v>0</v>
      </c>
    </row>
    <row r="90" spans="1:8" x14ac:dyDescent="0.25">
      <c r="A90" t="s">
        <v>73</v>
      </c>
      <c r="B90" s="1">
        <v>45033</v>
      </c>
      <c r="C90" t="s">
        <v>67</v>
      </c>
      <c r="D90">
        <v>0</v>
      </c>
      <c r="F90">
        <v>0</v>
      </c>
      <c r="G90">
        <v>0</v>
      </c>
      <c r="H90" t="b">
        <v>0</v>
      </c>
    </row>
    <row r="91" spans="1:8" x14ac:dyDescent="0.25">
      <c r="A91" t="s">
        <v>73</v>
      </c>
      <c r="B91" s="1">
        <v>45034</v>
      </c>
      <c r="C91" t="s">
        <v>10</v>
      </c>
      <c r="D91">
        <v>0</v>
      </c>
      <c r="F91">
        <v>0</v>
      </c>
      <c r="G91">
        <v>0</v>
      </c>
      <c r="H91" t="b">
        <v>0</v>
      </c>
    </row>
    <row r="92" spans="1:8" x14ac:dyDescent="0.25">
      <c r="A92" t="s">
        <v>73</v>
      </c>
      <c r="B92" s="1">
        <v>45035</v>
      </c>
      <c r="C92" t="s">
        <v>67</v>
      </c>
      <c r="D92">
        <v>0</v>
      </c>
      <c r="F92">
        <v>0</v>
      </c>
      <c r="G92">
        <v>0</v>
      </c>
      <c r="H92" t="b">
        <v>0</v>
      </c>
    </row>
    <row r="93" spans="1:8" x14ac:dyDescent="0.25">
      <c r="A93" t="s">
        <v>74</v>
      </c>
      <c r="B93" s="1">
        <v>45035</v>
      </c>
      <c r="C93" t="s">
        <v>75</v>
      </c>
      <c r="D93">
        <v>0</v>
      </c>
      <c r="F93">
        <v>0</v>
      </c>
      <c r="G93">
        <v>0</v>
      </c>
      <c r="H93" t="b">
        <v>0</v>
      </c>
    </row>
    <row r="94" spans="1:8" x14ac:dyDescent="0.25">
      <c r="A94" t="s">
        <v>74</v>
      </c>
      <c r="B94" s="1">
        <v>45036</v>
      </c>
      <c r="C94" t="s">
        <v>55</v>
      </c>
      <c r="D94">
        <v>0</v>
      </c>
      <c r="F94">
        <v>0</v>
      </c>
      <c r="G94">
        <v>0</v>
      </c>
      <c r="H94" t="b">
        <v>0</v>
      </c>
    </row>
    <row r="95" spans="1:8" x14ac:dyDescent="0.25">
      <c r="A95" t="s">
        <v>74</v>
      </c>
      <c r="B95" s="1">
        <v>45037</v>
      </c>
      <c r="C95" t="s">
        <v>17</v>
      </c>
      <c r="D95">
        <v>0</v>
      </c>
      <c r="F95">
        <v>0</v>
      </c>
      <c r="G95">
        <v>0</v>
      </c>
      <c r="H95" t="b">
        <v>0</v>
      </c>
    </row>
    <row r="96" spans="1:8" x14ac:dyDescent="0.25">
      <c r="A96" t="s">
        <v>76</v>
      </c>
      <c r="B96" s="1">
        <v>45033</v>
      </c>
      <c r="C96" t="s">
        <v>55</v>
      </c>
      <c r="D96">
        <v>0</v>
      </c>
      <c r="F96">
        <v>0</v>
      </c>
      <c r="G96">
        <v>0</v>
      </c>
      <c r="H96" t="b">
        <v>0</v>
      </c>
    </row>
    <row r="97" spans="1:8" x14ac:dyDescent="0.25">
      <c r="A97" t="s">
        <v>77</v>
      </c>
      <c r="B97" s="1">
        <v>45033</v>
      </c>
      <c r="C97" t="s">
        <v>78</v>
      </c>
      <c r="D97">
        <v>0</v>
      </c>
      <c r="F97">
        <v>0</v>
      </c>
      <c r="G97">
        <v>0</v>
      </c>
      <c r="H97" t="b">
        <v>0</v>
      </c>
    </row>
    <row r="98" spans="1:8" x14ac:dyDescent="0.25">
      <c r="A98" t="s">
        <v>77</v>
      </c>
      <c r="B98" s="1">
        <v>45034</v>
      </c>
      <c r="C98" t="s">
        <v>79</v>
      </c>
      <c r="D98">
        <v>0</v>
      </c>
      <c r="F98">
        <v>0</v>
      </c>
      <c r="G98">
        <v>0</v>
      </c>
      <c r="H98" t="b">
        <v>0</v>
      </c>
    </row>
    <row r="99" spans="1:8" x14ac:dyDescent="0.25">
      <c r="A99" t="s">
        <v>77</v>
      </c>
      <c r="B99" s="1">
        <v>45034</v>
      </c>
      <c r="C99" t="s">
        <v>80</v>
      </c>
      <c r="D99">
        <v>0.5</v>
      </c>
      <c r="E99" t="s">
        <v>22</v>
      </c>
      <c r="F99">
        <v>0.5</v>
      </c>
      <c r="G99">
        <v>0</v>
      </c>
      <c r="H99" t="b">
        <v>0</v>
      </c>
    </row>
    <row r="100" spans="1:8" x14ac:dyDescent="0.25">
      <c r="A100" t="s">
        <v>77</v>
      </c>
      <c r="B100" s="1">
        <v>45035</v>
      </c>
      <c r="C100" t="s">
        <v>81</v>
      </c>
      <c r="D100">
        <v>0</v>
      </c>
      <c r="F100">
        <v>0</v>
      </c>
      <c r="G100">
        <v>0</v>
      </c>
      <c r="H100" t="b">
        <v>0</v>
      </c>
    </row>
    <row r="101" spans="1:8" x14ac:dyDescent="0.25">
      <c r="A101" t="s">
        <v>77</v>
      </c>
      <c r="B101" s="1">
        <v>45035</v>
      </c>
      <c r="C101" t="s">
        <v>82</v>
      </c>
      <c r="D101">
        <v>1</v>
      </c>
      <c r="E101" t="s">
        <v>22</v>
      </c>
      <c r="F101">
        <v>1</v>
      </c>
      <c r="G101">
        <v>0</v>
      </c>
      <c r="H101" t="b">
        <v>0</v>
      </c>
    </row>
    <row r="102" spans="1:8" x14ac:dyDescent="0.25">
      <c r="A102" t="s">
        <v>77</v>
      </c>
      <c r="B102" s="1">
        <v>45036</v>
      </c>
      <c r="C102" t="s">
        <v>83</v>
      </c>
      <c r="D102">
        <v>0</v>
      </c>
      <c r="F102">
        <v>0</v>
      </c>
      <c r="G102">
        <v>0</v>
      </c>
      <c r="H102" t="b">
        <v>0</v>
      </c>
    </row>
    <row r="103" spans="1:8" x14ac:dyDescent="0.25">
      <c r="A103" t="s">
        <v>77</v>
      </c>
      <c r="B103" s="1">
        <v>45036</v>
      </c>
      <c r="C103" t="s">
        <v>84</v>
      </c>
      <c r="D103">
        <v>0</v>
      </c>
      <c r="F103">
        <v>0</v>
      </c>
      <c r="G103">
        <v>0</v>
      </c>
      <c r="H103" t="b">
        <v>0</v>
      </c>
    </row>
    <row r="104" spans="1:8" x14ac:dyDescent="0.25">
      <c r="A104" t="s">
        <v>77</v>
      </c>
      <c r="B104" s="1">
        <v>45037</v>
      </c>
      <c r="C104" t="s">
        <v>85</v>
      </c>
      <c r="D104">
        <v>0</v>
      </c>
      <c r="F104">
        <v>0</v>
      </c>
      <c r="G104">
        <v>0</v>
      </c>
      <c r="H104" t="b">
        <v>0</v>
      </c>
    </row>
    <row r="105" spans="1:8" x14ac:dyDescent="0.25">
      <c r="A105" t="s">
        <v>77</v>
      </c>
      <c r="B105" s="1">
        <v>45037</v>
      </c>
      <c r="C105" t="s">
        <v>40</v>
      </c>
      <c r="D105">
        <v>0</v>
      </c>
      <c r="F105">
        <v>0</v>
      </c>
      <c r="G105">
        <v>0</v>
      </c>
      <c r="H105" t="b">
        <v>0</v>
      </c>
    </row>
    <row r="106" spans="1:8" x14ac:dyDescent="0.25">
      <c r="A106" t="s">
        <v>77</v>
      </c>
      <c r="B106" s="1">
        <v>45037</v>
      </c>
      <c r="C106" t="s">
        <v>86</v>
      </c>
      <c r="D106">
        <v>1</v>
      </c>
      <c r="E106" t="s">
        <v>22</v>
      </c>
      <c r="F106">
        <v>1</v>
      </c>
      <c r="G106">
        <v>0</v>
      </c>
      <c r="H106" t="b">
        <v>0</v>
      </c>
    </row>
    <row r="107" spans="1:8" x14ac:dyDescent="0.25">
      <c r="A107" t="s">
        <v>77</v>
      </c>
      <c r="B107" s="1">
        <v>45038</v>
      </c>
      <c r="C107" t="s">
        <v>87</v>
      </c>
      <c r="D107">
        <v>0</v>
      </c>
      <c r="F107">
        <v>0</v>
      </c>
      <c r="G107">
        <v>0</v>
      </c>
      <c r="H107" t="b">
        <v>0</v>
      </c>
    </row>
    <row r="108" spans="1:8" x14ac:dyDescent="0.25">
      <c r="A108" t="s">
        <v>77</v>
      </c>
      <c r="B108" s="1">
        <v>45039</v>
      </c>
      <c r="C108" t="s">
        <v>88</v>
      </c>
      <c r="D108">
        <v>0</v>
      </c>
      <c r="F108">
        <v>0</v>
      </c>
      <c r="G108">
        <v>0</v>
      </c>
      <c r="H108" t="b">
        <v>0</v>
      </c>
    </row>
    <row r="109" spans="1:8" x14ac:dyDescent="0.25">
      <c r="A109" t="s">
        <v>77</v>
      </c>
      <c r="B109" s="1">
        <v>45040</v>
      </c>
      <c r="C109" t="s">
        <v>85</v>
      </c>
      <c r="D109">
        <v>0</v>
      </c>
      <c r="F109">
        <v>0</v>
      </c>
      <c r="G109">
        <v>0</v>
      </c>
      <c r="H109" t="b">
        <v>0</v>
      </c>
    </row>
    <row r="110" spans="1:8" x14ac:dyDescent="0.25">
      <c r="A110" t="s">
        <v>77</v>
      </c>
      <c r="B110" s="1">
        <v>45040</v>
      </c>
      <c r="C110" t="s">
        <v>79</v>
      </c>
      <c r="D110">
        <v>0</v>
      </c>
      <c r="F110">
        <v>0</v>
      </c>
      <c r="G110">
        <v>0</v>
      </c>
      <c r="H110" t="b">
        <v>0</v>
      </c>
    </row>
    <row r="111" spans="1:8" x14ac:dyDescent="0.25">
      <c r="A111" t="s">
        <v>77</v>
      </c>
      <c r="B111" s="1">
        <v>45041</v>
      </c>
      <c r="C111" t="s">
        <v>79</v>
      </c>
      <c r="D111">
        <v>0</v>
      </c>
      <c r="F111">
        <v>0</v>
      </c>
      <c r="G111">
        <v>0</v>
      </c>
      <c r="H111" t="b">
        <v>0</v>
      </c>
    </row>
    <row r="112" spans="1:8" x14ac:dyDescent="0.25">
      <c r="A112" t="s">
        <v>77</v>
      </c>
      <c r="B112" s="1">
        <v>45041</v>
      </c>
      <c r="C112" t="s">
        <v>80</v>
      </c>
      <c r="D112">
        <v>0.5</v>
      </c>
      <c r="E112" t="s">
        <v>22</v>
      </c>
      <c r="F112">
        <v>0.5</v>
      </c>
      <c r="G112">
        <v>0</v>
      </c>
      <c r="H112" t="b">
        <v>0</v>
      </c>
    </row>
    <row r="113" spans="1:8" x14ac:dyDescent="0.25">
      <c r="A113" t="s">
        <v>89</v>
      </c>
      <c r="B113" s="1">
        <v>45033</v>
      </c>
      <c r="C113" t="s">
        <v>90</v>
      </c>
      <c r="D113">
        <v>0</v>
      </c>
      <c r="F113">
        <v>0</v>
      </c>
      <c r="G113">
        <v>0</v>
      </c>
      <c r="H113" t="b">
        <v>0</v>
      </c>
    </row>
    <row r="114" spans="1:8" x14ac:dyDescent="0.25">
      <c r="A114" t="s">
        <v>89</v>
      </c>
      <c r="B114" s="1">
        <v>45035</v>
      </c>
      <c r="C114" t="s">
        <v>91</v>
      </c>
      <c r="D114">
        <v>0</v>
      </c>
      <c r="F114">
        <v>0</v>
      </c>
      <c r="G114">
        <v>0</v>
      </c>
      <c r="H114" t="b">
        <v>0</v>
      </c>
    </row>
    <row r="115" spans="1:8" x14ac:dyDescent="0.25">
      <c r="A115" t="s">
        <v>89</v>
      </c>
      <c r="B115" s="1">
        <v>45036</v>
      </c>
      <c r="C115" t="s">
        <v>39</v>
      </c>
      <c r="D115">
        <v>0</v>
      </c>
      <c r="F115">
        <v>0</v>
      </c>
      <c r="G115">
        <v>0</v>
      </c>
      <c r="H115" t="b">
        <v>0</v>
      </c>
    </row>
    <row r="116" spans="1:8" x14ac:dyDescent="0.25">
      <c r="A116" t="s">
        <v>89</v>
      </c>
      <c r="B116" s="1">
        <v>45037</v>
      </c>
      <c r="C116" t="s">
        <v>92</v>
      </c>
      <c r="D116">
        <v>0</v>
      </c>
      <c r="F116">
        <v>0</v>
      </c>
      <c r="G116">
        <v>0</v>
      </c>
      <c r="H116" t="b">
        <v>0</v>
      </c>
    </row>
    <row r="117" spans="1:8" x14ac:dyDescent="0.25">
      <c r="A117" t="s">
        <v>89</v>
      </c>
      <c r="B117" s="1">
        <v>45037</v>
      </c>
      <c r="C117" t="s">
        <v>93</v>
      </c>
      <c r="D117">
        <v>2.25</v>
      </c>
      <c r="E117" t="s">
        <v>22</v>
      </c>
      <c r="F117">
        <v>2.25</v>
      </c>
      <c r="G117">
        <v>0</v>
      </c>
      <c r="H117" t="b">
        <v>0</v>
      </c>
    </row>
    <row r="118" spans="1:8" x14ac:dyDescent="0.25">
      <c r="A118" t="s">
        <v>89</v>
      </c>
      <c r="B118" s="1">
        <v>45037</v>
      </c>
      <c r="C118" t="s">
        <v>53</v>
      </c>
      <c r="D118">
        <v>3.25</v>
      </c>
      <c r="E118" t="s">
        <v>94</v>
      </c>
      <c r="F118">
        <v>0</v>
      </c>
      <c r="G118">
        <v>3.25</v>
      </c>
      <c r="H118" t="b">
        <v>0</v>
      </c>
    </row>
    <row r="119" spans="1:8" x14ac:dyDescent="0.25">
      <c r="A119" t="s">
        <v>89</v>
      </c>
      <c r="B119" s="1">
        <v>45040</v>
      </c>
      <c r="C119" t="s">
        <v>90</v>
      </c>
      <c r="D119">
        <v>0</v>
      </c>
      <c r="F119">
        <v>0</v>
      </c>
      <c r="G119">
        <v>0</v>
      </c>
      <c r="H119" t="b">
        <v>0</v>
      </c>
    </row>
    <row r="120" spans="1:8" x14ac:dyDescent="0.25">
      <c r="A120" t="s">
        <v>89</v>
      </c>
      <c r="B120" s="1">
        <v>45041</v>
      </c>
      <c r="C120" t="s">
        <v>95</v>
      </c>
      <c r="D120">
        <v>0</v>
      </c>
      <c r="F120">
        <v>0</v>
      </c>
      <c r="G120">
        <v>0</v>
      </c>
      <c r="H120" t="b">
        <v>0</v>
      </c>
    </row>
    <row r="121" spans="1:8" x14ac:dyDescent="0.25">
      <c r="A121" t="s">
        <v>96</v>
      </c>
      <c r="B121" s="1">
        <v>45036</v>
      </c>
      <c r="C121" t="s">
        <v>97</v>
      </c>
      <c r="D121">
        <v>0</v>
      </c>
      <c r="F121">
        <v>0</v>
      </c>
      <c r="G121">
        <v>0</v>
      </c>
      <c r="H121" t="b">
        <v>0</v>
      </c>
    </row>
    <row r="122" spans="1:8" x14ac:dyDescent="0.25">
      <c r="A122" t="s">
        <v>98</v>
      </c>
      <c r="B122" s="1">
        <v>45033</v>
      </c>
      <c r="C122" t="s">
        <v>99</v>
      </c>
      <c r="D122">
        <v>0</v>
      </c>
      <c r="F122">
        <v>0</v>
      </c>
      <c r="G122">
        <v>0</v>
      </c>
      <c r="H122" t="b">
        <v>0</v>
      </c>
    </row>
    <row r="123" spans="1:8" x14ac:dyDescent="0.25">
      <c r="A123" t="s">
        <v>98</v>
      </c>
      <c r="B123" s="1">
        <v>45034</v>
      </c>
      <c r="C123" t="s">
        <v>100</v>
      </c>
      <c r="D123">
        <v>0</v>
      </c>
      <c r="F123">
        <v>0</v>
      </c>
      <c r="G123">
        <v>0</v>
      </c>
      <c r="H123" t="b">
        <v>0</v>
      </c>
    </row>
    <row r="124" spans="1:8" x14ac:dyDescent="0.25">
      <c r="A124" t="s">
        <v>98</v>
      </c>
      <c r="B124" s="1">
        <v>45034</v>
      </c>
      <c r="C124" t="s">
        <v>12</v>
      </c>
      <c r="D124">
        <v>0</v>
      </c>
      <c r="F124">
        <v>0</v>
      </c>
      <c r="G124">
        <v>0</v>
      </c>
      <c r="H124" t="b">
        <v>0</v>
      </c>
    </row>
    <row r="125" spans="1:8" x14ac:dyDescent="0.25">
      <c r="A125" t="s">
        <v>98</v>
      </c>
      <c r="B125" s="1">
        <v>45034</v>
      </c>
      <c r="C125" t="s">
        <v>101</v>
      </c>
      <c r="D125">
        <v>4</v>
      </c>
      <c r="E125" t="s">
        <v>22</v>
      </c>
      <c r="F125">
        <v>4</v>
      </c>
      <c r="G125">
        <v>0</v>
      </c>
      <c r="H125" t="b">
        <v>0</v>
      </c>
    </row>
    <row r="126" spans="1:8" x14ac:dyDescent="0.25">
      <c r="A126" t="s">
        <v>98</v>
      </c>
      <c r="B126" s="1">
        <v>45036</v>
      </c>
      <c r="C126" t="s">
        <v>102</v>
      </c>
      <c r="D126">
        <v>0</v>
      </c>
      <c r="F126">
        <v>0</v>
      </c>
      <c r="G126">
        <v>0</v>
      </c>
      <c r="H126" t="b">
        <v>0</v>
      </c>
    </row>
    <row r="127" spans="1:8" x14ac:dyDescent="0.25">
      <c r="A127" t="s">
        <v>98</v>
      </c>
      <c r="B127" s="1">
        <v>45040</v>
      </c>
      <c r="C127" t="s">
        <v>99</v>
      </c>
      <c r="D127">
        <v>0</v>
      </c>
      <c r="F127">
        <v>0</v>
      </c>
      <c r="G127">
        <v>0</v>
      </c>
      <c r="H127" t="b">
        <v>0</v>
      </c>
    </row>
    <row r="128" spans="1:8" x14ac:dyDescent="0.25">
      <c r="A128" t="s">
        <v>103</v>
      </c>
      <c r="B128" s="1">
        <v>45033</v>
      </c>
      <c r="C128" t="s">
        <v>90</v>
      </c>
      <c r="D128">
        <v>0</v>
      </c>
      <c r="F128">
        <v>0</v>
      </c>
      <c r="G128">
        <v>0</v>
      </c>
      <c r="H128" t="b">
        <v>0</v>
      </c>
    </row>
    <row r="129" spans="1:8" x14ac:dyDescent="0.25">
      <c r="A129" t="s">
        <v>103</v>
      </c>
      <c r="B129" s="1">
        <v>45033</v>
      </c>
      <c r="C129" t="s">
        <v>104</v>
      </c>
      <c r="D129">
        <v>1</v>
      </c>
      <c r="F129">
        <v>0</v>
      </c>
      <c r="G129">
        <v>0</v>
      </c>
      <c r="H129" t="b">
        <v>0</v>
      </c>
    </row>
    <row r="130" spans="1:8" x14ac:dyDescent="0.25">
      <c r="A130" t="s">
        <v>103</v>
      </c>
      <c r="B130" s="1">
        <v>45033</v>
      </c>
      <c r="C130" t="s">
        <v>68</v>
      </c>
      <c r="D130">
        <v>4.5</v>
      </c>
      <c r="E130" t="s">
        <v>22</v>
      </c>
      <c r="F130">
        <v>4.5</v>
      </c>
      <c r="G130">
        <v>0</v>
      </c>
      <c r="H130" t="b">
        <v>0</v>
      </c>
    </row>
    <row r="131" spans="1:8" x14ac:dyDescent="0.25">
      <c r="A131" t="s">
        <v>103</v>
      </c>
      <c r="B131" s="1">
        <v>45034</v>
      </c>
      <c r="C131" t="s">
        <v>17</v>
      </c>
      <c r="D131">
        <v>0</v>
      </c>
      <c r="F131">
        <v>0</v>
      </c>
      <c r="G131">
        <v>0</v>
      </c>
      <c r="H131" t="b">
        <v>0</v>
      </c>
    </row>
    <row r="132" spans="1:8" x14ac:dyDescent="0.25">
      <c r="A132" t="s">
        <v>103</v>
      </c>
      <c r="B132" s="1">
        <v>45034</v>
      </c>
      <c r="C132" t="s">
        <v>105</v>
      </c>
      <c r="D132">
        <v>1.5</v>
      </c>
      <c r="E132" t="s">
        <v>22</v>
      </c>
      <c r="F132">
        <v>1.5</v>
      </c>
      <c r="G132">
        <v>0</v>
      </c>
      <c r="H132" t="b">
        <v>0</v>
      </c>
    </row>
    <row r="133" spans="1:8" x14ac:dyDescent="0.25">
      <c r="A133" t="s">
        <v>103</v>
      </c>
      <c r="B133" s="1">
        <v>45034</v>
      </c>
      <c r="C133" t="s">
        <v>43</v>
      </c>
      <c r="D133">
        <v>1</v>
      </c>
      <c r="E133" t="s">
        <v>94</v>
      </c>
      <c r="F133">
        <v>0</v>
      </c>
      <c r="G133">
        <v>1</v>
      </c>
      <c r="H133" t="b">
        <v>0</v>
      </c>
    </row>
    <row r="134" spans="1:8" x14ac:dyDescent="0.25">
      <c r="A134" t="s">
        <v>103</v>
      </c>
      <c r="B134" s="1">
        <v>45035</v>
      </c>
      <c r="C134" t="s">
        <v>90</v>
      </c>
      <c r="D134">
        <v>0</v>
      </c>
      <c r="F134">
        <v>0</v>
      </c>
      <c r="G134">
        <v>0</v>
      </c>
      <c r="H134" t="b">
        <v>0</v>
      </c>
    </row>
    <row r="135" spans="1:8" x14ac:dyDescent="0.25">
      <c r="A135" t="s">
        <v>103</v>
      </c>
      <c r="B135" s="1">
        <v>45036</v>
      </c>
      <c r="C135" t="s">
        <v>104</v>
      </c>
      <c r="D135">
        <v>0</v>
      </c>
      <c r="F135">
        <v>0</v>
      </c>
      <c r="G135">
        <v>0</v>
      </c>
      <c r="H135" t="b">
        <v>0</v>
      </c>
    </row>
    <row r="136" spans="1:8" x14ac:dyDescent="0.25">
      <c r="A136" t="s">
        <v>103</v>
      </c>
      <c r="B136" s="1">
        <v>45037</v>
      </c>
      <c r="C136" t="s">
        <v>51</v>
      </c>
      <c r="D136">
        <v>0</v>
      </c>
      <c r="F136">
        <v>0</v>
      </c>
      <c r="G136">
        <v>0</v>
      </c>
      <c r="H136" t="b">
        <v>0</v>
      </c>
    </row>
    <row r="137" spans="1:8" x14ac:dyDescent="0.25">
      <c r="A137" t="s">
        <v>103</v>
      </c>
      <c r="B137" s="1">
        <v>45037</v>
      </c>
      <c r="C137" t="s">
        <v>106</v>
      </c>
      <c r="D137">
        <v>4.25</v>
      </c>
      <c r="E137" t="s">
        <v>22</v>
      </c>
      <c r="F137">
        <v>4.25</v>
      </c>
      <c r="G137">
        <v>0</v>
      </c>
      <c r="H137" t="b">
        <v>0</v>
      </c>
    </row>
    <row r="138" spans="1:8" x14ac:dyDescent="0.25">
      <c r="A138" t="s">
        <v>103</v>
      </c>
      <c r="B138" s="1">
        <v>45040</v>
      </c>
      <c r="C138" t="s">
        <v>90</v>
      </c>
      <c r="D138">
        <v>0</v>
      </c>
      <c r="F138">
        <v>0</v>
      </c>
      <c r="G138">
        <v>0</v>
      </c>
      <c r="H138" t="b">
        <v>0</v>
      </c>
    </row>
    <row r="139" spans="1:8" x14ac:dyDescent="0.25">
      <c r="A139" t="s">
        <v>103</v>
      </c>
      <c r="B139" s="1">
        <v>45040</v>
      </c>
      <c r="C139" t="s">
        <v>107</v>
      </c>
      <c r="D139">
        <v>1</v>
      </c>
      <c r="F139">
        <v>0</v>
      </c>
      <c r="G139">
        <v>0</v>
      </c>
      <c r="H139" t="b">
        <v>0</v>
      </c>
    </row>
    <row r="140" spans="1:8" x14ac:dyDescent="0.25">
      <c r="A140" t="s">
        <v>103</v>
      </c>
      <c r="B140" s="1">
        <v>45040</v>
      </c>
      <c r="C140" t="s">
        <v>68</v>
      </c>
      <c r="D140">
        <v>2.5</v>
      </c>
      <c r="E140" t="s">
        <v>22</v>
      </c>
      <c r="F140">
        <v>2.5</v>
      </c>
      <c r="G140">
        <v>0</v>
      </c>
      <c r="H140" t="b">
        <v>0</v>
      </c>
    </row>
    <row r="141" spans="1:8" x14ac:dyDescent="0.25">
      <c r="A141" t="s">
        <v>103</v>
      </c>
      <c r="B141" s="1">
        <v>45041</v>
      </c>
      <c r="C141" t="s">
        <v>43</v>
      </c>
      <c r="D141">
        <v>0</v>
      </c>
      <c r="F141">
        <v>0</v>
      </c>
      <c r="G141">
        <v>0</v>
      </c>
      <c r="H141" t="b">
        <v>0</v>
      </c>
    </row>
    <row r="142" spans="1:8" x14ac:dyDescent="0.25">
      <c r="A142" t="s">
        <v>108</v>
      </c>
      <c r="B142" s="1">
        <v>45034</v>
      </c>
      <c r="C142" t="s">
        <v>109</v>
      </c>
      <c r="D142">
        <v>0</v>
      </c>
      <c r="F142">
        <v>0</v>
      </c>
      <c r="G142">
        <v>0</v>
      </c>
      <c r="H142" t="b">
        <v>0</v>
      </c>
    </row>
    <row r="143" spans="1:8" x14ac:dyDescent="0.25">
      <c r="A143" t="s">
        <v>108</v>
      </c>
      <c r="B143" s="1">
        <v>45035</v>
      </c>
      <c r="C143" t="s">
        <v>110</v>
      </c>
      <c r="D143">
        <v>0</v>
      </c>
      <c r="F143">
        <v>0</v>
      </c>
      <c r="G143">
        <v>0</v>
      </c>
      <c r="H143" t="b">
        <v>0</v>
      </c>
    </row>
    <row r="144" spans="1:8" x14ac:dyDescent="0.25">
      <c r="A144" t="s">
        <v>108</v>
      </c>
      <c r="B144" s="1">
        <v>45037</v>
      </c>
      <c r="C144" t="s">
        <v>46</v>
      </c>
      <c r="D144">
        <v>0</v>
      </c>
      <c r="F144">
        <v>0</v>
      </c>
      <c r="G144">
        <v>0</v>
      </c>
      <c r="H144" t="b">
        <v>0</v>
      </c>
    </row>
    <row r="145" spans="1:8" x14ac:dyDescent="0.25">
      <c r="A145" t="s">
        <v>108</v>
      </c>
      <c r="B145" s="1">
        <v>45037</v>
      </c>
      <c r="C145" t="s">
        <v>111</v>
      </c>
      <c r="D145">
        <v>0.5</v>
      </c>
      <c r="F145">
        <v>0</v>
      </c>
      <c r="G145">
        <v>0</v>
      </c>
      <c r="H145" t="b">
        <v>0</v>
      </c>
    </row>
    <row r="146" spans="1:8" x14ac:dyDescent="0.25">
      <c r="A146" t="s">
        <v>108</v>
      </c>
      <c r="B146" s="1">
        <v>45037</v>
      </c>
      <c r="C146" t="s">
        <v>24</v>
      </c>
      <c r="D146">
        <v>1</v>
      </c>
      <c r="E146" t="s">
        <v>22</v>
      </c>
      <c r="F146">
        <v>1</v>
      </c>
      <c r="G146">
        <v>0</v>
      </c>
      <c r="H146" t="b">
        <v>0</v>
      </c>
    </row>
    <row r="147" spans="1:8" x14ac:dyDescent="0.25">
      <c r="A147" t="s">
        <v>108</v>
      </c>
      <c r="B147" s="1">
        <v>45040</v>
      </c>
      <c r="C147" t="s">
        <v>112</v>
      </c>
      <c r="D147">
        <v>0</v>
      </c>
      <c r="F147">
        <v>0</v>
      </c>
      <c r="G147">
        <v>0</v>
      </c>
      <c r="H147" t="b">
        <v>0</v>
      </c>
    </row>
    <row r="148" spans="1:8" x14ac:dyDescent="0.25">
      <c r="A148" t="s">
        <v>108</v>
      </c>
      <c r="B148" s="1">
        <v>45041</v>
      </c>
      <c r="C148" t="s">
        <v>113</v>
      </c>
      <c r="D148">
        <v>0</v>
      </c>
      <c r="F148">
        <v>0</v>
      </c>
      <c r="G148">
        <v>0</v>
      </c>
      <c r="H148" t="b">
        <v>0</v>
      </c>
    </row>
    <row r="149" spans="1:8" x14ac:dyDescent="0.25">
      <c r="A149" t="s">
        <v>114</v>
      </c>
      <c r="B149" s="1">
        <v>45033</v>
      </c>
      <c r="C149" t="s">
        <v>115</v>
      </c>
      <c r="D149">
        <v>0</v>
      </c>
      <c r="F149">
        <v>0</v>
      </c>
      <c r="G149">
        <v>0</v>
      </c>
      <c r="H149" t="b">
        <v>0</v>
      </c>
    </row>
    <row r="150" spans="1:8" x14ac:dyDescent="0.25">
      <c r="A150" t="s">
        <v>114</v>
      </c>
      <c r="B150" s="1">
        <v>45033</v>
      </c>
      <c r="C150" t="s">
        <v>109</v>
      </c>
      <c r="D150">
        <v>0</v>
      </c>
      <c r="F150">
        <v>0</v>
      </c>
      <c r="G150">
        <v>0</v>
      </c>
      <c r="H150" t="b">
        <v>0</v>
      </c>
    </row>
    <row r="151" spans="1:8" x14ac:dyDescent="0.25">
      <c r="A151" t="s">
        <v>114</v>
      </c>
      <c r="B151" s="1">
        <v>45034</v>
      </c>
      <c r="C151" t="s">
        <v>115</v>
      </c>
      <c r="D151">
        <v>0</v>
      </c>
      <c r="F151">
        <v>0</v>
      </c>
      <c r="G151">
        <v>0</v>
      </c>
      <c r="H151" t="b">
        <v>0</v>
      </c>
    </row>
    <row r="152" spans="1:8" x14ac:dyDescent="0.25">
      <c r="A152" t="s">
        <v>114</v>
      </c>
      <c r="B152" s="1">
        <v>45034</v>
      </c>
      <c r="C152" t="s">
        <v>116</v>
      </c>
      <c r="D152">
        <v>0</v>
      </c>
      <c r="F152">
        <v>0</v>
      </c>
      <c r="G152">
        <v>0</v>
      </c>
      <c r="H152" t="b">
        <v>0</v>
      </c>
    </row>
    <row r="153" spans="1:8" x14ac:dyDescent="0.25">
      <c r="A153" t="s">
        <v>114</v>
      </c>
      <c r="B153" s="1">
        <v>45035</v>
      </c>
      <c r="C153" t="s">
        <v>38</v>
      </c>
      <c r="D153">
        <v>0</v>
      </c>
      <c r="F153">
        <v>0</v>
      </c>
      <c r="G153">
        <v>0</v>
      </c>
      <c r="H153" t="b">
        <v>0</v>
      </c>
    </row>
    <row r="154" spans="1:8" x14ac:dyDescent="0.25">
      <c r="A154" t="s">
        <v>114</v>
      </c>
      <c r="B154" s="1">
        <v>45035</v>
      </c>
      <c r="C154" t="s">
        <v>117</v>
      </c>
      <c r="D154">
        <v>0</v>
      </c>
      <c r="F154">
        <v>0</v>
      </c>
      <c r="G154">
        <v>0</v>
      </c>
      <c r="H154" t="b">
        <v>0</v>
      </c>
    </row>
    <row r="155" spans="1:8" x14ac:dyDescent="0.25">
      <c r="A155" t="s">
        <v>114</v>
      </c>
      <c r="B155" s="1">
        <v>45037</v>
      </c>
      <c r="C155" t="s">
        <v>118</v>
      </c>
      <c r="D155">
        <v>0</v>
      </c>
      <c r="F155">
        <v>0</v>
      </c>
      <c r="G155">
        <v>0</v>
      </c>
      <c r="H155" t="b">
        <v>0</v>
      </c>
    </row>
    <row r="156" spans="1:8" x14ac:dyDescent="0.25">
      <c r="A156" t="s">
        <v>114</v>
      </c>
      <c r="B156" s="1">
        <v>45037</v>
      </c>
      <c r="C156" t="s">
        <v>119</v>
      </c>
      <c r="D156">
        <v>0</v>
      </c>
      <c r="F156">
        <v>0</v>
      </c>
      <c r="G156">
        <v>0</v>
      </c>
      <c r="H156" t="b">
        <v>0</v>
      </c>
    </row>
    <row r="157" spans="1:8" x14ac:dyDescent="0.25">
      <c r="A157" t="s">
        <v>114</v>
      </c>
      <c r="B157" s="1">
        <v>45039</v>
      </c>
      <c r="C157" t="s">
        <v>120</v>
      </c>
      <c r="D157">
        <v>0</v>
      </c>
      <c r="F157">
        <v>0</v>
      </c>
      <c r="G157">
        <v>0</v>
      </c>
      <c r="H157" t="b">
        <v>0</v>
      </c>
    </row>
    <row r="158" spans="1:8" x14ac:dyDescent="0.25">
      <c r="A158" t="s">
        <v>114</v>
      </c>
      <c r="B158" s="1">
        <v>45040</v>
      </c>
      <c r="C158" t="s">
        <v>29</v>
      </c>
      <c r="D158">
        <v>0</v>
      </c>
      <c r="F158">
        <v>0</v>
      </c>
      <c r="G158">
        <v>0</v>
      </c>
      <c r="H158" t="b">
        <v>0</v>
      </c>
    </row>
    <row r="159" spans="1:8" x14ac:dyDescent="0.25">
      <c r="A159" t="s">
        <v>121</v>
      </c>
      <c r="B159" s="1">
        <v>45033</v>
      </c>
      <c r="C159" t="s">
        <v>122</v>
      </c>
      <c r="D159">
        <v>0</v>
      </c>
      <c r="F159">
        <v>0</v>
      </c>
      <c r="G159">
        <v>0</v>
      </c>
      <c r="H159" t="b">
        <v>0</v>
      </c>
    </row>
    <row r="160" spans="1:8" x14ac:dyDescent="0.25">
      <c r="A160" t="s">
        <v>121</v>
      </c>
      <c r="B160" s="1">
        <v>45034</v>
      </c>
      <c r="C160" t="s">
        <v>15</v>
      </c>
      <c r="D160">
        <v>0</v>
      </c>
      <c r="F160">
        <v>0</v>
      </c>
      <c r="G160">
        <v>0</v>
      </c>
      <c r="H160" t="b">
        <v>0</v>
      </c>
    </row>
    <row r="161" spans="1:8" x14ac:dyDescent="0.25">
      <c r="A161" t="s">
        <v>121</v>
      </c>
      <c r="B161" s="1">
        <v>45035</v>
      </c>
      <c r="C161" t="s">
        <v>10</v>
      </c>
      <c r="D161">
        <v>0</v>
      </c>
      <c r="F161">
        <v>0</v>
      </c>
      <c r="G161">
        <v>0</v>
      </c>
      <c r="H161" t="b">
        <v>0</v>
      </c>
    </row>
    <row r="162" spans="1:8" x14ac:dyDescent="0.25">
      <c r="A162" t="s">
        <v>121</v>
      </c>
      <c r="B162" s="1">
        <v>45037</v>
      </c>
      <c r="C162" t="s">
        <v>67</v>
      </c>
      <c r="D162">
        <v>0</v>
      </c>
      <c r="F162">
        <v>0</v>
      </c>
      <c r="G162">
        <v>0</v>
      </c>
      <c r="H162" t="b">
        <v>0</v>
      </c>
    </row>
    <row r="163" spans="1:8" x14ac:dyDescent="0.25">
      <c r="A163" t="s">
        <v>121</v>
      </c>
      <c r="B163" s="1">
        <v>45040</v>
      </c>
      <c r="C163" t="s">
        <v>123</v>
      </c>
      <c r="D163">
        <v>0</v>
      </c>
      <c r="F163">
        <v>0</v>
      </c>
      <c r="G163">
        <v>0</v>
      </c>
      <c r="H163" t="b">
        <v>0</v>
      </c>
    </row>
    <row r="164" spans="1:8" x14ac:dyDescent="0.25">
      <c r="A164" t="s">
        <v>124</v>
      </c>
      <c r="B164" s="1">
        <v>45033</v>
      </c>
      <c r="C164" t="s">
        <v>29</v>
      </c>
      <c r="D164">
        <v>0</v>
      </c>
      <c r="F164">
        <v>0</v>
      </c>
      <c r="G164">
        <v>0</v>
      </c>
      <c r="H164" t="b">
        <v>0</v>
      </c>
    </row>
    <row r="165" spans="1:8" x14ac:dyDescent="0.25">
      <c r="A165" t="s">
        <v>124</v>
      </c>
      <c r="B165" s="1">
        <v>45034</v>
      </c>
      <c r="C165" t="s">
        <v>125</v>
      </c>
      <c r="D165">
        <v>0</v>
      </c>
      <c r="F165">
        <v>0</v>
      </c>
      <c r="G165">
        <v>0</v>
      </c>
      <c r="H165" t="b">
        <v>0</v>
      </c>
    </row>
    <row r="166" spans="1:8" x14ac:dyDescent="0.25">
      <c r="A166" t="s">
        <v>124</v>
      </c>
      <c r="B166" s="1">
        <v>45036</v>
      </c>
      <c r="C166" t="s">
        <v>126</v>
      </c>
      <c r="D166">
        <v>0</v>
      </c>
      <c r="F166">
        <v>0</v>
      </c>
      <c r="G166">
        <v>0</v>
      </c>
      <c r="H166" t="b">
        <v>0</v>
      </c>
    </row>
    <row r="167" spans="1:8" x14ac:dyDescent="0.25">
      <c r="A167" t="s">
        <v>124</v>
      </c>
      <c r="B167" s="1">
        <v>45037</v>
      </c>
      <c r="C167" t="s">
        <v>127</v>
      </c>
      <c r="D167">
        <v>0</v>
      </c>
      <c r="F167">
        <v>0</v>
      </c>
      <c r="G167">
        <v>0</v>
      </c>
      <c r="H167" t="b">
        <v>0</v>
      </c>
    </row>
    <row r="168" spans="1:8" x14ac:dyDescent="0.25">
      <c r="A168" t="s">
        <v>128</v>
      </c>
      <c r="B168" s="1">
        <v>45033</v>
      </c>
      <c r="C168" t="s">
        <v>110</v>
      </c>
      <c r="D168">
        <v>0</v>
      </c>
      <c r="F168">
        <v>0</v>
      </c>
      <c r="G168">
        <v>0</v>
      </c>
      <c r="H168" t="b">
        <v>0</v>
      </c>
    </row>
    <row r="169" spans="1:8" x14ac:dyDescent="0.25">
      <c r="A169" t="s">
        <v>128</v>
      </c>
      <c r="B169" s="1">
        <v>45034</v>
      </c>
      <c r="C169" t="s">
        <v>44</v>
      </c>
      <c r="D169">
        <v>0</v>
      </c>
      <c r="F169">
        <v>0</v>
      </c>
      <c r="G169">
        <v>0</v>
      </c>
      <c r="H169" t="b">
        <v>0</v>
      </c>
    </row>
    <row r="170" spans="1:8" x14ac:dyDescent="0.25">
      <c r="A170" t="s">
        <v>128</v>
      </c>
      <c r="B170" s="1">
        <v>45035</v>
      </c>
      <c r="C170" t="s">
        <v>28</v>
      </c>
      <c r="D170">
        <v>0</v>
      </c>
      <c r="F170">
        <v>0</v>
      </c>
      <c r="G170">
        <v>0</v>
      </c>
      <c r="H170" t="b">
        <v>0</v>
      </c>
    </row>
    <row r="171" spans="1:8" x14ac:dyDescent="0.25">
      <c r="A171" t="s">
        <v>128</v>
      </c>
      <c r="B171" s="1">
        <v>45036</v>
      </c>
      <c r="C171" t="s">
        <v>129</v>
      </c>
      <c r="D171">
        <v>0</v>
      </c>
      <c r="F171">
        <v>0</v>
      </c>
      <c r="G171">
        <v>0</v>
      </c>
      <c r="H171" t="b">
        <v>0</v>
      </c>
    </row>
    <row r="172" spans="1:8" x14ac:dyDescent="0.25">
      <c r="A172" t="s">
        <v>128</v>
      </c>
      <c r="B172" s="1">
        <v>45040</v>
      </c>
      <c r="C172" t="s">
        <v>130</v>
      </c>
      <c r="D172">
        <v>0</v>
      </c>
      <c r="F172">
        <v>0</v>
      </c>
      <c r="G172">
        <v>0</v>
      </c>
      <c r="H172" t="b">
        <v>0</v>
      </c>
    </row>
    <row r="173" spans="1:8" x14ac:dyDescent="0.25">
      <c r="A173" t="s">
        <v>128</v>
      </c>
      <c r="B173" s="1">
        <v>45041</v>
      </c>
      <c r="C173" t="s">
        <v>44</v>
      </c>
      <c r="D173">
        <v>0</v>
      </c>
      <c r="F173">
        <v>0</v>
      </c>
      <c r="G173">
        <v>0</v>
      </c>
      <c r="H173" t="b">
        <v>0</v>
      </c>
    </row>
    <row r="174" spans="1:8" x14ac:dyDescent="0.25">
      <c r="A174" t="s">
        <v>131</v>
      </c>
      <c r="B174" s="1">
        <v>45035</v>
      </c>
      <c r="C174" t="s">
        <v>81</v>
      </c>
      <c r="D174">
        <v>0</v>
      </c>
      <c r="F174">
        <v>0</v>
      </c>
      <c r="G174">
        <v>0</v>
      </c>
      <c r="H174" t="b">
        <v>0</v>
      </c>
    </row>
    <row r="175" spans="1:8" x14ac:dyDescent="0.25">
      <c r="A175" t="s">
        <v>132</v>
      </c>
      <c r="B175" s="1">
        <v>45034</v>
      </c>
      <c r="C175" t="s">
        <v>100</v>
      </c>
      <c r="D175">
        <v>0</v>
      </c>
      <c r="F175">
        <v>0</v>
      </c>
      <c r="G175">
        <v>0</v>
      </c>
      <c r="H175" t="b">
        <v>0</v>
      </c>
    </row>
    <row r="176" spans="1:8" x14ac:dyDescent="0.25">
      <c r="A176" t="s">
        <v>132</v>
      </c>
      <c r="B176" s="1">
        <v>45034</v>
      </c>
      <c r="C176" t="s">
        <v>133</v>
      </c>
      <c r="D176">
        <v>0.5</v>
      </c>
      <c r="F176">
        <v>0</v>
      </c>
      <c r="G176">
        <v>0</v>
      </c>
      <c r="H176" t="b">
        <v>0</v>
      </c>
    </row>
    <row r="177" spans="1:8" x14ac:dyDescent="0.25">
      <c r="A177" t="s">
        <v>132</v>
      </c>
      <c r="B177" s="1">
        <v>45034</v>
      </c>
      <c r="C177" t="s">
        <v>134</v>
      </c>
      <c r="D177">
        <v>5</v>
      </c>
      <c r="E177" t="s">
        <v>22</v>
      </c>
      <c r="F177">
        <v>5</v>
      </c>
      <c r="G177">
        <v>0</v>
      </c>
      <c r="H177" t="b">
        <v>0</v>
      </c>
    </row>
    <row r="178" spans="1:8" x14ac:dyDescent="0.25">
      <c r="A178" t="s">
        <v>132</v>
      </c>
      <c r="B178" s="1">
        <v>45035</v>
      </c>
      <c r="C178" t="s">
        <v>68</v>
      </c>
      <c r="D178">
        <v>0</v>
      </c>
      <c r="F178">
        <v>0</v>
      </c>
      <c r="G178">
        <v>0</v>
      </c>
      <c r="H178" t="b">
        <v>0</v>
      </c>
    </row>
    <row r="179" spans="1:8" x14ac:dyDescent="0.25">
      <c r="A179" t="s">
        <v>132</v>
      </c>
      <c r="B179" s="1">
        <v>45036</v>
      </c>
      <c r="C179" t="s">
        <v>125</v>
      </c>
      <c r="D179">
        <v>0</v>
      </c>
      <c r="F179">
        <v>0</v>
      </c>
      <c r="G179">
        <v>0</v>
      </c>
      <c r="H179" t="b">
        <v>0</v>
      </c>
    </row>
    <row r="180" spans="1:8" x14ac:dyDescent="0.25">
      <c r="A180" t="s">
        <v>132</v>
      </c>
      <c r="B180" s="1">
        <v>45037</v>
      </c>
      <c r="C180" t="s">
        <v>135</v>
      </c>
      <c r="D180">
        <v>0</v>
      </c>
      <c r="F180">
        <v>0</v>
      </c>
      <c r="G180">
        <v>0</v>
      </c>
      <c r="H180" t="b">
        <v>0</v>
      </c>
    </row>
    <row r="181" spans="1:8" x14ac:dyDescent="0.25">
      <c r="A181" t="s">
        <v>132</v>
      </c>
      <c r="B181" s="1">
        <v>45037</v>
      </c>
      <c r="C181" t="s">
        <v>136</v>
      </c>
      <c r="D181">
        <v>4.75</v>
      </c>
      <c r="E181" t="s">
        <v>22</v>
      </c>
      <c r="F181">
        <v>4.75</v>
      </c>
      <c r="G181">
        <v>0</v>
      </c>
      <c r="H181" t="b">
        <v>0</v>
      </c>
    </row>
    <row r="182" spans="1:8" x14ac:dyDescent="0.25">
      <c r="A182" t="s">
        <v>132</v>
      </c>
      <c r="B182" s="1">
        <v>45038</v>
      </c>
      <c r="C182" t="s">
        <v>44</v>
      </c>
      <c r="D182">
        <v>0</v>
      </c>
      <c r="F182">
        <v>0</v>
      </c>
      <c r="G182">
        <v>0</v>
      </c>
      <c r="H182" t="b">
        <v>0</v>
      </c>
    </row>
    <row r="183" spans="1:8" x14ac:dyDescent="0.25">
      <c r="A183" t="s">
        <v>132</v>
      </c>
      <c r="B183" s="1">
        <v>45040</v>
      </c>
      <c r="C183" t="s">
        <v>104</v>
      </c>
      <c r="D183">
        <v>0</v>
      </c>
      <c r="F183">
        <v>0</v>
      </c>
      <c r="G183">
        <v>0</v>
      </c>
      <c r="H183" t="b">
        <v>0</v>
      </c>
    </row>
    <row r="184" spans="1:8" x14ac:dyDescent="0.25">
      <c r="A184" t="s">
        <v>132</v>
      </c>
      <c r="B184" s="1">
        <v>45040</v>
      </c>
      <c r="C184" t="s">
        <v>137</v>
      </c>
      <c r="D184">
        <v>1</v>
      </c>
      <c r="F184">
        <v>0</v>
      </c>
      <c r="G184">
        <v>0</v>
      </c>
      <c r="H184" t="b">
        <v>0</v>
      </c>
    </row>
    <row r="185" spans="1:8" x14ac:dyDescent="0.25">
      <c r="A185" t="s">
        <v>132</v>
      </c>
      <c r="B185" s="1">
        <v>45041</v>
      </c>
      <c r="C185" t="s">
        <v>125</v>
      </c>
      <c r="D185">
        <v>0</v>
      </c>
      <c r="F185">
        <v>0</v>
      </c>
      <c r="G185">
        <v>0</v>
      </c>
      <c r="H185" t="b">
        <v>0</v>
      </c>
    </row>
    <row r="186" spans="1:8" x14ac:dyDescent="0.25">
      <c r="A186" t="s">
        <v>138</v>
      </c>
      <c r="B186" s="1">
        <v>45033</v>
      </c>
      <c r="C186" t="s">
        <v>28</v>
      </c>
      <c r="D186">
        <v>0</v>
      </c>
      <c r="F186">
        <v>0</v>
      </c>
      <c r="G186">
        <v>0</v>
      </c>
      <c r="H186" t="b">
        <v>0</v>
      </c>
    </row>
    <row r="187" spans="1:8" x14ac:dyDescent="0.25">
      <c r="A187" t="s">
        <v>138</v>
      </c>
      <c r="B187" s="1">
        <v>45035</v>
      </c>
      <c r="C187" t="s">
        <v>31</v>
      </c>
      <c r="D187">
        <v>0</v>
      </c>
      <c r="F187">
        <v>0</v>
      </c>
      <c r="G187">
        <v>0</v>
      </c>
      <c r="H187" t="b">
        <v>0</v>
      </c>
    </row>
    <row r="188" spans="1:8" x14ac:dyDescent="0.25">
      <c r="A188" t="s">
        <v>138</v>
      </c>
      <c r="B188" s="1">
        <v>45035</v>
      </c>
      <c r="C188" t="s">
        <v>24</v>
      </c>
      <c r="D188">
        <v>0</v>
      </c>
      <c r="F188">
        <v>0</v>
      </c>
      <c r="G188">
        <v>0</v>
      </c>
      <c r="H188" t="b">
        <v>0</v>
      </c>
    </row>
    <row r="189" spans="1:8" x14ac:dyDescent="0.25">
      <c r="A189" t="s">
        <v>139</v>
      </c>
      <c r="B189" s="1">
        <v>45036</v>
      </c>
      <c r="C189" t="s">
        <v>110</v>
      </c>
      <c r="D189">
        <v>0</v>
      </c>
      <c r="F189">
        <v>0</v>
      </c>
      <c r="G189">
        <v>0</v>
      </c>
      <c r="H189" t="b">
        <v>0</v>
      </c>
    </row>
    <row r="190" spans="1:8" x14ac:dyDescent="0.25">
      <c r="A190" t="s">
        <v>139</v>
      </c>
      <c r="B190" s="1">
        <v>45036</v>
      </c>
      <c r="C190" t="s">
        <v>140</v>
      </c>
      <c r="D190">
        <v>1.75</v>
      </c>
      <c r="E190" t="s">
        <v>22</v>
      </c>
      <c r="F190">
        <v>1.75</v>
      </c>
      <c r="G190">
        <v>0</v>
      </c>
      <c r="H190" t="b">
        <v>0</v>
      </c>
    </row>
    <row r="191" spans="1:8" x14ac:dyDescent="0.25">
      <c r="A191" t="s">
        <v>139</v>
      </c>
      <c r="B191" s="1">
        <v>45037</v>
      </c>
      <c r="C191" t="s">
        <v>100</v>
      </c>
      <c r="D191">
        <v>0</v>
      </c>
      <c r="F191">
        <v>0</v>
      </c>
      <c r="G191">
        <v>0</v>
      </c>
      <c r="H191" t="b">
        <v>0</v>
      </c>
    </row>
    <row r="192" spans="1:8" x14ac:dyDescent="0.25">
      <c r="A192" t="s">
        <v>139</v>
      </c>
      <c r="B192" s="1">
        <v>45038</v>
      </c>
      <c r="C192" t="s">
        <v>61</v>
      </c>
      <c r="D192">
        <v>0</v>
      </c>
      <c r="F192">
        <v>0</v>
      </c>
      <c r="G192">
        <v>0</v>
      </c>
      <c r="H192" t="b">
        <v>0</v>
      </c>
    </row>
    <row r="193" spans="1:8" x14ac:dyDescent="0.25">
      <c r="A193" t="s">
        <v>139</v>
      </c>
      <c r="B193" s="1">
        <v>45040</v>
      </c>
      <c r="C193" t="s">
        <v>141</v>
      </c>
      <c r="D193">
        <v>0</v>
      </c>
      <c r="F193">
        <v>0</v>
      </c>
      <c r="G193">
        <v>0</v>
      </c>
      <c r="H193" t="b">
        <v>0</v>
      </c>
    </row>
    <row r="194" spans="1:8" x14ac:dyDescent="0.25">
      <c r="A194" t="s">
        <v>139</v>
      </c>
      <c r="B194" s="1">
        <v>45040</v>
      </c>
      <c r="C194" t="s">
        <v>46</v>
      </c>
      <c r="D194">
        <v>0</v>
      </c>
      <c r="F194">
        <v>0</v>
      </c>
      <c r="G194">
        <v>0</v>
      </c>
      <c r="H194" t="b">
        <v>0</v>
      </c>
    </row>
    <row r="195" spans="1:8" x14ac:dyDescent="0.25">
      <c r="A195" t="s">
        <v>139</v>
      </c>
      <c r="B195" s="1">
        <v>45040</v>
      </c>
      <c r="C195" t="s">
        <v>101</v>
      </c>
      <c r="D195">
        <v>5.5</v>
      </c>
      <c r="E195" t="s">
        <v>22</v>
      </c>
      <c r="F195">
        <v>5.5</v>
      </c>
      <c r="G195">
        <v>0</v>
      </c>
      <c r="H195" t="b">
        <v>0</v>
      </c>
    </row>
    <row r="196" spans="1:8" x14ac:dyDescent="0.25">
      <c r="A196" t="s">
        <v>139</v>
      </c>
      <c r="B196" s="1">
        <v>45042</v>
      </c>
      <c r="C196" t="s">
        <v>17</v>
      </c>
      <c r="D196">
        <v>0</v>
      </c>
      <c r="F196">
        <v>0</v>
      </c>
      <c r="G196">
        <v>0</v>
      </c>
      <c r="H196" t="b">
        <v>0</v>
      </c>
    </row>
    <row r="197" spans="1:8" x14ac:dyDescent="0.25">
      <c r="A197" t="s">
        <v>142</v>
      </c>
      <c r="B197" s="1">
        <v>45039</v>
      </c>
      <c r="C197" t="s">
        <v>125</v>
      </c>
      <c r="D197">
        <v>0</v>
      </c>
      <c r="F197">
        <v>0</v>
      </c>
      <c r="G197">
        <v>0</v>
      </c>
      <c r="H197" t="b">
        <v>0</v>
      </c>
    </row>
    <row r="198" spans="1:8" x14ac:dyDescent="0.25">
      <c r="A198" t="s">
        <v>143</v>
      </c>
      <c r="B198" s="1">
        <v>45034</v>
      </c>
      <c r="C198" t="s">
        <v>10</v>
      </c>
      <c r="D198">
        <v>0</v>
      </c>
      <c r="F198">
        <v>0</v>
      </c>
      <c r="G198">
        <v>0</v>
      </c>
      <c r="H198" t="b">
        <v>0</v>
      </c>
    </row>
    <row r="199" spans="1:8" x14ac:dyDescent="0.25">
      <c r="A199" t="s">
        <v>143</v>
      </c>
      <c r="B199" s="1">
        <v>45035</v>
      </c>
      <c r="C199" t="s">
        <v>10</v>
      </c>
      <c r="D199">
        <v>0</v>
      </c>
      <c r="F199">
        <v>0</v>
      </c>
      <c r="G199">
        <v>0</v>
      </c>
      <c r="H199" t="b">
        <v>0</v>
      </c>
    </row>
    <row r="200" spans="1:8" x14ac:dyDescent="0.25">
      <c r="A200" t="s">
        <v>143</v>
      </c>
      <c r="B200" s="1">
        <v>45035</v>
      </c>
      <c r="C200" t="s">
        <v>137</v>
      </c>
      <c r="D200">
        <v>0.5</v>
      </c>
      <c r="E200" t="s">
        <v>22</v>
      </c>
      <c r="F200">
        <v>0.5</v>
      </c>
      <c r="G200">
        <v>0</v>
      </c>
      <c r="H200" t="b">
        <v>0</v>
      </c>
    </row>
    <row r="201" spans="1:8" x14ac:dyDescent="0.25">
      <c r="A201" t="s">
        <v>143</v>
      </c>
      <c r="B201" s="1">
        <v>45036</v>
      </c>
      <c r="C201" t="s">
        <v>10</v>
      </c>
      <c r="D201">
        <v>0</v>
      </c>
      <c r="F201">
        <v>0</v>
      </c>
      <c r="G201">
        <v>0</v>
      </c>
      <c r="H201" t="b">
        <v>0</v>
      </c>
    </row>
    <row r="202" spans="1:8" x14ac:dyDescent="0.25">
      <c r="A202" t="s">
        <v>143</v>
      </c>
      <c r="B202" s="1">
        <v>45037</v>
      </c>
      <c r="C202" t="s">
        <v>17</v>
      </c>
      <c r="D202">
        <v>0</v>
      </c>
      <c r="F202">
        <v>0</v>
      </c>
      <c r="G202">
        <v>0</v>
      </c>
      <c r="H202" t="b">
        <v>0</v>
      </c>
    </row>
    <row r="203" spans="1:8" x14ac:dyDescent="0.25">
      <c r="A203" t="s">
        <v>143</v>
      </c>
      <c r="B203" s="1">
        <v>45038</v>
      </c>
      <c r="C203" t="s">
        <v>17</v>
      </c>
      <c r="D203">
        <v>0</v>
      </c>
      <c r="F203">
        <v>0</v>
      </c>
      <c r="G203">
        <v>0</v>
      </c>
      <c r="H203" t="b">
        <v>0</v>
      </c>
    </row>
    <row r="204" spans="1:8" x14ac:dyDescent="0.25">
      <c r="A204" t="s">
        <v>143</v>
      </c>
      <c r="B204" s="1">
        <v>45041</v>
      </c>
      <c r="C204" t="s">
        <v>100</v>
      </c>
      <c r="D204">
        <v>0</v>
      </c>
      <c r="F204">
        <v>0</v>
      </c>
      <c r="G204">
        <v>0</v>
      </c>
      <c r="H204" t="b">
        <v>0</v>
      </c>
    </row>
    <row r="205" spans="1:8" x14ac:dyDescent="0.25">
      <c r="A205" t="s">
        <v>144</v>
      </c>
      <c r="B205" s="1">
        <v>45033</v>
      </c>
      <c r="C205" t="s">
        <v>78</v>
      </c>
      <c r="D205">
        <v>0</v>
      </c>
      <c r="F205">
        <v>0</v>
      </c>
      <c r="G205">
        <v>0</v>
      </c>
      <c r="H205" t="b">
        <v>0</v>
      </c>
    </row>
    <row r="206" spans="1:8" x14ac:dyDescent="0.25">
      <c r="A206" t="s">
        <v>144</v>
      </c>
      <c r="B206" s="1">
        <v>45034</v>
      </c>
      <c r="C206" t="s">
        <v>125</v>
      </c>
      <c r="D206">
        <v>0</v>
      </c>
      <c r="F206">
        <v>0</v>
      </c>
      <c r="G206">
        <v>0</v>
      </c>
      <c r="H206" t="b">
        <v>0</v>
      </c>
    </row>
    <row r="207" spans="1:8" x14ac:dyDescent="0.25">
      <c r="A207" t="s">
        <v>144</v>
      </c>
      <c r="B207" s="1">
        <v>45034</v>
      </c>
      <c r="C207" t="s">
        <v>116</v>
      </c>
      <c r="D207">
        <v>0.5</v>
      </c>
      <c r="F207">
        <v>0</v>
      </c>
      <c r="G207">
        <v>0</v>
      </c>
      <c r="H207" t="b">
        <v>0</v>
      </c>
    </row>
    <row r="208" spans="1:8" x14ac:dyDescent="0.25">
      <c r="A208" t="s">
        <v>144</v>
      </c>
      <c r="B208" s="1">
        <v>45035</v>
      </c>
      <c r="C208" t="s">
        <v>81</v>
      </c>
      <c r="D208">
        <v>0</v>
      </c>
      <c r="F208">
        <v>0</v>
      </c>
      <c r="G208">
        <v>0</v>
      </c>
      <c r="H208" t="b">
        <v>0</v>
      </c>
    </row>
    <row r="209" spans="1:8" x14ac:dyDescent="0.25">
      <c r="A209" t="s">
        <v>144</v>
      </c>
      <c r="B209" s="1">
        <v>45036</v>
      </c>
      <c r="C209" t="s">
        <v>145</v>
      </c>
      <c r="D209">
        <v>0</v>
      </c>
      <c r="F209">
        <v>0</v>
      </c>
      <c r="G209">
        <v>0</v>
      </c>
      <c r="H209" t="b">
        <v>0</v>
      </c>
    </row>
    <row r="210" spans="1:8" x14ac:dyDescent="0.25">
      <c r="A210" t="s">
        <v>144</v>
      </c>
      <c r="B210" s="1">
        <v>45036</v>
      </c>
      <c r="C210" t="s">
        <v>53</v>
      </c>
      <c r="D210">
        <v>3</v>
      </c>
      <c r="E210" t="s">
        <v>22</v>
      </c>
      <c r="F210">
        <v>3</v>
      </c>
      <c r="G210">
        <v>0</v>
      </c>
      <c r="H210" t="b">
        <v>0</v>
      </c>
    </row>
    <row r="211" spans="1:8" x14ac:dyDescent="0.25">
      <c r="A211" t="s">
        <v>144</v>
      </c>
      <c r="B211" s="1">
        <v>45037</v>
      </c>
      <c r="C211" t="s">
        <v>31</v>
      </c>
      <c r="D211">
        <v>0</v>
      </c>
      <c r="F211">
        <v>0</v>
      </c>
      <c r="G211">
        <v>0</v>
      </c>
      <c r="H211" t="b">
        <v>0</v>
      </c>
    </row>
    <row r="212" spans="1:8" x14ac:dyDescent="0.25">
      <c r="A212" t="s">
        <v>144</v>
      </c>
      <c r="B212" s="1">
        <v>45040</v>
      </c>
      <c r="C212" t="s">
        <v>17</v>
      </c>
      <c r="D212">
        <v>0</v>
      </c>
      <c r="F212">
        <v>0</v>
      </c>
      <c r="G212">
        <v>0</v>
      </c>
      <c r="H212" t="b">
        <v>0</v>
      </c>
    </row>
    <row r="213" spans="1:8" x14ac:dyDescent="0.25">
      <c r="A213" t="s">
        <v>144</v>
      </c>
      <c r="B213" s="1">
        <v>45040</v>
      </c>
      <c r="C213" t="s">
        <v>146</v>
      </c>
      <c r="D213">
        <v>4.5</v>
      </c>
      <c r="E213" t="s">
        <v>22</v>
      </c>
      <c r="F213">
        <v>4.5</v>
      </c>
      <c r="G213">
        <v>0</v>
      </c>
      <c r="H213" t="b">
        <v>1</v>
      </c>
    </row>
    <row r="214" spans="1:8" x14ac:dyDescent="0.25">
      <c r="A214" t="s">
        <v>144</v>
      </c>
      <c r="B214" s="1">
        <v>45041</v>
      </c>
      <c r="C214" t="s">
        <v>17</v>
      </c>
      <c r="D214">
        <v>0</v>
      </c>
      <c r="F214">
        <v>0</v>
      </c>
      <c r="G214">
        <v>0</v>
      </c>
      <c r="H214" t="b">
        <v>0</v>
      </c>
    </row>
    <row r="215" spans="1:8" x14ac:dyDescent="0.25">
      <c r="A215" t="s">
        <v>147</v>
      </c>
      <c r="B215" s="1">
        <v>45035</v>
      </c>
      <c r="C215" t="s">
        <v>148</v>
      </c>
      <c r="D215">
        <v>0</v>
      </c>
      <c r="F215">
        <v>0</v>
      </c>
      <c r="G215">
        <v>0</v>
      </c>
      <c r="H215" t="b">
        <v>0</v>
      </c>
    </row>
    <row r="216" spans="1:8" x14ac:dyDescent="0.25">
      <c r="A216" t="s">
        <v>147</v>
      </c>
      <c r="B216" s="1">
        <v>45036</v>
      </c>
      <c r="C216" t="s">
        <v>148</v>
      </c>
      <c r="D216">
        <v>0</v>
      </c>
      <c r="F216">
        <v>0</v>
      </c>
      <c r="G216">
        <v>0</v>
      </c>
      <c r="H216" t="b">
        <v>0</v>
      </c>
    </row>
    <row r="217" spans="1:8" x14ac:dyDescent="0.25">
      <c r="A217" t="s">
        <v>147</v>
      </c>
      <c r="B217" s="1">
        <v>45037</v>
      </c>
      <c r="C217" t="s">
        <v>148</v>
      </c>
      <c r="D217">
        <v>0</v>
      </c>
      <c r="F217">
        <v>0</v>
      </c>
      <c r="G217">
        <v>0</v>
      </c>
      <c r="H217" t="b">
        <v>0</v>
      </c>
    </row>
    <row r="218" spans="1:8" x14ac:dyDescent="0.25">
      <c r="A218" t="s">
        <v>149</v>
      </c>
      <c r="B218" s="1">
        <v>45033</v>
      </c>
      <c r="C218" t="s">
        <v>150</v>
      </c>
      <c r="D218">
        <v>0</v>
      </c>
      <c r="F218">
        <v>0</v>
      </c>
      <c r="G218">
        <v>0</v>
      </c>
      <c r="H218" t="b">
        <v>0</v>
      </c>
    </row>
    <row r="219" spans="1:8" x14ac:dyDescent="0.25">
      <c r="A219" t="s">
        <v>149</v>
      </c>
      <c r="B219" s="1">
        <v>45033</v>
      </c>
      <c r="C219" t="s">
        <v>104</v>
      </c>
      <c r="D219">
        <v>0.5</v>
      </c>
      <c r="F219">
        <v>0</v>
      </c>
      <c r="G219">
        <v>0</v>
      </c>
      <c r="H219" t="b">
        <v>0</v>
      </c>
    </row>
    <row r="220" spans="1:8" x14ac:dyDescent="0.25">
      <c r="A220" t="s">
        <v>149</v>
      </c>
      <c r="B220" s="1">
        <v>45033</v>
      </c>
      <c r="C220" t="s">
        <v>56</v>
      </c>
      <c r="D220">
        <v>0</v>
      </c>
      <c r="F220">
        <v>0</v>
      </c>
      <c r="G220">
        <v>0</v>
      </c>
      <c r="H220" t="b">
        <v>0</v>
      </c>
    </row>
    <row r="221" spans="1:8" x14ac:dyDescent="0.25">
      <c r="A221" t="s">
        <v>149</v>
      </c>
      <c r="B221" s="1">
        <v>45033</v>
      </c>
      <c r="C221" t="s">
        <v>134</v>
      </c>
      <c r="D221">
        <v>1.5</v>
      </c>
      <c r="E221" t="s">
        <v>22</v>
      </c>
      <c r="F221">
        <v>1.5</v>
      </c>
      <c r="G221">
        <v>0</v>
      </c>
      <c r="H221" t="b">
        <v>0</v>
      </c>
    </row>
    <row r="222" spans="1:8" x14ac:dyDescent="0.25">
      <c r="A222" t="s">
        <v>149</v>
      </c>
      <c r="B222" s="1">
        <v>45034</v>
      </c>
      <c r="C222" t="s">
        <v>141</v>
      </c>
      <c r="D222">
        <v>0</v>
      </c>
      <c r="F222">
        <v>0</v>
      </c>
      <c r="G222">
        <v>0</v>
      </c>
      <c r="H222" t="b">
        <v>0</v>
      </c>
    </row>
    <row r="223" spans="1:8" x14ac:dyDescent="0.25">
      <c r="A223" t="s">
        <v>149</v>
      </c>
      <c r="B223" s="1">
        <v>45034</v>
      </c>
      <c r="C223" t="s">
        <v>56</v>
      </c>
      <c r="D223">
        <v>4.5</v>
      </c>
      <c r="E223" t="s">
        <v>22</v>
      </c>
      <c r="F223">
        <v>4.5</v>
      </c>
      <c r="G223">
        <v>0</v>
      </c>
      <c r="H223" t="b">
        <v>0</v>
      </c>
    </row>
    <row r="224" spans="1:8" x14ac:dyDescent="0.25">
      <c r="A224" t="s">
        <v>149</v>
      </c>
      <c r="B224" s="1">
        <v>45035</v>
      </c>
      <c r="C224" t="s">
        <v>151</v>
      </c>
      <c r="D224">
        <v>0</v>
      </c>
      <c r="F224">
        <v>0</v>
      </c>
      <c r="G224">
        <v>0</v>
      </c>
      <c r="H224" t="b">
        <v>0</v>
      </c>
    </row>
    <row r="225" spans="1:8" x14ac:dyDescent="0.25">
      <c r="A225" t="s">
        <v>149</v>
      </c>
      <c r="B225" s="1">
        <v>45035</v>
      </c>
      <c r="C225" t="s">
        <v>111</v>
      </c>
      <c r="D225">
        <v>0.5</v>
      </c>
      <c r="F225">
        <v>0</v>
      </c>
      <c r="G225">
        <v>0</v>
      </c>
      <c r="H225" t="b">
        <v>0</v>
      </c>
    </row>
    <row r="226" spans="1:8" x14ac:dyDescent="0.25">
      <c r="A226" t="s">
        <v>149</v>
      </c>
      <c r="B226" s="1">
        <v>45036</v>
      </c>
      <c r="C226" t="s">
        <v>152</v>
      </c>
      <c r="D226">
        <v>0</v>
      </c>
      <c r="F226">
        <v>0</v>
      </c>
      <c r="G226">
        <v>0</v>
      </c>
      <c r="H226" t="b">
        <v>0</v>
      </c>
    </row>
    <row r="227" spans="1:8" x14ac:dyDescent="0.25">
      <c r="A227" t="s">
        <v>149</v>
      </c>
      <c r="B227" s="1">
        <v>45036</v>
      </c>
      <c r="C227" t="s">
        <v>24</v>
      </c>
      <c r="D227">
        <v>4.25</v>
      </c>
      <c r="E227" t="s">
        <v>22</v>
      </c>
      <c r="F227">
        <v>4.25</v>
      </c>
      <c r="G227">
        <v>0</v>
      </c>
      <c r="H227" t="b">
        <v>0</v>
      </c>
    </row>
    <row r="228" spans="1:8" x14ac:dyDescent="0.25">
      <c r="A228" t="s">
        <v>149</v>
      </c>
      <c r="B228" s="1">
        <v>45037</v>
      </c>
      <c r="C228" t="s">
        <v>141</v>
      </c>
      <c r="D228">
        <v>0</v>
      </c>
      <c r="F228">
        <v>0</v>
      </c>
      <c r="G228">
        <v>0</v>
      </c>
      <c r="H228" t="b">
        <v>0</v>
      </c>
    </row>
    <row r="229" spans="1:8" x14ac:dyDescent="0.25">
      <c r="A229" t="s">
        <v>149</v>
      </c>
      <c r="B229" s="1">
        <v>45037</v>
      </c>
      <c r="C229" t="s">
        <v>12</v>
      </c>
      <c r="D229">
        <v>0.5</v>
      </c>
      <c r="F229">
        <v>0</v>
      </c>
      <c r="G229">
        <v>0</v>
      </c>
      <c r="H229" t="b">
        <v>0</v>
      </c>
    </row>
    <row r="230" spans="1:8" x14ac:dyDescent="0.25">
      <c r="A230" t="s">
        <v>149</v>
      </c>
      <c r="B230" s="1">
        <v>45037</v>
      </c>
      <c r="C230" t="s">
        <v>146</v>
      </c>
      <c r="D230">
        <v>0</v>
      </c>
      <c r="F230">
        <v>0</v>
      </c>
      <c r="G230">
        <v>0</v>
      </c>
      <c r="H230" t="b">
        <v>0</v>
      </c>
    </row>
    <row r="231" spans="1:8" x14ac:dyDescent="0.25">
      <c r="A231" t="s">
        <v>149</v>
      </c>
      <c r="B231" s="1">
        <v>45037</v>
      </c>
      <c r="C231" t="s">
        <v>153</v>
      </c>
      <c r="D231">
        <v>6</v>
      </c>
      <c r="E231" t="s">
        <v>22</v>
      </c>
      <c r="F231">
        <v>6</v>
      </c>
      <c r="G231">
        <v>0</v>
      </c>
      <c r="H231" t="b">
        <v>0</v>
      </c>
    </row>
    <row r="232" spans="1:8" x14ac:dyDescent="0.25">
      <c r="A232" t="s">
        <v>149</v>
      </c>
      <c r="B232" s="1">
        <v>45038</v>
      </c>
      <c r="C232" t="s">
        <v>14</v>
      </c>
      <c r="D232">
        <v>0</v>
      </c>
      <c r="F232">
        <v>0</v>
      </c>
      <c r="G232">
        <v>0</v>
      </c>
      <c r="H232" t="b">
        <v>0</v>
      </c>
    </row>
    <row r="233" spans="1:8" x14ac:dyDescent="0.25">
      <c r="A233" t="s">
        <v>149</v>
      </c>
      <c r="B233" s="1">
        <v>45038</v>
      </c>
      <c r="C233" t="s">
        <v>154</v>
      </c>
      <c r="D233">
        <v>1</v>
      </c>
      <c r="E233" t="s">
        <v>22</v>
      </c>
      <c r="F233">
        <v>1</v>
      </c>
      <c r="G233">
        <v>0</v>
      </c>
      <c r="H233" t="b">
        <v>0</v>
      </c>
    </row>
    <row r="234" spans="1:8" x14ac:dyDescent="0.25">
      <c r="A234" t="s">
        <v>149</v>
      </c>
      <c r="B234" s="1">
        <v>45038</v>
      </c>
      <c r="C234" t="s">
        <v>155</v>
      </c>
      <c r="D234">
        <v>0</v>
      </c>
      <c r="F234">
        <v>0</v>
      </c>
      <c r="G234">
        <v>0</v>
      </c>
      <c r="H234" t="b">
        <v>0</v>
      </c>
    </row>
    <row r="235" spans="1:8" x14ac:dyDescent="0.25">
      <c r="A235" t="s">
        <v>149</v>
      </c>
      <c r="B235" s="1">
        <v>45038</v>
      </c>
      <c r="C235" t="s">
        <v>153</v>
      </c>
      <c r="D235">
        <v>2</v>
      </c>
      <c r="E235" t="s">
        <v>94</v>
      </c>
      <c r="F235">
        <v>0</v>
      </c>
      <c r="G235">
        <v>2</v>
      </c>
      <c r="H235" t="b">
        <v>0</v>
      </c>
    </row>
    <row r="236" spans="1:8" x14ac:dyDescent="0.25">
      <c r="A236" t="s">
        <v>149</v>
      </c>
      <c r="B236" s="1">
        <v>45039</v>
      </c>
      <c r="C236" t="s">
        <v>156</v>
      </c>
      <c r="D236">
        <v>0</v>
      </c>
      <c r="F236">
        <v>0</v>
      </c>
      <c r="G236">
        <v>0</v>
      </c>
      <c r="H236" t="b">
        <v>1</v>
      </c>
    </row>
    <row r="237" spans="1:8" x14ac:dyDescent="0.25">
      <c r="A237" t="s">
        <v>149</v>
      </c>
      <c r="B237" s="1">
        <v>45040</v>
      </c>
      <c r="C237" t="s">
        <v>11</v>
      </c>
      <c r="D237">
        <v>0</v>
      </c>
      <c r="F237">
        <v>0</v>
      </c>
      <c r="G237">
        <v>0</v>
      </c>
      <c r="H237" t="b">
        <v>0</v>
      </c>
    </row>
    <row r="238" spans="1:8" x14ac:dyDescent="0.25">
      <c r="A238" t="s">
        <v>149</v>
      </c>
      <c r="B238" s="1">
        <v>45040</v>
      </c>
      <c r="C238" t="s">
        <v>104</v>
      </c>
      <c r="D238">
        <v>0</v>
      </c>
      <c r="F238">
        <v>0</v>
      </c>
      <c r="G238">
        <v>0</v>
      </c>
      <c r="H238" t="b">
        <v>0</v>
      </c>
    </row>
    <row r="239" spans="1:8" x14ac:dyDescent="0.25">
      <c r="A239" t="s">
        <v>149</v>
      </c>
      <c r="B239" s="1">
        <v>45040</v>
      </c>
      <c r="C239" t="s">
        <v>56</v>
      </c>
      <c r="D239">
        <v>0</v>
      </c>
      <c r="F239">
        <v>0</v>
      </c>
      <c r="G239">
        <v>0</v>
      </c>
      <c r="H239" t="b">
        <v>0</v>
      </c>
    </row>
    <row r="240" spans="1:8" x14ac:dyDescent="0.25">
      <c r="A240" t="s">
        <v>149</v>
      </c>
      <c r="B240" s="1">
        <v>45040</v>
      </c>
      <c r="C240" t="s">
        <v>157</v>
      </c>
      <c r="D240">
        <v>0</v>
      </c>
      <c r="F240">
        <v>0</v>
      </c>
      <c r="G240">
        <v>0</v>
      </c>
      <c r="H240" t="b">
        <v>0</v>
      </c>
    </row>
    <row r="241" spans="1:8" x14ac:dyDescent="0.25">
      <c r="A241" t="s">
        <v>149</v>
      </c>
      <c r="B241" s="1">
        <v>45040</v>
      </c>
      <c r="C241" t="s">
        <v>134</v>
      </c>
      <c r="D241">
        <v>0.5</v>
      </c>
      <c r="E241" t="s">
        <v>22</v>
      </c>
      <c r="F241">
        <v>0.5</v>
      </c>
      <c r="G241">
        <v>0</v>
      </c>
      <c r="H241" t="b">
        <v>0</v>
      </c>
    </row>
    <row r="242" spans="1:8" x14ac:dyDescent="0.25">
      <c r="A242" t="s">
        <v>149</v>
      </c>
      <c r="B242" s="1">
        <v>45040</v>
      </c>
      <c r="C242" t="s">
        <v>153</v>
      </c>
      <c r="D242">
        <v>0.5</v>
      </c>
      <c r="E242" t="s">
        <v>94</v>
      </c>
      <c r="F242">
        <v>0</v>
      </c>
      <c r="G242">
        <v>0.5</v>
      </c>
      <c r="H242" t="b">
        <v>0</v>
      </c>
    </row>
    <row r="243" spans="1:8" x14ac:dyDescent="0.25">
      <c r="A243" t="s">
        <v>149</v>
      </c>
      <c r="B243" s="1">
        <v>45041</v>
      </c>
      <c r="C243" t="s">
        <v>141</v>
      </c>
      <c r="D243">
        <v>0</v>
      </c>
      <c r="F243">
        <v>0</v>
      </c>
      <c r="G243">
        <v>0</v>
      </c>
      <c r="H243" t="b">
        <v>0</v>
      </c>
    </row>
    <row r="244" spans="1:8" x14ac:dyDescent="0.25">
      <c r="A244" t="s">
        <v>149</v>
      </c>
      <c r="B244" s="1">
        <v>45041</v>
      </c>
      <c r="C244" t="s">
        <v>158</v>
      </c>
      <c r="D244">
        <v>0</v>
      </c>
      <c r="F244">
        <v>0</v>
      </c>
      <c r="G244">
        <v>0</v>
      </c>
      <c r="H244" t="b">
        <v>0</v>
      </c>
    </row>
    <row r="245" spans="1:8" x14ac:dyDescent="0.25">
      <c r="A245" t="s">
        <v>159</v>
      </c>
      <c r="B245" s="1">
        <v>45036</v>
      </c>
      <c r="C245" t="s">
        <v>160</v>
      </c>
      <c r="D245">
        <v>0</v>
      </c>
      <c r="F245">
        <v>0</v>
      </c>
      <c r="G245">
        <v>0</v>
      </c>
      <c r="H245" t="b">
        <v>0</v>
      </c>
    </row>
    <row r="246" spans="1:8" x14ac:dyDescent="0.25">
      <c r="A246" t="s">
        <v>159</v>
      </c>
      <c r="B246" s="1">
        <v>45037</v>
      </c>
      <c r="C246" t="s">
        <v>46</v>
      </c>
      <c r="D246">
        <v>0</v>
      </c>
      <c r="F246">
        <v>0</v>
      </c>
      <c r="G246">
        <v>0</v>
      </c>
      <c r="H246" t="b">
        <v>0</v>
      </c>
    </row>
    <row r="247" spans="1:8" x14ac:dyDescent="0.25">
      <c r="A247" t="s">
        <v>159</v>
      </c>
      <c r="B247" s="1">
        <v>45037</v>
      </c>
      <c r="C247" t="s">
        <v>161</v>
      </c>
      <c r="D247">
        <v>1</v>
      </c>
      <c r="F247">
        <v>0</v>
      </c>
      <c r="G247">
        <v>0</v>
      </c>
      <c r="H247" t="b">
        <v>0</v>
      </c>
    </row>
    <row r="248" spans="1:8" x14ac:dyDescent="0.25">
      <c r="A248" t="s">
        <v>159</v>
      </c>
      <c r="B248" s="1">
        <v>45040</v>
      </c>
      <c r="C248" t="s">
        <v>56</v>
      </c>
      <c r="D248">
        <v>0</v>
      </c>
      <c r="F248">
        <v>0</v>
      </c>
      <c r="G248">
        <v>0</v>
      </c>
      <c r="H248" t="b">
        <v>0</v>
      </c>
    </row>
    <row r="249" spans="1:8" x14ac:dyDescent="0.25">
      <c r="A249" t="s">
        <v>159</v>
      </c>
      <c r="B249" s="1">
        <v>45040</v>
      </c>
      <c r="C249" t="s">
        <v>162</v>
      </c>
      <c r="D249">
        <v>1.5</v>
      </c>
      <c r="E249" t="s">
        <v>22</v>
      </c>
      <c r="F249">
        <v>1.5</v>
      </c>
      <c r="G249">
        <v>0</v>
      </c>
      <c r="H249" t="b">
        <v>0</v>
      </c>
    </row>
    <row r="250" spans="1:8" x14ac:dyDescent="0.25">
      <c r="A250" t="s">
        <v>163</v>
      </c>
      <c r="B250" s="1">
        <v>45033</v>
      </c>
      <c r="C250" t="s">
        <v>164</v>
      </c>
      <c r="D250">
        <v>0</v>
      </c>
      <c r="F250">
        <v>0</v>
      </c>
      <c r="G250">
        <v>0</v>
      </c>
      <c r="H250" t="b">
        <v>0</v>
      </c>
    </row>
    <row r="251" spans="1:8" x14ac:dyDescent="0.25">
      <c r="A251" t="s">
        <v>163</v>
      </c>
      <c r="B251" s="1">
        <v>45036</v>
      </c>
      <c r="C251" t="s">
        <v>44</v>
      </c>
      <c r="D251">
        <v>0</v>
      </c>
      <c r="F251">
        <v>0</v>
      </c>
      <c r="G251">
        <v>0</v>
      </c>
      <c r="H251" t="b">
        <v>0</v>
      </c>
    </row>
    <row r="252" spans="1:8" x14ac:dyDescent="0.25">
      <c r="A252" t="s">
        <v>163</v>
      </c>
      <c r="B252" s="1">
        <v>45037</v>
      </c>
      <c r="C252" t="s">
        <v>44</v>
      </c>
      <c r="D252">
        <v>0</v>
      </c>
      <c r="F252">
        <v>0</v>
      </c>
      <c r="G252">
        <v>0</v>
      </c>
      <c r="H252" t="b">
        <v>0</v>
      </c>
    </row>
    <row r="253" spans="1:8" x14ac:dyDescent="0.25">
      <c r="A253" t="s">
        <v>163</v>
      </c>
      <c r="B253" s="1">
        <v>45040</v>
      </c>
      <c r="C253" t="s">
        <v>164</v>
      </c>
      <c r="D253">
        <v>0</v>
      </c>
      <c r="F253">
        <v>0</v>
      </c>
      <c r="G253">
        <v>0</v>
      </c>
      <c r="H253" t="b">
        <v>0</v>
      </c>
    </row>
    <row r="254" spans="1:8" x14ac:dyDescent="0.25">
      <c r="A254" t="s">
        <v>163</v>
      </c>
      <c r="B254" s="1">
        <v>45041</v>
      </c>
      <c r="C254" t="s">
        <v>165</v>
      </c>
      <c r="D254">
        <v>0</v>
      </c>
      <c r="F254">
        <v>0</v>
      </c>
      <c r="G254">
        <v>0</v>
      </c>
      <c r="H254" t="b">
        <v>0</v>
      </c>
    </row>
    <row r="255" spans="1:8" x14ac:dyDescent="0.25">
      <c r="A255" t="s">
        <v>166</v>
      </c>
      <c r="B255" s="1">
        <v>45033</v>
      </c>
      <c r="C255" t="s">
        <v>55</v>
      </c>
      <c r="D255">
        <v>0</v>
      </c>
      <c r="F255">
        <v>0</v>
      </c>
      <c r="G255">
        <v>0</v>
      </c>
      <c r="H255" t="b">
        <v>0</v>
      </c>
    </row>
    <row r="256" spans="1:8" x14ac:dyDescent="0.25">
      <c r="A256" t="s">
        <v>166</v>
      </c>
      <c r="B256" s="1">
        <v>45034</v>
      </c>
      <c r="C256" t="s">
        <v>55</v>
      </c>
      <c r="D256">
        <v>0</v>
      </c>
      <c r="F256">
        <v>0</v>
      </c>
      <c r="G256">
        <v>0</v>
      </c>
      <c r="H256" t="b">
        <v>0</v>
      </c>
    </row>
    <row r="257" spans="1:8" x14ac:dyDescent="0.25">
      <c r="A257" t="s">
        <v>166</v>
      </c>
      <c r="B257" s="1">
        <v>45035</v>
      </c>
      <c r="C257" t="s">
        <v>55</v>
      </c>
      <c r="D257">
        <v>0</v>
      </c>
      <c r="F257">
        <v>0</v>
      </c>
      <c r="G257">
        <v>0</v>
      </c>
      <c r="H257" t="b">
        <v>0</v>
      </c>
    </row>
    <row r="258" spans="1:8" x14ac:dyDescent="0.25">
      <c r="A258" t="s">
        <v>166</v>
      </c>
      <c r="B258" s="1">
        <v>45036</v>
      </c>
      <c r="C258" t="s">
        <v>55</v>
      </c>
      <c r="D258">
        <v>0</v>
      </c>
      <c r="F258">
        <v>0</v>
      </c>
      <c r="G258">
        <v>0</v>
      </c>
      <c r="H258" t="b">
        <v>0</v>
      </c>
    </row>
    <row r="259" spans="1:8" x14ac:dyDescent="0.25">
      <c r="A259" t="s">
        <v>167</v>
      </c>
      <c r="B259" s="1">
        <v>45033</v>
      </c>
      <c r="C259" t="s">
        <v>168</v>
      </c>
      <c r="D259">
        <v>0</v>
      </c>
      <c r="F259">
        <v>0</v>
      </c>
      <c r="G259">
        <v>0</v>
      </c>
      <c r="H259" t="b">
        <v>0</v>
      </c>
    </row>
    <row r="260" spans="1:8" x14ac:dyDescent="0.25">
      <c r="A260" t="s">
        <v>167</v>
      </c>
      <c r="B260" s="1">
        <v>45034</v>
      </c>
      <c r="C260" t="s">
        <v>14</v>
      </c>
      <c r="D260">
        <v>0</v>
      </c>
      <c r="F260">
        <v>0</v>
      </c>
      <c r="G260">
        <v>0</v>
      </c>
      <c r="H260" t="b">
        <v>0</v>
      </c>
    </row>
    <row r="261" spans="1:8" x14ac:dyDescent="0.25">
      <c r="A261" t="s">
        <v>167</v>
      </c>
      <c r="B261" s="1">
        <v>45034</v>
      </c>
      <c r="C261" t="s">
        <v>36</v>
      </c>
      <c r="D261">
        <v>0</v>
      </c>
      <c r="F261">
        <v>0</v>
      </c>
      <c r="G261">
        <v>0</v>
      </c>
      <c r="H261" t="b">
        <v>0</v>
      </c>
    </row>
    <row r="262" spans="1:8" x14ac:dyDescent="0.25">
      <c r="A262" t="s">
        <v>167</v>
      </c>
      <c r="B262" s="1">
        <v>45035</v>
      </c>
      <c r="C262" t="s">
        <v>40</v>
      </c>
      <c r="D262">
        <v>0</v>
      </c>
      <c r="F262">
        <v>0</v>
      </c>
      <c r="G262">
        <v>0</v>
      </c>
      <c r="H262" t="b">
        <v>0</v>
      </c>
    </row>
    <row r="263" spans="1:8" x14ac:dyDescent="0.25">
      <c r="A263" t="s">
        <v>167</v>
      </c>
      <c r="B263" s="1">
        <v>45036</v>
      </c>
      <c r="C263" t="s">
        <v>169</v>
      </c>
      <c r="D263">
        <v>0</v>
      </c>
      <c r="F263">
        <v>0</v>
      </c>
      <c r="G263">
        <v>0</v>
      </c>
      <c r="H263" t="b">
        <v>0</v>
      </c>
    </row>
    <row r="264" spans="1:8" x14ac:dyDescent="0.25">
      <c r="A264" t="s">
        <v>167</v>
      </c>
      <c r="B264" s="1">
        <v>45036</v>
      </c>
      <c r="C264" t="s">
        <v>36</v>
      </c>
      <c r="D264">
        <v>0</v>
      </c>
      <c r="F264">
        <v>0</v>
      </c>
      <c r="G264">
        <v>0</v>
      </c>
      <c r="H264" t="b">
        <v>0</v>
      </c>
    </row>
    <row r="265" spans="1:8" x14ac:dyDescent="0.25">
      <c r="A265" t="s">
        <v>167</v>
      </c>
      <c r="B265" s="1">
        <v>45037</v>
      </c>
      <c r="C265" t="s">
        <v>80</v>
      </c>
      <c r="D265">
        <v>0</v>
      </c>
      <c r="F265">
        <v>0</v>
      </c>
      <c r="G265">
        <v>0</v>
      </c>
      <c r="H265" t="b">
        <v>0</v>
      </c>
    </row>
    <row r="266" spans="1:8" x14ac:dyDescent="0.25">
      <c r="A266" t="s">
        <v>167</v>
      </c>
      <c r="B266" s="1">
        <v>45039</v>
      </c>
      <c r="C266" t="s">
        <v>170</v>
      </c>
      <c r="D266">
        <v>0</v>
      </c>
      <c r="F266">
        <v>0</v>
      </c>
      <c r="G266">
        <v>0</v>
      </c>
      <c r="H266" t="b">
        <v>0</v>
      </c>
    </row>
    <row r="267" spans="1:8" x14ac:dyDescent="0.25">
      <c r="A267" t="s">
        <v>167</v>
      </c>
      <c r="B267" s="1">
        <v>45040</v>
      </c>
      <c r="C267" t="s">
        <v>171</v>
      </c>
      <c r="D267">
        <v>0</v>
      </c>
      <c r="F267">
        <v>0</v>
      </c>
      <c r="G267">
        <v>0</v>
      </c>
      <c r="H267" t="b">
        <v>0</v>
      </c>
    </row>
    <row r="268" spans="1:8" x14ac:dyDescent="0.25">
      <c r="A268" t="s">
        <v>172</v>
      </c>
      <c r="B268" s="1">
        <v>45033</v>
      </c>
      <c r="C268" t="s">
        <v>173</v>
      </c>
      <c r="D268">
        <v>0</v>
      </c>
      <c r="F268">
        <v>0</v>
      </c>
      <c r="G268">
        <v>0</v>
      </c>
      <c r="H268" t="b">
        <v>0</v>
      </c>
    </row>
    <row r="269" spans="1:8" x14ac:dyDescent="0.25">
      <c r="A269" t="s">
        <v>172</v>
      </c>
      <c r="B269" s="1">
        <v>45034</v>
      </c>
      <c r="C269" t="s">
        <v>173</v>
      </c>
      <c r="D269">
        <v>0</v>
      </c>
      <c r="F269">
        <v>0</v>
      </c>
      <c r="G269">
        <v>0</v>
      </c>
      <c r="H269" t="b">
        <v>0</v>
      </c>
    </row>
    <row r="270" spans="1:8" x14ac:dyDescent="0.25">
      <c r="A270" t="s">
        <v>174</v>
      </c>
      <c r="B270" s="1">
        <v>45033</v>
      </c>
      <c r="C270" t="s">
        <v>17</v>
      </c>
      <c r="D270">
        <v>0</v>
      </c>
      <c r="F270">
        <v>0</v>
      </c>
      <c r="G270">
        <v>0</v>
      </c>
      <c r="H270" t="b">
        <v>0</v>
      </c>
    </row>
    <row r="271" spans="1:8" x14ac:dyDescent="0.25">
      <c r="A271" t="s">
        <v>174</v>
      </c>
      <c r="B271" s="1">
        <v>45033</v>
      </c>
      <c r="C271" t="s">
        <v>175</v>
      </c>
      <c r="D271">
        <v>5.5</v>
      </c>
      <c r="E271" t="s">
        <v>22</v>
      </c>
      <c r="F271">
        <v>5.5</v>
      </c>
      <c r="G271">
        <v>0</v>
      </c>
      <c r="H271" t="b">
        <v>0</v>
      </c>
    </row>
    <row r="272" spans="1:8" x14ac:dyDescent="0.25">
      <c r="A272" t="s">
        <v>174</v>
      </c>
      <c r="B272" s="1">
        <v>45040</v>
      </c>
      <c r="C272" t="s">
        <v>176</v>
      </c>
      <c r="D272">
        <v>0</v>
      </c>
      <c r="F272">
        <v>0</v>
      </c>
      <c r="G272">
        <v>0</v>
      </c>
      <c r="H272" t="b">
        <v>0</v>
      </c>
    </row>
    <row r="273" spans="1:8" x14ac:dyDescent="0.25">
      <c r="A273" t="s">
        <v>177</v>
      </c>
      <c r="B273" s="1">
        <v>45042</v>
      </c>
      <c r="C273" t="s">
        <v>127</v>
      </c>
      <c r="D273">
        <v>0</v>
      </c>
      <c r="F273">
        <v>0</v>
      </c>
      <c r="G273">
        <v>0</v>
      </c>
      <c r="H273" t="b">
        <v>0</v>
      </c>
    </row>
    <row r="274" spans="1:8" x14ac:dyDescent="0.25">
      <c r="A274" t="s">
        <v>178</v>
      </c>
      <c r="B274" s="1">
        <v>45033</v>
      </c>
      <c r="C274" t="s">
        <v>14</v>
      </c>
      <c r="D274">
        <v>0</v>
      </c>
      <c r="F274">
        <v>0</v>
      </c>
      <c r="G274">
        <v>0</v>
      </c>
      <c r="H274" t="b">
        <v>0</v>
      </c>
    </row>
    <row r="275" spans="1:8" x14ac:dyDescent="0.25">
      <c r="A275" t="s">
        <v>178</v>
      </c>
      <c r="B275" s="1">
        <v>45034</v>
      </c>
      <c r="C275" t="s">
        <v>14</v>
      </c>
      <c r="D275">
        <v>0</v>
      </c>
      <c r="F275">
        <v>0</v>
      </c>
      <c r="G275">
        <v>0</v>
      </c>
      <c r="H275" t="b">
        <v>0</v>
      </c>
    </row>
    <row r="276" spans="1:8" x14ac:dyDescent="0.25">
      <c r="A276" t="s">
        <v>178</v>
      </c>
      <c r="B276" s="1">
        <v>45035</v>
      </c>
      <c r="C276" t="s">
        <v>179</v>
      </c>
      <c r="D276">
        <v>0</v>
      </c>
      <c r="F276">
        <v>0</v>
      </c>
      <c r="G276">
        <v>0</v>
      </c>
      <c r="H276" t="b">
        <v>0</v>
      </c>
    </row>
    <row r="277" spans="1:8" x14ac:dyDescent="0.25">
      <c r="A277" t="s">
        <v>178</v>
      </c>
      <c r="B277" s="1">
        <v>45035</v>
      </c>
      <c r="C277" t="s">
        <v>25</v>
      </c>
      <c r="D277">
        <v>0</v>
      </c>
      <c r="F277">
        <v>0</v>
      </c>
      <c r="G277">
        <v>0</v>
      </c>
      <c r="H277" t="b">
        <v>0</v>
      </c>
    </row>
    <row r="278" spans="1:8" x14ac:dyDescent="0.25">
      <c r="A278" t="s">
        <v>178</v>
      </c>
      <c r="B278" s="1">
        <v>45036</v>
      </c>
      <c r="C278" t="s">
        <v>117</v>
      </c>
      <c r="D278">
        <v>0</v>
      </c>
      <c r="F278">
        <v>0</v>
      </c>
      <c r="G278">
        <v>0</v>
      </c>
      <c r="H278" t="b">
        <v>1</v>
      </c>
    </row>
    <row r="279" spans="1:8" x14ac:dyDescent="0.25">
      <c r="A279" t="s">
        <v>178</v>
      </c>
      <c r="B279" s="1">
        <v>45036</v>
      </c>
      <c r="C279" t="s">
        <v>180</v>
      </c>
      <c r="D279">
        <v>1.5</v>
      </c>
      <c r="E279" t="s">
        <v>22</v>
      </c>
      <c r="F279">
        <v>1.5</v>
      </c>
      <c r="G279">
        <v>0</v>
      </c>
      <c r="H279" t="b">
        <v>0</v>
      </c>
    </row>
    <row r="280" spans="1:8" x14ac:dyDescent="0.25">
      <c r="A280" t="s">
        <v>178</v>
      </c>
      <c r="B280" s="1">
        <v>45037</v>
      </c>
      <c r="C280" t="s">
        <v>146</v>
      </c>
      <c r="D280">
        <v>0</v>
      </c>
      <c r="F280">
        <v>0</v>
      </c>
      <c r="G280">
        <v>0</v>
      </c>
      <c r="H280" t="b">
        <v>1</v>
      </c>
    </row>
    <row r="281" spans="1:8" x14ac:dyDescent="0.25">
      <c r="A281" t="s">
        <v>178</v>
      </c>
      <c r="B281" s="1">
        <v>45039</v>
      </c>
      <c r="C281" t="s">
        <v>130</v>
      </c>
      <c r="D281">
        <v>0</v>
      </c>
      <c r="F281">
        <v>0</v>
      </c>
      <c r="G281">
        <v>0</v>
      </c>
      <c r="H281" t="b">
        <v>0</v>
      </c>
    </row>
    <row r="282" spans="1:8" x14ac:dyDescent="0.25">
      <c r="A282" t="s">
        <v>178</v>
      </c>
      <c r="B282" s="1">
        <v>45039</v>
      </c>
      <c r="C282" t="s">
        <v>146</v>
      </c>
      <c r="D282">
        <v>3.5</v>
      </c>
      <c r="E282" t="s">
        <v>22</v>
      </c>
      <c r="F282">
        <v>3.5</v>
      </c>
      <c r="G282">
        <v>0</v>
      </c>
      <c r="H282" t="b">
        <v>1</v>
      </c>
    </row>
    <row r="283" spans="1:8" x14ac:dyDescent="0.25">
      <c r="A283" t="s">
        <v>181</v>
      </c>
      <c r="B283" s="1">
        <v>45033</v>
      </c>
      <c r="C283" t="s">
        <v>182</v>
      </c>
      <c r="D283">
        <v>0</v>
      </c>
      <c r="F283">
        <v>0</v>
      </c>
      <c r="G283">
        <v>0</v>
      </c>
      <c r="H283" t="b">
        <v>0</v>
      </c>
    </row>
    <row r="284" spans="1:8" x14ac:dyDescent="0.25">
      <c r="A284" t="s">
        <v>181</v>
      </c>
      <c r="B284" s="1">
        <v>45034</v>
      </c>
      <c r="C284" t="s">
        <v>182</v>
      </c>
      <c r="D284">
        <v>0</v>
      </c>
      <c r="F284">
        <v>0</v>
      </c>
      <c r="G284">
        <v>0</v>
      </c>
      <c r="H284" t="b">
        <v>0</v>
      </c>
    </row>
    <row r="285" spans="1:8" x14ac:dyDescent="0.25">
      <c r="A285" t="s">
        <v>181</v>
      </c>
      <c r="B285" s="1">
        <v>45035</v>
      </c>
      <c r="C285" t="s">
        <v>182</v>
      </c>
      <c r="D285">
        <v>0</v>
      </c>
      <c r="F285">
        <v>0</v>
      </c>
      <c r="G285">
        <v>0</v>
      </c>
      <c r="H285" t="b">
        <v>0</v>
      </c>
    </row>
    <row r="286" spans="1:8" x14ac:dyDescent="0.25">
      <c r="A286" t="s">
        <v>183</v>
      </c>
      <c r="B286" s="1">
        <v>45033</v>
      </c>
      <c r="C286" t="s">
        <v>184</v>
      </c>
      <c r="D286">
        <v>0</v>
      </c>
      <c r="F286">
        <v>0</v>
      </c>
      <c r="G286">
        <v>0</v>
      </c>
      <c r="H286" t="b">
        <v>1</v>
      </c>
    </row>
    <row r="287" spans="1:8" x14ac:dyDescent="0.25">
      <c r="A287" t="s">
        <v>183</v>
      </c>
      <c r="B287" s="1">
        <v>45034</v>
      </c>
      <c r="C287" t="s">
        <v>56</v>
      </c>
      <c r="D287">
        <v>0</v>
      </c>
      <c r="F287">
        <v>0</v>
      </c>
      <c r="G287">
        <v>0</v>
      </c>
      <c r="H287" t="b">
        <v>0</v>
      </c>
    </row>
    <row r="288" spans="1:8" x14ac:dyDescent="0.25">
      <c r="A288" t="s">
        <v>183</v>
      </c>
      <c r="B288" s="1">
        <v>45035</v>
      </c>
      <c r="C288" t="s">
        <v>184</v>
      </c>
      <c r="D288">
        <v>0</v>
      </c>
      <c r="F288">
        <v>0</v>
      </c>
      <c r="G288">
        <v>0</v>
      </c>
      <c r="H288" t="b">
        <v>1</v>
      </c>
    </row>
    <row r="289" spans="1:8" x14ac:dyDescent="0.25">
      <c r="A289" t="s">
        <v>183</v>
      </c>
      <c r="B289" s="1">
        <v>45036</v>
      </c>
      <c r="C289" t="s">
        <v>184</v>
      </c>
      <c r="D289">
        <v>0</v>
      </c>
      <c r="F289">
        <v>0</v>
      </c>
      <c r="G289">
        <v>0</v>
      </c>
      <c r="H289" t="b">
        <v>1</v>
      </c>
    </row>
    <row r="290" spans="1:8" x14ac:dyDescent="0.25">
      <c r="A290" t="s">
        <v>185</v>
      </c>
      <c r="B290" s="1">
        <v>45033</v>
      </c>
      <c r="C290" t="s">
        <v>10</v>
      </c>
      <c r="D290">
        <v>0</v>
      </c>
      <c r="F290">
        <v>0</v>
      </c>
      <c r="G290">
        <v>0</v>
      </c>
      <c r="H290" t="b">
        <v>0</v>
      </c>
    </row>
    <row r="291" spans="1:8" x14ac:dyDescent="0.25">
      <c r="A291" t="s">
        <v>185</v>
      </c>
      <c r="B291" s="1">
        <v>45033</v>
      </c>
      <c r="C291" t="s">
        <v>171</v>
      </c>
      <c r="D291">
        <v>0</v>
      </c>
      <c r="F291">
        <v>0</v>
      </c>
      <c r="G291">
        <v>0</v>
      </c>
      <c r="H291" t="b">
        <v>0</v>
      </c>
    </row>
    <row r="292" spans="1:8" x14ac:dyDescent="0.25">
      <c r="A292" t="s">
        <v>185</v>
      </c>
      <c r="B292" s="1">
        <v>45035</v>
      </c>
      <c r="C292" t="s">
        <v>186</v>
      </c>
      <c r="D292">
        <v>0</v>
      </c>
      <c r="F292">
        <v>0</v>
      </c>
      <c r="G292">
        <v>0</v>
      </c>
      <c r="H292" t="b">
        <v>0</v>
      </c>
    </row>
    <row r="293" spans="1:8" x14ac:dyDescent="0.25">
      <c r="A293" t="s">
        <v>185</v>
      </c>
      <c r="B293" s="1">
        <v>45036</v>
      </c>
      <c r="C293" t="s">
        <v>10</v>
      </c>
      <c r="D293">
        <v>0</v>
      </c>
      <c r="F293">
        <v>0</v>
      </c>
      <c r="G293">
        <v>0</v>
      </c>
      <c r="H293" t="b">
        <v>0</v>
      </c>
    </row>
    <row r="294" spans="1:8" x14ac:dyDescent="0.25">
      <c r="A294" t="s">
        <v>185</v>
      </c>
      <c r="B294" s="1">
        <v>45037</v>
      </c>
      <c r="C294" t="s">
        <v>10</v>
      </c>
      <c r="D294">
        <v>0</v>
      </c>
      <c r="F294">
        <v>0</v>
      </c>
      <c r="G294">
        <v>0</v>
      </c>
      <c r="H294" t="b">
        <v>0</v>
      </c>
    </row>
    <row r="295" spans="1:8" x14ac:dyDescent="0.25">
      <c r="A295" t="s">
        <v>187</v>
      </c>
      <c r="B295" s="1">
        <v>45033</v>
      </c>
      <c r="C295" t="s">
        <v>169</v>
      </c>
      <c r="D295">
        <v>0</v>
      </c>
      <c r="F295">
        <v>0</v>
      </c>
      <c r="G295">
        <v>0</v>
      </c>
      <c r="H295" t="b">
        <v>0</v>
      </c>
    </row>
    <row r="296" spans="1:8" x14ac:dyDescent="0.25">
      <c r="A296" t="s">
        <v>187</v>
      </c>
      <c r="B296" s="1">
        <v>45033</v>
      </c>
      <c r="C296" t="s">
        <v>24</v>
      </c>
      <c r="D296">
        <v>1.5</v>
      </c>
      <c r="E296" t="s">
        <v>22</v>
      </c>
      <c r="F296">
        <v>1.5</v>
      </c>
      <c r="G296">
        <v>0</v>
      </c>
      <c r="H296" t="b">
        <v>0</v>
      </c>
    </row>
    <row r="297" spans="1:8" x14ac:dyDescent="0.25">
      <c r="A297" t="s">
        <v>187</v>
      </c>
      <c r="B297" s="1">
        <v>45034</v>
      </c>
      <c r="C297" t="s">
        <v>90</v>
      </c>
      <c r="D297">
        <v>0</v>
      </c>
      <c r="F297">
        <v>0</v>
      </c>
      <c r="G297">
        <v>0</v>
      </c>
      <c r="H297" t="b">
        <v>0</v>
      </c>
    </row>
    <row r="298" spans="1:8" x14ac:dyDescent="0.25">
      <c r="A298" t="s">
        <v>187</v>
      </c>
      <c r="B298" s="1">
        <v>45035</v>
      </c>
      <c r="C298" t="s">
        <v>141</v>
      </c>
      <c r="D298">
        <v>0</v>
      </c>
      <c r="F298">
        <v>0</v>
      </c>
      <c r="G298">
        <v>0</v>
      </c>
      <c r="H298" t="b">
        <v>0</v>
      </c>
    </row>
    <row r="299" spans="1:8" x14ac:dyDescent="0.25">
      <c r="A299" t="s">
        <v>187</v>
      </c>
      <c r="B299" s="1">
        <v>45035</v>
      </c>
      <c r="C299" t="s">
        <v>24</v>
      </c>
      <c r="D299">
        <v>6.5</v>
      </c>
      <c r="E299" t="s">
        <v>22</v>
      </c>
      <c r="F299">
        <v>6.5</v>
      </c>
      <c r="G299">
        <v>0</v>
      </c>
      <c r="H299" t="b">
        <v>0</v>
      </c>
    </row>
    <row r="300" spans="1:8" x14ac:dyDescent="0.25">
      <c r="A300" t="s">
        <v>187</v>
      </c>
      <c r="B300" s="1">
        <v>45036</v>
      </c>
      <c r="C300" t="s">
        <v>67</v>
      </c>
      <c r="D300">
        <v>0</v>
      </c>
      <c r="F300">
        <v>0</v>
      </c>
      <c r="G300">
        <v>0</v>
      </c>
      <c r="H300" t="b">
        <v>0</v>
      </c>
    </row>
    <row r="301" spans="1:8" x14ac:dyDescent="0.25">
      <c r="A301" t="s">
        <v>187</v>
      </c>
      <c r="B301" s="1">
        <v>45036</v>
      </c>
      <c r="C301" t="s">
        <v>80</v>
      </c>
      <c r="D301">
        <v>0.25</v>
      </c>
      <c r="E301" t="s">
        <v>22</v>
      </c>
      <c r="F301">
        <v>0.25</v>
      </c>
      <c r="G301">
        <v>0</v>
      </c>
      <c r="H301" t="b">
        <v>0</v>
      </c>
    </row>
    <row r="302" spans="1:8" x14ac:dyDescent="0.25">
      <c r="A302" t="s">
        <v>187</v>
      </c>
      <c r="B302" s="1">
        <v>45037</v>
      </c>
      <c r="C302" t="s">
        <v>169</v>
      </c>
      <c r="D302">
        <v>0</v>
      </c>
      <c r="F302">
        <v>0</v>
      </c>
      <c r="G302">
        <v>0</v>
      </c>
      <c r="H302" t="b">
        <v>0</v>
      </c>
    </row>
    <row r="303" spans="1:8" x14ac:dyDescent="0.25">
      <c r="A303" t="s">
        <v>187</v>
      </c>
      <c r="B303" s="1">
        <v>45037</v>
      </c>
      <c r="C303" t="s">
        <v>24</v>
      </c>
      <c r="D303">
        <v>1.5</v>
      </c>
      <c r="E303" t="s">
        <v>22</v>
      </c>
      <c r="F303">
        <v>1.5</v>
      </c>
      <c r="G303">
        <v>0</v>
      </c>
      <c r="H303" t="b">
        <v>0</v>
      </c>
    </row>
    <row r="304" spans="1:8" x14ac:dyDescent="0.25">
      <c r="A304" t="s">
        <v>187</v>
      </c>
      <c r="B304" s="1">
        <v>45038</v>
      </c>
      <c r="C304" t="s">
        <v>100</v>
      </c>
      <c r="D304">
        <v>0</v>
      </c>
      <c r="F304">
        <v>0</v>
      </c>
      <c r="G304">
        <v>0</v>
      </c>
      <c r="H304" t="b">
        <v>0</v>
      </c>
    </row>
    <row r="305" spans="1:8" x14ac:dyDescent="0.25">
      <c r="A305" t="s">
        <v>187</v>
      </c>
      <c r="B305" s="1">
        <v>45038</v>
      </c>
      <c r="C305" t="s">
        <v>12</v>
      </c>
      <c r="D305">
        <v>0</v>
      </c>
      <c r="F305">
        <v>0</v>
      </c>
      <c r="G305">
        <v>0</v>
      </c>
      <c r="H305" t="b">
        <v>0</v>
      </c>
    </row>
    <row r="306" spans="1:8" x14ac:dyDescent="0.25">
      <c r="A306" t="s">
        <v>187</v>
      </c>
      <c r="B306" s="1">
        <v>45038</v>
      </c>
      <c r="C306" t="s">
        <v>68</v>
      </c>
      <c r="D306">
        <v>5.5</v>
      </c>
      <c r="E306" t="s">
        <v>22</v>
      </c>
      <c r="F306">
        <v>5.5</v>
      </c>
      <c r="G306">
        <v>0</v>
      </c>
      <c r="H306" t="b">
        <v>0</v>
      </c>
    </row>
    <row r="307" spans="1:8" x14ac:dyDescent="0.25">
      <c r="A307" t="s">
        <v>187</v>
      </c>
      <c r="B307" s="1">
        <v>45039</v>
      </c>
      <c r="C307" t="s">
        <v>104</v>
      </c>
      <c r="D307">
        <v>0</v>
      </c>
      <c r="F307">
        <v>0</v>
      </c>
      <c r="G307">
        <v>0</v>
      </c>
      <c r="H307" t="b">
        <v>0</v>
      </c>
    </row>
    <row r="308" spans="1:8" x14ac:dyDescent="0.25">
      <c r="A308" t="s">
        <v>187</v>
      </c>
      <c r="B308" s="1">
        <v>45039</v>
      </c>
      <c r="C308" t="s">
        <v>188</v>
      </c>
      <c r="D308">
        <v>0.5</v>
      </c>
      <c r="F308">
        <v>0</v>
      </c>
      <c r="G308">
        <v>0</v>
      </c>
      <c r="H308" t="b">
        <v>0</v>
      </c>
    </row>
    <row r="309" spans="1:8" x14ac:dyDescent="0.25">
      <c r="A309" t="s">
        <v>187</v>
      </c>
      <c r="B309" s="1">
        <v>45039</v>
      </c>
      <c r="C309" t="s">
        <v>101</v>
      </c>
      <c r="D309">
        <v>0</v>
      </c>
      <c r="F309">
        <v>0</v>
      </c>
      <c r="G309">
        <v>0</v>
      </c>
      <c r="H309" t="b">
        <v>0</v>
      </c>
    </row>
    <row r="310" spans="1:8" x14ac:dyDescent="0.25">
      <c r="A310" t="s">
        <v>187</v>
      </c>
      <c r="B310" s="1">
        <v>45040</v>
      </c>
      <c r="C310" t="s">
        <v>20</v>
      </c>
      <c r="D310">
        <v>0</v>
      </c>
      <c r="F310">
        <v>0</v>
      </c>
      <c r="G310">
        <v>0</v>
      </c>
      <c r="H310" t="b">
        <v>0</v>
      </c>
    </row>
    <row r="311" spans="1:8" x14ac:dyDescent="0.25">
      <c r="A311" t="s">
        <v>187</v>
      </c>
      <c r="B311" s="1">
        <v>45041</v>
      </c>
      <c r="C311" t="s">
        <v>90</v>
      </c>
      <c r="D311">
        <v>0</v>
      </c>
      <c r="F311">
        <v>0</v>
      </c>
      <c r="G311">
        <v>0</v>
      </c>
      <c r="H311" t="b">
        <v>0</v>
      </c>
    </row>
    <row r="312" spans="1:8" x14ac:dyDescent="0.25">
      <c r="A312" t="s">
        <v>187</v>
      </c>
      <c r="B312" s="1">
        <v>45042</v>
      </c>
      <c r="C312" t="s">
        <v>17</v>
      </c>
      <c r="D312">
        <v>0</v>
      </c>
      <c r="F312">
        <v>0</v>
      </c>
      <c r="G312">
        <v>0</v>
      </c>
      <c r="H312" t="b">
        <v>0</v>
      </c>
    </row>
    <row r="313" spans="1:8" x14ac:dyDescent="0.25">
      <c r="A313" t="s">
        <v>189</v>
      </c>
      <c r="B313" s="1">
        <v>45033</v>
      </c>
      <c r="C313" t="s">
        <v>33</v>
      </c>
      <c r="D313">
        <v>0</v>
      </c>
      <c r="F313">
        <v>0</v>
      </c>
      <c r="G313">
        <v>0</v>
      </c>
      <c r="H313" t="b">
        <v>0</v>
      </c>
    </row>
    <row r="314" spans="1:8" x14ac:dyDescent="0.25">
      <c r="A314" t="s">
        <v>189</v>
      </c>
      <c r="B314" s="1">
        <v>45033</v>
      </c>
      <c r="C314" t="s">
        <v>116</v>
      </c>
      <c r="D314">
        <v>0.5</v>
      </c>
      <c r="F314">
        <v>0</v>
      </c>
      <c r="G314">
        <v>0</v>
      </c>
      <c r="H314" t="b">
        <v>0</v>
      </c>
    </row>
    <row r="315" spans="1:8" x14ac:dyDescent="0.25">
      <c r="A315" t="s">
        <v>189</v>
      </c>
      <c r="B315" s="1">
        <v>45035</v>
      </c>
      <c r="C315" t="s">
        <v>190</v>
      </c>
      <c r="D315">
        <v>0</v>
      </c>
      <c r="F315">
        <v>0</v>
      </c>
      <c r="G315">
        <v>0</v>
      </c>
      <c r="H315" t="b">
        <v>0</v>
      </c>
    </row>
    <row r="316" spans="1:8" x14ac:dyDescent="0.25">
      <c r="A316" t="s">
        <v>189</v>
      </c>
      <c r="B316" s="1">
        <v>45035</v>
      </c>
      <c r="C316" t="s">
        <v>191</v>
      </c>
      <c r="D316">
        <v>0.5</v>
      </c>
      <c r="F316">
        <v>0</v>
      </c>
      <c r="G316">
        <v>0</v>
      </c>
      <c r="H316" t="b">
        <v>0</v>
      </c>
    </row>
    <row r="317" spans="1:8" x14ac:dyDescent="0.25">
      <c r="A317" t="s">
        <v>189</v>
      </c>
      <c r="B317" s="1">
        <v>45036</v>
      </c>
      <c r="C317" t="s">
        <v>33</v>
      </c>
      <c r="D317">
        <v>0</v>
      </c>
      <c r="F317">
        <v>0</v>
      </c>
      <c r="G317">
        <v>0</v>
      </c>
      <c r="H317" t="b">
        <v>0</v>
      </c>
    </row>
    <row r="318" spans="1:8" x14ac:dyDescent="0.25">
      <c r="A318" t="s">
        <v>189</v>
      </c>
      <c r="B318" s="1">
        <v>45036</v>
      </c>
      <c r="C318" t="s">
        <v>116</v>
      </c>
      <c r="D318">
        <v>0.5</v>
      </c>
      <c r="F318">
        <v>0</v>
      </c>
      <c r="G318">
        <v>0</v>
      </c>
      <c r="H318" t="b">
        <v>0</v>
      </c>
    </row>
    <row r="319" spans="1:8" x14ac:dyDescent="0.25">
      <c r="A319" t="s">
        <v>189</v>
      </c>
      <c r="B319" s="1">
        <v>45037</v>
      </c>
      <c r="C319" t="s">
        <v>28</v>
      </c>
      <c r="D319">
        <v>0</v>
      </c>
      <c r="F319">
        <v>0</v>
      </c>
      <c r="G319">
        <v>0</v>
      </c>
      <c r="H319" t="b">
        <v>0</v>
      </c>
    </row>
    <row r="320" spans="1:8" x14ac:dyDescent="0.25">
      <c r="A320" t="s">
        <v>192</v>
      </c>
      <c r="B320" s="1">
        <v>45033</v>
      </c>
      <c r="C320" t="s">
        <v>193</v>
      </c>
      <c r="D320">
        <v>0</v>
      </c>
      <c r="F320">
        <v>0</v>
      </c>
      <c r="G320">
        <v>0</v>
      </c>
      <c r="H320" t="b">
        <v>0</v>
      </c>
    </row>
    <row r="321" spans="1:8" x14ac:dyDescent="0.25">
      <c r="A321" t="s">
        <v>192</v>
      </c>
      <c r="B321" s="1">
        <v>45034</v>
      </c>
      <c r="C321" t="s">
        <v>67</v>
      </c>
      <c r="D321">
        <v>0</v>
      </c>
      <c r="F321">
        <v>0</v>
      </c>
      <c r="G321">
        <v>0</v>
      </c>
      <c r="H321" t="b">
        <v>0</v>
      </c>
    </row>
    <row r="322" spans="1:8" x14ac:dyDescent="0.25">
      <c r="A322" t="s">
        <v>192</v>
      </c>
      <c r="B322" s="1">
        <v>45036</v>
      </c>
      <c r="C322" t="s">
        <v>10</v>
      </c>
      <c r="D322">
        <v>0</v>
      </c>
      <c r="F322">
        <v>0</v>
      </c>
      <c r="G322">
        <v>0</v>
      </c>
      <c r="H322" t="b">
        <v>0</v>
      </c>
    </row>
    <row r="323" spans="1:8" x14ac:dyDescent="0.25">
      <c r="A323" t="s">
        <v>192</v>
      </c>
      <c r="B323" s="1">
        <v>45036</v>
      </c>
      <c r="C323" t="s">
        <v>24</v>
      </c>
      <c r="D323">
        <v>1.5</v>
      </c>
      <c r="E323" t="s">
        <v>22</v>
      </c>
      <c r="F323">
        <v>1.5</v>
      </c>
      <c r="G323">
        <v>0</v>
      </c>
      <c r="H323" t="b">
        <v>0</v>
      </c>
    </row>
    <row r="324" spans="1:8" x14ac:dyDescent="0.25">
      <c r="A324" t="s">
        <v>192</v>
      </c>
      <c r="B324" s="1">
        <v>45037</v>
      </c>
      <c r="C324" t="s">
        <v>145</v>
      </c>
      <c r="D324">
        <v>0</v>
      </c>
      <c r="F324">
        <v>0</v>
      </c>
      <c r="G324">
        <v>0</v>
      </c>
      <c r="H324" t="b">
        <v>0</v>
      </c>
    </row>
    <row r="325" spans="1:8" x14ac:dyDescent="0.25">
      <c r="A325" t="s">
        <v>192</v>
      </c>
      <c r="B325" s="1">
        <v>45038</v>
      </c>
      <c r="C325" t="s">
        <v>194</v>
      </c>
      <c r="D325">
        <v>0</v>
      </c>
      <c r="F325">
        <v>0</v>
      </c>
      <c r="G325">
        <v>0</v>
      </c>
      <c r="H325" t="b">
        <v>0</v>
      </c>
    </row>
    <row r="326" spans="1:8" x14ac:dyDescent="0.25">
      <c r="A326" t="s">
        <v>195</v>
      </c>
      <c r="B326" s="1">
        <v>45033</v>
      </c>
      <c r="C326" t="s">
        <v>28</v>
      </c>
      <c r="D326">
        <v>0</v>
      </c>
      <c r="F326">
        <v>0</v>
      </c>
      <c r="G326">
        <v>0</v>
      </c>
      <c r="H326" t="b">
        <v>0</v>
      </c>
    </row>
    <row r="327" spans="1:8" x14ac:dyDescent="0.25">
      <c r="A327" t="s">
        <v>195</v>
      </c>
      <c r="B327" s="1">
        <v>45034</v>
      </c>
      <c r="C327" t="s">
        <v>28</v>
      </c>
      <c r="D327">
        <v>0</v>
      </c>
      <c r="F327">
        <v>0</v>
      </c>
      <c r="G327">
        <v>0</v>
      </c>
      <c r="H327" t="b">
        <v>0</v>
      </c>
    </row>
    <row r="328" spans="1:8" x14ac:dyDescent="0.25">
      <c r="A328" t="s">
        <v>195</v>
      </c>
      <c r="B328" s="1">
        <v>45035</v>
      </c>
      <c r="C328" t="s">
        <v>15</v>
      </c>
      <c r="D328">
        <v>0</v>
      </c>
      <c r="F328">
        <v>0</v>
      </c>
      <c r="G328">
        <v>0</v>
      </c>
      <c r="H328" t="b">
        <v>0</v>
      </c>
    </row>
    <row r="329" spans="1:8" x14ac:dyDescent="0.25">
      <c r="A329" t="s">
        <v>195</v>
      </c>
      <c r="B329" s="1">
        <v>45036</v>
      </c>
      <c r="C329" t="s">
        <v>196</v>
      </c>
      <c r="D329">
        <v>0</v>
      </c>
      <c r="F329">
        <v>0</v>
      </c>
      <c r="G329">
        <v>0</v>
      </c>
      <c r="H329" t="b">
        <v>0</v>
      </c>
    </row>
    <row r="330" spans="1:8" x14ac:dyDescent="0.25">
      <c r="A330" t="s">
        <v>195</v>
      </c>
      <c r="B330" s="1">
        <v>45036</v>
      </c>
      <c r="C330" t="s">
        <v>29</v>
      </c>
      <c r="D330">
        <v>0.25</v>
      </c>
      <c r="E330" t="s">
        <v>22</v>
      </c>
      <c r="F330">
        <v>0.25</v>
      </c>
      <c r="G330">
        <v>0</v>
      </c>
      <c r="H330" t="b">
        <v>0</v>
      </c>
    </row>
    <row r="331" spans="1:8" x14ac:dyDescent="0.25">
      <c r="A331" t="s">
        <v>195</v>
      </c>
      <c r="B331" s="1">
        <v>45037</v>
      </c>
      <c r="C331" t="s">
        <v>196</v>
      </c>
      <c r="D331">
        <v>0</v>
      </c>
      <c r="F331">
        <v>0</v>
      </c>
      <c r="G331">
        <v>0</v>
      </c>
      <c r="H331" t="b">
        <v>0</v>
      </c>
    </row>
    <row r="332" spans="1:8" x14ac:dyDescent="0.25">
      <c r="A332" t="s">
        <v>197</v>
      </c>
      <c r="B332" s="1">
        <v>45036</v>
      </c>
      <c r="C332" t="s">
        <v>137</v>
      </c>
      <c r="D332">
        <v>0</v>
      </c>
      <c r="F332">
        <v>0</v>
      </c>
      <c r="G332">
        <v>0</v>
      </c>
      <c r="H332" t="b">
        <v>0</v>
      </c>
    </row>
    <row r="333" spans="1:8" x14ac:dyDescent="0.25">
      <c r="A333" t="s">
        <v>198</v>
      </c>
      <c r="B333" s="1">
        <v>45037</v>
      </c>
      <c r="C333" t="s">
        <v>14</v>
      </c>
      <c r="D333">
        <v>0</v>
      </c>
      <c r="F333">
        <v>0</v>
      </c>
      <c r="G333">
        <v>0</v>
      </c>
      <c r="H333" t="b">
        <v>0</v>
      </c>
    </row>
    <row r="334" spans="1:8" x14ac:dyDescent="0.25">
      <c r="A334" t="s">
        <v>198</v>
      </c>
      <c r="B334" s="1">
        <v>45039</v>
      </c>
      <c r="C334" t="s">
        <v>199</v>
      </c>
      <c r="D334">
        <v>0</v>
      </c>
      <c r="F334">
        <v>0</v>
      </c>
      <c r="G334">
        <v>0</v>
      </c>
      <c r="H334" t="b">
        <v>0</v>
      </c>
    </row>
    <row r="335" spans="1:8" x14ac:dyDescent="0.25">
      <c r="A335" t="s">
        <v>198</v>
      </c>
      <c r="B335" s="1">
        <v>45039</v>
      </c>
      <c r="C335" t="s">
        <v>21</v>
      </c>
      <c r="D335">
        <v>1.75</v>
      </c>
      <c r="E335" t="s">
        <v>22</v>
      </c>
      <c r="F335">
        <v>1.75</v>
      </c>
      <c r="G335">
        <v>0</v>
      </c>
      <c r="H335" t="b">
        <v>0</v>
      </c>
    </row>
    <row r="336" spans="1:8" x14ac:dyDescent="0.25">
      <c r="A336" t="s">
        <v>198</v>
      </c>
      <c r="B336" s="1">
        <v>45041</v>
      </c>
      <c r="C336" t="s">
        <v>101</v>
      </c>
      <c r="D336">
        <v>0</v>
      </c>
      <c r="F336">
        <v>0</v>
      </c>
      <c r="G336">
        <v>0</v>
      </c>
      <c r="H336" t="b">
        <v>0</v>
      </c>
    </row>
    <row r="337" spans="1:8" x14ac:dyDescent="0.25">
      <c r="A337" t="s">
        <v>200</v>
      </c>
      <c r="B337" s="1">
        <v>45033</v>
      </c>
      <c r="C337" t="s">
        <v>29</v>
      </c>
      <c r="D337">
        <v>0</v>
      </c>
      <c r="F337">
        <v>0</v>
      </c>
      <c r="G337">
        <v>0</v>
      </c>
      <c r="H337" t="b">
        <v>0</v>
      </c>
    </row>
    <row r="338" spans="1:8" x14ac:dyDescent="0.25">
      <c r="A338" t="s">
        <v>200</v>
      </c>
      <c r="B338" s="1">
        <v>45034</v>
      </c>
      <c r="C338" t="s">
        <v>85</v>
      </c>
      <c r="D338">
        <v>0</v>
      </c>
      <c r="F338">
        <v>0</v>
      </c>
      <c r="G338">
        <v>0</v>
      </c>
      <c r="H338" t="b">
        <v>0</v>
      </c>
    </row>
    <row r="339" spans="1:8" x14ac:dyDescent="0.25">
      <c r="A339" t="s">
        <v>200</v>
      </c>
      <c r="B339" s="1">
        <v>45034</v>
      </c>
      <c r="C339" t="s">
        <v>90</v>
      </c>
      <c r="D339">
        <v>1</v>
      </c>
      <c r="F339">
        <v>0</v>
      </c>
      <c r="G339">
        <v>0</v>
      </c>
      <c r="H339" t="b">
        <v>0</v>
      </c>
    </row>
    <row r="340" spans="1:8" x14ac:dyDescent="0.25">
      <c r="A340" t="s">
        <v>200</v>
      </c>
      <c r="B340" s="1">
        <v>45035</v>
      </c>
      <c r="C340" t="s">
        <v>85</v>
      </c>
      <c r="D340">
        <v>0</v>
      </c>
      <c r="F340">
        <v>0</v>
      </c>
      <c r="G340">
        <v>0</v>
      </c>
      <c r="H340" t="b">
        <v>0</v>
      </c>
    </row>
    <row r="341" spans="1:8" x14ac:dyDescent="0.25">
      <c r="A341" t="s">
        <v>200</v>
      </c>
      <c r="B341" s="1">
        <v>45035</v>
      </c>
      <c r="C341" t="s">
        <v>100</v>
      </c>
      <c r="D341">
        <v>0</v>
      </c>
      <c r="F341">
        <v>0</v>
      </c>
      <c r="G341">
        <v>0</v>
      </c>
      <c r="H341" t="b">
        <v>0</v>
      </c>
    </row>
    <row r="342" spans="1:8" x14ac:dyDescent="0.25">
      <c r="A342" t="s">
        <v>200</v>
      </c>
      <c r="B342" s="1">
        <v>45035</v>
      </c>
      <c r="C342" t="s">
        <v>12</v>
      </c>
      <c r="D342">
        <v>0</v>
      </c>
      <c r="F342">
        <v>0</v>
      </c>
      <c r="G342">
        <v>0</v>
      </c>
      <c r="H342" t="b">
        <v>0</v>
      </c>
    </row>
    <row r="343" spans="1:8" x14ac:dyDescent="0.25">
      <c r="A343" t="s">
        <v>200</v>
      </c>
      <c r="B343" s="1">
        <v>45035</v>
      </c>
      <c r="C343" t="s">
        <v>56</v>
      </c>
      <c r="D343">
        <v>1</v>
      </c>
      <c r="E343" t="s">
        <v>22</v>
      </c>
      <c r="F343">
        <v>1</v>
      </c>
      <c r="G343">
        <v>0</v>
      </c>
      <c r="H343" t="b">
        <v>0</v>
      </c>
    </row>
    <row r="344" spans="1:8" x14ac:dyDescent="0.25">
      <c r="A344" t="s">
        <v>200</v>
      </c>
      <c r="B344" s="1">
        <v>45037</v>
      </c>
      <c r="C344" t="s">
        <v>11</v>
      </c>
      <c r="D344">
        <v>0</v>
      </c>
      <c r="F344">
        <v>0</v>
      </c>
      <c r="G344">
        <v>0</v>
      </c>
      <c r="H344" t="b">
        <v>0</v>
      </c>
    </row>
    <row r="345" spans="1:8" x14ac:dyDescent="0.25">
      <c r="A345" t="s">
        <v>200</v>
      </c>
      <c r="B345" s="1">
        <v>45038</v>
      </c>
      <c r="C345" t="s">
        <v>170</v>
      </c>
      <c r="D345">
        <v>0</v>
      </c>
      <c r="F345">
        <v>0</v>
      </c>
      <c r="G345">
        <v>0</v>
      </c>
      <c r="H345" t="b">
        <v>0</v>
      </c>
    </row>
    <row r="346" spans="1:8" x14ac:dyDescent="0.25">
      <c r="A346" t="s">
        <v>200</v>
      </c>
      <c r="B346" s="1">
        <v>45039</v>
      </c>
      <c r="C346" t="s">
        <v>201</v>
      </c>
      <c r="D346">
        <v>0</v>
      </c>
      <c r="F346">
        <v>0</v>
      </c>
      <c r="G346">
        <v>0</v>
      </c>
      <c r="H346" t="b">
        <v>0</v>
      </c>
    </row>
    <row r="347" spans="1:8" x14ac:dyDescent="0.25">
      <c r="A347" t="s">
        <v>200</v>
      </c>
      <c r="B347" s="1">
        <v>45040</v>
      </c>
      <c r="C347" t="s">
        <v>87</v>
      </c>
      <c r="D347">
        <v>0</v>
      </c>
      <c r="F347">
        <v>0</v>
      </c>
      <c r="G347">
        <v>0</v>
      </c>
      <c r="H347" t="b">
        <v>0</v>
      </c>
    </row>
    <row r="348" spans="1:8" x14ac:dyDescent="0.25">
      <c r="A348" t="s">
        <v>200</v>
      </c>
      <c r="B348" s="1">
        <v>45040</v>
      </c>
      <c r="C348" t="s">
        <v>29</v>
      </c>
      <c r="D348">
        <v>1</v>
      </c>
      <c r="F348">
        <v>0</v>
      </c>
      <c r="G348">
        <v>0</v>
      </c>
      <c r="H348" t="b">
        <v>0</v>
      </c>
    </row>
    <row r="349" spans="1:8" x14ac:dyDescent="0.25">
      <c r="A349" t="s">
        <v>200</v>
      </c>
      <c r="B349" s="1">
        <v>45042</v>
      </c>
      <c r="C349" t="s">
        <v>85</v>
      </c>
      <c r="D349">
        <v>0</v>
      </c>
      <c r="F349">
        <v>0</v>
      </c>
      <c r="G349">
        <v>0</v>
      </c>
      <c r="H349" t="b">
        <v>0</v>
      </c>
    </row>
    <row r="350" spans="1:8" x14ac:dyDescent="0.25">
      <c r="A350" t="s">
        <v>202</v>
      </c>
      <c r="B350" s="1">
        <v>45033</v>
      </c>
      <c r="C350" t="s">
        <v>53</v>
      </c>
      <c r="D350">
        <v>0</v>
      </c>
      <c r="F350">
        <v>0</v>
      </c>
      <c r="G350">
        <v>0</v>
      </c>
      <c r="H350" t="b">
        <v>0</v>
      </c>
    </row>
    <row r="351" spans="1:8" x14ac:dyDescent="0.25">
      <c r="A351" t="s">
        <v>202</v>
      </c>
      <c r="B351" s="1">
        <v>45037</v>
      </c>
      <c r="C351" t="s">
        <v>21</v>
      </c>
      <c r="D351">
        <v>0</v>
      </c>
      <c r="F351">
        <v>0</v>
      </c>
      <c r="G351">
        <v>0</v>
      </c>
      <c r="H351" t="b">
        <v>0</v>
      </c>
    </row>
    <row r="352" spans="1:8" x14ac:dyDescent="0.25">
      <c r="A352" t="s">
        <v>202</v>
      </c>
      <c r="B352" s="1">
        <v>45038</v>
      </c>
      <c r="C352" t="s">
        <v>203</v>
      </c>
      <c r="D352">
        <v>0</v>
      </c>
      <c r="F352">
        <v>0</v>
      </c>
      <c r="G352">
        <v>0</v>
      </c>
      <c r="H352" t="b">
        <v>0</v>
      </c>
    </row>
    <row r="353" spans="1:8" x14ac:dyDescent="0.25">
      <c r="A353" t="s">
        <v>202</v>
      </c>
      <c r="B353" s="1">
        <v>45038</v>
      </c>
      <c r="C353" t="s">
        <v>21</v>
      </c>
      <c r="D353">
        <v>2</v>
      </c>
      <c r="E353" t="s">
        <v>22</v>
      </c>
      <c r="F353">
        <v>2</v>
      </c>
      <c r="G353">
        <v>0</v>
      </c>
      <c r="H353" t="b">
        <v>0</v>
      </c>
    </row>
    <row r="354" spans="1:8" x14ac:dyDescent="0.25">
      <c r="A354" t="s">
        <v>202</v>
      </c>
      <c r="B354" s="1">
        <v>45038</v>
      </c>
      <c r="C354" t="s">
        <v>24</v>
      </c>
      <c r="D354">
        <v>3</v>
      </c>
      <c r="E354" t="s">
        <v>94</v>
      </c>
      <c r="F354">
        <v>0</v>
      </c>
      <c r="G354">
        <v>3</v>
      </c>
      <c r="H354" t="b">
        <v>0</v>
      </c>
    </row>
    <row r="355" spans="1:8" x14ac:dyDescent="0.25">
      <c r="A355" t="s">
        <v>202</v>
      </c>
      <c r="B355" s="1">
        <v>45038</v>
      </c>
      <c r="C355" t="s">
        <v>53</v>
      </c>
      <c r="D355">
        <v>1.5</v>
      </c>
      <c r="F355">
        <v>0</v>
      </c>
      <c r="G355">
        <v>0</v>
      </c>
      <c r="H355" t="b">
        <v>0</v>
      </c>
    </row>
    <row r="356" spans="1:8" x14ac:dyDescent="0.25">
      <c r="A356" t="s">
        <v>202</v>
      </c>
      <c r="B356" s="1">
        <v>45040</v>
      </c>
      <c r="C356" t="s">
        <v>21</v>
      </c>
      <c r="D356">
        <v>0</v>
      </c>
      <c r="F356">
        <v>0</v>
      </c>
      <c r="G356">
        <v>0</v>
      </c>
      <c r="H356" t="b">
        <v>0</v>
      </c>
    </row>
    <row r="357" spans="1:8" x14ac:dyDescent="0.25">
      <c r="A357" t="s">
        <v>202</v>
      </c>
      <c r="B357" s="1">
        <v>45040</v>
      </c>
      <c r="C357" t="s">
        <v>24</v>
      </c>
      <c r="D357">
        <v>3</v>
      </c>
      <c r="E357" t="s">
        <v>22</v>
      </c>
      <c r="F357">
        <v>3</v>
      </c>
      <c r="G357">
        <v>0</v>
      </c>
      <c r="H357" t="b">
        <v>0</v>
      </c>
    </row>
    <row r="358" spans="1:8" x14ac:dyDescent="0.25">
      <c r="A358" t="s">
        <v>204</v>
      </c>
      <c r="B358" s="1">
        <v>45040</v>
      </c>
      <c r="C358" t="s">
        <v>150</v>
      </c>
      <c r="D358">
        <v>0</v>
      </c>
      <c r="F358">
        <v>0</v>
      </c>
      <c r="G358">
        <v>0</v>
      </c>
      <c r="H358" t="b">
        <v>0</v>
      </c>
    </row>
    <row r="359" spans="1:8" x14ac:dyDescent="0.25">
      <c r="A359" t="s">
        <v>204</v>
      </c>
      <c r="B359" s="1">
        <v>45040</v>
      </c>
      <c r="C359" t="s">
        <v>205</v>
      </c>
      <c r="D359">
        <v>0</v>
      </c>
      <c r="F359">
        <v>0</v>
      </c>
      <c r="G359">
        <v>0</v>
      </c>
      <c r="H359" t="b">
        <v>0</v>
      </c>
    </row>
    <row r="360" spans="1:8" x14ac:dyDescent="0.25">
      <c r="A360" t="s">
        <v>206</v>
      </c>
      <c r="B360" s="1">
        <v>45033</v>
      </c>
      <c r="C360" t="s">
        <v>20</v>
      </c>
      <c r="D360">
        <v>0</v>
      </c>
      <c r="F360">
        <v>0</v>
      </c>
      <c r="G360">
        <v>0</v>
      </c>
      <c r="H360" t="b">
        <v>0</v>
      </c>
    </row>
    <row r="361" spans="1:8" x14ac:dyDescent="0.25">
      <c r="A361" t="s">
        <v>206</v>
      </c>
      <c r="B361" s="1">
        <v>45033</v>
      </c>
      <c r="C361" t="s">
        <v>90</v>
      </c>
      <c r="D361">
        <v>0</v>
      </c>
      <c r="F361">
        <v>0</v>
      </c>
      <c r="G361">
        <v>0</v>
      </c>
      <c r="H361" t="b">
        <v>0</v>
      </c>
    </row>
    <row r="362" spans="1:8" x14ac:dyDescent="0.25">
      <c r="A362" t="s">
        <v>206</v>
      </c>
      <c r="B362" s="1">
        <v>45033</v>
      </c>
      <c r="C362" t="s">
        <v>24</v>
      </c>
      <c r="D362">
        <v>5</v>
      </c>
      <c r="E362" t="s">
        <v>22</v>
      </c>
      <c r="F362">
        <v>5</v>
      </c>
      <c r="G362">
        <v>0</v>
      </c>
      <c r="H362" t="b">
        <v>0</v>
      </c>
    </row>
    <row r="363" spans="1:8" x14ac:dyDescent="0.25">
      <c r="A363" t="s">
        <v>206</v>
      </c>
      <c r="B363" s="1">
        <v>45035</v>
      </c>
      <c r="C363" t="s">
        <v>207</v>
      </c>
      <c r="D363">
        <v>0</v>
      </c>
      <c r="F363">
        <v>0</v>
      </c>
      <c r="G363">
        <v>0</v>
      </c>
      <c r="H363" t="b">
        <v>0</v>
      </c>
    </row>
    <row r="364" spans="1:8" x14ac:dyDescent="0.25">
      <c r="A364" t="s">
        <v>206</v>
      </c>
      <c r="B364" s="1">
        <v>45037</v>
      </c>
      <c r="C364" t="s">
        <v>104</v>
      </c>
      <c r="D364">
        <v>0</v>
      </c>
      <c r="F364">
        <v>0</v>
      </c>
      <c r="G364">
        <v>0</v>
      </c>
      <c r="H364" t="b">
        <v>0</v>
      </c>
    </row>
    <row r="365" spans="1:8" x14ac:dyDescent="0.25">
      <c r="A365" t="s">
        <v>206</v>
      </c>
      <c r="B365" s="1">
        <v>45037</v>
      </c>
      <c r="C365" t="s">
        <v>24</v>
      </c>
      <c r="D365">
        <v>2</v>
      </c>
      <c r="E365" t="s">
        <v>22</v>
      </c>
      <c r="F365">
        <v>2</v>
      </c>
      <c r="G365">
        <v>0</v>
      </c>
      <c r="H365" t="b">
        <v>0</v>
      </c>
    </row>
    <row r="366" spans="1:8" x14ac:dyDescent="0.25">
      <c r="A366" t="s">
        <v>206</v>
      </c>
      <c r="B366" s="1">
        <v>45038</v>
      </c>
      <c r="C366" t="s">
        <v>100</v>
      </c>
      <c r="D366">
        <v>0</v>
      </c>
      <c r="F366">
        <v>0</v>
      </c>
      <c r="G366">
        <v>0</v>
      </c>
      <c r="H366" t="b">
        <v>0</v>
      </c>
    </row>
    <row r="367" spans="1:8" x14ac:dyDescent="0.25">
      <c r="A367" t="s">
        <v>206</v>
      </c>
      <c r="B367" s="1">
        <v>45038</v>
      </c>
      <c r="C367" t="s">
        <v>105</v>
      </c>
      <c r="D367">
        <v>0</v>
      </c>
      <c r="F367">
        <v>0</v>
      </c>
      <c r="G367">
        <v>0</v>
      </c>
      <c r="H367" t="b">
        <v>0</v>
      </c>
    </row>
    <row r="368" spans="1:8" x14ac:dyDescent="0.25">
      <c r="A368" t="s">
        <v>206</v>
      </c>
      <c r="B368" s="1">
        <v>45038</v>
      </c>
      <c r="C368" t="s">
        <v>208</v>
      </c>
      <c r="D368">
        <v>1</v>
      </c>
      <c r="F368">
        <v>0</v>
      </c>
      <c r="G368">
        <v>0</v>
      </c>
      <c r="H368" t="b">
        <v>0</v>
      </c>
    </row>
    <row r="369" spans="1:8" x14ac:dyDescent="0.25">
      <c r="A369" t="s">
        <v>206</v>
      </c>
      <c r="B369" s="1">
        <v>45038</v>
      </c>
      <c r="C369" t="s">
        <v>24</v>
      </c>
      <c r="D369">
        <v>1</v>
      </c>
      <c r="E369" t="s">
        <v>22</v>
      </c>
      <c r="F369">
        <v>1</v>
      </c>
      <c r="G369">
        <v>0</v>
      </c>
      <c r="H369" t="b">
        <v>0</v>
      </c>
    </row>
    <row r="370" spans="1:8" x14ac:dyDescent="0.25">
      <c r="A370" t="s">
        <v>206</v>
      </c>
      <c r="B370" s="1">
        <v>45039</v>
      </c>
      <c r="C370" t="s">
        <v>20</v>
      </c>
      <c r="D370">
        <v>0</v>
      </c>
      <c r="F370">
        <v>0</v>
      </c>
      <c r="G370">
        <v>0</v>
      </c>
      <c r="H370" t="b">
        <v>0</v>
      </c>
    </row>
    <row r="371" spans="1:8" x14ac:dyDescent="0.25">
      <c r="A371" t="s">
        <v>206</v>
      </c>
      <c r="B371" s="1">
        <v>45040</v>
      </c>
      <c r="C371" t="s">
        <v>20</v>
      </c>
      <c r="D371">
        <v>0</v>
      </c>
      <c r="F371">
        <v>0</v>
      </c>
      <c r="G371">
        <v>0</v>
      </c>
      <c r="H371" t="b">
        <v>0</v>
      </c>
    </row>
    <row r="372" spans="1:8" x14ac:dyDescent="0.25">
      <c r="A372" t="s">
        <v>206</v>
      </c>
      <c r="B372" s="1">
        <v>45040</v>
      </c>
      <c r="C372" t="s">
        <v>90</v>
      </c>
      <c r="D372">
        <v>0</v>
      </c>
      <c r="F372">
        <v>0</v>
      </c>
      <c r="G372">
        <v>0</v>
      </c>
      <c r="H372" t="b">
        <v>0</v>
      </c>
    </row>
    <row r="373" spans="1:8" x14ac:dyDescent="0.25">
      <c r="A373" t="s">
        <v>206</v>
      </c>
      <c r="B373" s="1">
        <v>45040</v>
      </c>
      <c r="C373" t="s">
        <v>24</v>
      </c>
      <c r="D373">
        <v>5</v>
      </c>
      <c r="E373" t="s">
        <v>22</v>
      </c>
      <c r="F373">
        <v>5</v>
      </c>
      <c r="G373">
        <v>0</v>
      </c>
      <c r="H373" t="b">
        <v>0</v>
      </c>
    </row>
    <row r="374" spans="1:8" x14ac:dyDescent="0.25">
      <c r="A374" t="s">
        <v>206</v>
      </c>
      <c r="B374" s="1">
        <v>45041</v>
      </c>
      <c r="C374" t="s">
        <v>21</v>
      </c>
      <c r="D374">
        <v>0</v>
      </c>
      <c r="F374">
        <v>0</v>
      </c>
      <c r="G374">
        <v>0</v>
      </c>
      <c r="H374" t="b">
        <v>0</v>
      </c>
    </row>
    <row r="375" spans="1:8" x14ac:dyDescent="0.25">
      <c r="A375" t="s">
        <v>206</v>
      </c>
      <c r="B375" s="1">
        <v>45041</v>
      </c>
      <c r="C375" t="s">
        <v>208</v>
      </c>
      <c r="D375">
        <v>0</v>
      </c>
      <c r="F375">
        <v>0</v>
      </c>
      <c r="G375">
        <v>0</v>
      </c>
      <c r="H375" t="b">
        <v>0</v>
      </c>
    </row>
    <row r="376" spans="1:8" x14ac:dyDescent="0.25">
      <c r="A376" t="s">
        <v>206</v>
      </c>
      <c r="B376" s="1">
        <v>45042</v>
      </c>
      <c r="C376" t="s">
        <v>20</v>
      </c>
      <c r="D376">
        <v>0</v>
      </c>
      <c r="F376">
        <v>0</v>
      </c>
      <c r="G376">
        <v>0</v>
      </c>
      <c r="H376" t="b">
        <v>0</v>
      </c>
    </row>
    <row r="377" spans="1:8" x14ac:dyDescent="0.25">
      <c r="A377" t="s">
        <v>209</v>
      </c>
      <c r="B377" s="1">
        <v>45040</v>
      </c>
      <c r="C377" t="s">
        <v>116</v>
      </c>
      <c r="D377">
        <v>0</v>
      </c>
      <c r="F377">
        <v>0</v>
      </c>
      <c r="G377">
        <v>0</v>
      </c>
      <c r="H377" t="b">
        <v>0</v>
      </c>
    </row>
    <row r="378" spans="1:8" x14ac:dyDescent="0.25">
      <c r="A378" t="s">
        <v>209</v>
      </c>
      <c r="B378" s="1">
        <v>45041</v>
      </c>
      <c r="C378" t="s">
        <v>130</v>
      </c>
      <c r="D378">
        <v>0</v>
      </c>
      <c r="F378">
        <v>0</v>
      </c>
      <c r="G378">
        <v>0</v>
      </c>
      <c r="H378" t="b">
        <v>0</v>
      </c>
    </row>
    <row r="379" spans="1:8" x14ac:dyDescent="0.25">
      <c r="A379" t="s">
        <v>210</v>
      </c>
      <c r="B379" s="1">
        <v>45033</v>
      </c>
      <c r="C379" t="s">
        <v>35</v>
      </c>
      <c r="D379">
        <v>0</v>
      </c>
      <c r="F379">
        <v>0</v>
      </c>
      <c r="G379">
        <v>0</v>
      </c>
      <c r="H379" t="b">
        <v>0</v>
      </c>
    </row>
    <row r="380" spans="1:8" x14ac:dyDescent="0.25">
      <c r="A380" t="s">
        <v>210</v>
      </c>
      <c r="B380" s="1">
        <v>45041</v>
      </c>
      <c r="C380" t="s">
        <v>79</v>
      </c>
      <c r="D380">
        <v>0</v>
      </c>
      <c r="F380">
        <v>0</v>
      </c>
      <c r="G380">
        <v>0</v>
      </c>
      <c r="H380" t="b">
        <v>0</v>
      </c>
    </row>
    <row r="381" spans="1:8" x14ac:dyDescent="0.25">
      <c r="A381" t="s">
        <v>210</v>
      </c>
      <c r="B381" s="1">
        <v>45041</v>
      </c>
      <c r="C381" t="s">
        <v>29</v>
      </c>
      <c r="D381">
        <v>1</v>
      </c>
      <c r="E381" t="s">
        <v>22</v>
      </c>
      <c r="F381">
        <v>1</v>
      </c>
      <c r="G381">
        <v>0</v>
      </c>
      <c r="H381" t="b">
        <v>0</v>
      </c>
    </row>
    <row r="382" spans="1:8" x14ac:dyDescent="0.25">
      <c r="A382" t="s">
        <v>211</v>
      </c>
      <c r="B382" s="1">
        <v>45035</v>
      </c>
      <c r="C382" t="s">
        <v>212</v>
      </c>
      <c r="D382">
        <v>0</v>
      </c>
      <c r="F382">
        <v>0</v>
      </c>
      <c r="G382">
        <v>0</v>
      </c>
      <c r="H382" t="b">
        <v>0</v>
      </c>
    </row>
    <row r="383" spans="1:8" x14ac:dyDescent="0.25">
      <c r="A383" t="s">
        <v>211</v>
      </c>
      <c r="B383" s="1">
        <v>45036</v>
      </c>
      <c r="C383" t="s">
        <v>212</v>
      </c>
      <c r="D383">
        <v>0</v>
      </c>
      <c r="F383">
        <v>0</v>
      </c>
      <c r="G383">
        <v>0</v>
      </c>
      <c r="H383" t="b">
        <v>0</v>
      </c>
    </row>
    <row r="384" spans="1:8" x14ac:dyDescent="0.25">
      <c r="A384" t="s">
        <v>213</v>
      </c>
      <c r="B384" s="1">
        <v>45033</v>
      </c>
      <c r="C384" t="s">
        <v>64</v>
      </c>
      <c r="D384">
        <v>0</v>
      </c>
      <c r="F384">
        <v>0</v>
      </c>
      <c r="G384">
        <v>0</v>
      </c>
      <c r="H384" t="b">
        <v>1</v>
      </c>
    </row>
    <row r="385" spans="1:8" x14ac:dyDescent="0.25">
      <c r="A385" t="s">
        <v>213</v>
      </c>
      <c r="B385" s="1">
        <v>45035</v>
      </c>
      <c r="C385" t="s">
        <v>10</v>
      </c>
      <c r="D385">
        <v>0</v>
      </c>
      <c r="F385">
        <v>0</v>
      </c>
      <c r="G385">
        <v>0</v>
      </c>
      <c r="H385" t="b">
        <v>0</v>
      </c>
    </row>
    <row r="386" spans="1:8" x14ac:dyDescent="0.25">
      <c r="A386" t="s">
        <v>213</v>
      </c>
      <c r="B386" s="1">
        <v>45035</v>
      </c>
      <c r="C386" t="s">
        <v>214</v>
      </c>
      <c r="D386">
        <v>0</v>
      </c>
      <c r="F386">
        <v>0</v>
      </c>
      <c r="G386">
        <v>0</v>
      </c>
      <c r="H386" t="b">
        <v>0</v>
      </c>
    </row>
    <row r="387" spans="1:8" x14ac:dyDescent="0.25">
      <c r="A387" t="s">
        <v>213</v>
      </c>
      <c r="B387" s="1">
        <v>45039</v>
      </c>
      <c r="C387" t="s">
        <v>17</v>
      </c>
      <c r="D387">
        <v>0</v>
      </c>
      <c r="F387">
        <v>0</v>
      </c>
      <c r="G387">
        <v>0</v>
      </c>
      <c r="H387" t="b">
        <v>0</v>
      </c>
    </row>
    <row r="388" spans="1:8" x14ac:dyDescent="0.25">
      <c r="A388" t="s">
        <v>213</v>
      </c>
      <c r="B388" s="1">
        <v>45039</v>
      </c>
      <c r="C388" t="s">
        <v>90</v>
      </c>
      <c r="D388">
        <v>0.5</v>
      </c>
      <c r="F388">
        <v>0</v>
      </c>
      <c r="G388">
        <v>0</v>
      </c>
      <c r="H388" t="b">
        <v>0</v>
      </c>
    </row>
    <row r="389" spans="1:8" x14ac:dyDescent="0.25">
      <c r="A389" t="s">
        <v>215</v>
      </c>
      <c r="B389" s="1">
        <v>45033</v>
      </c>
      <c r="C389" t="s">
        <v>216</v>
      </c>
      <c r="D389">
        <v>0</v>
      </c>
      <c r="F389">
        <v>0</v>
      </c>
      <c r="G389">
        <v>0</v>
      </c>
      <c r="H389" t="b">
        <v>0</v>
      </c>
    </row>
    <row r="390" spans="1:8" x14ac:dyDescent="0.25">
      <c r="A390" t="s">
        <v>215</v>
      </c>
      <c r="B390" s="1">
        <v>45033</v>
      </c>
      <c r="C390" t="s">
        <v>208</v>
      </c>
      <c r="D390">
        <v>0</v>
      </c>
      <c r="F390">
        <v>0</v>
      </c>
      <c r="G390">
        <v>0</v>
      </c>
      <c r="H390" t="b">
        <v>0</v>
      </c>
    </row>
    <row r="391" spans="1:8" x14ac:dyDescent="0.25">
      <c r="A391" t="s">
        <v>215</v>
      </c>
      <c r="B391" s="1">
        <v>45034</v>
      </c>
      <c r="C391" t="s">
        <v>217</v>
      </c>
      <c r="D391">
        <v>0</v>
      </c>
      <c r="F391">
        <v>0</v>
      </c>
      <c r="G391">
        <v>0</v>
      </c>
      <c r="H391" t="b">
        <v>0</v>
      </c>
    </row>
    <row r="392" spans="1:8" x14ac:dyDescent="0.25">
      <c r="A392" t="s">
        <v>215</v>
      </c>
      <c r="B392" s="1">
        <v>45035</v>
      </c>
      <c r="C392" t="s">
        <v>61</v>
      </c>
      <c r="D392">
        <v>0</v>
      </c>
      <c r="F392">
        <v>0</v>
      </c>
      <c r="G392">
        <v>0</v>
      </c>
      <c r="H392" t="b">
        <v>0</v>
      </c>
    </row>
    <row r="393" spans="1:8" x14ac:dyDescent="0.25">
      <c r="A393" t="s">
        <v>215</v>
      </c>
      <c r="B393" s="1">
        <v>45035</v>
      </c>
      <c r="C393" t="s">
        <v>218</v>
      </c>
      <c r="D393">
        <v>0</v>
      </c>
      <c r="F393">
        <v>0</v>
      </c>
      <c r="G393">
        <v>0</v>
      </c>
      <c r="H393" t="b">
        <v>0</v>
      </c>
    </row>
    <row r="394" spans="1:8" x14ac:dyDescent="0.25">
      <c r="A394" t="s">
        <v>215</v>
      </c>
      <c r="B394" s="1">
        <v>45036</v>
      </c>
      <c r="C394" t="s">
        <v>219</v>
      </c>
      <c r="D394">
        <v>0</v>
      </c>
      <c r="F394">
        <v>0</v>
      </c>
      <c r="G394">
        <v>0</v>
      </c>
      <c r="H394" t="b">
        <v>0</v>
      </c>
    </row>
    <row r="395" spans="1:8" x14ac:dyDescent="0.25">
      <c r="A395" t="s">
        <v>215</v>
      </c>
      <c r="B395" s="1">
        <v>45038</v>
      </c>
      <c r="C395" t="s">
        <v>15</v>
      </c>
      <c r="D395">
        <v>0</v>
      </c>
      <c r="F395">
        <v>0</v>
      </c>
      <c r="G395">
        <v>0</v>
      </c>
      <c r="H395" t="b">
        <v>0</v>
      </c>
    </row>
    <row r="396" spans="1:8" x14ac:dyDescent="0.25">
      <c r="A396" t="s">
        <v>215</v>
      </c>
      <c r="B396" s="1">
        <v>45040</v>
      </c>
      <c r="C396" t="s">
        <v>29</v>
      </c>
      <c r="D396">
        <v>0</v>
      </c>
      <c r="F396">
        <v>0</v>
      </c>
      <c r="G396">
        <v>0</v>
      </c>
      <c r="H396" t="b">
        <v>0</v>
      </c>
    </row>
    <row r="397" spans="1:8" x14ac:dyDescent="0.25">
      <c r="A397" t="s">
        <v>220</v>
      </c>
      <c r="B397" s="1">
        <v>45033</v>
      </c>
      <c r="C397" t="s">
        <v>10</v>
      </c>
      <c r="D397">
        <v>0</v>
      </c>
      <c r="F397">
        <v>0</v>
      </c>
      <c r="G397">
        <v>0</v>
      </c>
      <c r="H397" t="b">
        <v>0</v>
      </c>
    </row>
    <row r="398" spans="1:8" x14ac:dyDescent="0.25">
      <c r="A398" t="s">
        <v>220</v>
      </c>
      <c r="B398" s="1">
        <v>45033</v>
      </c>
      <c r="C398" t="s">
        <v>58</v>
      </c>
      <c r="D398">
        <v>0.25</v>
      </c>
      <c r="E398" t="s">
        <v>22</v>
      </c>
      <c r="F398">
        <v>0.25</v>
      </c>
      <c r="G398">
        <v>0</v>
      </c>
      <c r="H398" t="b">
        <v>0</v>
      </c>
    </row>
    <row r="399" spans="1:8" x14ac:dyDescent="0.25">
      <c r="A399" t="s">
        <v>220</v>
      </c>
      <c r="B399" s="1">
        <v>45034</v>
      </c>
      <c r="C399" t="s">
        <v>33</v>
      </c>
      <c r="D399">
        <v>0</v>
      </c>
      <c r="F399">
        <v>0</v>
      </c>
      <c r="G399">
        <v>0</v>
      </c>
      <c r="H399" t="b">
        <v>0</v>
      </c>
    </row>
    <row r="400" spans="1:8" x14ac:dyDescent="0.25">
      <c r="A400" t="s">
        <v>220</v>
      </c>
      <c r="B400" s="1">
        <v>45034</v>
      </c>
      <c r="C400" t="s">
        <v>39</v>
      </c>
      <c r="D400">
        <v>0</v>
      </c>
      <c r="F400">
        <v>0</v>
      </c>
      <c r="G400">
        <v>0</v>
      </c>
      <c r="H400" t="b">
        <v>0</v>
      </c>
    </row>
    <row r="401" spans="1:8" x14ac:dyDescent="0.25">
      <c r="A401" t="s">
        <v>220</v>
      </c>
      <c r="B401" s="1">
        <v>45034</v>
      </c>
      <c r="C401" t="s">
        <v>56</v>
      </c>
      <c r="D401">
        <v>0</v>
      </c>
      <c r="F401">
        <v>0</v>
      </c>
      <c r="G401">
        <v>0</v>
      </c>
      <c r="H401" t="b">
        <v>0</v>
      </c>
    </row>
    <row r="402" spans="1:8" x14ac:dyDescent="0.25">
      <c r="A402" t="s">
        <v>220</v>
      </c>
      <c r="B402" s="1">
        <v>45035</v>
      </c>
      <c r="C402" t="s">
        <v>221</v>
      </c>
      <c r="D402">
        <v>0</v>
      </c>
      <c r="F402">
        <v>0</v>
      </c>
      <c r="G402">
        <v>0</v>
      </c>
      <c r="H402" t="b">
        <v>0</v>
      </c>
    </row>
    <row r="403" spans="1:8" x14ac:dyDescent="0.25">
      <c r="A403" t="s">
        <v>220</v>
      </c>
      <c r="B403" s="1">
        <v>45037</v>
      </c>
      <c r="C403" t="s">
        <v>129</v>
      </c>
      <c r="D403">
        <v>0</v>
      </c>
      <c r="F403">
        <v>0</v>
      </c>
      <c r="G403">
        <v>0</v>
      </c>
      <c r="H403" t="b">
        <v>0</v>
      </c>
    </row>
    <row r="404" spans="1:8" x14ac:dyDescent="0.25">
      <c r="A404" t="s">
        <v>220</v>
      </c>
      <c r="B404" s="1">
        <v>45037</v>
      </c>
      <c r="C404" t="s">
        <v>104</v>
      </c>
      <c r="D404">
        <v>0</v>
      </c>
      <c r="F404">
        <v>0</v>
      </c>
      <c r="G404">
        <v>0</v>
      </c>
      <c r="H404" t="b">
        <v>0</v>
      </c>
    </row>
    <row r="405" spans="1:8" x14ac:dyDescent="0.25">
      <c r="A405" t="s">
        <v>220</v>
      </c>
      <c r="B405" s="1">
        <v>45041</v>
      </c>
      <c r="C405" t="s">
        <v>56</v>
      </c>
      <c r="D405">
        <v>0</v>
      </c>
      <c r="F405">
        <v>0</v>
      </c>
      <c r="G405">
        <v>0</v>
      </c>
      <c r="H405" t="b">
        <v>0</v>
      </c>
    </row>
    <row r="406" spans="1:8" x14ac:dyDescent="0.25">
      <c r="A406" t="s">
        <v>222</v>
      </c>
      <c r="B406" s="1">
        <v>45033</v>
      </c>
      <c r="C406" t="s">
        <v>10</v>
      </c>
      <c r="D406">
        <v>0</v>
      </c>
      <c r="F406">
        <v>0</v>
      </c>
      <c r="G406">
        <v>0</v>
      </c>
      <c r="H406" t="b">
        <v>0</v>
      </c>
    </row>
    <row r="407" spans="1:8" x14ac:dyDescent="0.25">
      <c r="A407" t="s">
        <v>222</v>
      </c>
      <c r="B407" s="1">
        <v>45034</v>
      </c>
      <c r="C407" t="s">
        <v>196</v>
      </c>
      <c r="D407">
        <v>0</v>
      </c>
      <c r="F407">
        <v>0</v>
      </c>
      <c r="G407">
        <v>0</v>
      </c>
      <c r="H407" t="b">
        <v>0</v>
      </c>
    </row>
    <row r="408" spans="1:8" x14ac:dyDescent="0.25">
      <c r="A408" t="s">
        <v>222</v>
      </c>
      <c r="B408" s="1">
        <v>45036</v>
      </c>
      <c r="C408" t="s">
        <v>55</v>
      </c>
      <c r="D408">
        <v>0</v>
      </c>
      <c r="F408">
        <v>0</v>
      </c>
      <c r="G408">
        <v>0</v>
      </c>
      <c r="H408" t="b">
        <v>0</v>
      </c>
    </row>
    <row r="409" spans="1:8" x14ac:dyDescent="0.25">
      <c r="A409" t="s">
        <v>222</v>
      </c>
      <c r="B409" s="1">
        <v>45037</v>
      </c>
      <c r="C409" t="s">
        <v>10</v>
      </c>
      <c r="D409">
        <v>0</v>
      </c>
      <c r="F409">
        <v>0</v>
      </c>
      <c r="G409">
        <v>0</v>
      </c>
      <c r="H409" t="b">
        <v>0</v>
      </c>
    </row>
    <row r="410" spans="1:8" x14ac:dyDescent="0.25">
      <c r="A410" t="s">
        <v>222</v>
      </c>
      <c r="B410" s="1">
        <v>45040</v>
      </c>
      <c r="C410" t="s">
        <v>10</v>
      </c>
      <c r="D410">
        <v>0</v>
      </c>
      <c r="F410">
        <v>0</v>
      </c>
      <c r="G410">
        <v>0</v>
      </c>
      <c r="H410" t="b">
        <v>0</v>
      </c>
    </row>
    <row r="411" spans="1:8" x14ac:dyDescent="0.25">
      <c r="A411" t="s">
        <v>223</v>
      </c>
      <c r="B411" s="1">
        <v>45034</v>
      </c>
      <c r="C411" t="s">
        <v>224</v>
      </c>
      <c r="D411">
        <v>0</v>
      </c>
      <c r="F411">
        <v>0</v>
      </c>
      <c r="G411">
        <v>0</v>
      </c>
      <c r="H411" t="b">
        <v>0</v>
      </c>
    </row>
    <row r="412" spans="1:8" x14ac:dyDescent="0.25">
      <c r="A412" t="s">
        <v>223</v>
      </c>
      <c r="B412" s="1">
        <v>45035</v>
      </c>
      <c r="C412" t="s">
        <v>225</v>
      </c>
      <c r="D412">
        <v>0</v>
      </c>
      <c r="F412">
        <v>0</v>
      </c>
      <c r="G412">
        <v>0</v>
      </c>
      <c r="H412" t="b">
        <v>0</v>
      </c>
    </row>
    <row r="413" spans="1:8" x14ac:dyDescent="0.25">
      <c r="A413" t="s">
        <v>223</v>
      </c>
      <c r="B413" s="1">
        <v>45036</v>
      </c>
      <c r="C413" t="s">
        <v>226</v>
      </c>
      <c r="D413">
        <v>0</v>
      </c>
      <c r="F413">
        <v>0</v>
      </c>
      <c r="G413">
        <v>0</v>
      </c>
      <c r="H413" t="b">
        <v>0</v>
      </c>
    </row>
    <row r="414" spans="1:8" x14ac:dyDescent="0.25">
      <c r="A414" t="s">
        <v>223</v>
      </c>
      <c r="B414" s="1">
        <v>45037</v>
      </c>
      <c r="C414" t="s">
        <v>227</v>
      </c>
      <c r="D414">
        <v>0</v>
      </c>
      <c r="F414">
        <v>0</v>
      </c>
      <c r="G414">
        <v>0</v>
      </c>
      <c r="H414" t="b">
        <v>0</v>
      </c>
    </row>
    <row r="415" spans="1:8" x14ac:dyDescent="0.25">
      <c r="A415" t="s">
        <v>223</v>
      </c>
      <c r="B415" s="1">
        <v>45037</v>
      </c>
      <c r="C415" t="s">
        <v>58</v>
      </c>
      <c r="D415">
        <v>1.25</v>
      </c>
      <c r="E415" t="s">
        <v>22</v>
      </c>
      <c r="F415">
        <v>1.25</v>
      </c>
      <c r="G415">
        <v>0</v>
      </c>
      <c r="H415" t="b">
        <v>0</v>
      </c>
    </row>
    <row r="416" spans="1:8" x14ac:dyDescent="0.25">
      <c r="A416" t="s">
        <v>223</v>
      </c>
      <c r="B416" s="1">
        <v>45038</v>
      </c>
      <c r="C416" t="s">
        <v>228</v>
      </c>
      <c r="D416">
        <v>0</v>
      </c>
      <c r="F416">
        <v>0</v>
      </c>
      <c r="G416">
        <v>0</v>
      </c>
      <c r="H416" t="b">
        <v>0</v>
      </c>
    </row>
    <row r="417" spans="1:8" x14ac:dyDescent="0.25">
      <c r="A417" t="s">
        <v>223</v>
      </c>
      <c r="B417" s="1">
        <v>45039</v>
      </c>
      <c r="C417" t="s">
        <v>229</v>
      </c>
      <c r="D417">
        <v>0</v>
      </c>
      <c r="F417">
        <v>0</v>
      </c>
      <c r="G417">
        <v>0</v>
      </c>
      <c r="H417" t="b">
        <v>0</v>
      </c>
    </row>
    <row r="418" spans="1:8" x14ac:dyDescent="0.25">
      <c r="A418" t="s">
        <v>223</v>
      </c>
      <c r="B418" s="1">
        <v>45040</v>
      </c>
      <c r="C418" t="s">
        <v>56</v>
      </c>
      <c r="D418">
        <v>0</v>
      </c>
      <c r="F418">
        <v>0</v>
      </c>
      <c r="G418">
        <v>0</v>
      </c>
      <c r="H418" t="b">
        <v>0</v>
      </c>
    </row>
    <row r="419" spans="1:8" x14ac:dyDescent="0.25">
      <c r="A419" t="s">
        <v>223</v>
      </c>
      <c r="B419" s="1">
        <v>45041</v>
      </c>
      <c r="C419" t="s">
        <v>230</v>
      </c>
      <c r="D419">
        <v>0</v>
      </c>
      <c r="F419">
        <v>0</v>
      </c>
      <c r="G419">
        <v>0</v>
      </c>
      <c r="H419" t="b">
        <v>0</v>
      </c>
    </row>
    <row r="420" spans="1:8" x14ac:dyDescent="0.25">
      <c r="A420" t="s">
        <v>231</v>
      </c>
      <c r="B420" s="1">
        <v>45035</v>
      </c>
      <c r="C420" t="s">
        <v>10</v>
      </c>
      <c r="D420">
        <v>0</v>
      </c>
      <c r="F420">
        <v>0</v>
      </c>
      <c r="G420">
        <v>0</v>
      </c>
      <c r="H420" t="b">
        <v>0</v>
      </c>
    </row>
    <row r="421" spans="1:8" x14ac:dyDescent="0.25">
      <c r="A421" t="s">
        <v>231</v>
      </c>
      <c r="B421" s="1">
        <v>45036</v>
      </c>
      <c r="C421" t="s">
        <v>10</v>
      </c>
      <c r="D421">
        <v>0</v>
      </c>
      <c r="F421">
        <v>0</v>
      </c>
      <c r="G421">
        <v>0</v>
      </c>
      <c r="H421" t="b">
        <v>0</v>
      </c>
    </row>
    <row r="422" spans="1:8" x14ac:dyDescent="0.25">
      <c r="A422" t="s">
        <v>232</v>
      </c>
      <c r="B422" s="1">
        <v>45033</v>
      </c>
      <c r="C422" t="s">
        <v>78</v>
      </c>
      <c r="D422">
        <v>0</v>
      </c>
      <c r="F422">
        <v>0</v>
      </c>
      <c r="G422">
        <v>0</v>
      </c>
      <c r="H422" t="b">
        <v>0</v>
      </c>
    </row>
    <row r="423" spans="1:8" x14ac:dyDescent="0.25">
      <c r="A423" t="s">
        <v>232</v>
      </c>
      <c r="B423" s="1">
        <v>45034</v>
      </c>
      <c r="C423" t="s">
        <v>225</v>
      </c>
      <c r="D423">
        <v>0</v>
      </c>
      <c r="F423">
        <v>0</v>
      </c>
      <c r="G423">
        <v>0</v>
      </c>
      <c r="H423" t="b">
        <v>0</v>
      </c>
    </row>
    <row r="424" spans="1:8" x14ac:dyDescent="0.25">
      <c r="A424" t="s">
        <v>232</v>
      </c>
      <c r="B424" s="1">
        <v>45035</v>
      </c>
      <c r="C424" t="s">
        <v>10</v>
      </c>
      <c r="D424">
        <v>0</v>
      </c>
      <c r="F424">
        <v>0</v>
      </c>
      <c r="G424">
        <v>0</v>
      </c>
      <c r="H424" t="b">
        <v>0</v>
      </c>
    </row>
    <row r="425" spans="1:8" x14ac:dyDescent="0.25">
      <c r="A425" t="s">
        <v>232</v>
      </c>
      <c r="B425" s="1">
        <v>45036</v>
      </c>
      <c r="C425" t="s">
        <v>233</v>
      </c>
      <c r="D425">
        <v>0</v>
      </c>
      <c r="F425">
        <v>0</v>
      </c>
      <c r="G425">
        <v>0</v>
      </c>
      <c r="H425" t="b">
        <v>0</v>
      </c>
    </row>
    <row r="426" spans="1:8" x14ac:dyDescent="0.25">
      <c r="A426" t="s">
        <v>232</v>
      </c>
      <c r="B426" s="1">
        <v>45036</v>
      </c>
      <c r="C426" t="s">
        <v>80</v>
      </c>
      <c r="D426">
        <v>0</v>
      </c>
      <c r="F426">
        <v>0</v>
      </c>
      <c r="G426">
        <v>0</v>
      </c>
      <c r="H426" t="b">
        <v>0</v>
      </c>
    </row>
    <row r="427" spans="1:8" x14ac:dyDescent="0.25">
      <c r="A427" t="s">
        <v>232</v>
      </c>
      <c r="B427" s="1">
        <v>45037</v>
      </c>
      <c r="C427" t="s">
        <v>225</v>
      </c>
      <c r="D427">
        <v>0</v>
      </c>
      <c r="F427">
        <v>0</v>
      </c>
      <c r="G427">
        <v>0</v>
      </c>
      <c r="H427" t="b">
        <v>0</v>
      </c>
    </row>
    <row r="428" spans="1:8" x14ac:dyDescent="0.25">
      <c r="A428" t="s">
        <v>234</v>
      </c>
      <c r="B428" s="1">
        <v>45034</v>
      </c>
      <c r="C428" t="s">
        <v>235</v>
      </c>
      <c r="D428">
        <v>0</v>
      </c>
      <c r="F428">
        <v>0</v>
      </c>
      <c r="G428">
        <v>0</v>
      </c>
      <c r="H428" t="b">
        <v>0</v>
      </c>
    </row>
    <row r="429" spans="1:8" x14ac:dyDescent="0.25">
      <c r="A429" t="s">
        <v>234</v>
      </c>
      <c r="B429" s="1">
        <v>45037</v>
      </c>
      <c r="C429" t="s">
        <v>153</v>
      </c>
      <c r="D429">
        <v>0</v>
      </c>
      <c r="F429">
        <v>0</v>
      </c>
      <c r="G429">
        <v>0</v>
      </c>
      <c r="H429" t="b">
        <v>0</v>
      </c>
    </row>
    <row r="430" spans="1:8" x14ac:dyDescent="0.25">
      <c r="A430" t="s">
        <v>234</v>
      </c>
      <c r="B430" s="1">
        <v>45038</v>
      </c>
      <c r="C430" t="s">
        <v>12</v>
      </c>
      <c r="D430">
        <v>0</v>
      </c>
      <c r="F430">
        <v>0</v>
      </c>
      <c r="G430">
        <v>0</v>
      </c>
      <c r="H430" t="b">
        <v>0</v>
      </c>
    </row>
    <row r="431" spans="1:8" x14ac:dyDescent="0.25">
      <c r="A431" t="s">
        <v>234</v>
      </c>
      <c r="B431" s="1">
        <v>45039</v>
      </c>
      <c r="C431" t="s">
        <v>100</v>
      </c>
      <c r="D431">
        <v>0</v>
      </c>
      <c r="F431">
        <v>0</v>
      </c>
      <c r="G431">
        <v>0</v>
      </c>
      <c r="H431" t="b">
        <v>0</v>
      </c>
    </row>
    <row r="432" spans="1:8" x14ac:dyDescent="0.25">
      <c r="A432" t="s">
        <v>234</v>
      </c>
      <c r="B432" s="1">
        <v>45039</v>
      </c>
      <c r="C432" t="s">
        <v>134</v>
      </c>
      <c r="D432">
        <v>7.5</v>
      </c>
      <c r="E432" t="s">
        <v>22</v>
      </c>
      <c r="F432">
        <v>7.5</v>
      </c>
      <c r="G432">
        <v>0</v>
      </c>
      <c r="H432" t="b">
        <v>0</v>
      </c>
    </row>
    <row r="433" spans="1:8" x14ac:dyDescent="0.25">
      <c r="A433" t="s">
        <v>234</v>
      </c>
      <c r="B433" s="1">
        <v>45040</v>
      </c>
      <c r="C433" t="s">
        <v>153</v>
      </c>
      <c r="D433">
        <v>0</v>
      </c>
      <c r="F433">
        <v>0</v>
      </c>
      <c r="G433">
        <v>0</v>
      </c>
      <c r="H433" t="b">
        <v>0</v>
      </c>
    </row>
    <row r="434" spans="1:8" x14ac:dyDescent="0.25">
      <c r="A434" t="s">
        <v>234</v>
      </c>
      <c r="B434" s="1">
        <v>45041</v>
      </c>
      <c r="C434" t="s">
        <v>82</v>
      </c>
      <c r="D434">
        <v>0</v>
      </c>
      <c r="F434">
        <v>0</v>
      </c>
      <c r="G434">
        <v>0</v>
      </c>
      <c r="H434" t="b">
        <v>0</v>
      </c>
    </row>
    <row r="435" spans="1:8" x14ac:dyDescent="0.25">
      <c r="A435" t="s">
        <v>236</v>
      </c>
      <c r="B435" s="1">
        <v>45033</v>
      </c>
      <c r="C435" t="s">
        <v>87</v>
      </c>
      <c r="D435">
        <v>0</v>
      </c>
      <c r="F435">
        <v>0</v>
      </c>
      <c r="G435">
        <v>0</v>
      </c>
      <c r="H435" t="b">
        <v>0</v>
      </c>
    </row>
    <row r="436" spans="1:8" x14ac:dyDescent="0.25">
      <c r="A436" t="s">
        <v>236</v>
      </c>
      <c r="B436" s="1">
        <v>45036</v>
      </c>
      <c r="C436" t="s">
        <v>10</v>
      </c>
      <c r="D436">
        <v>0</v>
      </c>
      <c r="F436">
        <v>0</v>
      </c>
      <c r="G436">
        <v>0</v>
      </c>
      <c r="H436" t="b">
        <v>0</v>
      </c>
    </row>
    <row r="437" spans="1:8" x14ac:dyDescent="0.25">
      <c r="A437" t="s">
        <v>236</v>
      </c>
      <c r="B437" s="1">
        <v>45037</v>
      </c>
      <c r="C437" t="s">
        <v>129</v>
      </c>
      <c r="D437">
        <v>0</v>
      </c>
      <c r="F437">
        <v>0</v>
      </c>
      <c r="G437">
        <v>0</v>
      </c>
      <c r="H437" t="b">
        <v>0</v>
      </c>
    </row>
    <row r="438" spans="1:8" x14ac:dyDescent="0.25">
      <c r="A438" t="s">
        <v>236</v>
      </c>
      <c r="B438" s="1">
        <v>45037</v>
      </c>
      <c r="C438" t="s">
        <v>237</v>
      </c>
      <c r="D438">
        <v>0</v>
      </c>
      <c r="F438">
        <v>0</v>
      </c>
      <c r="G438">
        <v>0</v>
      </c>
      <c r="H438" t="b">
        <v>0</v>
      </c>
    </row>
    <row r="439" spans="1:8" x14ac:dyDescent="0.25">
      <c r="A439" t="s">
        <v>236</v>
      </c>
      <c r="B439" s="1">
        <v>45039</v>
      </c>
      <c r="C439" t="s">
        <v>238</v>
      </c>
      <c r="D439">
        <v>0</v>
      </c>
      <c r="F439">
        <v>0</v>
      </c>
      <c r="G439">
        <v>0</v>
      </c>
      <c r="H439" t="b">
        <v>0</v>
      </c>
    </row>
    <row r="440" spans="1:8" x14ac:dyDescent="0.25">
      <c r="A440" t="s">
        <v>236</v>
      </c>
      <c r="B440" s="1">
        <v>45040</v>
      </c>
      <c r="C440" t="s">
        <v>87</v>
      </c>
      <c r="D440">
        <v>0</v>
      </c>
      <c r="F440">
        <v>0</v>
      </c>
      <c r="G440">
        <v>0</v>
      </c>
      <c r="H440" t="b">
        <v>0</v>
      </c>
    </row>
    <row r="441" spans="1:8" x14ac:dyDescent="0.25">
      <c r="A441" t="s">
        <v>239</v>
      </c>
      <c r="B441" s="1">
        <v>45040</v>
      </c>
      <c r="C441" t="s">
        <v>240</v>
      </c>
      <c r="D441">
        <v>0</v>
      </c>
      <c r="F441">
        <v>0</v>
      </c>
      <c r="G441">
        <v>0</v>
      </c>
      <c r="H441" t="b">
        <v>0</v>
      </c>
    </row>
    <row r="442" spans="1:8" x14ac:dyDescent="0.25">
      <c r="A442" t="s">
        <v>239</v>
      </c>
      <c r="B442" s="1">
        <v>45040</v>
      </c>
      <c r="C442" t="s">
        <v>39</v>
      </c>
      <c r="D442">
        <v>0.5</v>
      </c>
      <c r="F442">
        <v>0</v>
      </c>
      <c r="G442">
        <v>0</v>
      </c>
      <c r="H442" t="b">
        <v>0</v>
      </c>
    </row>
    <row r="443" spans="1:8" x14ac:dyDescent="0.25">
      <c r="A443" t="s">
        <v>239</v>
      </c>
      <c r="B443" s="1">
        <v>45041</v>
      </c>
      <c r="C443" t="s">
        <v>241</v>
      </c>
      <c r="D443">
        <v>0</v>
      </c>
      <c r="F443">
        <v>0</v>
      </c>
      <c r="G443">
        <v>0</v>
      </c>
      <c r="H443" t="b">
        <v>0</v>
      </c>
    </row>
    <row r="444" spans="1:8" x14ac:dyDescent="0.25">
      <c r="A444" t="s">
        <v>242</v>
      </c>
      <c r="B444" s="1">
        <v>45033</v>
      </c>
      <c r="C444" t="s">
        <v>10</v>
      </c>
      <c r="D444">
        <v>0</v>
      </c>
      <c r="F444">
        <v>0</v>
      </c>
      <c r="G444">
        <v>0</v>
      </c>
      <c r="H444" t="b">
        <v>0</v>
      </c>
    </row>
    <row r="445" spans="1:8" x14ac:dyDescent="0.25">
      <c r="A445" t="s">
        <v>242</v>
      </c>
      <c r="B445" s="1">
        <v>45034</v>
      </c>
      <c r="C445" t="s">
        <v>10</v>
      </c>
      <c r="D445">
        <v>0</v>
      </c>
      <c r="F445">
        <v>0</v>
      </c>
      <c r="G445">
        <v>0</v>
      </c>
      <c r="H445" t="b">
        <v>0</v>
      </c>
    </row>
    <row r="446" spans="1:8" x14ac:dyDescent="0.25">
      <c r="A446" t="s">
        <v>242</v>
      </c>
      <c r="B446" s="1">
        <v>45035</v>
      </c>
      <c r="C446" t="s">
        <v>40</v>
      </c>
      <c r="D446">
        <v>0</v>
      </c>
      <c r="F446">
        <v>0</v>
      </c>
      <c r="G446">
        <v>0</v>
      </c>
      <c r="H446" t="b">
        <v>0</v>
      </c>
    </row>
    <row r="447" spans="1:8" x14ac:dyDescent="0.25">
      <c r="A447" t="s">
        <v>242</v>
      </c>
      <c r="B447" s="1">
        <v>45036</v>
      </c>
      <c r="C447" t="s">
        <v>150</v>
      </c>
      <c r="D447">
        <v>0</v>
      </c>
      <c r="F447">
        <v>0</v>
      </c>
      <c r="G447">
        <v>0</v>
      </c>
      <c r="H447" t="b">
        <v>0</v>
      </c>
    </row>
    <row r="448" spans="1:8" x14ac:dyDescent="0.25">
      <c r="A448" t="s">
        <v>242</v>
      </c>
      <c r="B448" s="1">
        <v>45037</v>
      </c>
      <c r="C448" t="s">
        <v>40</v>
      </c>
      <c r="D448">
        <v>0</v>
      </c>
      <c r="F448">
        <v>0</v>
      </c>
      <c r="G448">
        <v>0</v>
      </c>
      <c r="H448" t="b">
        <v>0</v>
      </c>
    </row>
    <row r="449" spans="1:8" x14ac:dyDescent="0.25">
      <c r="A449" t="s">
        <v>243</v>
      </c>
      <c r="B449" s="1">
        <v>45033</v>
      </c>
      <c r="C449" t="s">
        <v>33</v>
      </c>
      <c r="D449">
        <v>0</v>
      </c>
      <c r="F449">
        <v>0</v>
      </c>
      <c r="G449">
        <v>0</v>
      </c>
      <c r="H449" t="b">
        <v>0</v>
      </c>
    </row>
    <row r="450" spans="1:8" x14ac:dyDescent="0.25">
      <c r="A450" t="s">
        <v>243</v>
      </c>
      <c r="B450" s="1">
        <v>45034</v>
      </c>
      <c r="C450" t="s">
        <v>33</v>
      </c>
      <c r="D450">
        <v>0</v>
      </c>
      <c r="F450">
        <v>0</v>
      </c>
      <c r="G450">
        <v>0</v>
      </c>
      <c r="H450" t="b">
        <v>0</v>
      </c>
    </row>
    <row r="451" spans="1:8" x14ac:dyDescent="0.25">
      <c r="A451" t="s">
        <v>244</v>
      </c>
      <c r="B451" s="1">
        <v>45033</v>
      </c>
      <c r="C451" t="s">
        <v>245</v>
      </c>
      <c r="D451">
        <v>0</v>
      </c>
      <c r="F451">
        <v>0</v>
      </c>
      <c r="G451">
        <v>0</v>
      </c>
      <c r="H451" t="b">
        <v>0</v>
      </c>
    </row>
    <row r="452" spans="1:8" x14ac:dyDescent="0.25">
      <c r="A452" t="s">
        <v>244</v>
      </c>
      <c r="B452" s="1">
        <v>45033</v>
      </c>
      <c r="C452" t="s">
        <v>29</v>
      </c>
      <c r="D452">
        <v>0.25</v>
      </c>
      <c r="E452" t="s">
        <v>22</v>
      </c>
      <c r="F452">
        <v>0.25</v>
      </c>
      <c r="G452">
        <v>0</v>
      </c>
      <c r="H452" t="b">
        <v>0</v>
      </c>
    </row>
    <row r="453" spans="1:8" x14ac:dyDescent="0.25">
      <c r="A453" t="s">
        <v>244</v>
      </c>
      <c r="B453" s="1">
        <v>45033</v>
      </c>
      <c r="C453" t="s">
        <v>153</v>
      </c>
      <c r="D453">
        <v>3</v>
      </c>
      <c r="E453" t="s">
        <v>94</v>
      </c>
      <c r="F453">
        <v>0</v>
      </c>
      <c r="G453">
        <v>3</v>
      </c>
      <c r="H453" t="b">
        <v>0</v>
      </c>
    </row>
    <row r="454" spans="1:8" x14ac:dyDescent="0.25">
      <c r="A454" t="s">
        <v>244</v>
      </c>
      <c r="B454" s="1">
        <v>45034</v>
      </c>
      <c r="C454" t="s">
        <v>11</v>
      </c>
      <c r="D454">
        <v>0</v>
      </c>
      <c r="F454">
        <v>0</v>
      </c>
      <c r="G454">
        <v>0</v>
      </c>
      <c r="H454" t="b">
        <v>0</v>
      </c>
    </row>
    <row r="455" spans="1:8" x14ac:dyDescent="0.25">
      <c r="A455" t="s">
        <v>244</v>
      </c>
      <c r="B455" s="1">
        <v>45035</v>
      </c>
      <c r="C455" t="s">
        <v>246</v>
      </c>
      <c r="D455">
        <v>0</v>
      </c>
      <c r="F455">
        <v>0</v>
      </c>
      <c r="G455">
        <v>0</v>
      </c>
      <c r="H455" t="b">
        <v>0</v>
      </c>
    </row>
    <row r="456" spans="1:8" x14ac:dyDescent="0.25">
      <c r="A456" t="s">
        <v>244</v>
      </c>
      <c r="B456" s="1">
        <v>45035</v>
      </c>
      <c r="C456" t="s">
        <v>39</v>
      </c>
      <c r="D456">
        <v>0.75</v>
      </c>
      <c r="F456">
        <v>0</v>
      </c>
      <c r="G456">
        <v>0</v>
      </c>
      <c r="H456" t="b">
        <v>0</v>
      </c>
    </row>
    <row r="457" spans="1:8" x14ac:dyDescent="0.25">
      <c r="A457" t="s">
        <v>244</v>
      </c>
      <c r="B457" s="1">
        <v>45035</v>
      </c>
      <c r="C457" t="s">
        <v>153</v>
      </c>
      <c r="D457">
        <v>6</v>
      </c>
      <c r="E457" t="s">
        <v>22</v>
      </c>
      <c r="F457">
        <v>6</v>
      </c>
      <c r="G457">
        <v>0</v>
      </c>
      <c r="H457" t="b">
        <v>0</v>
      </c>
    </row>
    <row r="458" spans="1:8" x14ac:dyDescent="0.25">
      <c r="A458" t="s">
        <v>244</v>
      </c>
      <c r="B458" s="1">
        <v>45036</v>
      </c>
      <c r="C458" t="s">
        <v>88</v>
      </c>
      <c r="D458">
        <v>0</v>
      </c>
      <c r="F458">
        <v>0</v>
      </c>
      <c r="G458">
        <v>0</v>
      </c>
      <c r="H458" t="b">
        <v>0</v>
      </c>
    </row>
    <row r="459" spans="1:8" x14ac:dyDescent="0.25">
      <c r="A459" t="s">
        <v>244</v>
      </c>
      <c r="B459" s="1">
        <v>45036</v>
      </c>
      <c r="C459" t="s">
        <v>153</v>
      </c>
      <c r="D459">
        <v>5.75</v>
      </c>
      <c r="E459" t="s">
        <v>22</v>
      </c>
      <c r="F459">
        <v>5.75</v>
      </c>
      <c r="G459">
        <v>0</v>
      </c>
      <c r="H459" t="b">
        <v>0</v>
      </c>
    </row>
    <row r="460" spans="1:8" x14ac:dyDescent="0.25">
      <c r="A460" t="s">
        <v>244</v>
      </c>
      <c r="B460" s="1">
        <v>45037</v>
      </c>
      <c r="C460" t="s">
        <v>88</v>
      </c>
      <c r="D460">
        <v>0</v>
      </c>
      <c r="F460">
        <v>0</v>
      </c>
      <c r="G460">
        <v>0</v>
      </c>
      <c r="H460" t="b">
        <v>0</v>
      </c>
    </row>
    <row r="461" spans="1:8" x14ac:dyDescent="0.25">
      <c r="A461" t="s">
        <v>244</v>
      </c>
      <c r="B461" s="1">
        <v>45040</v>
      </c>
      <c r="C461" t="s">
        <v>29</v>
      </c>
      <c r="D461">
        <v>0</v>
      </c>
      <c r="F461">
        <v>0</v>
      </c>
      <c r="G461">
        <v>0</v>
      </c>
      <c r="H461" t="b">
        <v>0</v>
      </c>
    </row>
    <row r="462" spans="1:8" x14ac:dyDescent="0.25">
      <c r="A462" t="s">
        <v>244</v>
      </c>
      <c r="B462" s="1">
        <v>45041</v>
      </c>
      <c r="C462" t="s">
        <v>24</v>
      </c>
      <c r="D462">
        <v>0</v>
      </c>
      <c r="F462">
        <v>0</v>
      </c>
      <c r="G462">
        <v>0</v>
      </c>
      <c r="H462" t="b">
        <v>0</v>
      </c>
    </row>
    <row r="463" spans="1:8" x14ac:dyDescent="0.25">
      <c r="A463" t="s">
        <v>247</v>
      </c>
      <c r="B463" s="1">
        <v>45033</v>
      </c>
      <c r="C463" t="s">
        <v>125</v>
      </c>
      <c r="D463">
        <v>0</v>
      </c>
      <c r="F463">
        <v>0</v>
      </c>
      <c r="G463">
        <v>0</v>
      </c>
      <c r="H463" t="b">
        <v>0</v>
      </c>
    </row>
    <row r="464" spans="1:8" x14ac:dyDescent="0.25">
      <c r="A464" t="s">
        <v>247</v>
      </c>
      <c r="B464" s="1">
        <v>45034</v>
      </c>
      <c r="C464" t="s">
        <v>137</v>
      </c>
      <c r="D464">
        <v>0</v>
      </c>
      <c r="F464">
        <v>0</v>
      </c>
      <c r="G464">
        <v>0</v>
      </c>
      <c r="H464" t="b">
        <v>0</v>
      </c>
    </row>
    <row r="465" spans="1:8" x14ac:dyDescent="0.25">
      <c r="A465" t="s">
        <v>247</v>
      </c>
      <c r="B465" s="1">
        <v>45034</v>
      </c>
      <c r="C465" t="s">
        <v>68</v>
      </c>
      <c r="D465">
        <v>0.5</v>
      </c>
      <c r="F465">
        <v>0</v>
      </c>
      <c r="G465">
        <v>0</v>
      </c>
      <c r="H465" t="b">
        <v>0</v>
      </c>
    </row>
    <row r="466" spans="1:8" x14ac:dyDescent="0.25">
      <c r="A466" t="s">
        <v>247</v>
      </c>
      <c r="B466" s="1">
        <v>45035</v>
      </c>
      <c r="C466" t="s">
        <v>125</v>
      </c>
      <c r="D466">
        <v>0</v>
      </c>
      <c r="F466">
        <v>0</v>
      </c>
      <c r="G466">
        <v>0</v>
      </c>
      <c r="H466" t="b">
        <v>0</v>
      </c>
    </row>
    <row r="467" spans="1:8" x14ac:dyDescent="0.25">
      <c r="A467" t="s">
        <v>247</v>
      </c>
      <c r="B467" s="1">
        <v>45035</v>
      </c>
      <c r="C467" t="s">
        <v>109</v>
      </c>
      <c r="D467">
        <v>0.5</v>
      </c>
      <c r="F467">
        <v>0</v>
      </c>
      <c r="G467">
        <v>0</v>
      </c>
      <c r="H467" t="b">
        <v>0</v>
      </c>
    </row>
    <row r="468" spans="1:8" x14ac:dyDescent="0.25">
      <c r="A468" t="s">
        <v>247</v>
      </c>
      <c r="B468" s="1">
        <v>45036</v>
      </c>
      <c r="C468" t="s">
        <v>17</v>
      </c>
      <c r="D468">
        <v>0</v>
      </c>
      <c r="F468">
        <v>0</v>
      </c>
      <c r="G468">
        <v>0</v>
      </c>
      <c r="H468" t="b">
        <v>0</v>
      </c>
    </row>
    <row r="469" spans="1:8" x14ac:dyDescent="0.25">
      <c r="A469" t="s">
        <v>247</v>
      </c>
      <c r="B469" s="1">
        <v>45036</v>
      </c>
      <c r="C469" t="s">
        <v>80</v>
      </c>
      <c r="D469">
        <v>6</v>
      </c>
      <c r="E469" t="s">
        <v>22</v>
      </c>
      <c r="F469">
        <v>6</v>
      </c>
      <c r="G469">
        <v>0</v>
      </c>
      <c r="H469" t="b">
        <v>0</v>
      </c>
    </row>
    <row r="470" spans="1:8" x14ac:dyDescent="0.25">
      <c r="A470" t="s">
        <v>247</v>
      </c>
      <c r="B470" s="1">
        <v>45040</v>
      </c>
      <c r="C470" t="s">
        <v>125</v>
      </c>
      <c r="D470">
        <v>0</v>
      </c>
      <c r="F470">
        <v>0</v>
      </c>
      <c r="G470">
        <v>0</v>
      </c>
      <c r="H470" t="b">
        <v>0</v>
      </c>
    </row>
    <row r="471" spans="1:8" x14ac:dyDescent="0.25">
      <c r="A471" t="s">
        <v>247</v>
      </c>
      <c r="B471" s="1">
        <v>45040</v>
      </c>
      <c r="C471" t="s">
        <v>248</v>
      </c>
      <c r="D471">
        <v>0.5</v>
      </c>
      <c r="F471">
        <v>0</v>
      </c>
      <c r="G471">
        <v>0</v>
      </c>
      <c r="H471" t="b">
        <v>0</v>
      </c>
    </row>
    <row r="472" spans="1:8" x14ac:dyDescent="0.25">
      <c r="A472" t="s">
        <v>249</v>
      </c>
      <c r="B472" s="1">
        <v>45033</v>
      </c>
      <c r="C472" t="s">
        <v>78</v>
      </c>
      <c r="D472">
        <v>0</v>
      </c>
      <c r="F472">
        <v>0</v>
      </c>
      <c r="G472">
        <v>0</v>
      </c>
      <c r="H472" t="b">
        <v>0</v>
      </c>
    </row>
    <row r="473" spans="1:8" x14ac:dyDescent="0.25">
      <c r="A473" t="s">
        <v>249</v>
      </c>
      <c r="B473" s="1">
        <v>45034</v>
      </c>
      <c r="C473" t="s">
        <v>100</v>
      </c>
      <c r="D473">
        <v>0</v>
      </c>
      <c r="F473">
        <v>0</v>
      </c>
      <c r="G473">
        <v>0</v>
      </c>
      <c r="H473" t="b">
        <v>0</v>
      </c>
    </row>
    <row r="474" spans="1:8" x14ac:dyDescent="0.25">
      <c r="A474" t="s">
        <v>249</v>
      </c>
      <c r="B474" s="1">
        <v>45034</v>
      </c>
      <c r="C474" t="s">
        <v>250</v>
      </c>
      <c r="D474">
        <v>2.5</v>
      </c>
      <c r="E474" t="s">
        <v>22</v>
      </c>
      <c r="F474">
        <v>2.5</v>
      </c>
      <c r="G474">
        <v>0</v>
      </c>
      <c r="H474" t="b">
        <v>0</v>
      </c>
    </row>
    <row r="475" spans="1:8" x14ac:dyDescent="0.25">
      <c r="A475" t="s">
        <v>249</v>
      </c>
      <c r="B475" s="1">
        <v>45034</v>
      </c>
      <c r="C475" t="s">
        <v>56</v>
      </c>
      <c r="D475">
        <v>0</v>
      </c>
      <c r="F475">
        <v>0</v>
      </c>
      <c r="G475">
        <v>0</v>
      </c>
      <c r="H475" t="b">
        <v>0</v>
      </c>
    </row>
    <row r="476" spans="1:8" x14ac:dyDescent="0.25">
      <c r="A476" t="s">
        <v>249</v>
      </c>
      <c r="B476" s="1">
        <v>45034</v>
      </c>
      <c r="C476" t="s">
        <v>182</v>
      </c>
      <c r="D476">
        <v>3</v>
      </c>
      <c r="E476" t="s">
        <v>94</v>
      </c>
      <c r="F476">
        <v>0</v>
      </c>
      <c r="G476">
        <v>3</v>
      </c>
      <c r="H476" t="b">
        <v>0</v>
      </c>
    </row>
    <row r="477" spans="1:8" x14ac:dyDescent="0.25">
      <c r="A477" t="s">
        <v>249</v>
      </c>
      <c r="B477" s="1">
        <v>45035</v>
      </c>
      <c r="C477" t="s">
        <v>251</v>
      </c>
      <c r="D477">
        <v>0</v>
      </c>
      <c r="F477">
        <v>0</v>
      </c>
      <c r="G477">
        <v>0</v>
      </c>
      <c r="H477" t="b">
        <v>0</v>
      </c>
    </row>
    <row r="478" spans="1:8" x14ac:dyDescent="0.25">
      <c r="A478" t="s">
        <v>249</v>
      </c>
      <c r="B478" s="1">
        <v>45035</v>
      </c>
      <c r="C478" t="s">
        <v>38</v>
      </c>
      <c r="D478">
        <v>1</v>
      </c>
      <c r="F478">
        <v>0</v>
      </c>
      <c r="G478">
        <v>0</v>
      </c>
      <c r="H478" t="b">
        <v>0</v>
      </c>
    </row>
    <row r="479" spans="1:8" x14ac:dyDescent="0.25">
      <c r="A479" t="s">
        <v>249</v>
      </c>
      <c r="B479" s="1">
        <v>45035</v>
      </c>
      <c r="C479" t="s">
        <v>182</v>
      </c>
      <c r="D479">
        <v>8</v>
      </c>
      <c r="E479" t="s">
        <v>22</v>
      </c>
      <c r="F479">
        <v>8</v>
      </c>
      <c r="G479">
        <v>0</v>
      </c>
      <c r="H479" t="b">
        <v>0</v>
      </c>
    </row>
    <row r="480" spans="1:8" x14ac:dyDescent="0.25">
      <c r="A480" t="s">
        <v>249</v>
      </c>
      <c r="B480" s="1">
        <v>45036</v>
      </c>
      <c r="C480" t="s">
        <v>252</v>
      </c>
      <c r="D480">
        <v>0</v>
      </c>
      <c r="F480">
        <v>0</v>
      </c>
      <c r="G480">
        <v>0</v>
      </c>
      <c r="H480" t="b">
        <v>0</v>
      </c>
    </row>
    <row r="481" spans="1:8" x14ac:dyDescent="0.25">
      <c r="A481" t="s">
        <v>249</v>
      </c>
      <c r="B481" s="1">
        <v>45036</v>
      </c>
      <c r="C481" t="s">
        <v>253</v>
      </c>
      <c r="D481">
        <v>0.5</v>
      </c>
      <c r="F481">
        <v>0</v>
      </c>
      <c r="G481">
        <v>0</v>
      </c>
      <c r="H481" t="b">
        <v>1</v>
      </c>
    </row>
    <row r="482" spans="1:8" x14ac:dyDescent="0.25">
      <c r="A482" t="s">
        <v>249</v>
      </c>
      <c r="B482" s="1">
        <v>45036</v>
      </c>
      <c r="C482" t="s">
        <v>123</v>
      </c>
      <c r="D482">
        <v>4.25</v>
      </c>
      <c r="E482" t="s">
        <v>22</v>
      </c>
      <c r="F482">
        <v>4.25</v>
      </c>
      <c r="G482">
        <v>0</v>
      </c>
      <c r="H482" t="b">
        <v>0</v>
      </c>
    </row>
    <row r="483" spans="1:8" x14ac:dyDescent="0.25">
      <c r="A483" t="s">
        <v>249</v>
      </c>
      <c r="B483" s="1">
        <v>45037</v>
      </c>
      <c r="C483" t="s">
        <v>254</v>
      </c>
      <c r="D483">
        <v>0</v>
      </c>
      <c r="F483">
        <v>0</v>
      </c>
      <c r="G483">
        <v>0</v>
      </c>
      <c r="H483" t="b">
        <v>0</v>
      </c>
    </row>
    <row r="484" spans="1:8" x14ac:dyDescent="0.25">
      <c r="A484" t="s">
        <v>249</v>
      </c>
      <c r="B484" s="1">
        <v>45037</v>
      </c>
      <c r="C484" t="s">
        <v>100</v>
      </c>
      <c r="D484">
        <v>0</v>
      </c>
      <c r="F484">
        <v>0</v>
      </c>
      <c r="G484">
        <v>0</v>
      </c>
      <c r="H484" t="b">
        <v>0</v>
      </c>
    </row>
    <row r="485" spans="1:8" x14ac:dyDescent="0.25">
      <c r="A485" t="s">
        <v>249</v>
      </c>
      <c r="B485" s="1">
        <v>45040</v>
      </c>
      <c r="C485" t="s">
        <v>254</v>
      </c>
      <c r="D485">
        <v>0</v>
      </c>
      <c r="F485">
        <v>0</v>
      </c>
      <c r="G485">
        <v>0</v>
      </c>
      <c r="H485" t="b">
        <v>1</v>
      </c>
    </row>
    <row r="486" spans="1:8" x14ac:dyDescent="0.25">
      <c r="A486" t="s">
        <v>249</v>
      </c>
      <c r="B486" s="1">
        <v>45040</v>
      </c>
      <c r="C486" t="s">
        <v>255</v>
      </c>
      <c r="D486">
        <v>2.5</v>
      </c>
      <c r="E486" t="s">
        <v>22</v>
      </c>
      <c r="F486">
        <v>2.5</v>
      </c>
      <c r="G486">
        <v>0</v>
      </c>
      <c r="H486" t="b">
        <v>0</v>
      </c>
    </row>
    <row r="487" spans="1:8" x14ac:dyDescent="0.25">
      <c r="A487" t="s">
        <v>249</v>
      </c>
      <c r="B487" s="1">
        <v>45040</v>
      </c>
      <c r="C487" t="s">
        <v>182</v>
      </c>
      <c r="D487">
        <v>5</v>
      </c>
      <c r="E487" t="s">
        <v>94</v>
      </c>
      <c r="F487">
        <v>0</v>
      </c>
      <c r="G487">
        <v>5</v>
      </c>
      <c r="H487" t="b">
        <v>0</v>
      </c>
    </row>
    <row r="488" spans="1:8" x14ac:dyDescent="0.25">
      <c r="A488" t="s">
        <v>249</v>
      </c>
      <c r="B488" s="1">
        <v>45041</v>
      </c>
      <c r="C488" t="s">
        <v>251</v>
      </c>
      <c r="D488">
        <v>0</v>
      </c>
      <c r="F488">
        <v>0</v>
      </c>
      <c r="G488">
        <v>0</v>
      </c>
      <c r="H488" t="b">
        <v>0</v>
      </c>
    </row>
    <row r="489" spans="1:8" x14ac:dyDescent="0.25">
      <c r="A489" t="s">
        <v>249</v>
      </c>
      <c r="B489" s="1">
        <v>45041</v>
      </c>
      <c r="C489" t="s">
        <v>21</v>
      </c>
      <c r="D489">
        <v>4</v>
      </c>
      <c r="E489" t="s">
        <v>22</v>
      </c>
      <c r="F489">
        <v>4</v>
      </c>
      <c r="G489">
        <v>0</v>
      </c>
      <c r="H489" t="b">
        <v>0</v>
      </c>
    </row>
    <row r="490" spans="1:8" x14ac:dyDescent="0.25">
      <c r="A490" t="s">
        <v>249</v>
      </c>
      <c r="B490" s="1">
        <v>45041</v>
      </c>
      <c r="C490" t="s">
        <v>208</v>
      </c>
      <c r="D490">
        <v>0</v>
      </c>
      <c r="F490">
        <v>0</v>
      </c>
      <c r="G490">
        <v>0</v>
      </c>
      <c r="H490" t="b">
        <v>0</v>
      </c>
    </row>
    <row r="491" spans="1:8" x14ac:dyDescent="0.25">
      <c r="A491" t="s">
        <v>256</v>
      </c>
      <c r="B491" s="1">
        <v>45035</v>
      </c>
      <c r="C491" t="s">
        <v>257</v>
      </c>
      <c r="D491">
        <v>0</v>
      </c>
      <c r="F491">
        <v>0</v>
      </c>
      <c r="G491">
        <v>0</v>
      </c>
      <c r="H491" t="b">
        <v>0</v>
      </c>
    </row>
    <row r="492" spans="1:8" x14ac:dyDescent="0.25">
      <c r="A492" t="s">
        <v>256</v>
      </c>
      <c r="B492" s="1">
        <v>45036</v>
      </c>
      <c r="C492" t="s">
        <v>11</v>
      </c>
      <c r="D492">
        <v>0</v>
      </c>
      <c r="F492">
        <v>0</v>
      </c>
      <c r="G492">
        <v>0</v>
      </c>
      <c r="H492" t="b">
        <v>0</v>
      </c>
    </row>
    <row r="493" spans="1:8" x14ac:dyDescent="0.25">
      <c r="A493" t="s">
        <v>256</v>
      </c>
      <c r="B493" s="1">
        <v>45037</v>
      </c>
      <c r="C493" t="s">
        <v>67</v>
      </c>
      <c r="D493">
        <v>0</v>
      </c>
      <c r="F493">
        <v>0</v>
      </c>
      <c r="G493">
        <v>0</v>
      </c>
      <c r="H493" t="b">
        <v>0</v>
      </c>
    </row>
    <row r="494" spans="1:8" x14ac:dyDescent="0.25">
      <c r="A494" t="s">
        <v>258</v>
      </c>
      <c r="B494" s="1">
        <v>45033</v>
      </c>
      <c r="C494" t="s">
        <v>78</v>
      </c>
      <c r="D494">
        <v>0</v>
      </c>
      <c r="F494">
        <v>0</v>
      </c>
      <c r="G494">
        <v>0</v>
      </c>
      <c r="H494" t="b">
        <v>0</v>
      </c>
    </row>
    <row r="495" spans="1:8" x14ac:dyDescent="0.25">
      <c r="A495" t="s">
        <v>258</v>
      </c>
      <c r="B495" s="1">
        <v>45034</v>
      </c>
      <c r="C495" t="s">
        <v>11</v>
      </c>
      <c r="D495">
        <v>0</v>
      </c>
      <c r="F495">
        <v>0</v>
      </c>
      <c r="G495">
        <v>0</v>
      </c>
      <c r="H495" t="b">
        <v>0</v>
      </c>
    </row>
    <row r="496" spans="1:8" x14ac:dyDescent="0.25">
      <c r="A496" t="s">
        <v>258</v>
      </c>
      <c r="B496" s="1">
        <v>45035</v>
      </c>
      <c r="C496" t="s">
        <v>216</v>
      </c>
      <c r="D496">
        <v>0</v>
      </c>
      <c r="F496">
        <v>0</v>
      </c>
      <c r="G496">
        <v>0</v>
      </c>
      <c r="H496" t="b">
        <v>0</v>
      </c>
    </row>
    <row r="497" spans="1:8" x14ac:dyDescent="0.25">
      <c r="A497" t="s">
        <v>258</v>
      </c>
      <c r="B497" s="1">
        <v>45036</v>
      </c>
      <c r="C497" t="s">
        <v>79</v>
      </c>
      <c r="D497">
        <v>0</v>
      </c>
      <c r="F497">
        <v>0</v>
      </c>
      <c r="G497">
        <v>0</v>
      </c>
      <c r="H497" t="b">
        <v>0</v>
      </c>
    </row>
    <row r="498" spans="1:8" x14ac:dyDescent="0.25">
      <c r="A498" t="s">
        <v>258</v>
      </c>
      <c r="B498" s="1">
        <v>45037</v>
      </c>
      <c r="C498" t="s">
        <v>39</v>
      </c>
      <c r="D498">
        <v>0</v>
      </c>
      <c r="F498">
        <v>0</v>
      </c>
      <c r="G498">
        <v>0</v>
      </c>
      <c r="H498" t="b">
        <v>0</v>
      </c>
    </row>
    <row r="499" spans="1:8" x14ac:dyDescent="0.25">
      <c r="A499" t="s">
        <v>258</v>
      </c>
      <c r="B499" s="1">
        <v>45038</v>
      </c>
      <c r="C499" t="s">
        <v>79</v>
      </c>
      <c r="D499">
        <v>0</v>
      </c>
      <c r="F499">
        <v>0</v>
      </c>
      <c r="G499">
        <v>0</v>
      </c>
      <c r="H499" t="b">
        <v>0</v>
      </c>
    </row>
    <row r="500" spans="1:8" x14ac:dyDescent="0.25">
      <c r="A500" t="s">
        <v>258</v>
      </c>
      <c r="B500" s="1">
        <v>45039</v>
      </c>
      <c r="C500" t="s">
        <v>79</v>
      </c>
      <c r="D500">
        <v>0</v>
      </c>
      <c r="F500">
        <v>0</v>
      </c>
      <c r="G500">
        <v>0</v>
      </c>
      <c r="H500" t="b">
        <v>0</v>
      </c>
    </row>
    <row r="501" spans="1:8" x14ac:dyDescent="0.25">
      <c r="A501" t="s">
        <v>258</v>
      </c>
      <c r="B501" s="1">
        <v>45040</v>
      </c>
      <c r="C501" t="s">
        <v>88</v>
      </c>
      <c r="D501">
        <v>0</v>
      </c>
      <c r="F501">
        <v>0</v>
      </c>
      <c r="G501">
        <v>0</v>
      </c>
      <c r="H501" t="b">
        <v>0</v>
      </c>
    </row>
    <row r="502" spans="1:8" x14ac:dyDescent="0.25">
      <c r="A502" t="s">
        <v>259</v>
      </c>
      <c r="B502" s="1">
        <v>45033</v>
      </c>
      <c r="C502" t="s">
        <v>260</v>
      </c>
      <c r="D502">
        <v>0</v>
      </c>
      <c r="F502">
        <v>0</v>
      </c>
      <c r="G502">
        <v>0</v>
      </c>
      <c r="H502" t="b">
        <v>0</v>
      </c>
    </row>
    <row r="503" spans="1:8" x14ac:dyDescent="0.25">
      <c r="A503" t="s">
        <v>259</v>
      </c>
      <c r="B503" s="1">
        <v>45034</v>
      </c>
      <c r="C503" t="s">
        <v>38</v>
      </c>
      <c r="D503">
        <v>0</v>
      </c>
      <c r="F503">
        <v>0</v>
      </c>
      <c r="G503">
        <v>0</v>
      </c>
      <c r="H503" t="b">
        <v>0</v>
      </c>
    </row>
    <row r="504" spans="1:8" x14ac:dyDescent="0.25">
      <c r="A504" t="s">
        <v>259</v>
      </c>
      <c r="B504" s="1">
        <v>45034</v>
      </c>
      <c r="C504" t="s">
        <v>109</v>
      </c>
      <c r="D504">
        <v>0.5</v>
      </c>
      <c r="F504">
        <v>0</v>
      </c>
      <c r="G504">
        <v>0</v>
      </c>
      <c r="H504" t="b">
        <v>0</v>
      </c>
    </row>
    <row r="505" spans="1:8" x14ac:dyDescent="0.25">
      <c r="A505" t="s">
        <v>259</v>
      </c>
      <c r="B505" s="1">
        <v>45034</v>
      </c>
      <c r="C505" t="s">
        <v>29</v>
      </c>
      <c r="D505">
        <v>0.75</v>
      </c>
      <c r="E505" t="s">
        <v>22</v>
      </c>
      <c r="F505">
        <v>0.75</v>
      </c>
      <c r="G505">
        <v>0</v>
      </c>
      <c r="H505" t="b">
        <v>0</v>
      </c>
    </row>
    <row r="506" spans="1:8" x14ac:dyDescent="0.25">
      <c r="A506" t="s">
        <v>259</v>
      </c>
      <c r="B506" s="1">
        <v>45035</v>
      </c>
      <c r="C506" t="s">
        <v>109</v>
      </c>
      <c r="D506">
        <v>0</v>
      </c>
      <c r="F506">
        <v>0</v>
      </c>
      <c r="G506">
        <v>0</v>
      </c>
      <c r="H506" t="b">
        <v>0</v>
      </c>
    </row>
    <row r="507" spans="1:8" x14ac:dyDescent="0.25">
      <c r="A507" t="s">
        <v>259</v>
      </c>
      <c r="B507" s="1">
        <v>45035</v>
      </c>
      <c r="C507" t="s">
        <v>29</v>
      </c>
      <c r="D507">
        <v>0.75</v>
      </c>
      <c r="F507">
        <v>0</v>
      </c>
      <c r="G507">
        <v>0</v>
      </c>
      <c r="H507" t="b">
        <v>0</v>
      </c>
    </row>
    <row r="508" spans="1:8" x14ac:dyDescent="0.25">
      <c r="A508" t="s">
        <v>259</v>
      </c>
      <c r="B508" s="1">
        <v>45037</v>
      </c>
      <c r="C508" t="s">
        <v>24</v>
      </c>
      <c r="D508">
        <v>0</v>
      </c>
      <c r="F508">
        <v>0</v>
      </c>
      <c r="G508">
        <v>0</v>
      </c>
      <c r="H508" t="b">
        <v>0</v>
      </c>
    </row>
    <row r="509" spans="1:8" x14ac:dyDescent="0.25">
      <c r="A509" t="s">
        <v>259</v>
      </c>
      <c r="B509" s="1">
        <v>45038</v>
      </c>
      <c r="C509" t="s">
        <v>261</v>
      </c>
      <c r="D509">
        <v>0</v>
      </c>
      <c r="F509">
        <v>0</v>
      </c>
      <c r="G509">
        <v>0</v>
      </c>
      <c r="H509" t="b">
        <v>0</v>
      </c>
    </row>
    <row r="510" spans="1:8" x14ac:dyDescent="0.25">
      <c r="A510" t="s">
        <v>259</v>
      </c>
      <c r="B510" s="1">
        <v>45039</v>
      </c>
      <c r="C510" t="s">
        <v>51</v>
      </c>
      <c r="D510">
        <v>0</v>
      </c>
      <c r="F510">
        <v>0</v>
      </c>
      <c r="G510">
        <v>0</v>
      </c>
      <c r="H510" t="b">
        <v>0</v>
      </c>
    </row>
    <row r="511" spans="1:8" x14ac:dyDescent="0.25">
      <c r="A511" t="s">
        <v>259</v>
      </c>
      <c r="B511" s="1">
        <v>45040</v>
      </c>
      <c r="C511" t="s">
        <v>29</v>
      </c>
      <c r="D511">
        <v>0</v>
      </c>
      <c r="F511">
        <v>0</v>
      </c>
      <c r="G511">
        <v>0</v>
      </c>
      <c r="H511" t="b">
        <v>0</v>
      </c>
    </row>
    <row r="512" spans="1:8" x14ac:dyDescent="0.25">
      <c r="A512" t="s">
        <v>262</v>
      </c>
      <c r="B512" s="1">
        <v>45034</v>
      </c>
      <c r="C512" t="s">
        <v>79</v>
      </c>
      <c r="D512">
        <v>0</v>
      </c>
      <c r="F512">
        <v>0</v>
      </c>
      <c r="G512">
        <v>0</v>
      </c>
      <c r="H512" t="b">
        <v>0</v>
      </c>
    </row>
    <row r="513" spans="1:8" x14ac:dyDescent="0.25">
      <c r="A513" t="s">
        <v>262</v>
      </c>
      <c r="B513" s="1">
        <v>45034</v>
      </c>
      <c r="C513" t="s">
        <v>36</v>
      </c>
      <c r="D513">
        <v>0.5</v>
      </c>
      <c r="E513" t="s">
        <v>22</v>
      </c>
      <c r="F513">
        <v>0.5</v>
      </c>
      <c r="G513">
        <v>0</v>
      </c>
      <c r="H513" t="b">
        <v>0</v>
      </c>
    </row>
    <row r="514" spans="1:8" x14ac:dyDescent="0.25">
      <c r="A514" t="s">
        <v>262</v>
      </c>
      <c r="B514" s="1">
        <v>45037</v>
      </c>
      <c r="C514" t="s">
        <v>29</v>
      </c>
      <c r="D514">
        <v>0</v>
      </c>
      <c r="F514">
        <v>0</v>
      </c>
      <c r="G514">
        <v>0</v>
      </c>
      <c r="H514" t="b">
        <v>0</v>
      </c>
    </row>
    <row r="515" spans="1:8" x14ac:dyDescent="0.25">
      <c r="A515" t="s">
        <v>263</v>
      </c>
      <c r="B515" s="1">
        <v>45033</v>
      </c>
      <c r="C515" t="s">
        <v>171</v>
      </c>
      <c r="D515">
        <v>0</v>
      </c>
      <c r="F515">
        <v>0</v>
      </c>
      <c r="G515">
        <v>0</v>
      </c>
      <c r="H515" t="b">
        <v>0</v>
      </c>
    </row>
    <row r="516" spans="1:8" x14ac:dyDescent="0.25">
      <c r="A516" t="s">
        <v>263</v>
      </c>
      <c r="B516" s="1">
        <v>45034</v>
      </c>
      <c r="C516" t="s">
        <v>264</v>
      </c>
      <c r="D516">
        <v>0</v>
      </c>
      <c r="F516">
        <v>0</v>
      </c>
      <c r="G516">
        <v>0</v>
      </c>
      <c r="H516" t="b">
        <v>0</v>
      </c>
    </row>
    <row r="517" spans="1:8" x14ac:dyDescent="0.25">
      <c r="A517" t="s">
        <v>263</v>
      </c>
      <c r="B517" s="1">
        <v>45035</v>
      </c>
      <c r="C517" t="s">
        <v>265</v>
      </c>
      <c r="D517">
        <v>0</v>
      </c>
      <c r="F517">
        <v>0</v>
      </c>
      <c r="G517">
        <v>0</v>
      </c>
      <c r="H517" t="b">
        <v>0</v>
      </c>
    </row>
    <row r="518" spans="1:8" x14ac:dyDescent="0.25">
      <c r="A518" t="s">
        <v>263</v>
      </c>
      <c r="B518" s="1">
        <v>45037</v>
      </c>
      <c r="C518" t="s">
        <v>266</v>
      </c>
      <c r="D518">
        <v>0</v>
      </c>
      <c r="F518">
        <v>0</v>
      </c>
      <c r="G518">
        <v>0</v>
      </c>
      <c r="H518" t="b">
        <v>0</v>
      </c>
    </row>
    <row r="519" spans="1:8" x14ac:dyDescent="0.25">
      <c r="A519" t="s">
        <v>263</v>
      </c>
      <c r="B519" s="1">
        <v>45038</v>
      </c>
      <c r="C519" t="s">
        <v>14</v>
      </c>
      <c r="D519">
        <v>0</v>
      </c>
      <c r="F519">
        <v>0</v>
      </c>
      <c r="G519">
        <v>0</v>
      </c>
      <c r="H519" t="b">
        <v>0</v>
      </c>
    </row>
    <row r="520" spans="1:8" x14ac:dyDescent="0.25">
      <c r="A520" t="s">
        <v>263</v>
      </c>
      <c r="B520" s="1">
        <v>45040</v>
      </c>
      <c r="C520" t="s">
        <v>171</v>
      </c>
      <c r="D520">
        <v>0</v>
      </c>
      <c r="F520">
        <v>0</v>
      </c>
      <c r="G520">
        <v>0</v>
      </c>
      <c r="H520" t="b">
        <v>0</v>
      </c>
    </row>
    <row r="521" spans="1:8" x14ac:dyDescent="0.25">
      <c r="A521" t="s">
        <v>267</v>
      </c>
      <c r="B521" s="1">
        <v>45033</v>
      </c>
      <c r="C521" t="s">
        <v>10</v>
      </c>
      <c r="D521">
        <v>0</v>
      </c>
      <c r="F521">
        <v>0</v>
      </c>
      <c r="G521">
        <v>0</v>
      </c>
      <c r="H521" t="b">
        <v>0</v>
      </c>
    </row>
    <row r="522" spans="1:8" x14ac:dyDescent="0.25">
      <c r="A522" t="s">
        <v>267</v>
      </c>
      <c r="B522" s="1">
        <v>45034</v>
      </c>
      <c r="C522" t="s">
        <v>10</v>
      </c>
      <c r="D522">
        <v>0</v>
      </c>
      <c r="F522">
        <v>0</v>
      </c>
      <c r="G522">
        <v>0</v>
      </c>
      <c r="H522" t="b">
        <v>0</v>
      </c>
    </row>
    <row r="523" spans="1:8" x14ac:dyDescent="0.25">
      <c r="A523" t="s">
        <v>267</v>
      </c>
      <c r="B523" s="1">
        <v>45035</v>
      </c>
      <c r="C523" t="s">
        <v>10</v>
      </c>
      <c r="D523">
        <v>0</v>
      </c>
      <c r="F523">
        <v>0</v>
      </c>
      <c r="G523">
        <v>0</v>
      </c>
      <c r="H523" t="b">
        <v>0</v>
      </c>
    </row>
    <row r="524" spans="1:8" x14ac:dyDescent="0.25">
      <c r="A524" t="s">
        <v>267</v>
      </c>
      <c r="B524" s="1">
        <v>45036</v>
      </c>
      <c r="C524" t="s">
        <v>10</v>
      </c>
      <c r="D524">
        <v>0</v>
      </c>
      <c r="F524">
        <v>0</v>
      </c>
      <c r="G524">
        <v>0</v>
      </c>
      <c r="H524" t="b">
        <v>0</v>
      </c>
    </row>
    <row r="525" spans="1:8" x14ac:dyDescent="0.25">
      <c r="A525" t="s">
        <v>267</v>
      </c>
      <c r="B525" s="1">
        <v>45037</v>
      </c>
      <c r="C525" t="s">
        <v>10</v>
      </c>
      <c r="D525">
        <v>0</v>
      </c>
      <c r="F525">
        <v>0</v>
      </c>
      <c r="G525">
        <v>0</v>
      </c>
      <c r="H525" t="b">
        <v>0</v>
      </c>
    </row>
    <row r="526" spans="1:8" x14ac:dyDescent="0.25">
      <c r="A526" t="s">
        <v>268</v>
      </c>
      <c r="B526" s="1">
        <v>45034</v>
      </c>
      <c r="C526" t="s">
        <v>10</v>
      </c>
      <c r="D526">
        <v>0</v>
      </c>
      <c r="F526">
        <v>0</v>
      </c>
      <c r="G526">
        <v>0</v>
      </c>
      <c r="H526" t="b">
        <v>0</v>
      </c>
    </row>
    <row r="527" spans="1:8" x14ac:dyDescent="0.25">
      <c r="A527" t="s">
        <v>268</v>
      </c>
      <c r="B527" s="1">
        <v>45035</v>
      </c>
      <c r="C527" t="s">
        <v>10</v>
      </c>
      <c r="D527">
        <v>0</v>
      </c>
      <c r="F527">
        <v>0</v>
      </c>
      <c r="G527">
        <v>0</v>
      </c>
      <c r="H527" t="b">
        <v>0</v>
      </c>
    </row>
    <row r="528" spans="1:8" x14ac:dyDescent="0.25">
      <c r="A528" t="s">
        <v>268</v>
      </c>
      <c r="B528" s="1">
        <v>45036</v>
      </c>
      <c r="C528" t="s">
        <v>55</v>
      </c>
      <c r="D528">
        <v>0</v>
      </c>
      <c r="F528">
        <v>0</v>
      </c>
      <c r="G528">
        <v>0</v>
      </c>
      <c r="H528" t="b">
        <v>0</v>
      </c>
    </row>
    <row r="529" spans="1:8" x14ac:dyDescent="0.25">
      <c r="A529" t="s">
        <v>269</v>
      </c>
      <c r="B529" s="1">
        <v>45033</v>
      </c>
      <c r="C529" t="s">
        <v>33</v>
      </c>
      <c r="D529">
        <v>0</v>
      </c>
      <c r="F529">
        <v>0</v>
      </c>
      <c r="G529">
        <v>0</v>
      </c>
      <c r="H529" t="b">
        <v>0</v>
      </c>
    </row>
    <row r="530" spans="1:8" x14ac:dyDescent="0.25">
      <c r="A530" t="s">
        <v>269</v>
      </c>
      <c r="B530" s="1">
        <v>45033</v>
      </c>
      <c r="C530" t="s">
        <v>110</v>
      </c>
      <c r="D530">
        <v>0</v>
      </c>
      <c r="F530">
        <v>0</v>
      </c>
      <c r="G530">
        <v>0</v>
      </c>
      <c r="H530" t="b">
        <v>0</v>
      </c>
    </row>
    <row r="531" spans="1:8" x14ac:dyDescent="0.25">
      <c r="A531" t="s">
        <v>269</v>
      </c>
      <c r="B531" s="1">
        <v>45033</v>
      </c>
      <c r="C531" t="s">
        <v>270</v>
      </c>
      <c r="D531">
        <v>0</v>
      </c>
      <c r="F531">
        <v>0</v>
      </c>
      <c r="G531">
        <v>0</v>
      </c>
      <c r="H531" t="b">
        <v>0</v>
      </c>
    </row>
    <row r="532" spans="1:8" x14ac:dyDescent="0.25">
      <c r="A532" t="s">
        <v>269</v>
      </c>
      <c r="B532" s="1">
        <v>45034</v>
      </c>
      <c r="C532" t="s">
        <v>179</v>
      </c>
      <c r="D532">
        <v>0</v>
      </c>
      <c r="F532">
        <v>0</v>
      </c>
      <c r="G532">
        <v>0</v>
      </c>
      <c r="H532" t="b">
        <v>0</v>
      </c>
    </row>
    <row r="533" spans="1:8" x14ac:dyDescent="0.25">
      <c r="A533" t="s">
        <v>269</v>
      </c>
      <c r="B533" s="1">
        <v>45034</v>
      </c>
      <c r="C533" t="s">
        <v>102</v>
      </c>
      <c r="D533">
        <v>0</v>
      </c>
      <c r="F533">
        <v>0</v>
      </c>
      <c r="G533">
        <v>0</v>
      </c>
      <c r="H533" t="b">
        <v>0</v>
      </c>
    </row>
    <row r="534" spans="1:8" x14ac:dyDescent="0.25">
      <c r="A534" t="s">
        <v>269</v>
      </c>
      <c r="B534" s="1">
        <v>45034</v>
      </c>
      <c r="C534" t="s">
        <v>146</v>
      </c>
      <c r="D534">
        <v>1.5</v>
      </c>
      <c r="E534" t="s">
        <v>22</v>
      </c>
      <c r="F534">
        <v>1.5</v>
      </c>
      <c r="G534">
        <v>0</v>
      </c>
      <c r="H534" t="b">
        <v>1</v>
      </c>
    </row>
    <row r="535" spans="1:8" x14ac:dyDescent="0.25">
      <c r="A535" t="s">
        <v>269</v>
      </c>
      <c r="B535" s="1">
        <v>45035</v>
      </c>
      <c r="C535" t="s">
        <v>67</v>
      </c>
      <c r="D535">
        <v>0</v>
      </c>
      <c r="F535">
        <v>0</v>
      </c>
      <c r="G535">
        <v>0</v>
      </c>
      <c r="H535" t="b">
        <v>0</v>
      </c>
    </row>
    <row r="536" spans="1:8" x14ac:dyDescent="0.25">
      <c r="A536" t="s">
        <v>271</v>
      </c>
      <c r="B536" s="1">
        <v>45039</v>
      </c>
      <c r="C536" t="s">
        <v>272</v>
      </c>
      <c r="D536">
        <v>0</v>
      </c>
      <c r="F536">
        <v>0</v>
      </c>
      <c r="G536">
        <v>0</v>
      </c>
      <c r="H536" t="b">
        <v>0</v>
      </c>
    </row>
    <row r="537" spans="1:8" x14ac:dyDescent="0.25">
      <c r="A537" t="s">
        <v>271</v>
      </c>
      <c r="B537" s="1">
        <v>45039</v>
      </c>
      <c r="C537" t="s">
        <v>273</v>
      </c>
      <c r="D537">
        <v>3.25</v>
      </c>
      <c r="E537" t="s">
        <v>22</v>
      </c>
      <c r="F537">
        <v>3.25</v>
      </c>
      <c r="G537">
        <v>0</v>
      </c>
      <c r="H537" t="b">
        <v>0</v>
      </c>
    </row>
    <row r="538" spans="1:8" x14ac:dyDescent="0.25">
      <c r="A538" t="s">
        <v>274</v>
      </c>
      <c r="B538" s="1">
        <v>45033</v>
      </c>
      <c r="C538" t="s">
        <v>130</v>
      </c>
      <c r="D538">
        <v>0</v>
      </c>
      <c r="F538">
        <v>0</v>
      </c>
      <c r="G538">
        <v>0</v>
      </c>
      <c r="H538" t="b">
        <v>0</v>
      </c>
    </row>
    <row r="539" spans="1:8" x14ac:dyDescent="0.25">
      <c r="A539" t="s">
        <v>274</v>
      </c>
      <c r="B539" s="1">
        <v>45037</v>
      </c>
      <c r="C539" t="s">
        <v>24</v>
      </c>
      <c r="D539">
        <v>0</v>
      </c>
      <c r="F539">
        <v>0</v>
      </c>
      <c r="G539">
        <v>0</v>
      </c>
      <c r="H539" t="b">
        <v>0</v>
      </c>
    </row>
    <row r="540" spans="1:8" x14ac:dyDescent="0.25">
      <c r="A540" t="s">
        <v>274</v>
      </c>
      <c r="B540" s="1">
        <v>45040</v>
      </c>
      <c r="C540" t="s">
        <v>199</v>
      </c>
      <c r="D540">
        <v>0</v>
      </c>
      <c r="F540">
        <v>0</v>
      </c>
      <c r="G540">
        <v>0</v>
      </c>
      <c r="H540" t="b">
        <v>0</v>
      </c>
    </row>
    <row r="541" spans="1:8" x14ac:dyDescent="0.25">
      <c r="A541" t="s">
        <v>274</v>
      </c>
      <c r="B541" s="1">
        <v>45040</v>
      </c>
      <c r="C541" t="s">
        <v>273</v>
      </c>
      <c r="D541">
        <v>6.75</v>
      </c>
      <c r="E541" t="s">
        <v>22</v>
      </c>
      <c r="F541">
        <v>6.75</v>
      </c>
      <c r="G541">
        <v>0</v>
      </c>
      <c r="H541" t="b">
        <v>0</v>
      </c>
    </row>
    <row r="542" spans="1:8" x14ac:dyDescent="0.25">
      <c r="A542" t="s">
        <v>275</v>
      </c>
      <c r="B542" s="1">
        <v>45033</v>
      </c>
      <c r="C542" t="s">
        <v>55</v>
      </c>
      <c r="D542">
        <v>0</v>
      </c>
      <c r="F542">
        <v>0</v>
      </c>
      <c r="G542">
        <v>0</v>
      </c>
      <c r="H542" t="b">
        <v>0</v>
      </c>
    </row>
    <row r="543" spans="1:8" x14ac:dyDescent="0.25">
      <c r="A543" t="s">
        <v>275</v>
      </c>
      <c r="B543" s="1">
        <v>45034</v>
      </c>
      <c r="C543" t="s">
        <v>276</v>
      </c>
      <c r="D543">
        <v>0</v>
      </c>
      <c r="F543">
        <v>0</v>
      </c>
      <c r="G543">
        <v>0</v>
      </c>
      <c r="H543" t="b">
        <v>0</v>
      </c>
    </row>
    <row r="544" spans="1:8" x14ac:dyDescent="0.25">
      <c r="A544" t="s">
        <v>275</v>
      </c>
      <c r="B544" s="1">
        <v>45035</v>
      </c>
      <c r="C544" t="s">
        <v>191</v>
      </c>
      <c r="D544">
        <v>0</v>
      </c>
      <c r="F544">
        <v>0</v>
      </c>
      <c r="G544">
        <v>0</v>
      </c>
      <c r="H544" t="b">
        <v>0</v>
      </c>
    </row>
    <row r="545" spans="1:8" x14ac:dyDescent="0.25">
      <c r="A545" t="s">
        <v>277</v>
      </c>
      <c r="B545" s="1">
        <v>45033</v>
      </c>
      <c r="C545" t="s">
        <v>55</v>
      </c>
      <c r="D545">
        <v>0</v>
      </c>
      <c r="F545">
        <v>0</v>
      </c>
      <c r="G545">
        <v>0</v>
      </c>
      <c r="H545" t="b">
        <v>0</v>
      </c>
    </row>
    <row r="546" spans="1:8" x14ac:dyDescent="0.25">
      <c r="A546" t="s">
        <v>277</v>
      </c>
      <c r="B546" s="1">
        <v>45034</v>
      </c>
      <c r="C546" t="s">
        <v>55</v>
      </c>
      <c r="D546">
        <v>0</v>
      </c>
      <c r="F546">
        <v>0</v>
      </c>
      <c r="G546">
        <v>0</v>
      </c>
      <c r="H546" t="b">
        <v>0</v>
      </c>
    </row>
    <row r="547" spans="1:8" x14ac:dyDescent="0.25">
      <c r="A547" t="s">
        <v>278</v>
      </c>
      <c r="B547" s="1">
        <v>45033</v>
      </c>
      <c r="C547" t="s">
        <v>55</v>
      </c>
      <c r="D547">
        <v>0</v>
      </c>
      <c r="F547">
        <v>0</v>
      </c>
      <c r="G547">
        <v>0</v>
      </c>
      <c r="H547" t="b">
        <v>0</v>
      </c>
    </row>
    <row r="548" spans="1:8" x14ac:dyDescent="0.25">
      <c r="A548" t="s">
        <v>278</v>
      </c>
      <c r="B548" s="1">
        <v>45034</v>
      </c>
      <c r="C548" t="s">
        <v>55</v>
      </c>
      <c r="D548">
        <v>0</v>
      </c>
      <c r="F548">
        <v>0</v>
      </c>
      <c r="G548">
        <v>0</v>
      </c>
      <c r="H548" t="b">
        <v>0</v>
      </c>
    </row>
    <row r="549" spans="1:8" x14ac:dyDescent="0.25">
      <c r="A549" t="s">
        <v>279</v>
      </c>
      <c r="B549" s="1">
        <v>45033</v>
      </c>
      <c r="C549" t="s">
        <v>110</v>
      </c>
      <c r="D549">
        <v>0</v>
      </c>
      <c r="F549">
        <v>0</v>
      </c>
      <c r="G549">
        <v>0</v>
      </c>
      <c r="H549" t="b">
        <v>0</v>
      </c>
    </row>
    <row r="550" spans="1:8" x14ac:dyDescent="0.25">
      <c r="A550" t="s">
        <v>279</v>
      </c>
      <c r="B550" s="1">
        <v>45034</v>
      </c>
      <c r="C550" t="s">
        <v>199</v>
      </c>
      <c r="D550">
        <v>0</v>
      </c>
      <c r="F550">
        <v>0</v>
      </c>
      <c r="G550">
        <v>0</v>
      </c>
      <c r="H550" t="b">
        <v>0</v>
      </c>
    </row>
    <row r="551" spans="1:8" x14ac:dyDescent="0.25">
      <c r="A551" t="s">
        <v>279</v>
      </c>
      <c r="B551" s="1">
        <v>45035</v>
      </c>
      <c r="C551" t="s">
        <v>203</v>
      </c>
      <c r="D551">
        <v>0</v>
      </c>
      <c r="F551">
        <v>0</v>
      </c>
      <c r="G551">
        <v>0</v>
      </c>
      <c r="H551" t="b">
        <v>0</v>
      </c>
    </row>
    <row r="552" spans="1:8" x14ac:dyDescent="0.25">
      <c r="A552" t="s">
        <v>279</v>
      </c>
      <c r="B552" s="1">
        <v>45035</v>
      </c>
      <c r="C552" t="s">
        <v>90</v>
      </c>
      <c r="D552">
        <v>0</v>
      </c>
      <c r="F552">
        <v>0</v>
      </c>
      <c r="G552">
        <v>0</v>
      </c>
      <c r="H552" t="b">
        <v>0</v>
      </c>
    </row>
    <row r="553" spans="1:8" x14ac:dyDescent="0.25">
      <c r="A553" t="s">
        <v>279</v>
      </c>
      <c r="B553" s="1">
        <v>45035</v>
      </c>
      <c r="C553" t="s">
        <v>21</v>
      </c>
      <c r="D553">
        <v>0</v>
      </c>
      <c r="F553">
        <v>0</v>
      </c>
      <c r="G553">
        <v>0</v>
      </c>
      <c r="H553" t="b">
        <v>0</v>
      </c>
    </row>
    <row r="554" spans="1:8" x14ac:dyDescent="0.25">
      <c r="A554" t="s">
        <v>279</v>
      </c>
      <c r="B554" s="1">
        <v>45036</v>
      </c>
      <c r="C554" t="s">
        <v>280</v>
      </c>
      <c r="D554">
        <v>0</v>
      </c>
      <c r="F554">
        <v>0</v>
      </c>
      <c r="G554">
        <v>0</v>
      </c>
      <c r="H554" t="b">
        <v>0</v>
      </c>
    </row>
    <row r="555" spans="1:8" x14ac:dyDescent="0.25">
      <c r="A555" t="s">
        <v>279</v>
      </c>
      <c r="B555" s="1">
        <v>45037</v>
      </c>
      <c r="C555" t="s">
        <v>225</v>
      </c>
      <c r="D555">
        <v>0</v>
      </c>
      <c r="F555">
        <v>0</v>
      </c>
      <c r="G555">
        <v>0</v>
      </c>
      <c r="H555" t="b">
        <v>0</v>
      </c>
    </row>
    <row r="556" spans="1:8" x14ac:dyDescent="0.25">
      <c r="A556" t="s">
        <v>279</v>
      </c>
      <c r="B556" s="1">
        <v>45038</v>
      </c>
      <c r="C556" t="s">
        <v>20</v>
      </c>
      <c r="D556">
        <v>0</v>
      </c>
      <c r="F556">
        <v>0</v>
      </c>
      <c r="G556">
        <v>0</v>
      </c>
      <c r="H556" t="b">
        <v>0</v>
      </c>
    </row>
    <row r="557" spans="1:8" x14ac:dyDescent="0.25">
      <c r="A557" t="s">
        <v>279</v>
      </c>
      <c r="B557" s="1">
        <v>45038</v>
      </c>
      <c r="C557" t="s">
        <v>68</v>
      </c>
      <c r="D557">
        <v>9.5</v>
      </c>
      <c r="E557" t="s">
        <v>22</v>
      </c>
      <c r="F557">
        <v>9.5</v>
      </c>
      <c r="G557">
        <v>0</v>
      </c>
      <c r="H557" t="b">
        <v>0</v>
      </c>
    </row>
    <row r="558" spans="1:8" x14ac:dyDescent="0.25">
      <c r="A558" t="s">
        <v>279</v>
      </c>
      <c r="B558" s="1">
        <v>45039</v>
      </c>
      <c r="C558" t="s">
        <v>153</v>
      </c>
      <c r="D558">
        <v>0</v>
      </c>
      <c r="F558">
        <v>0</v>
      </c>
      <c r="G558">
        <v>0</v>
      </c>
      <c r="H558" t="b">
        <v>0</v>
      </c>
    </row>
    <row r="559" spans="1:8" x14ac:dyDescent="0.25">
      <c r="A559" t="s">
        <v>279</v>
      </c>
      <c r="B559" s="1">
        <v>45040</v>
      </c>
      <c r="C559" t="s">
        <v>123</v>
      </c>
      <c r="D559">
        <v>0</v>
      </c>
      <c r="F559">
        <v>0</v>
      </c>
      <c r="G559">
        <v>0</v>
      </c>
      <c r="H559" t="b">
        <v>0</v>
      </c>
    </row>
    <row r="560" spans="1:8" x14ac:dyDescent="0.25">
      <c r="A560" t="s">
        <v>281</v>
      </c>
      <c r="B560" s="1">
        <v>45033</v>
      </c>
      <c r="C560" t="s">
        <v>205</v>
      </c>
      <c r="D560">
        <v>0</v>
      </c>
      <c r="F560">
        <v>0</v>
      </c>
      <c r="G560">
        <v>0</v>
      </c>
      <c r="H560" t="b">
        <v>0</v>
      </c>
    </row>
    <row r="561" spans="1:8" x14ac:dyDescent="0.25">
      <c r="A561" t="s">
        <v>282</v>
      </c>
      <c r="B561" s="1">
        <v>45033</v>
      </c>
      <c r="C561" t="s">
        <v>190</v>
      </c>
      <c r="D561">
        <v>0</v>
      </c>
      <c r="F561">
        <v>0</v>
      </c>
      <c r="G561">
        <v>0</v>
      </c>
      <c r="H561" t="b">
        <v>0</v>
      </c>
    </row>
    <row r="562" spans="1:8" x14ac:dyDescent="0.25">
      <c r="A562" t="s">
        <v>282</v>
      </c>
      <c r="B562" s="1">
        <v>45034</v>
      </c>
      <c r="C562" t="s">
        <v>12</v>
      </c>
      <c r="D562">
        <v>0</v>
      </c>
      <c r="F562">
        <v>0</v>
      </c>
      <c r="G562">
        <v>0</v>
      </c>
      <c r="H562" t="b">
        <v>0</v>
      </c>
    </row>
    <row r="563" spans="1:8" x14ac:dyDescent="0.25">
      <c r="A563" t="s">
        <v>282</v>
      </c>
      <c r="B563" s="1">
        <v>45035</v>
      </c>
      <c r="C563" t="s">
        <v>10</v>
      </c>
      <c r="D563">
        <v>0</v>
      </c>
      <c r="F563">
        <v>0</v>
      </c>
      <c r="G563">
        <v>0</v>
      </c>
      <c r="H563" t="b">
        <v>0</v>
      </c>
    </row>
    <row r="564" spans="1:8" x14ac:dyDescent="0.25">
      <c r="A564" t="s">
        <v>282</v>
      </c>
      <c r="B564" s="1">
        <v>45036</v>
      </c>
      <c r="C564" t="s">
        <v>203</v>
      </c>
      <c r="D564">
        <v>0</v>
      </c>
      <c r="F564">
        <v>0</v>
      </c>
      <c r="G564">
        <v>0</v>
      </c>
      <c r="H564" t="b">
        <v>0</v>
      </c>
    </row>
    <row r="565" spans="1:8" x14ac:dyDescent="0.25">
      <c r="A565" t="s">
        <v>282</v>
      </c>
      <c r="B565" s="1">
        <v>45036</v>
      </c>
      <c r="C565" t="s">
        <v>116</v>
      </c>
      <c r="D565">
        <v>2.5</v>
      </c>
      <c r="E565" t="s">
        <v>22</v>
      </c>
      <c r="F565">
        <v>2.5</v>
      </c>
      <c r="G565">
        <v>0</v>
      </c>
      <c r="H565" t="b">
        <v>0</v>
      </c>
    </row>
    <row r="566" spans="1:8" x14ac:dyDescent="0.25">
      <c r="A566" t="s">
        <v>282</v>
      </c>
      <c r="B566" s="1">
        <v>45038</v>
      </c>
      <c r="C566" t="s">
        <v>203</v>
      </c>
      <c r="D566">
        <v>0</v>
      </c>
      <c r="F566">
        <v>0</v>
      </c>
      <c r="G566">
        <v>0</v>
      </c>
      <c r="H566" t="b">
        <v>0</v>
      </c>
    </row>
    <row r="567" spans="1:8" x14ac:dyDescent="0.25">
      <c r="A567" t="s">
        <v>282</v>
      </c>
      <c r="B567" s="1">
        <v>45041</v>
      </c>
      <c r="C567" t="s">
        <v>130</v>
      </c>
      <c r="D567">
        <v>0</v>
      </c>
      <c r="F567">
        <v>0</v>
      </c>
      <c r="G567">
        <v>0</v>
      </c>
      <c r="H567" t="b">
        <v>0</v>
      </c>
    </row>
    <row r="568" spans="1:8" x14ac:dyDescent="0.25">
      <c r="A568" t="s">
        <v>283</v>
      </c>
      <c r="B568" s="1">
        <v>45033</v>
      </c>
      <c r="C568" t="s">
        <v>40</v>
      </c>
      <c r="D568">
        <v>0</v>
      </c>
      <c r="F568">
        <v>0</v>
      </c>
      <c r="G568">
        <v>0</v>
      </c>
      <c r="H568" t="b">
        <v>0</v>
      </c>
    </row>
    <row r="569" spans="1:8" x14ac:dyDescent="0.25">
      <c r="A569" t="s">
        <v>283</v>
      </c>
      <c r="B569" s="1">
        <v>45036</v>
      </c>
      <c r="C569" t="s">
        <v>38</v>
      </c>
      <c r="D569">
        <v>0</v>
      </c>
      <c r="F569">
        <v>0</v>
      </c>
      <c r="G569">
        <v>0</v>
      </c>
      <c r="H569" t="b">
        <v>0</v>
      </c>
    </row>
    <row r="570" spans="1:8" x14ac:dyDescent="0.25">
      <c r="A570" t="s">
        <v>284</v>
      </c>
      <c r="B570" s="1">
        <v>45033</v>
      </c>
      <c r="C570" t="s">
        <v>228</v>
      </c>
      <c r="D570">
        <v>0</v>
      </c>
      <c r="F570">
        <v>0</v>
      </c>
      <c r="G570">
        <v>0</v>
      </c>
      <c r="H570" t="b">
        <v>0</v>
      </c>
    </row>
    <row r="571" spans="1:8" x14ac:dyDescent="0.25">
      <c r="A571" t="s">
        <v>284</v>
      </c>
      <c r="B571" s="1">
        <v>45034</v>
      </c>
      <c r="C571" t="s">
        <v>229</v>
      </c>
      <c r="D571">
        <v>0</v>
      </c>
      <c r="F571">
        <v>0</v>
      </c>
      <c r="G571">
        <v>0</v>
      </c>
      <c r="H571" t="b">
        <v>0</v>
      </c>
    </row>
    <row r="572" spans="1:8" x14ac:dyDescent="0.25">
      <c r="A572" t="s">
        <v>284</v>
      </c>
      <c r="B572" s="1">
        <v>45035</v>
      </c>
      <c r="C572" t="s">
        <v>285</v>
      </c>
      <c r="D572">
        <v>0</v>
      </c>
      <c r="F572">
        <v>0</v>
      </c>
      <c r="G572">
        <v>0</v>
      </c>
      <c r="H572" t="b">
        <v>0</v>
      </c>
    </row>
    <row r="573" spans="1:8" x14ac:dyDescent="0.25">
      <c r="A573" t="s">
        <v>284</v>
      </c>
      <c r="B573" s="1">
        <v>45035</v>
      </c>
      <c r="C573" t="s">
        <v>229</v>
      </c>
      <c r="D573">
        <v>4.5</v>
      </c>
      <c r="E573" t="s">
        <v>22</v>
      </c>
      <c r="F573">
        <v>4.5</v>
      </c>
      <c r="G573">
        <v>0</v>
      </c>
      <c r="H573" t="b">
        <v>0</v>
      </c>
    </row>
    <row r="574" spans="1:8" x14ac:dyDescent="0.25">
      <c r="A574" t="s">
        <v>284</v>
      </c>
      <c r="B574" s="1">
        <v>45036</v>
      </c>
      <c r="C574" t="s">
        <v>229</v>
      </c>
      <c r="D574">
        <v>0</v>
      </c>
      <c r="F574">
        <v>0</v>
      </c>
      <c r="G574">
        <v>0</v>
      </c>
      <c r="H574" t="b">
        <v>0</v>
      </c>
    </row>
    <row r="575" spans="1:8" x14ac:dyDescent="0.25">
      <c r="A575" t="s">
        <v>284</v>
      </c>
      <c r="B575" s="1">
        <v>45037</v>
      </c>
      <c r="C575" t="s">
        <v>286</v>
      </c>
      <c r="D575">
        <v>0</v>
      </c>
      <c r="F575">
        <v>0</v>
      </c>
      <c r="G575">
        <v>0</v>
      </c>
      <c r="H575" t="b">
        <v>0</v>
      </c>
    </row>
    <row r="576" spans="1:8" x14ac:dyDescent="0.25">
      <c r="A576" t="s">
        <v>284</v>
      </c>
      <c r="B576" s="1">
        <v>45040</v>
      </c>
      <c r="C576" t="s">
        <v>228</v>
      </c>
      <c r="D576">
        <v>0</v>
      </c>
      <c r="F576">
        <v>0</v>
      </c>
      <c r="G576">
        <v>0</v>
      </c>
      <c r="H576" t="b">
        <v>0</v>
      </c>
    </row>
    <row r="577" spans="1:8" x14ac:dyDescent="0.25">
      <c r="A577" t="s">
        <v>284</v>
      </c>
      <c r="B577" s="1">
        <v>45041</v>
      </c>
      <c r="C577" t="s">
        <v>229</v>
      </c>
      <c r="D577">
        <v>0</v>
      </c>
      <c r="F577">
        <v>0</v>
      </c>
      <c r="G577">
        <v>0</v>
      </c>
      <c r="H577" t="b">
        <v>0</v>
      </c>
    </row>
    <row r="578" spans="1:8" x14ac:dyDescent="0.25">
      <c r="A578" t="s">
        <v>287</v>
      </c>
      <c r="B578" s="1">
        <v>45033</v>
      </c>
      <c r="C578" t="s">
        <v>17</v>
      </c>
      <c r="D578">
        <v>0</v>
      </c>
      <c r="F578">
        <v>0</v>
      </c>
      <c r="G578">
        <v>0</v>
      </c>
      <c r="H578" t="b">
        <v>0</v>
      </c>
    </row>
    <row r="579" spans="1:8" x14ac:dyDescent="0.25">
      <c r="A579" t="s">
        <v>287</v>
      </c>
      <c r="B579" s="1">
        <v>45033</v>
      </c>
      <c r="C579" t="s">
        <v>288</v>
      </c>
      <c r="D579">
        <v>0</v>
      </c>
      <c r="F579">
        <v>0</v>
      </c>
      <c r="G579">
        <v>0</v>
      </c>
      <c r="H579" t="b">
        <v>0</v>
      </c>
    </row>
    <row r="580" spans="1:8" x14ac:dyDescent="0.25">
      <c r="A580" t="s">
        <v>287</v>
      </c>
      <c r="B580" s="1">
        <v>45033</v>
      </c>
      <c r="C580" t="s">
        <v>109</v>
      </c>
      <c r="D580">
        <v>0.5</v>
      </c>
      <c r="F580">
        <v>0</v>
      </c>
      <c r="G580">
        <v>0</v>
      </c>
      <c r="H580" t="b">
        <v>0</v>
      </c>
    </row>
    <row r="581" spans="1:8" x14ac:dyDescent="0.25">
      <c r="A581" t="s">
        <v>287</v>
      </c>
      <c r="B581" s="1">
        <v>45033</v>
      </c>
      <c r="C581" t="s">
        <v>36</v>
      </c>
      <c r="D581">
        <v>0.25</v>
      </c>
      <c r="E581" t="s">
        <v>22</v>
      </c>
      <c r="F581">
        <v>0.25</v>
      </c>
      <c r="G581">
        <v>0</v>
      </c>
      <c r="H581" t="b">
        <v>0</v>
      </c>
    </row>
    <row r="582" spans="1:8" x14ac:dyDescent="0.25">
      <c r="A582" t="s">
        <v>287</v>
      </c>
      <c r="B582" s="1">
        <v>45033</v>
      </c>
      <c r="C582" t="s">
        <v>155</v>
      </c>
      <c r="D582">
        <v>0</v>
      </c>
      <c r="F582">
        <v>0</v>
      </c>
      <c r="G582">
        <v>0</v>
      </c>
      <c r="H582" t="b">
        <v>0</v>
      </c>
    </row>
    <row r="583" spans="1:8" x14ac:dyDescent="0.25">
      <c r="A583" t="s">
        <v>287</v>
      </c>
      <c r="B583" s="1">
        <v>45033</v>
      </c>
      <c r="C583" t="s">
        <v>68</v>
      </c>
      <c r="D583">
        <v>0.5</v>
      </c>
      <c r="E583" t="s">
        <v>94</v>
      </c>
      <c r="F583">
        <v>0</v>
      </c>
      <c r="G583">
        <v>0.5</v>
      </c>
      <c r="H583" t="b">
        <v>0</v>
      </c>
    </row>
    <row r="584" spans="1:8" x14ac:dyDescent="0.25">
      <c r="A584" t="s">
        <v>287</v>
      </c>
      <c r="B584" s="1">
        <v>45034</v>
      </c>
      <c r="C584" t="s">
        <v>289</v>
      </c>
      <c r="D584">
        <v>0</v>
      </c>
      <c r="F584">
        <v>0</v>
      </c>
      <c r="G584">
        <v>0</v>
      </c>
      <c r="H584" t="b">
        <v>0</v>
      </c>
    </row>
    <row r="585" spans="1:8" x14ac:dyDescent="0.25">
      <c r="A585" t="s">
        <v>287</v>
      </c>
      <c r="B585" s="1">
        <v>45035</v>
      </c>
      <c r="C585" t="s">
        <v>17</v>
      </c>
      <c r="D585">
        <v>0</v>
      </c>
      <c r="F585">
        <v>0</v>
      </c>
      <c r="G585">
        <v>0</v>
      </c>
      <c r="H585" t="b">
        <v>0</v>
      </c>
    </row>
    <row r="586" spans="1:8" x14ac:dyDescent="0.25">
      <c r="A586" t="s">
        <v>290</v>
      </c>
      <c r="B586" s="1">
        <v>45033</v>
      </c>
      <c r="C586" t="s">
        <v>21</v>
      </c>
      <c r="D586">
        <v>0</v>
      </c>
      <c r="F586">
        <v>0</v>
      </c>
      <c r="G586">
        <v>0</v>
      </c>
      <c r="H586" t="b">
        <v>0</v>
      </c>
    </row>
    <row r="587" spans="1:8" x14ac:dyDescent="0.25">
      <c r="A587" t="s">
        <v>290</v>
      </c>
      <c r="B587" s="1">
        <v>45035</v>
      </c>
      <c r="C587" t="s">
        <v>24</v>
      </c>
      <c r="D587">
        <v>0</v>
      </c>
      <c r="F587">
        <v>0</v>
      </c>
      <c r="G587">
        <v>0</v>
      </c>
      <c r="H587" t="b">
        <v>0</v>
      </c>
    </row>
    <row r="588" spans="1:8" x14ac:dyDescent="0.25">
      <c r="A588" t="s">
        <v>290</v>
      </c>
      <c r="B588" s="1">
        <v>45035</v>
      </c>
      <c r="C588" t="s">
        <v>53</v>
      </c>
      <c r="D588">
        <v>1.5</v>
      </c>
      <c r="E588" t="s">
        <v>22</v>
      </c>
      <c r="F588">
        <v>1.5</v>
      </c>
      <c r="G588">
        <v>0</v>
      </c>
      <c r="H588" t="b">
        <v>0</v>
      </c>
    </row>
    <row r="589" spans="1:8" x14ac:dyDescent="0.25">
      <c r="A589" t="s">
        <v>290</v>
      </c>
      <c r="B589" s="1">
        <v>45036</v>
      </c>
      <c r="C589" t="s">
        <v>21</v>
      </c>
      <c r="D589">
        <v>0</v>
      </c>
      <c r="F589">
        <v>0</v>
      </c>
      <c r="G589">
        <v>0</v>
      </c>
      <c r="H589" t="b">
        <v>0</v>
      </c>
    </row>
    <row r="590" spans="1:8" x14ac:dyDescent="0.25">
      <c r="A590" t="s">
        <v>290</v>
      </c>
      <c r="B590" s="1">
        <v>45036</v>
      </c>
      <c r="C590" t="s">
        <v>53</v>
      </c>
      <c r="D590">
        <v>6.5</v>
      </c>
      <c r="E590" t="s">
        <v>22</v>
      </c>
      <c r="F590">
        <v>6.5</v>
      </c>
      <c r="G590">
        <v>0</v>
      </c>
      <c r="H590" t="b">
        <v>0</v>
      </c>
    </row>
    <row r="591" spans="1:8" x14ac:dyDescent="0.25">
      <c r="A591" t="s">
        <v>290</v>
      </c>
      <c r="B591" s="1">
        <v>45037</v>
      </c>
      <c r="C591" t="s">
        <v>53</v>
      </c>
      <c r="D591">
        <v>0</v>
      </c>
      <c r="F591">
        <v>0</v>
      </c>
      <c r="G591">
        <v>0</v>
      </c>
      <c r="H591" t="b">
        <v>0</v>
      </c>
    </row>
    <row r="592" spans="1:8" x14ac:dyDescent="0.25">
      <c r="A592" t="s">
        <v>290</v>
      </c>
      <c r="B592" s="1">
        <v>45039</v>
      </c>
      <c r="C592" t="s">
        <v>199</v>
      </c>
      <c r="D592">
        <v>0</v>
      </c>
      <c r="F592">
        <v>0</v>
      </c>
      <c r="G592">
        <v>0</v>
      </c>
      <c r="H592" t="b">
        <v>0</v>
      </c>
    </row>
    <row r="593" spans="1:8" x14ac:dyDescent="0.25">
      <c r="A593" t="s">
        <v>290</v>
      </c>
      <c r="B593" s="1">
        <v>45040</v>
      </c>
      <c r="C593" t="s">
        <v>199</v>
      </c>
      <c r="D593">
        <v>0</v>
      </c>
      <c r="F593">
        <v>0</v>
      </c>
      <c r="G593">
        <v>0</v>
      </c>
      <c r="H593" t="b">
        <v>0</v>
      </c>
    </row>
    <row r="594" spans="1:8" x14ac:dyDescent="0.25">
      <c r="A594" t="s">
        <v>290</v>
      </c>
      <c r="B594" s="1">
        <v>45040</v>
      </c>
      <c r="C594" t="s">
        <v>53</v>
      </c>
      <c r="D594">
        <v>10.25</v>
      </c>
      <c r="E594" t="s">
        <v>22</v>
      </c>
      <c r="F594">
        <v>10.25</v>
      </c>
      <c r="G594">
        <v>0</v>
      </c>
      <c r="H594" t="b">
        <v>0</v>
      </c>
    </row>
    <row r="595" spans="1:8" x14ac:dyDescent="0.25">
      <c r="A595" t="s">
        <v>290</v>
      </c>
      <c r="B595" s="1">
        <v>45041</v>
      </c>
      <c r="C595" t="s">
        <v>24</v>
      </c>
      <c r="D595">
        <v>0</v>
      </c>
      <c r="F595">
        <v>0</v>
      </c>
      <c r="G595">
        <v>0</v>
      </c>
      <c r="H595" t="b">
        <v>0</v>
      </c>
    </row>
    <row r="596" spans="1:8" x14ac:dyDescent="0.25">
      <c r="A596" t="s">
        <v>290</v>
      </c>
      <c r="B596" s="1">
        <v>45041</v>
      </c>
      <c r="C596" t="s">
        <v>53</v>
      </c>
      <c r="D596">
        <v>1.5</v>
      </c>
      <c r="E596" t="s">
        <v>22</v>
      </c>
      <c r="F596">
        <v>1.5</v>
      </c>
      <c r="G596">
        <v>0</v>
      </c>
      <c r="H596" t="b">
        <v>0</v>
      </c>
    </row>
    <row r="597" spans="1:8" x14ac:dyDescent="0.25">
      <c r="A597" t="s">
        <v>291</v>
      </c>
      <c r="B597" s="1">
        <v>45033</v>
      </c>
      <c r="C597" t="s">
        <v>130</v>
      </c>
      <c r="D597">
        <v>0</v>
      </c>
      <c r="F597">
        <v>0</v>
      </c>
      <c r="G597">
        <v>0</v>
      </c>
      <c r="H597" t="b">
        <v>0</v>
      </c>
    </row>
    <row r="598" spans="1:8" x14ac:dyDescent="0.25">
      <c r="A598" t="s">
        <v>291</v>
      </c>
      <c r="B598" s="1">
        <v>45034</v>
      </c>
      <c r="C598" t="s">
        <v>79</v>
      </c>
      <c r="D598">
        <v>0</v>
      </c>
      <c r="F598">
        <v>0</v>
      </c>
      <c r="G598">
        <v>0</v>
      </c>
      <c r="H598" t="b">
        <v>0</v>
      </c>
    </row>
    <row r="599" spans="1:8" x14ac:dyDescent="0.25">
      <c r="A599" t="s">
        <v>291</v>
      </c>
      <c r="B599" s="1">
        <v>45034</v>
      </c>
      <c r="C599" t="s">
        <v>24</v>
      </c>
      <c r="D599">
        <v>2</v>
      </c>
      <c r="E599" t="s">
        <v>22</v>
      </c>
      <c r="F599">
        <v>2</v>
      </c>
      <c r="G599">
        <v>0</v>
      </c>
      <c r="H599" t="b">
        <v>0</v>
      </c>
    </row>
    <row r="600" spans="1:8" x14ac:dyDescent="0.25">
      <c r="A600" t="s">
        <v>291</v>
      </c>
      <c r="B600" s="1">
        <v>45035</v>
      </c>
      <c r="C600" t="s">
        <v>292</v>
      </c>
      <c r="D600">
        <v>0</v>
      </c>
      <c r="F600">
        <v>0</v>
      </c>
      <c r="G600">
        <v>0</v>
      </c>
      <c r="H600" t="b">
        <v>0</v>
      </c>
    </row>
    <row r="601" spans="1:8" x14ac:dyDescent="0.25">
      <c r="A601" t="s">
        <v>291</v>
      </c>
      <c r="B601" s="1">
        <v>45037</v>
      </c>
      <c r="C601" t="s">
        <v>292</v>
      </c>
      <c r="D601">
        <v>0</v>
      </c>
      <c r="F601">
        <v>0</v>
      </c>
      <c r="G601">
        <v>0</v>
      </c>
      <c r="H601" t="b">
        <v>0</v>
      </c>
    </row>
    <row r="602" spans="1:8" x14ac:dyDescent="0.25">
      <c r="A602" t="s">
        <v>291</v>
      </c>
      <c r="B602" s="1">
        <v>45038</v>
      </c>
      <c r="C602" t="s">
        <v>293</v>
      </c>
      <c r="D602">
        <v>0</v>
      </c>
      <c r="F602">
        <v>0</v>
      </c>
      <c r="G602">
        <v>0</v>
      </c>
      <c r="H602" t="b">
        <v>0</v>
      </c>
    </row>
    <row r="603" spans="1:8" x14ac:dyDescent="0.25">
      <c r="A603" t="s">
        <v>291</v>
      </c>
      <c r="B603" s="1">
        <v>45042</v>
      </c>
      <c r="C603" t="s">
        <v>292</v>
      </c>
      <c r="D603">
        <v>0</v>
      </c>
      <c r="F603">
        <v>0</v>
      </c>
      <c r="G603">
        <v>0</v>
      </c>
      <c r="H603" t="b">
        <v>0</v>
      </c>
    </row>
    <row r="604" spans="1:8" x14ac:dyDescent="0.25">
      <c r="A604" t="s">
        <v>294</v>
      </c>
      <c r="B604" s="1">
        <v>45034</v>
      </c>
      <c r="C604" t="s">
        <v>203</v>
      </c>
      <c r="D604">
        <v>0</v>
      </c>
      <c r="F604">
        <v>0</v>
      </c>
      <c r="G604">
        <v>0</v>
      </c>
      <c r="H604" t="b">
        <v>0</v>
      </c>
    </row>
    <row r="605" spans="1:8" x14ac:dyDescent="0.25">
      <c r="A605" t="s">
        <v>294</v>
      </c>
      <c r="B605" s="1">
        <v>45034</v>
      </c>
      <c r="C605" t="s">
        <v>153</v>
      </c>
      <c r="D605">
        <v>11</v>
      </c>
      <c r="E605" t="s">
        <v>22</v>
      </c>
      <c r="F605">
        <v>11</v>
      </c>
      <c r="G605">
        <v>0</v>
      </c>
      <c r="H605" t="b">
        <v>0</v>
      </c>
    </row>
    <row r="606" spans="1:8" x14ac:dyDescent="0.25">
      <c r="A606" t="s">
        <v>294</v>
      </c>
      <c r="B606" s="1">
        <v>45035</v>
      </c>
      <c r="C606" t="s">
        <v>203</v>
      </c>
      <c r="D606">
        <v>0</v>
      </c>
      <c r="F606">
        <v>0</v>
      </c>
      <c r="G606">
        <v>0</v>
      </c>
      <c r="H606" t="b">
        <v>0</v>
      </c>
    </row>
    <row r="607" spans="1:8" x14ac:dyDescent="0.25">
      <c r="A607" t="s">
        <v>294</v>
      </c>
      <c r="B607" s="1">
        <v>45035</v>
      </c>
      <c r="C607" t="s">
        <v>26</v>
      </c>
      <c r="D607">
        <v>0</v>
      </c>
      <c r="F607">
        <v>0</v>
      </c>
      <c r="G607">
        <v>0</v>
      </c>
      <c r="H607" t="b">
        <v>0</v>
      </c>
    </row>
    <row r="608" spans="1:8" x14ac:dyDescent="0.25">
      <c r="A608" t="s">
        <v>294</v>
      </c>
      <c r="B608" s="1">
        <v>45035</v>
      </c>
      <c r="C608" t="s">
        <v>53</v>
      </c>
      <c r="D608">
        <v>7.5</v>
      </c>
      <c r="E608" t="s">
        <v>22</v>
      </c>
      <c r="F608">
        <v>7.5</v>
      </c>
      <c r="G608">
        <v>0</v>
      </c>
      <c r="H608" t="b">
        <v>0</v>
      </c>
    </row>
    <row r="609" spans="1:8" x14ac:dyDescent="0.25">
      <c r="A609" t="s">
        <v>294</v>
      </c>
      <c r="B609" s="1">
        <v>45037</v>
      </c>
      <c r="C609" t="s">
        <v>20</v>
      </c>
      <c r="D609">
        <v>0</v>
      </c>
      <c r="F609">
        <v>0</v>
      </c>
      <c r="G609">
        <v>0</v>
      </c>
      <c r="H609" t="b">
        <v>0</v>
      </c>
    </row>
    <row r="610" spans="1:8" x14ac:dyDescent="0.25">
      <c r="A610" t="s">
        <v>294</v>
      </c>
      <c r="B610" s="1">
        <v>45038</v>
      </c>
      <c r="C610" t="s">
        <v>203</v>
      </c>
      <c r="D610">
        <v>0</v>
      </c>
      <c r="F610">
        <v>0</v>
      </c>
      <c r="G610">
        <v>0</v>
      </c>
      <c r="H610" t="b">
        <v>0</v>
      </c>
    </row>
    <row r="611" spans="1:8" x14ac:dyDescent="0.25">
      <c r="A611" t="s">
        <v>294</v>
      </c>
      <c r="B611" s="1">
        <v>45038</v>
      </c>
      <c r="C611" t="s">
        <v>53</v>
      </c>
      <c r="D611">
        <v>10.5</v>
      </c>
      <c r="E611" t="s">
        <v>22</v>
      </c>
      <c r="F611">
        <v>10.5</v>
      </c>
      <c r="G611">
        <v>0</v>
      </c>
      <c r="H611" t="b">
        <v>0</v>
      </c>
    </row>
    <row r="612" spans="1:8" x14ac:dyDescent="0.25">
      <c r="A612" t="s">
        <v>294</v>
      </c>
      <c r="B612" s="1">
        <v>45039</v>
      </c>
      <c r="C612" t="s">
        <v>203</v>
      </c>
      <c r="D612">
        <v>0</v>
      </c>
      <c r="F612">
        <v>0</v>
      </c>
      <c r="G612">
        <v>0</v>
      </c>
      <c r="H612" t="b">
        <v>0</v>
      </c>
    </row>
    <row r="613" spans="1:8" x14ac:dyDescent="0.25">
      <c r="A613" t="s">
        <v>294</v>
      </c>
      <c r="B613" s="1">
        <v>45039</v>
      </c>
      <c r="C613" t="s">
        <v>24</v>
      </c>
      <c r="D613">
        <v>7</v>
      </c>
      <c r="E613" t="s">
        <v>22</v>
      </c>
      <c r="F613">
        <v>7</v>
      </c>
      <c r="G613">
        <v>0</v>
      </c>
      <c r="H613" t="b">
        <v>0</v>
      </c>
    </row>
    <row r="614" spans="1:8" x14ac:dyDescent="0.25">
      <c r="A614" t="s">
        <v>294</v>
      </c>
      <c r="B614" s="1">
        <v>45040</v>
      </c>
      <c r="C614" t="s">
        <v>203</v>
      </c>
      <c r="D614">
        <v>0</v>
      </c>
      <c r="F614">
        <v>0</v>
      </c>
      <c r="G614">
        <v>0</v>
      </c>
      <c r="H614" t="b">
        <v>0</v>
      </c>
    </row>
    <row r="615" spans="1:8" x14ac:dyDescent="0.25">
      <c r="A615" t="s">
        <v>294</v>
      </c>
      <c r="B615" s="1">
        <v>45040</v>
      </c>
      <c r="C615" t="s">
        <v>53</v>
      </c>
      <c r="D615">
        <v>10.5</v>
      </c>
      <c r="E615" t="s">
        <v>22</v>
      </c>
      <c r="F615">
        <v>10.5</v>
      </c>
      <c r="G615">
        <v>0</v>
      </c>
      <c r="H615" t="b">
        <v>0</v>
      </c>
    </row>
    <row r="616" spans="1:8" x14ac:dyDescent="0.25">
      <c r="A616" t="s">
        <v>294</v>
      </c>
      <c r="B616" s="1">
        <v>45041</v>
      </c>
      <c r="C616" t="s">
        <v>203</v>
      </c>
      <c r="D616">
        <v>0</v>
      </c>
      <c r="F616">
        <v>0</v>
      </c>
      <c r="G616">
        <v>0</v>
      </c>
      <c r="H616" t="b">
        <v>0</v>
      </c>
    </row>
    <row r="617" spans="1:8" x14ac:dyDescent="0.25">
      <c r="A617" t="s">
        <v>294</v>
      </c>
      <c r="B617" s="1">
        <v>45041</v>
      </c>
      <c r="C617" t="s">
        <v>153</v>
      </c>
      <c r="D617">
        <v>11</v>
      </c>
      <c r="E617" t="s">
        <v>22</v>
      </c>
      <c r="F617">
        <v>11</v>
      </c>
      <c r="G617">
        <v>0</v>
      </c>
      <c r="H617" t="b">
        <v>0</v>
      </c>
    </row>
    <row r="618" spans="1:8" x14ac:dyDescent="0.25">
      <c r="A618" t="s">
        <v>295</v>
      </c>
      <c r="B618" s="1">
        <v>45035</v>
      </c>
      <c r="C618" t="s">
        <v>10</v>
      </c>
      <c r="D618">
        <v>0</v>
      </c>
      <c r="F618">
        <v>0</v>
      </c>
      <c r="G618">
        <v>0</v>
      </c>
      <c r="H618" t="b">
        <v>0</v>
      </c>
    </row>
    <row r="619" spans="1:8" x14ac:dyDescent="0.25">
      <c r="A619" t="s">
        <v>295</v>
      </c>
      <c r="B619" s="1">
        <v>45036</v>
      </c>
      <c r="C619" t="s">
        <v>10</v>
      </c>
      <c r="D619">
        <v>0</v>
      </c>
      <c r="F619">
        <v>0</v>
      </c>
      <c r="G619">
        <v>0</v>
      </c>
      <c r="H619" t="b">
        <v>0</v>
      </c>
    </row>
    <row r="620" spans="1:8" x14ac:dyDescent="0.25">
      <c r="A620" t="s">
        <v>295</v>
      </c>
      <c r="B620" s="1">
        <v>45037</v>
      </c>
      <c r="C620" t="s">
        <v>10</v>
      </c>
      <c r="D620">
        <v>0</v>
      </c>
      <c r="F620">
        <v>0</v>
      </c>
      <c r="G620">
        <v>0</v>
      </c>
      <c r="H620" t="b">
        <v>0</v>
      </c>
    </row>
    <row r="621" spans="1:8" x14ac:dyDescent="0.25">
      <c r="A621" t="s">
        <v>296</v>
      </c>
      <c r="B621" s="1">
        <v>45039</v>
      </c>
      <c r="C621" t="s">
        <v>153</v>
      </c>
      <c r="D621">
        <v>0</v>
      </c>
      <c r="F621">
        <v>0</v>
      </c>
      <c r="G621">
        <v>0</v>
      </c>
      <c r="H621" t="b">
        <v>0</v>
      </c>
    </row>
    <row r="622" spans="1:8" x14ac:dyDescent="0.25">
      <c r="A622" t="s">
        <v>297</v>
      </c>
      <c r="B622" s="1">
        <v>45033</v>
      </c>
      <c r="C622" t="s">
        <v>298</v>
      </c>
      <c r="D622">
        <v>0</v>
      </c>
      <c r="F622">
        <v>0</v>
      </c>
      <c r="G622">
        <v>0</v>
      </c>
      <c r="H622" t="b">
        <v>0</v>
      </c>
    </row>
    <row r="623" spans="1:8" x14ac:dyDescent="0.25">
      <c r="A623" t="s">
        <v>297</v>
      </c>
      <c r="B623" s="1">
        <v>45033</v>
      </c>
      <c r="C623" t="s">
        <v>248</v>
      </c>
      <c r="D623">
        <v>0.25</v>
      </c>
      <c r="F623">
        <v>0</v>
      </c>
      <c r="G623">
        <v>0</v>
      </c>
      <c r="H623" t="b">
        <v>0</v>
      </c>
    </row>
    <row r="624" spans="1:8" x14ac:dyDescent="0.25">
      <c r="A624" t="s">
        <v>297</v>
      </c>
      <c r="B624" s="1">
        <v>45033</v>
      </c>
      <c r="C624" t="s">
        <v>56</v>
      </c>
      <c r="D624">
        <v>0</v>
      </c>
      <c r="F624">
        <v>0</v>
      </c>
      <c r="G624">
        <v>0</v>
      </c>
      <c r="H624" t="b">
        <v>0</v>
      </c>
    </row>
    <row r="625" spans="1:8" x14ac:dyDescent="0.25">
      <c r="A625" t="s">
        <v>297</v>
      </c>
      <c r="B625" s="1">
        <v>45033</v>
      </c>
      <c r="C625" t="s">
        <v>24</v>
      </c>
      <c r="D625">
        <v>0</v>
      </c>
      <c r="F625">
        <v>0</v>
      </c>
      <c r="G625">
        <v>0</v>
      </c>
      <c r="H625" t="b">
        <v>0</v>
      </c>
    </row>
    <row r="626" spans="1:8" x14ac:dyDescent="0.25">
      <c r="A626" t="s">
        <v>297</v>
      </c>
      <c r="B626" s="1">
        <v>45034</v>
      </c>
      <c r="C626" t="s">
        <v>170</v>
      </c>
      <c r="D626">
        <v>0</v>
      </c>
      <c r="F626">
        <v>0</v>
      </c>
      <c r="G626">
        <v>0</v>
      </c>
      <c r="H626" t="b">
        <v>0</v>
      </c>
    </row>
    <row r="627" spans="1:8" x14ac:dyDescent="0.25">
      <c r="A627" t="s">
        <v>297</v>
      </c>
      <c r="B627" s="1">
        <v>45035</v>
      </c>
      <c r="C627" t="s">
        <v>299</v>
      </c>
      <c r="D627">
        <v>0</v>
      </c>
      <c r="F627">
        <v>0</v>
      </c>
      <c r="G627">
        <v>0</v>
      </c>
      <c r="H627" t="b">
        <v>0</v>
      </c>
    </row>
    <row r="628" spans="1:8" x14ac:dyDescent="0.25">
      <c r="A628" t="s">
        <v>297</v>
      </c>
      <c r="B628" s="1">
        <v>45036</v>
      </c>
      <c r="C628" t="s">
        <v>300</v>
      </c>
      <c r="D628">
        <v>0</v>
      </c>
      <c r="F628">
        <v>0</v>
      </c>
      <c r="G628">
        <v>0</v>
      </c>
      <c r="H628" t="b">
        <v>1</v>
      </c>
    </row>
    <row r="629" spans="1:8" x14ac:dyDescent="0.25">
      <c r="A629" t="s">
        <v>297</v>
      </c>
      <c r="B629" s="1">
        <v>45036</v>
      </c>
      <c r="C629" t="s">
        <v>104</v>
      </c>
      <c r="D629">
        <v>3.5</v>
      </c>
      <c r="E629" t="s">
        <v>22</v>
      </c>
      <c r="F629">
        <v>3.5</v>
      </c>
      <c r="G629">
        <v>0</v>
      </c>
      <c r="H629" t="b">
        <v>0</v>
      </c>
    </row>
    <row r="630" spans="1:8" x14ac:dyDescent="0.25">
      <c r="A630" t="s">
        <v>297</v>
      </c>
      <c r="B630" s="1">
        <v>45037</v>
      </c>
      <c r="C630" t="s">
        <v>10</v>
      </c>
      <c r="D630">
        <v>0</v>
      </c>
      <c r="F630">
        <v>0</v>
      </c>
      <c r="G630">
        <v>0</v>
      </c>
      <c r="H630" t="b">
        <v>0</v>
      </c>
    </row>
    <row r="631" spans="1:8" x14ac:dyDescent="0.25">
      <c r="A631" t="s">
        <v>297</v>
      </c>
      <c r="B631" s="1">
        <v>45037</v>
      </c>
      <c r="C631" t="s">
        <v>214</v>
      </c>
      <c r="D631">
        <v>0</v>
      </c>
      <c r="F631">
        <v>0</v>
      </c>
      <c r="G631">
        <v>0</v>
      </c>
      <c r="H631" t="b">
        <v>0</v>
      </c>
    </row>
    <row r="632" spans="1:8" x14ac:dyDescent="0.25">
      <c r="A632" t="s">
        <v>297</v>
      </c>
      <c r="B632" s="1">
        <v>45037</v>
      </c>
      <c r="C632" t="s">
        <v>24</v>
      </c>
      <c r="D632">
        <v>0</v>
      </c>
      <c r="F632">
        <v>0</v>
      </c>
      <c r="G632">
        <v>0</v>
      </c>
      <c r="H632" t="b">
        <v>0</v>
      </c>
    </row>
    <row r="633" spans="1:8" x14ac:dyDescent="0.25">
      <c r="A633" t="s">
        <v>297</v>
      </c>
      <c r="B633" s="1">
        <v>45038</v>
      </c>
      <c r="C633" t="s">
        <v>301</v>
      </c>
      <c r="D633">
        <v>0</v>
      </c>
      <c r="F633">
        <v>0</v>
      </c>
      <c r="G633">
        <v>0</v>
      </c>
      <c r="H633" t="b">
        <v>0</v>
      </c>
    </row>
    <row r="634" spans="1:8" x14ac:dyDescent="0.25">
      <c r="A634" t="s">
        <v>297</v>
      </c>
      <c r="B634" s="1">
        <v>45039</v>
      </c>
      <c r="C634" t="s">
        <v>100</v>
      </c>
      <c r="D634">
        <v>0</v>
      </c>
      <c r="F634">
        <v>0</v>
      </c>
      <c r="G634">
        <v>0</v>
      </c>
      <c r="H634" t="b">
        <v>0</v>
      </c>
    </row>
    <row r="635" spans="1:8" x14ac:dyDescent="0.25">
      <c r="A635" t="s">
        <v>297</v>
      </c>
      <c r="B635" s="1">
        <v>45039</v>
      </c>
      <c r="C635" t="s">
        <v>161</v>
      </c>
      <c r="D635">
        <v>2.5</v>
      </c>
      <c r="E635" t="s">
        <v>22</v>
      </c>
      <c r="F635">
        <v>2.5</v>
      </c>
      <c r="G635">
        <v>0</v>
      </c>
      <c r="H635" t="b">
        <v>0</v>
      </c>
    </row>
    <row r="636" spans="1:8" x14ac:dyDescent="0.25">
      <c r="A636" t="s">
        <v>297</v>
      </c>
      <c r="B636" s="1">
        <v>45040</v>
      </c>
      <c r="C636" t="s">
        <v>254</v>
      </c>
      <c r="D636">
        <v>0</v>
      </c>
      <c r="F636">
        <v>0</v>
      </c>
      <c r="G636">
        <v>0</v>
      </c>
      <c r="H636" t="b">
        <v>0</v>
      </c>
    </row>
    <row r="637" spans="1:8" x14ac:dyDescent="0.25">
      <c r="A637" t="s">
        <v>297</v>
      </c>
      <c r="B637" s="1">
        <v>45040</v>
      </c>
      <c r="C637" t="s">
        <v>298</v>
      </c>
      <c r="D637">
        <v>0</v>
      </c>
      <c r="F637">
        <v>0</v>
      </c>
      <c r="G637">
        <v>0</v>
      </c>
      <c r="H637" t="b">
        <v>0</v>
      </c>
    </row>
    <row r="638" spans="1:8" x14ac:dyDescent="0.25">
      <c r="A638" t="s">
        <v>297</v>
      </c>
      <c r="B638" s="1">
        <v>45040</v>
      </c>
      <c r="C638" t="s">
        <v>286</v>
      </c>
      <c r="D638">
        <v>0</v>
      </c>
      <c r="F638">
        <v>0</v>
      </c>
      <c r="G638">
        <v>0</v>
      </c>
      <c r="H638" t="b">
        <v>0</v>
      </c>
    </row>
    <row r="639" spans="1:8" x14ac:dyDescent="0.25">
      <c r="A639" t="s">
        <v>297</v>
      </c>
      <c r="B639" s="1">
        <v>45040</v>
      </c>
      <c r="C639" t="s">
        <v>56</v>
      </c>
      <c r="D639">
        <v>0.75</v>
      </c>
      <c r="E639" t="s">
        <v>22</v>
      </c>
      <c r="F639">
        <v>0.75</v>
      </c>
      <c r="G639">
        <v>0</v>
      </c>
      <c r="H639" t="b">
        <v>0</v>
      </c>
    </row>
    <row r="640" spans="1:8" x14ac:dyDescent="0.25">
      <c r="A640" t="s">
        <v>297</v>
      </c>
      <c r="B640" s="1">
        <v>45040</v>
      </c>
      <c r="C640" t="s">
        <v>24</v>
      </c>
      <c r="D640">
        <v>0</v>
      </c>
      <c r="F640">
        <v>0</v>
      </c>
      <c r="G640">
        <v>0</v>
      </c>
      <c r="H640" t="b">
        <v>0</v>
      </c>
    </row>
    <row r="641" spans="1:8" x14ac:dyDescent="0.25">
      <c r="A641" t="s">
        <v>297</v>
      </c>
      <c r="B641" s="1">
        <v>45042</v>
      </c>
      <c r="C641" t="s">
        <v>85</v>
      </c>
      <c r="D641">
        <v>0</v>
      </c>
      <c r="F641">
        <v>0</v>
      </c>
      <c r="G641">
        <v>0</v>
      </c>
      <c r="H641" t="b">
        <v>0</v>
      </c>
    </row>
    <row r="642" spans="1:8" x14ac:dyDescent="0.25">
      <c r="A642" t="s">
        <v>302</v>
      </c>
      <c r="B642" s="1">
        <v>45033</v>
      </c>
      <c r="C642" t="s">
        <v>248</v>
      </c>
      <c r="D642">
        <v>0</v>
      </c>
      <c r="F642">
        <v>0</v>
      </c>
      <c r="G642">
        <v>0</v>
      </c>
      <c r="H642" t="b">
        <v>0</v>
      </c>
    </row>
    <row r="643" spans="1:8" x14ac:dyDescent="0.25">
      <c r="A643" t="s">
        <v>302</v>
      </c>
      <c r="B643" s="1">
        <v>45033</v>
      </c>
      <c r="C643" t="s">
        <v>303</v>
      </c>
      <c r="D643">
        <v>0.25</v>
      </c>
      <c r="F643">
        <v>0</v>
      </c>
      <c r="G643">
        <v>0</v>
      </c>
      <c r="H643" t="b">
        <v>0</v>
      </c>
    </row>
    <row r="644" spans="1:8" x14ac:dyDescent="0.25">
      <c r="A644" t="s">
        <v>302</v>
      </c>
      <c r="B644" s="1">
        <v>45034</v>
      </c>
      <c r="C644" t="s">
        <v>53</v>
      </c>
      <c r="D644">
        <v>0</v>
      </c>
      <c r="F644">
        <v>0</v>
      </c>
      <c r="G644">
        <v>0</v>
      </c>
      <c r="H644" t="b">
        <v>0</v>
      </c>
    </row>
    <row r="645" spans="1:8" x14ac:dyDescent="0.25">
      <c r="A645" t="s">
        <v>302</v>
      </c>
      <c r="B645" s="1">
        <v>45035</v>
      </c>
      <c r="C645" t="s">
        <v>304</v>
      </c>
      <c r="D645">
        <v>0</v>
      </c>
      <c r="F645">
        <v>0</v>
      </c>
      <c r="G645">
        <v>0</v>
      </c>
      <c r="H645" t="b">
        <v>0</v>
      </c>
    </row>
    <row r="646" spans="1:8" x14ac:dyDescent="0.25">
      <c r="A646" t="s">
        <v>302</v>
      </c>
      <c r="B646" s="1">
        <v>45036</v>
      </c>
      <c r="C646" t="s">
        <v>203</v>
      </c>
      <c r="D646">
        <v>0</v>
      </c>
      <c r="F646">
        <v>0</v>
      </c>
      <c r="G646">
        <v>0</v>
      </c>
      <c r="H646" t="b">
        <v>0</v>
      </c>
    </row>
    <row r="647" spans="1:8" x14ac:dyDescent="0.25">
      <c r="A647" t="s">
        <v>302</v>
      </c>
      <c r="B647" s="1">
        <v>45036</v>
      </c>
      <c r="C647" t="s">
        <v>305</v>
      </c>
      <c r="D647">
        <v>2.75</v>
      </c>
      <c r="E647" t="s">
        <v>22</v>
      </c>
      <c r="F647">
        <v>2.75</v>
      </c>
      <c r="G647">
        <v>0</v>
      </c>
      <c r="H647" t="b">
        <v>0</v>
      </c>
    </row>
    <row r="648" spans="1:8" x14ac:dyDescent="0.25">
      <c r="A648" t="s">
        <v>302</v>
      </c>
      <c r="B648" s="1">
        <v>45037</v>
      </c>
      <c r="C648" t="s">
        <v>38</v>
      </c>
      <c r="D648">
        <v>0</v>
      </c>
      <c r="F648">
        <v>0</v>
      </c>
      <c r="G648">
        <v>0</v>
      </c>
      <c r="H648" t="b">
        <v>0</v>
      </c>
    </row>
    <row r="649" spans="1:8" x14ac:dyDescent="0.25">
      <c r="A649" t="s">
        <v>302</v>
      </c>
      <c r="B649" s="1">
        <v>45040</v>
      </c>
      <c r="C649" t="s">
        <v>303</v>
      </c>
      <c r="D649">
        <v>0</v>
      </c>
      <c r="F649">
        <v>0</v>
      </c>
      <c r="G649">
        <v>0</v>
      </c>
      <c r="H649" t="b">
        <v>0</v>
      </c>
    </row>
    <row r="650" spans="1:8" x14ac:dyDescent="0.25">
      <c r="A650" t="s">
        <v>306</v>
      </c>
      <c r="B650" s="1">
        <v>45033</v>
      </c>
      <c r="C650" t="s">
        <v>67</v>
      </c>
      <c r="D650">
        <v>0</v>
      </c>
      <c r="F650">
        <v>0</v>
      </c>
      <c r="G650">
        <v>0</v>
      </c>
      <c r="H650" t="b">
        <v>0</v>
      </c>
    </row>
    <row r="651" spans="1:8" x14ac:dyDescent="0.25">
      <c r="A651" t="s">
        <v>306</v>
      </c>
      <c r="B651" s="1">
        <v>45034</v>
      </c>
      <c r="C651" t="s">
        <v>67</v>
      </c>
      <c r="D651">
        <v>0</v>
      </c>
      <c r="F651">
        <v>0</v>
      </c>
      <c r="G651">
        <v>0</v>
      </c>
      <c r="H651" t="b">
        <v>0</v>
      </c>
    </row>
    <row r="652" spans="1:8" x14ac:dyDescent="0.25">
      <c r="A652" t="s">
        <v>306</v>
      </c>
      <c r="B652" s="1">
        <v>45035</v>
      </c>
      <c r="C652" t="s">
        <v>14</v>
      </c>
      <c r="D652">
        <v>0</v>
      </c>
      <c r="F652">
        <v>0</v>
      </c>
      <c r="G652">
        <v>0</v>
      </c>
      <c r="H652" t="b">
        <v>0</v>
      </c>
    </row>
    <row r="653" spans="1:8" x14ac:dyDescent="0.25">
      <c r="A653" t="s">
        <v>306</v>
      </c>
      <c r="B653" s="1">
        <v>45036</v>
      </c>
      <c r="C653" t="s">
        <v>67</v>
      </c>
      <c r="D653">
        <v>0</v>
      </c>
      <c r="F653">
        <v>0</v>
      </c>
      <c r="G653">
        <v>0</v>
      </c>
      <c r="H653" t="b">
        <v>0</v>
      </c>
    </row>
    <row r="654" spans="1:8" x14ac:dyDescent="0.25">
      <c r="A654" t="s">
        <v>306</v>
      </c>
      <c r="B654" s="1">
        <v>45037</v>
      </c>
      <c r="C654" t="s">
        <v>10</v>
      </c>
      <c r="D654">
        <v>0</v>
      </c>
      <c r="F654">
        <v>0</v>
      </c>
      <c r="G654">
        <v>0</v>
      </c>
      <c r="H654" t="b">
        <v>0</v>
      </c>
    </row>
    <row r="655" spans="1:8" x14ac:dyDescent="0.25">
      <c r="A655" t="s">
        <v>307</v>
      </c>
      <c r="B655" s="1">
        <v>45033</v>
      </c>
      <c r="C655" t="s">
        <v>308</v>
      </c>
      <c r="D655">
        <v>0</v>
      </c>
      <c r="F655">
        <v>0</v>
      </c>
      <c r="G655">
        <v>0</v>
      </c>
      <c r="H655" t="b">
        <v>0</v>
      </c>
    </row>
    <row r="656" spans="1:8" x14ac:dyDescent="0.25">
      <c r="A656" t="s">
        <v>307</v>
      </c>
      <c r="B656" s="1">
        <v>45036</v>
      </c>
      <c r="C656" t="s">
        <v>38</v>
      </c>
      <c r="D656">
        <v>0</v>
      </c>
      <c r="F656">
        <v>0</v>
      </c>
      <c r="G656">
        <v>0</v>
      </c>
      <c r="H656" t="b">
        <v>0</v>
      </c>
    </row>
    <row r="657" spans="1:8" x14ac:dyDescent="0.25">
      <c r="A657" t="s">
        <v>307</v>
      </c>
      <c r="B657" s="1">
        <v>45036</v>
      </c>
      <c r="C657" t="s">
        <v>309</v>
      </c>
      <c r="D657">
        <v>0</v>
      </c>
      <c r="F657">
        <v>0</v>
      </c>
      <c r="G657">
        <v>0</v>
      </c>
      <c r="H657" t="b">
        <v>0</v>
      </c>
    </row>
    <row r="658" spans="1:8" x14ac:dyDescent="0.25">
      <c r="A658" t="s">
        <v>307</v>
      </c>
      <c r="B658" s="1">
        <v>45037</v>
      </c>
      <c r="C658" t="s">
        <v>90</v>
      </c>
      <c r="D658">
        <v>0</v>
      </c>
      <c r="F658">
        <v>0</v>
      </c>
      <c r="G658">
        <v>0</v>
      </c>
      <c r="H658" t="b">
        <v>0</v>
      </c>
    </row>
    <row r="659" spans="1:8" x14ac:dyDescent="0.25">
      <c r="A659" t="s">
        <v>307</v>
      </c>
      <c r="B659" s="1">
        <v>45039</v>
      </c>
      <c r="C659" t="s">
        <v>191</v>
      </c>
      <c r="D659">
        <v>0</v>
      </c>
      <c r="F659">
        <v>0</v>
      </c>
      <c r="G659">
        <v>0</v>
      </c>
      <c r="H659" t="b">
        <v>0</v>
      </c>
    </row>
    <row r="660" spans="1:8" x14ac:dyDescent="0.25">
      <c r="A660" t="s">
        <v>307</v>
      </c>
      <c r="B660" s="1">
        <v>45040</v>
      </c>
      <c r="C660" t="s">
        <v>308</v>
      </c>
      <c r="D660">
        <v>0</v>
      </c>
      <c r="F660">
        <v>0</v>
      </c>
      <c r="G660">
        <v>0</v>
      </c>
      <c r="H660" t="b">
        <v>0</v>
      </c>
    </row>
    <row r="661" spans="1:8" x14ac:dyDescent="0.25">
      <c r="A661" t="s">
        <v>310</v>
      </c>
      <c r="B661" s="1">
        <v>45033</v>
      </c>
      <c r="C661" t="s">
        <v>311</v>
      </c>
      <c r="D661">
        <v>0</v>
      </c>
      <c r="F661">
        <v>0</v>
      </c>
      <c r="G661">
        <v>0</v>
      </c>
      <c r="H661" t="b">
        <v>0</v>
      </c>
    </row>
    <row r="662" spans="1:8" x14ac:dyDescent="0.25">
      <c r="A662" t="s">
        <v>310</v>
      </c>
      <c r="B662" s="1">
        <v>45035</v>
      </c>
      <c r="C662" t="s">
        <v>311</v>
      </c>
      <c r="D662">
        <v>0</v>
      </c>
      <c r="F662">
        <v>0</v>
      </c>
      <c r="G662">
        <v>0</v>
      </c>
      <c r="H662" t="b">
        <v>0</v>
      </c>
    </row>
    <row r="663" spans="1:8" x14ac:dyDescent="0.25">
      <c r="A663" t="s">
        <v>310</v>
      </c>
      <c r="B663" s="1">
        <v>45036</v>
      </c>
      <c r="C663" t="s">
        <v>311</v>
      </c>
      <c r="D663">
        <v>0</v>
      </c>
      <c r="F663">
        <v>0</v>
      </c>
      <c r="G663">
        <v>0</v>
      </c>
      <c r="H663" t="b">
        <v>0</v>
      </c>
    </row>
    <row r="664" spans="1:8" x14ac:dyDescent="0.25">
      <c r="A664" t="s">
        <v>312</v>
      </c>
      <c r="B664" s="1">
        <v>45034</v>
      </c>
      <c r="C664" t="s">
        <v>55</v>
      </c>
      <c r="D664">
        <v>0</v>
      </c>
      <c r="F664">
        <v>0</v>
      </c>
      <c r="G664">
        <v>0</v>
      </c>
      <c r="H664" t="b">
        <v>0</v>
      </c>
    </row>
    <row r="665" spans="1:8" x14ac:dyDescent="0.25">
      <c r="A665" t="s">
        <v>313</v>
      </c>
      <c r="B665" s="1">
        <v>45033</v>
      </c>
      <c r="C665" t="s">
        <v>17</v>
      </c>
      <c r="D665">
        <v>0</v>
      </c>
      <c r="F665">
        <v>0</v>
      </c>
      <c r="G665">
        <v>0</v>
      </c>
      <c r="H665" t="b">
        <v>0</v>
      </c>
    </row>
    <row r="666" spans="1:8" x14ac:dyDescent="0.25">
      <c r="A666" t="s">
        <v>313</v>
      </c>
      <c r="B666" s="1">
        <v>45033</v>
      </c>
      <c r="C666" t="s">
        <v>104</v>
      </c>
      <c r="D666">
        <v>3.5</v>
      </c>
      <c r="E666" t="s">
        <v>22</v>
      </c>
      <c r="F666">
        <v>3.5</v>
      </c>
      <c r="G666">
        <v>0</v>
      </c>
      <c r="H666" t="b">
        <v>0</v>
      </c>
    </row>
    <row r="667" spans="1:8" x14ac:dyDescent="0.25">
      <c r="A667" t="s">
        <v>313</v>
      </c>
      <c r="B667" s="1">
        <v>45034</v>
      </c>
      <c r="C667" t="s">
        <v>314</v>
      </c>
      <c r="D667">
        <v>0</v>
      </c>
      <c r="F667">
        <v>0</v>
      </c>
      <c r="G667">
        <v>0</v>
      </c>
      <c r="H667" t="b">
        <v>0</v>
      </c>
    </row>
    <row r="668" spans="1:8" x14ac:dyDescent="0.25">
      <c r="A668" t="s">
        <v>313</v>
      </c>
      <c r="B668" s="1">
        <v>45034</v>
      </c>
      <c r="C668" t="s">
        <v>24</v>
      </c>
      <c r="D668">
        <v>2.5</v>
      </c>
      <c r="E668" t="s">
        <v>22</v>
      </c>
      <c r="F668">
        <v>2.5</v>
      </c>
      <c r="G668">
        <v>0</v>
      </c>
      <c r="H668" t="b">
        <v>0</v>
      </c>
    </row>
    <row r="669" spans="1:8" x14ac:dyDescent="0.25">
      <c r="A669" t="s">
        <v>313</v>
      </c>
      <c r="B669" s="1">
        <v>45035</v>
      </c>
      <c r="C669" t="s">
        <v>17</v>
      </c>
      <c r="D669">
        <v>0</v>
      </c>
      <c r="F669">
        <v>0</v>
      </c>
      <c r="G669">
        <v>0</v>
      </c>
      <c r="H669" t="b">
        <v>0</v>
      </c>
    </row>
    <row r="670" spans="1:8" x14ac:dyDescent="0.25">
      <c r="A670" t="s">
        <v>313</v>
      </c>
      <c r="B670" s="1">
        <v>45036</v>
      </c>
      <c r="C670" t="s">
        <v>17</v>
      </c>
      <c r="D670">
        <v>0</v>
      </c>
      <c r="F670">
        <v>0</v>
      </c>
      <c r="G670">
        <v>0</v>
      </c>
      <c r="H670" t="b">
        <v>0</v>
      </c>
    </row>
    <row r="671" spans="1:8" x14ac:dyDescent="0.25">
      <c r="A671" t="s">
        <v>313</v>
      </c>
      <c r="B671" s="1">
        <v>45036</v>
      </c>
      <c r="C671" t="s">
        <v>104</v>
      </c>
      <c r="D671">
        <v>3.5</v>
      </c>
      <c r="E671" t="s">
        <v>22</v>
      </c>
      <c r="F671">
        <v>3.5</v>
      </c>
      <c r="G671">
        <v>0</v>
      </c>
      <c r="H671" t="b">
        <v>0</v>
      </c>
    </row>
    <row r="672" spans="1:8" x14ac:dyDescent="0.25">
      <c r="A672" t="s">
        <v>313</v>
      </c>
      <c r="B672" s="1">
        <v>45036</v>
      </c>
      <c r="C672" t="s">
        <v>24</v>
      </c>
      <c r="D672">
        <v>2</v>
      </c>
      <c r="E672" t="s">
        <v>94</v>
      </c>
      <c r="F672">
        <v>0</v>
      </c>
      <c r="G672">
        <v>2</v>
      </c>
      <c r="H672" t="b">
        <v>0</v>
      </c>
    </row>
    <row r="673" spans="1:8" x14ac:dyDescent="0.25">
      <c r="A673" t="s">
        <v>313</v>
      </c>
      <c r="B673" s="1">
        <v>45036</v>
      </c>
      <c r="C673" t="s">
        <v>68</v>
      </c>
      <c r="D673">
        <v>0.5</v>
      </c>
      <c r="F673">
        <v>0</v>
      </c>
      <c r="G673">
        <v>0</v>
      </c>
      <c r="H673" t="b">
        <v>0</v>
      </c>
    </row>
    <row r="674" spans="1:8" x14ac:dyDescent="0.25">
      <c r="A674" t="s">
        <v>313</v>
      </c>
      <c r="B674" s="1">
        <v>45037</v>
      </c>
      <c r="C674" t="s">
        <v>68</v>
      </c>
      <c r="D674">
        <v>0</v>
      </c>
      <c r="F674">
        <v>0</v>
      </c>
      <c r="G674">
        <v>0</v>
      </c>
      <c r="H674" t="b">
        <v>0</v>
      </c>
    </row>
    <row r="675" spans="1:8" x14ac:dyDescent="0.25">
      <c r="A675" t="s">
        <v>313</v>
      </c>
      <c r="B675" s="1">
        <v>45039</v>
      </c>
      <c r="C675" t="s">
        <v>68</v>
      </c>
      <c r="D675">
        <v>0</v>
      </c>
      <c r="F675">
        <v>0</v>
      </c>
      <c r="G675">
        <v>0</v>
      </c>
      <c r="H675" t="b">
        <v>0</v>
      </c>
    </row>
    <row r="676" spans="1:8" x14ac:dyDescent="0.25">
      <c r="A676" t="s">
        <v>315</v>
      </c>
      <c r="B676" s="1">
        <v>45034</v>
      </c>
      <c r="C676" t="s">
        <v>127</v>
      </c>
      <c r="D676">
        <v>0</v>
      </c>
      <c r="F676">
        <v>0</v>
      </c>
      <c r="G676">
        <v>0</v>
      </c>
      <c r="H676" t="b">
        <v>0</v>
      </c>
    </row>
    <row r="677" spans="1:8" x14ac:dyDescent="0.25">
      <c r="A677" t="s">
        <v>315</v>
      </c>
      <c r="B677" s="1">
        <v>45035</v>
      </c>
      <c r="C677" t="s">
        <v>127</v>
      </c>
      <c r="D677">
        <v>0</v>
      </c>
      <c r="F677">
        <v>0</v>
      </c>
      <c r="G677">
        <v>0</v>
      </c>
      <c r="H677" t="b">
        <v>0</v>
      </c>
    </row>
    <row r="678" spans="1:8" x14ac:dyDescent="0.25">
      <c r="A678" t="s">
        <v>315</v>
      </c>
      <c r="B678" s="1">
        <v>45037</v>
      </c>
      <c r="C678" t="s">
        <v>125</v>
      </c>
      <c r="D678">
        <v>0</v>
      </c>
      <c r="F678">
        <v>0</v>
      </c>
      <c r="G678">
        <v>0</v>
      </c>
      <c r="H678" t="b">
        <v>0</v>
      </c>
    </row>
    <row r="679" spans="1:8" x14ac:dyDescent="0.25">
      <c r="A679" t="s">
        <v>315</v>
      </c>
      <c r="B679" s="1">
        <v>45038</v>
      </c>
      <c r="C679" t="s">
        <v>127</v>
      </c>
      <c r="D679">
        <v>0</v>
      </c>
      <c r="F679">
        <v>0</v>
      </c>
      <c r="G679">
        <v>0</v>
      </c>
      <c r="H679" t="b">
        <v>0</v>
      </c>
    </row>
    <row r="680" spans="1:8" x14ac:dyDescent="0.25">
      <c r="A680" t="s">
        <v>315</v>
      </c>
      <c r="B680" s="1">
        <v>45041</v>
      </c>
      <c r="C680" t="s">
        <v>127</v>
      </c>
      <c r="D680">
        <v>0</v>
      </c>
      <c r="F680">
        <v>0</v>
      </c>
      <c r="G680">
        <v>0</v>
      </c>
      <c r="H680" t="b">
        <v>0</v>
      </c>
    </row>
    <row r="681" spans="1:8" x14ac:dyDescent="0.25">
      <c r="A681" t="s">
        <v>316</v>
      </c>
      <c r="B681" s="1">
        <v>45034</v>
      </c>
      <c r="C681" t="s">
        <v>95</v>
      </c>
      <c r="D681">
        <v>0</v>
      </c>
      <c r="F681">
        <v>0</v>
      </c>
      <c r="G681">
        <v>0</v>
      </c>
      <c r="H681" t="b">
        <v>0</v>
      </c>
    </row>
    <row r="682" spans="1:8" x14ac:dyDescent="0.25">
      <c r="A682" t="s">
        <v>316</v>
      </c>
      <c r="B682" s="1">
        <v>45034</v>
      </c>
      <c r="C682" t="s">
        <v>24</v>
      </c>
      <c r="D682">
        <v>0.5</v>
      </c>
      <c r="F682">
        <v>0</v>
      </c>
      <c r="G682">
        <v>0</v>
      </c>
      <c r="H682" t="b">
        <v>0</v>
      </c>
    </row>
    <row r="683" spans="1:8" x14ac:dyDescent="0.25">
      <c r="A683" t="s">
        <v>316</v>
      </c>
      <c r="B683" s="1">
        <v>45035</v>
      </c>
      <c r="C683" t="s">
        <v>104</v>
      </c>
      <c r="D683">
        <v>0</v>
      </c>
      <c r="F683">
        <v>0</v>
      </c>
      <c r="G683">
        <v>0</v>
      </c>
      <c r="H683" t="b">
        <v>0</v>
      </c>
    </row>
    <row r="684" spans="1:8" x14ac:dyDescent="0.25">
      <c r="A684" t="s">
        <v>316</v>
      </c>
      <c r="B684" s="1">
        <v>45035</v>
      </c>
      <c r="C684" t="s">
        <v>56</v>
      </c>
      <c r="D684">
        <v>0</v>
      </c>
      <c r="F684">
        <v>0</v>
      </c>
      <c r="G684">
        <v>0</v>
      </c>
      <c r="H684" t="b">
        <v>0</v>
      </c>
    </row>
    <row r="685" spans="1:8" x14ac:dyDescent="0.25">
      <c r="A685" t="s">
        <v>316</v>
      </c>
      <c r="B685" s="1">
        <v>45035</v>
      </c>
      <c r="C685" t="s">
        <v>68</v>
      </c>
      <c r="D685">
        <v>2.5</v>
      </c>
      <c r="E685" t="s">
        <v>22</v>
      </c>
      <c r="F685">
        <v>2.5</v>
      </c>
      <c r="G685">
        <v>0</v>
      </c>
      <c r="H685" t="b">
        <v>0</v>
      </c>
    </row>
    <row r="686" spans="1:8" x14ac:dyDescent="0.25">
      <c r="A686" t="s">
        <v>316</v>
      </c>
      <c r="B686" s="1">
        <v>45036</v>
      </c>
      <c r="C686" t="s">
        <v>286</v>
      </c>
      <c r="D686">
        <v>0</v>
      </c>
      <c r="F686">
        <v>0</v>
      </c>
      <c r="G686">
        <v>0</v>
      </c>
      <c r="H686" t="b">
        <v>0</v>
      </c>
    </row>
    <row r="687" spans="1:8" x14ac:dyDescent="0.25">
      <c r="A687" t="s">
        <v>316</v>
      </c>
      <c r="B687" s="1">
        <v>45037</v>
      </c>
      <c r="C687" t="s">
        <v>116</v>
      </c>
      <c r="D687">
        <v>0</v>
      </c>
      <c r="F687">
        <v>0</v>
      </c>
      <c r="G687">
        <v>0</v>
      </c>
      <c r="H687" t="b">
        <v>0</v>
      </c>
    </row>
    <row r="688" spans="1:8" x14ac:dyDescent="0.25">
      <c r="A688" t="s">
        <v>317</v>
      </c>
      <c r="B688" s="1">
        <v>45033</v>
      </c>
      <c r="C688" t="s">
        <v>79</v>
      </c>
      <c r="D688">
        <v>0</v>
      </c>
      <c r="F688">
        <v>0</v>
      </c>
      <c r="G688">
        <v>0</v>
      </c>
      <c r="H688" t="b">
        <v>0</v>
      </c>
    </row>
    <row r="689" spans="1:8" x14ac:dyDescent="0.25">
      <c r="A689" t="s">
        <v>317</v>
      </c>
      <c r="B689" s="1">
        <v>45034</v>
      </c>
      <c r="C689" t="s">
        <v>79</v>
      </c>
      <c r="D689">
        <v>0</v>
      </c>
      <c r="F689">
        <v>0</v>
      </c>
      <c r="G689">
        <v>0</v>
      </c>
      <c r="H689" t="b">
        <v>0</v>
      </c>
    </row>
    <row r="690" spans="1:8" x14ac:dyDescent="0.25">
      <c r="A690" t="s">
        <v>317</v>
      </c>
      <c r="B690" s="1">
        <v>45035</v>
      </c>
      <c r="C690" t="s">
        <v>79</v>
      </c>
      <c r="D690">
        <v>0</v>
      </c>
      <c r="F690">
        <v>0</v>
      </c>
      <c r="G690">
        <v>0</v>
      </c>
      <c r="H690" t="b">
        <v>0</v>
      </c>
    </row>
    <row r="691" spans="1:8" x14ac:dyDescent="0.25">
      <c r="A691" t="s">
        <v>317</v>
      </c>
      <c r="B691" s="1">
        <v>45036</v>
      </c>
      <c r="C691" t="s">
        <v>14</v>
      </c>
      <c r="D691">
        <v>0</v>
      </c>
      <c r="F691">
        <v>0</v>
      </c>
      <c r="G691">
        <v>0</v>
      </c>
      <c r="H691" t="b">
        <v>0</v>
      </c>
    </row>
    <row r="692" spans="1:8" x14ac:dyDescent="0.25">
      <c r="A692" t="s">
        <v>317</v>
      </c>
      <c r="B692" s="1">
        <v>45037</v>
      </c>
      <c r="C692" t="s">
        <v>14</v>
      </c>
      <c r="D692">
        <v>0</v>
      </c>
      <c r="F692">
        <v>0</v>
      </c>
      <c r="G692">
        <v>0</v>
      </c>
      <c r="H692" t="b">
        <v>0</v>
      </c>
    </row>
    <row r="693" spans="1:8" x14ac:dyDescent="0.25">
      <c r="A693" t="s">
        <v>317</v>
      </c>
      <c r="B693" s="1">
        <v>45038</v>
      </c>
      <c r="C693" t="s">
        <v>100</v>
      </c>
      <c r="D693">
        <v>0</v>
      </c>
      <c r="F693">
        <v>0</v>
      </c>
      <c r="G693">
        <v>0</v>
      </c>
      <c r="H693" t="b">
        <v>0</v>
      </c>
    </row>
    <row r="694" spans="1:8" x14ac:dyDescent="0.25">
      <c r="A694" t="s">
        <v>317</v>
      </c>
      <c r="B694" s="1">
        <v>45038</v>
      </c>
      <c r="C694" t="s">
        <v>35</v>
      </c>
      <c r="D694">
        <v>0</v>
      </c>
      <c r="F694">
        <v>0</v>
      </c>
      <c r="G694">
        <v>0</v>
      </c>
      <c r="H694" t="b">
        <v>0</v>
      </c>
    </row>
    <row r="695" spans="1:8" x14ac:dyDescent="0.25">
      <c r="A695" t="s">
        <v>318</v>
      </c>
      <c r="B695" s="1">
        <v>45033</v>
      </c>
      <c r="C695" t="s">
        <v>28</v>
      </c>
      <c r="D695">
        <v>0</v>
      </c>
      <c r="F695">
        <v>0</v>
      </c>
      <c r="G695">
        <v>0</v>
      </c>
      <c r="H695" t="b">
        <v>0</v>
      </c>
    </row>
    <row r="696" spans="1:8" x14ac:dyDescent="0.25">
      <c r="A696" t="s">
        <v>318</v>
      </c>
      <c r="B696" s="1">
        <v>45033</v>
      </c>
      <c r="C696" t="s">
        <v>29</v>
      </c>
      <c r="D696">
        <v>0</v>
      </c>
      <c r="F696">
        <v>0</v>
      </c>
      <c r="G696">
        <v>0</v>
      </c>
      <c r="H696" t="b">
        <v>0</v>
      </c>
    </row>
    <row r="697" spans="1:8" x14ac:dyDescent="0.25">
      <c r="A697" t="s">
        <v>318</v>
      </c>
      <c r="B697" s="1">
        <v>45034</v>
      </c>
      <c r="C697" t="s">
        <v>28</v>
      </c>
      <c r="D697">
        <v>0</v>
      </c>
      <c r="F697">
        <v>0</v>
      </c>
      <c r="G697">
        <v>0</v>
      </c>
      <c r="H697" t="b">
        <v>0</v>
      </c>
    </row>
    <row r="698" spans="1:8" x14ac:dyDescent="0.25">
      <c r="A698" t="s">
        <v>318</v>
      </c>
      <c r="B698" s="1">
        <v>45035</v>
      </c>
      <c r="C698" t="s">
        <v>28</v>
      </c>
      <c r="D698">
        <v>0</v>
      </c>
      <c r="F698">
        <v>0</v>
      </c>
      <c r="G698">
        <v>0</v>
      </c>
      <c r="H698" t="b">
        <v>0</v>
      </c>
    </row>
    <row r="699" spans="1:8" x14ac:dyDescent="0.25">
      <c r="A699" t="s">
        <v>318</v>
      </c>
      <c r="B699" s="1">
        <v>45035</v>
      </c>
      <c r="C699" t="s">
        <v>101</v>
      </c>
      <c r="D699">
        <v>2</v>
      </c>
      <c r="E699" t="s">
        <v>22</v>
      </c>
      <c r="F699">
        <v>2</v>
      </c>
      <c r="G699">
        <v>0</v>
      </c>
      <c r="H699" t="b">
        <v>0</v>
      </c>
    </row>
    <row r="700" spans="1:8" x14ac:dyDescent="0.25">
      <c r="A700" t="s">
        <v>318</v>
      </c>
      <c r="B700" s="1">
        <v>45036</v>
      </c>
      <c r="C700" t="s">
        <v>10</v>
      </c>
      <c r="D700">
        <v>0</v>
      </c>
      <c r="F700">
        <v>0</v>
      </c>
      <c r="G700">
        <v>0</v>
      </c>
      <c r="H700" t="b">
        <v>0</v>
      </c>
    </row>
    <row r="701" spans="1:8" x14ac:dyDescent="0.25">
      <c r="A701" t="s">
        <v>318</v>
      </c>
      <c r="B701" s="1">
        <v>45037</v>
      </c>
      <c r="C701" t="s">
        <v>225</v>
      </c>
      <c r="D701">
        <v>0</v>
      </c>
      <c r="F701">
        <v>0</v>
      </c>
      <c r="G701">
        <v>0</v>
      </c>
      <c r="H701" t="b">
        <v>0</v>
      </c>
    </row>
    <row r="702" spans="1:8" x14ac:dyDescent="0.25">
      <c r="A702" t="s">
        <v>319</v>
      </c>
      <c r="B702" s="1">
        <v>45035</v>
      </c>
      <c r="C702" t="s">
        <v>320</v>
      </c>
      <c r="D702">
        <v>0</v>
      </c>
      <c r="F702">
        <v>0</v>
      </c>
      <c r="G702">
        <v>0</v>
      </c>
      <c r="H70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Wage_merge_30042023_26-04_10-43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Leehane</dc:creator>
  <cp:lastModifiedBy>Ken Leehane</cp:lastModifiedBy>
  <dcterms:created xsi:type="dcterms:W3CDTF">2023-05-09T01:01:54Z</dcterms:created>
  <dcterms:modified xsi:type="dcterms:W3CDTF">2023-05-11T00:18:43Z</dcterms:modified>
</cp:coreProperties>
</file>