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ita Figueiredo\Downloads\"/>
    </mc:Choice>
  </mc:AlternateContent>
  <xr:revisionPtr revIDLastSave="0" documentId="13_ncr:1_{26BCC548-4B5E-4733-9FBA-6F3218A35B58}" xr6:coauthVersionLast="47" xr6:coauthVersionMax="47" xr10:uidLastSave="{00000000-0000-0000-0000-000000000000}"/>
  <workbookProtection workbookAlgorithmName="SHA-512" workbookHashValue="cWM1a25Ovek8baxEQMf+kx9LNnmaPYIQyUKy4G1CijM50rnvtKmzXTkmaasaXSzpC1A1IHg06eNwSDiJKmBpLA==" workbookSaltValue="/9IWCC0ry+5NUo+weqp05w==" workbookSpinCount="100000" lockStructure="1"/>
  <bookViews>
    <workbookView xWindow="-108" yWindow="-108" windowWidth="23256" windowHeight="12576" xr2:uid="{00000000-000D-0000-FFFF-FFFF00000000}"/>
  </bookViews>
  <sheets>
    <sheet name="Folha1" sheetId="1" r:id="rId1"/>
    <sheet name="Folha2" sheetId="2" state="hidden" r:id="rId2"/>
  </sheets>
  <definedNames>
    <definedName name="_xlnm.Print_Area" localSheetId="0">Folha1!$A$1:$J$40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" i="1" l="1"/>
  <c r="G11" i="1" l="1"/>
  <c r="I11" i="1" s="1"/>
  <c r="I17" i="1" l="1"/>
  <c r="I19" i="1" l="1"/>
  <c r="I25" i="1" s="1"/>
  <c r="I27" i="1" s="1"/>
  <c r="I2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Miguel Pacheco</author>
  </authors>
  <commentList>
    <comment ref="A7" authorId="0" shapeId="0" xr:uid="{628E9120-B3C6-4A62-BB63-ED5F55CE5CDF}">
      <text>
        <r>
          <rPr>
            <sz val="9"/>
            <color indexed="81"/>
            <rFont val="Tahoma"/>
            <family val="2"/>
          </rPr>
          <t xml:space="preserve">1. De acordo com a última nota de liquidação de impostos sobre o rendimento, referente a todos os elementos do agregado familiar
ou
2. De acordo com a certidão emitida pela Repartição de Finanças em como está isento da apresentação de declaração de rendimentos
ou 
3. De acordo com a certidão emitida pelos serviços de Segurança Social com o valor abonos e pensões atribuídos a membros do agregado familiar
</t>
        </r>
      </text>
    </comment>
    <comment ref="I11" authorId="0" shapeId="0" xr:uid="{8B07EE88-761D-44A8-A67C-71640B1902B9}">
      <text>
        <r>
          <rPr>
            <sz val="9"/>
            <color indexed="81"/>
            <rFont val="Arial Narrow"/>
            <family val="2"/>
          </rPr>
          <t xml:space="preserve">a. Rendimento Per Capita Mensal (RPM) do agregado familiar indexado ao salário mínimo nacional (SMN):
i. Até 25% do SMN – 30 Pontos, Bolsa até ao limite de 50% para RPM = 158,75€ 
ii.  &gt;25% e até 35% do SMN – 20 pontos, Bolsa até ao limite de 37,5% para RPM = 222,25€ 
iii.  &gt;35% e até 45% do SMN – 10 pontos, Bolsa até ao limite de 25% para RPM = 285,75€ 
iv.  &gt;45% e até 50% do SMN – 5 pontos, Bolsa até ao limite de 12,5% para RPM = 317,50€ </t>
        </r>
      </text>
    </comment>
    <comment ref="I15" authorId="0" shapeId="0" xr:uid="{6C295C3F-3251-4903-AAE7-819CAD3CC3E7}">
      <text>
        <r>
          <rPr>
            <sz val="9"/>
            <color indexed="81"/>
            <rFont val="Arial Narrow"/>
            <family val="2"/>
          </rPr>
          <t>d. Dimensão do Agregado Familiar:
i. Agregado familiar com número de elementos ≤ 4 – 5 pontos
ii. Agregado familiar com número de elementos ≥  5 e  ≤ 7 – 10 pontos
iii. Agregado familiar com número de elementos  ≥ 8 e  ≤10 – 15 pontos
iv. Agregado familiar com número de elementos ≥ 11 – 20 pontos</t>
        </r>
      </text>
    </comment>
    <comment ref="A17" authorId="0" shapeId="0" xr:uid="{4AF011DD-F3F3-4738-88CD-BCCC79BF1C05}">
      <text>
        <r>
          <rPr>
            <sz val="9"/>
            <color indexed="81"/>
            <rFont val="Tahoma"/>
            <family val="2"/>
          </rPr>
          <t>O resultado deste simular não traduz o resultado final da Bolsa de Formação a Atribuir</t>
        </r>
      </text>
    </comment>
    <comment ref="A19" authorId="0" shapeId="0" xr:uid="{2DDB67E7-F6C5-44B2-82B8-E69195505B06}">
      <text>
        <r>
          <rPr>
            <sz val="9"/>
            <color indexed="81"/>
            <rFont val="Tahoma"/>
            <family val="2"/>
          </rPr>
          <t>O resultado deste simular não traduz o resultado final da Bolsa de Formação a Atribuir</t>
        </r>
      </text>
    </comment>
    <comment ref="A21" authorId="0" shapeId="0" xr:uid="{93999632-10EE-4589-AA8C-28970B1DDB4D}">
      <text>
        <r>
          <rPr>
            <sz val="9"/>
            <color indexed="81"/>
            <rFont val="Tahoma"/>
            <family val="2"/>
          </rPr>
          <t>Colocar o N.º de Propinas: 15</t>
        </r>
      </text>
    </comment>
    <comment ref="I21" authorId="0" shapeId="0" xr:uid="{4AA07C7D-7E05-42A2-82AD-666B712E2893}">
      <text>
        <r>
          <rPr>
            <sz val="9"/>
            <color indexed="81"/>
            <rFont val="Arial Narrow"/>
            <family val="2"/>
          </rPr>
          <t>Certificar-se de que o valor que vai colocar está de acordo com a informação prestada</t>
        </r>
      </text>
    </comment>
    <comment ref="A23" authorId="0" shapeId="0" xr:uid="{95E7DD36-D331-4E7F-A3FA-55F07BE7F5D5}">
      <text>
        <r>
          <rPr>
            <sz val="9"/>
            <color indexed="81"/>
            <rFont val="Tahoma"/>
            <family val="2"/>
          </rPr>
          <t>Valor Base da Propina: 
colocar 156€ para Laboral e 146€ para Pós-laboral</t>
        </r>
      </text>
    </comment>
    <comment ref="I23" authorId="0" shapeId="0" xr:uid="{47A9D0F8-04A0-4D2C-86EB-DF4757391C6B}">
      <text>
        <r>
          <rPr>
            <sz val="9"/>
            <color indexed="81"/>
            <rFont val="Arial Narrow"/>
            <family val="2"/>
          </rPr>
          <t>Certificar-se de que o valor que vai colocar está de acordo com a informação prestada</t>
        </r>
      </text>
    </comment>
    <comment ref="A25" authorId="0" shapeId="0" xr:uid="{EFA873CE-EA8E-4EAD-BFB3-36C5CF7B582C}">
      <text>
        <r>
          <rPr>
            <sz val="9"/>
            <color indexed="81"/>
            <rFont val="Tahoma"/>
            <family val="2"/>
          </rPr>
          <t>O resultado deste simular não traduz o resultado final da Bolsa de Formação a Atribuir</t>
        </r>
      </text>
    </comment>
    <comment ref="A27" authorId="0" shapeId="0" xr:uid="{B6096C3D-829F-4005-933C-082FBF7FC6AC}">
      <text>
        <r>
          <rPr>
            <sz val="9"/>
            <color indexed="81"/>
            <rFont val="Tahoma"/>
            <family val="2"/>
          </rPr>
          <t>O resultado deste simular não traduz o resultado final da Bolsa de Formação a Atribuir</t>
        </r>
      </text>
    </comment>
    <comment ref="A29" authorId="0" shapeId="0" xr:uid="{EE3AF389-CA97-4033-9FFD-202045EC4644}">
      <text>
        <r>
          <rPr>
            <sz val="9"/>
            <color indexed="81"/>
            <rFont val="Tahoma"/>
            <family val="2"/>
          </rPr>
          <t>É o resultado do Valor Total do Apoio a conceder no âmbito da Bolsa de Formação</t>
        </r>
      </text>
    </comment>
  </commentList>
</comments>
</file>

<file path=xl/sharedStrings.xml><?xml version="1.0" encoding="utf-8"?>
<sst xmlns="http://schemas.openxmlformats.org/spreadsheetml/2006/main" count="32" uniqueCount="29">
  <si>
    <t>SIMULADOR BOLSA de ESTUDO para o TEEF</t>
  </si>
  <si>
    <t>(Preencher apenas os campos a amarelo)</t>
  </si>
  <si>
    <t>Nome:</t>
  </si>
  <si>
    <t>Data:</t>
  </si>
  <si>
    <t>a) Rendimentos:</t>
  </si>
  <si>
    <t>Atribuição de Pontos:</t>
  </si>
  <si>
    <t>Rendimento Anual</t>
  </si>
  <si>
    <t>Número de elementos do Agregado Familiar</t>
  </si>
  <si>
    <t>Rendimento Per Capita Mensal</t>
  </si>
  <si>
    <t>b) Dimensão do Agregado Familiar:</t>
  </si>
  <si>
    <t>N.º de pessoas do agregado familiar</t>
  </si>
  <si>
    <t>Resultado da Bolsa de Formação</t>
  </si>
  <si>
    <t>% da Bolsa a Atribuir</t>
  </si>
  <si>
    <t>N.º de Propinas</t>
  </si>
  <si>
    <t>Valor Base da Propina</t>
  </si>
  <si>
    <t>Desconto a atribuir na Propina</t>
  </si>
  <si>
    <t>Valor Final da Propina com o Desconto</t>
  </si>
  <si>
    <t>Valor total da Bolsa a Atribuir</t>
  </si>
  <si>
    <t>Quando terminar o preenchimento e verificar o resultado, grave o ficheiro com o seu nome e envie para a delegação na qual vai apresentar o pedido de bolsa juntamente com os seguintes documentos:</t>
  </si>
  <si>
    <t>c. Cópia da última nota de liquidação de impostos sobre o rendimento, referente a todos os elementos do agregado familiar □</t>
  </si>
  <si>
    <t>d. Certidão emitida pela Repartição de Finanças onde se declara que o agregado familiar está isento da apresentação de declaração de rendimentos, se for caso disso □</t>
  </si>
  <si>
    <t>e. Certidão emitida pelos serviços de Segurança Social, onde se certifique o valor dos abonos e pensões atribuídos a membros do agregado familiar, se for caso disso □</t>
  </si>
  <si>
    <t>f. Declaração, sobre compromisso de honra, assinada pelo encarregado de educação ou pelo candidato, quando maior de idade, em como tomou conhecimento do teor do presente regulamento e ficou ciente das obrigações nele constantes □</t>
  </si>
  <si>
    <r>
      <t xml:space="preserve">b. Declaração emitida pela Junta de Freguesia da área da residência, na qual deverá constar inequivocamente a composição do agregado familiar </t>
    </r>
    <r>
      <rPr>
        <sz val="10"/>
        <color theme="1"/>
        <rFont val="Arial"/>
        <family val="2"/>
      </rPr>
      <t>□</t>
    </r>
  </si>
  <si>
    <r>
      <t xml:space="preserve">a. Apresentação do Documento de Identificação (CC ou BI) </t>
    </r>
    <r>
      <rPr>
        <sz val="12"/>
        <color theme="1"/>
        <rFont val="Arial"/>
        <family val="2"/>
      </rPr>
      <t xml:space="preserve"> □</t>
    </r>
  </si>
  <si>
    <t>A apresentação da candidatura deverá ocorrer no prazo máximo de 15 dias após o início do curso que pretende frequentar.</t>
  </si>
  <si>
    <t>mínimo</t>
  </si>
  <si>
    <t>máximo</t>
  </si>
  <si>
    <t>pontuação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</si>
</sst>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9"/>
      <color indexed="81"/>
      <name val="Tahoma"/>
      <family val="2"/>
    </font>
    <font>
      <sz val="9"/>
      <color indexed="81"/>
      <name val="Arial Narrow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15" fontId="2" fillId="2" borderId="0" xfId="0" applyNumberFormat="1" applyFont="1" applyFill="1" applyBorder="1" applyAlignment="1" applyProtection="1">
      <alignment vertical="center"/>
      <protection locked="0"/>
    </xf>
    <xf numFmtId="0" fontId="2" fillId="3" borderId="0" xfId="0" applyFont="1" applyFill="1" applyBorder="1" applyAlignment="1">
      <alignment vertical="center"/>
    </xf>
    <xf numFmtId="164" fontId="2" fillId="2" borderId="0" xfId="0" applyNumberFormat="1" applyFont="1" applyFill="1" applyBorder="1" applyAlignment="1" applyProtection="1">
      <alignment vertic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164" fontId="2" fillId="3" borderId="0" xfId="0" applyNumberFormat="1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0" fontId="3" fillId="3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 applyProtection="1">
      <alignment horizontal="center" vertical="center"/>
      <protection locked="0"/>
    </xf>
    <xf numFmtId="164" fontId="3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25515</xdr:rowOff>
    </xdr:from>
    <xdr:to>
      <xdr:col>1</xdr:col>
      <xdr:colOff>365692</xdr:colOff>
      <xdr:row>2</xdr:row>
      <xdr:rowOff>45483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39FBC81-AEDA-428D-B822-3B00A905F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515"/>
          <a:ext cx="978013" cy="3941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20E3C8-EDF3-4B37-8FBB-4288A9F52382}" name="Tabela1" displayName="Tabela1" ref="A1:C5" totalsRowShown="0">
  <autoFilter ref="A1:C5" xr:uid="{B220E3C8-EDF3-4B37-8FBB-4288A9F52382}"/>
  <tableColumns count="3">
    <tableColumn id="1" xr3:uid="{3C7DA449-1BF8-4A75-BD51-FCD25C7C50E8}" name="mínimo"/>
    <tableColumn id="2" xr3:uid="{516C4C00-C4D4-4B76-AD9F-B320BE4D45BA}" name="máximo"/>
    <tableColumn id="3" xr3:uid="{75F4E34A-3787-4307-8B00-CA303D231DE8}" name="pontuaçã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F26632-DCB6-47F3-B889-5B16B78E5FB4}" name="Tabela2" displayName="Tabela2" ref="A8:C13" totalsRowShown="0">
  <autoFilter ref="A8:C13" xr:uid="{B5F26632-DCB6-47F3-B889-5B16B78E5FB4}"/>
  <tableColumns count="3">
    <tableColumn id="1" xr3:uid="{932CCEA7-9F2E-4D3C-8E49-EFE711C2673F}" name="mínimo"/>
    <tableColumn id="2" xr3:uid="{3C5EE871-D91E-4C30-9790-F984999D13A4}" name="máximo"/>
    <tableColumn id="3" xr3:uid="{DB7AF710-9F39-4C66-AE01-96F13D600C17}" name="pontua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0"/>
  <sheetViews>
    <sheetView tabSelected="1" view="pageBreakPreview" zoomScaleNormal="100" zoomScaleSheetLayoutView="100" workbookViewId="0">
      <selection activeCell="H13" sqref="H13"/>
    </sheetView>
  </sheetViews>
  <sheetFormatPr defaultRowHeight="14.4" x14ac:dyDescent="0.3"/>
  <cols>
    <col min="7" max="7" width="10.33203125" bestFit="1" customWidth="1"/>
  </cols>
  <sheetData>
    <row r="1" spans="1:10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3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3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</row>
    <row r="4" spans="1:10" x14ac:dyDescent="0.3">
      <c r="A4" s="1"/>
      <c r="B4" s="1"/>
      <c r="C4" s="1"/>
      <c r="D4" s="1"/>
      <c r="E4" s="1"/>
      <c r="F4" s="1"/>
      <c r="G4" s="1"/>
      <c r="H4" s="2"/>
      <c r="I4" s="2"/>
      <c r="J4" s="2"/>
    </row>
    <row r="5" spans="1:10" x14ac:dyDescent="0.3">
      <c r="A5" s="2" t="s">
        <v>2</v>
      </c>
      <c r="B5" s="19"/>
      <c r="C5" s="19"/>
      <c r="D5" s="19"/>
      <c r="E5" s="19"/>
      <c r="F5" s="19"/>
      <c r="G5" s="19"/>
      <c r="H5" s="2"/>
      <c r="I5" s="2" t="s">
        <v>3</v>
      </c>
      <c r="J5" s="3"/>
    </row>
    <row r="6" spans="1:10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3">
      <c r="A7" s="4" t="s">
        <v>4</v>
      </c>
      <c r="B7" s="4"/>
      <c r="C7" s="4"/>
      <c r="D7" s="4"/>
      <c r="E7" s="4"/>
      <c r="F7" s="4"/>
      <c r="G7" s="4"/>
      <c r="H7" s="2"/>
      <c r="I7" s="4" t="s">
        <v>5</v>
      </c>
      <c r="J7" s="4"/>
    </row>
    <row r="8" spans="1:10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" t="s">
        <v>6</v>
      </c>
      <c r="B9" s="2"/>
      <c r="C9" s="2"/>
      <c r="D9" s="2"/>
      <c r="E9" s="2"/>
      <c r="F9" s="2"/>
      <c r="G9" s="5"/>
      <c r="H9" s="2"/>
      <c r="I9" s="2"/>
      <c r="J9" s="2"/>
    </row>
    <row r="10" spans="1:10" x14ac:dyDescent="0.3">
      <c r="A10" s="2" t="s">
        <v>7</v>
      </c>
      <c r="B10" s="2"/>
      <c r="C10" s="2"/>
      <c r="D10" s="2"/>
      <c r="E10" s="2"/>
      <c r="F10" s="2"/>
      <c r="G10" s="6"/>
      <c r="H10" s="2"/>
      <c r="I10" s="2"/>
      <c r="J10" s="2"/>
    </row>
    <row r="11" spans="1:10" x14ac:dyDescent="0.3">
      <c r="A11" s="2" t="s">
        <v>8</v>
      </c>
      <c r="B11" s="2"/>
      <c r="C11" s="2"/>
      <c r="D11" s="2"/>
      <c r="E11" s="2"/>
      <c r="F11" s="2"/>
      <c r="G11" s="7" t="e">
        <f>G9/12/G10</f>
        <v>#DIV/0!</v>
      </c>
      <c r="H11" s="2"/>
      <c r="I11" s="13" t="e">
        <f>VLOOKUP(G11,Tabela2[],3)</f>
        <v>#DIV/0!</v>
      </c>
      <c r="J11" s="2"/>
    </row>
    <row r="12" spans="1:10" ht="17.25" customHeight="1" x14ac:dyDescent="0.3">
      <c r="A12" s="2"/>
      <c r="B12" s="2"/>
      <c r="C12" s="2"/>
      <c r="D12" s="2"/>
      <c r="E12" s="2"/>
      <c r="F12" s="2"/>
      <c r="G12" s="2"/>
      <c r="H12" s="2"/>
      <c r="I12" s="14"/>
      <c r="J12" s="2"/>
    </row>
    <row r="13" spans="1:10" x14ac:dyDescent="0.3">
      <c r="A13" s="4" t="s">
        <v>9</v>
      </c>
      <c r="B13" s="4"/>
      <c r="C13" s="4"/>
      <c r="D13" s="4"/>
      <c r="E13" s="4"/>
      <c r="F13" s="4"/>
      <c r="G13" s="4"/>
      <c r="H13" s="2"/>
      <c r="I13" s="14"/>
      <c r="J13" s="2"/>
    </row>
    <row r="14" spans="1:10" x14ac:dyDescent="0.3">
      <c r="A14" s="2"/>
      <c r="B14" s="2"/>
      <c r="C14" s="2"/>
      <c r="D14" s="2"/>
      <c r="E14" s="2"/>
      <c r="F14" s="2"/>
      <c r="G14" s="2"/>
      <c r="H14" s="2"/>
      <c r="I14" s="14"/>
      <c r="J14" s="2"/>
    </row>
    <row r="15" spans="1:10" x14ac:dyDescent="0.3">
      <c r="A15" s="2" t="s">
        <v>10</v>
      </c>
      <c r="B15" s="2"/>
      <c r="C15" s="2"/>
      <c r="D15" s="2"/>
      <c r="E15" s="2"/>
      <c r="F15" s="2"/>
      <c r="G15" s="6"/>
      <c r="H15" s="2"/>
      <c r="I15" s="8">
        <f>VLOOKUP(G15,Tabela1[],3)</f>
        <v>10</v>
      </c>
      <c r="J15" s="2"/>
    </row>
    <row r="16" spans="1:10" x14ac:dyDescent="0.3">
      <c r="A16" s="2"/>
      <c r="B16" s="2"/>
      <c r="C16" s="2"/>
      <c r="D16" s="2"/>
      <c r="E16" s="2"/>
      <c r="F16" s="2"/>
      <c r="G16" s="2"/>
      <c r="H16" s="2"/>
      <c r="I16" s="14"/>
      <c r="J16" s="2"/>
    </row>
    <row r="17" spans="1:10" x14ac:dyDescent="0.3">
      <c r="A17" s="4" t="s">
        <v>11</v>
      </c>
      <c r="B17" s="4"/>
      <c r="C17" s="4"/>
      <c r="D17" s="4"/>
      <c r="E17" s="4"/>
      <c r="F17" s="4"/>
      <c r="G17" s="4"/>
      <c r="H17" s="2"/>
      <c r="I17" s="9" t="e">
        <f>SUM(I11+I15)</f>
        <v>#DIV/0!</v>
      </c>
      <c r="J17" s="2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4" t="s">
        <v>12</v>
      </c>
      <c r="B19" s="4"/>
      <c r="C19" s="4"/>
      <c r="D19" s="4"/>
      <c r="E19" s="4"/>
      <c r="F19" s="4"/>
      <c r="G19" s="4"/>
      <c r="H19" s="2"/>
      <c r="I19" s="10" t="e">
        <f>IF(I17&gt;60,50%,IF(I17&gt;=55,37.5%,IF(I17&gt;=45,25%,IF(I17&gt;=15,12.5%,0))))</f>
        <v>#DIV/0!</v>
      </c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4" t="s">
        <v>13</v>
      </c>
      <c r="B21" s="4"/>
      <c r="C21" s="4"/>
      <c r="D21" s="4"/>
      <c r="E21" s="4"/>
      <c r="F21" s="4"/>
      <c r="G21" s="4"/>
      <c r="H21" s="2"/>
      <c r="I21" s="6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4" t="s">
        <v>14</v>
      </c>
      <c r="B23" s="4"/>
      <c r="C23" s="4"/>
      <c r="D23" s="4"/>
      <c r="E23" s="4"/>
      <c r="F23" s="4"/>
      <c r="G23" s="4"/>
      <c r="H23" s="2"/>
      <c r="I23" s="1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4" t="s">
        <v>15</v>
      </c>
      <c r="B25" s="4"/>
      <c r="C25" s="4"/>
      <c r="D25" s="4"/>
      <c r="E25" s="4"/>
      <c r="F25" s="4"/>
      <c r="G25" s="4"/>
      <c r="H25" s="2"/>
      <c r="I25" s="12" t="e">
        <f>I23*I19</f>
        <v>#DIV/0!</v>
      </c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4" t="s">
        <v>16</v>
      </c>
      <c r="B27" s="4"/>
      <c r="C27" s="4"/>
      <c r="D27" s="4"/>
      <c r="E27" s="4"/>
      <c r="F27" s="4"/>
      <c r="G27" s="4"/>
      <c r="H27" s="2"/>
      <c r="I27" s="12" t="e">
        <f>I23-I25</f>
        <v>#DIV/0!</v>
      </c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4" t="s">
        <v>17</v>
      </c>
      <c r="B29" s="4"/>
      <c r="C29" s="4"/>
      <c r="D29" s="4"/>
      <c r="E29" s="4"/>
      <c r="F29" s="4"/>
      <c r="G29" s="4"/>
      <c r="H29" s="2"/>
      <c r="I29" s="12" t="e">
        <f>I21*I25</f>
        <v>#DIV/0!</v>
      </c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5" customHeight="1" x14ac:dyDescent="0.3">
      <c r="A31" s="15" t="s">
        <v>18</v>
      </c>
      <c r="B31" s="15"/>
      <c r="C31" s="15"/>
      <c r="D31" s="15"/>
      <c r="E31" s="15"/>
      <c r="F31" s="15"/>
      <c r="G31" s="15"/>
      <c r="H31" s="15"/>
      <c r="I31" s="15"/>
      <c r="J31" s="15"/>
    </row>
    <row r="32" spans="1:10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5"/>
    </row>
    <row r="33" spans="1:10" ht="24.9" customHeight="1" x14ac:dyDescent="0.3">
      <c r="A33" s="15" t="s">
        <v>24</v>
      </c>
      <c r="B33" s="15"/>
      <c r="C33" s="15"/>
      <c r="D33" s="15"/>
      <c r="E33" s="15"/>
      <c r="F33" s="15"/>
      <c r="G33" s="15"/>
      <c r="H33" s="15"/>
      <c r="I33" s="15"/>
      <c r="J33" s="15"/>
    </row>
    <row r="34" spans="1:10" ht="24.9" customHeight="1" x14ac:dyDescent="0.3">
      <c r="A34" s="15" t="s">
        <v>23</v>
      </c>
      <c r="B34" s="15"/>
      <c r="C34" s="15"/>
      <c r="D34" s="15"/>
      <c r="E34" s="15"/>
      <c r="F34" s="15"/>
      <c r="G34" s="15"/>
      <c r="H34" s="15"/>
      <c r="I34" s="15"/>
      <c r="J34" s="15"/>
    </row>
    <row r="35" spans="1:10" ht="24.9" customHeight="1" x14ac:dyDescent="0.3">
      <c r="A35" s="15" t="s">
        <v>19</v>
      </c>
      <c r="B35" s="15"/>
      <c r="C35" s="15"/>
      <c r="D35" s="15"/>
      <c r="E35" s="15"/>
      <c r="F35" s="15"/>
      <c r="G35" s="15"/>
      <c r="H35" s="15"/>
      <c r="I35" s="15"/>
      <c r="J35" s="15"/>
    </row>
    <row r="36" spans="1:10" ht="24.9" customHeight="1" x14ac:dyDescent="0.3">
      <c r="A36" s="15" t="s">
        <v>20</v>
      </c>
      <c r="B36" s="15"/>
      <c r="C36" s="15"/>
      <c r="D36" s="15"/>
      <c r="E36" s="15"/>
      <c r="F36" s="15"/>
      <c r="G36" s="15"/>
      <c r="H36" s="15"/>
      <c r="I36" s="15"/>
      <c r="J36" s="15"/>
    </row>
    <row r="37" spans="1:10" ht="24.9" customHeight="1" x14ac:dyDescent="0.3">
      <c r="A37" s="15" t="s">
        <v>21</v>
      </c>
      <c r="B37" s="15"/>
      <c r="C37" s="15"/>
      <c r="D37" s="15"/>
      <c r="E37" s="15"/>
      <c r="F37" s="15"/>
      <c r="G37" s="15"/>
      <c r="H37" s="15"/>
      <c r="I37" s="15"/>
      <c r="J37" s="15"/>
    </row>
    <row r="38" spans="1:10" ht="36.75" customHeight="1" x14ac:dyDescent="0.3">
      <c r="A38" s="15" t="s">
        <v>22</v>
      </c>
      <c r="B38" s="15"/>
      <c r="C38" s="15"/>
      <c r="D38" s="15"/>
      <c r="E38" s="15"/>
      <c r="F38" s="15"/>
      <c r="G38" s="15"/>
      <c r="H38" s="15"/>
      <c r="I38" s="15"/>
      <c r="J38" s="15"/>
    </row>
    <row r="39" spans="1:10" ht="16.5" customHeight="1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</row>
    <row r="40" spans="1:10" ht="24.9" customHeight="1" x14ac:dyDescent="0.3">
      <c r="A40" s="15" t="s">
        <v>25</v>
      </c>
      <c r="B40" s="15"/>
      <c r="C40" s="15"/>
      <c r="D40" s="15"/>
      <c r="E40" s="15"/>
      <c r="F40" s="15"/>
      <c r="G40" s="15"/>
      <c r="H40" s="15"/>
      <c r="I40" s="15"/>
      <c r="J40" s="15"/>
    </row>
  </sheetData>
  <sheetProtection algorithmName="SHA-512" hashValue="RQ7jW5XKB40ZafpLvveBaZpKK1DOn5aio3LkIAIA/sPfe0cSO38nV+tbEop+p13Gy2mhJ0ZqO3buApgIA0OB6A==" saltValue="YV/YHMfw4mE/7mqg6KKC/Q==" spinCount="100000" sheet="1" objects="1" scenarios="1"/>
  <mergeCells count="12">
    <mergeCell ref="A1:J2"/>
    <mergeCell ref="A3:J3"/>
    <mergeCell ref="B5:G5"/>
    <mergeCell ref="A34:J34"/>
    <mergeCell ref="A35:J35"/>
    <mergeCell ref="A40:J40"/>
    <mergeCell ref="A38:J38"/>
    <mergeCell ref="A39:J39"/>
    <mergeCell ref="A33:J33"/>
    <mergeCell ref="A31:J32"/>
    <mergeCell ref="A36:J36"/>
    <mergeCell ref="A37:J37"/>
  </mergeCells>
  <pageMargins left="0.7" right="0.7" top="0.75" bottom="0.75" header="0.3" footer="0.3"/>
  <pageSetup paperSize="9" scale="98" orientation="portrait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272D2-82CD-43A8-9F9B-8FF10CF0DB6A}">
  <dimension ref="A1:C13"/>
  <sheetViews>
    <sheetView workbookViewId="0">
      <selection activeCell="A8" sqref="A8:C13"/>
    </sheetView>
  </sheetViews>
  <sheetFormatPr defaultRowHeight="14.4" x14ac:dyDescent="0.3"/>
  <cols>
    <col min="1" max="1" width="9.33203125" customWidth="1"/>
    <col min="2" max="2" width="9.6640625" customWidth="1"/>
    <col min="3" max="3" width="12" customWidth="1"/>
  </cols>
  <sheetData>
    <row r="1" spans="1:3" x14ac:dyDescent="0.3">
      <c r="A1" t="s">
        <v>26</v>
      </c>
      <c r="B1" t="s">
        <v>27</v>
      </c>
      <c r="C1" t="s">
        <v>28</v>
      </c>
    </row>
    <row r="2" spans="1:3" x14ac:dyDescent="0.3">
      <c r="A2">
        <v>0</v>
      </c>
      <c r="B2">
        <v>4</v>
      </c>
      <c r="C2">
        <v>10</v>
      </c>
    </row>
    <row r="3" spans="1:3" x14ac:dyDescent="0.3">
      <c r="A3">
        <v>5</v>
      </c>
      <c r="B3">
        <v>7</v>
      </c>
      <c r="C3">
        <v>15</v>
      </c>
    </row>
    <row r="4" spans="1:3" x14ac:dyDescent="0.3">
      <c r="A4">
        <v>8</v>
      </c>
      <c r="B4">
        <v>10</v>
      </c>
      <c r="C4">
        <v>20</v>
      </c>
    </row>
    <row r="5" spans="1:3" x14ac:dyDescent="0.3">
      <c r="A5">
        <v>11</v>
      </c>
      <c r="B5">
        <v>99</v>
      </c>
      <c r="C5">
        <v>25</v>
      </c>
    </row>
    <row r="8" spans="1:3" x14ac:dyDescent="0.3">
      <c r="A8" t="s">
        <v>26</v>
      </c>
      <c r="B8" t="s">
        <v>27</v>
      </c>
      <c r="C8" t="s">
        <v>28</v>
      </c>
    </row>
    <row r="9" spans="1:3" x14ac:dyDescent="0.3">
      <c r="A9">
        <v>0</v>
      </c>
      <c r="B9">
        <v>299.25</v>
      </c>
      <c r="C9">
        <v>45</v>
      </c>
    </row>
    <row r="10" spans="1:3" x14ac:dyDescent="0.3">
      <c r="A10">
        <v>299.26</v>
      </c>
      <c r="B10">
        <v>332.5</v>
      </c>
      <c r="C10">
        <v>40</v>
      </c>
    </row>
    <row r="11" spans="1:3" x14ac:dyDescent="0.3">
      <c r="A11">
        <v>332.6</v>
      </c>
      <c r="B11">
        <v>399</v>
      </c>
      <c r="C11">
        <v>35</v>
      </c>
    </row>
    <row r="12" spans="1:3" x14ac:dyDescent="0.3">
      <c r="A12">
        <v>400</v>
      </c>
      <c r="B12">
        <v>465.5</v>
      </c>
      <c r="C12">
        <v>30</v>
      </c>
    </row>
    <row r="13" spans="1:3" x14ac:dyDescent="0.3">
      <c r="A13">
        <v>466</v>
      </c>
      <c r="B13">
        <v>20000</v>
      </c>
      <c r="C13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075063BB2E1AD4EB90AB0A88809D300" ma:contentTypeVersion="4" ma:contentTypeDescription="Criar um novo documento." ma:contentTypeScope="" ma:versionID="640acbdf4ac87ef17d4883747aade5a6">
  <xsd:schema xmlns:xsd="http://www.w3.org/2001/XMLSchema" xmlns:xs="http://www.w3.org/2001/XMLSchema" xmlns:p="http://schemas.microsoft.com/office/2006/metadata/properties" xmlns:ns2="460c1758-76b5-4781-9df9-642757e88616" targetNamespace="http://schemas.microsoft.com/office/2006/metadata/properties" ma:root="true" ma:fieldsID="4caa5e755ed23eba5df1f4ecb77baa95" ns2:_="">
    <xsd:import namespace="460c1758-76b5-4781-9df9-642757e886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0c1758-76b5-4781-9df9-642757e88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AAAF09-B7EC-40A5-852B-264F04441CB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41A6400-1549-4A8B-87C4-D99442B8DF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8E5F93-171E-4DC7-8457-7CBEC52C69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0c1758-76b5-4781-9df9-642757e886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1</vt:i4>
      </vt:variant>
    </vt:vector>
  </HeadingPairs>
  <TitlesOfParts>
    <vt:vector size="3" baseType="lpstr">
      <vt:lpstr>Folha1</vt:lpstr>
      <vt:lpstr>Folha2</vt:lpstr>
      <vt:lpstr>Folha1!Área_de_Impressão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CEFAD2</dc:creator>
  <cp:keywords/>
  <dc:description/>
  <cp:lastModifiedBy>Rita Figueiredo</cp:lastModifiedBy>
  <cp:revision/>
  <dcterms:created xsi:type="dcterms:W3CDTF">2015-06-05T18:19:34Z</dcterms:created>
  <dcterms:modified xsi:type="dcterms:W3CDTF">2021-10-27T15:43:23Z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0x010100F075063BB2E1AD4EB90AB0A88809D300</vt:lpwstr>
  </property>
</Properties>
</file>