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rgroup-my.sharepoint.com/personal/dmckenzie_dlrgroup_com/Documents/Desktop/"/>
    </mc:Choice>
  </mc:AlternateContent>
  <xr:revisionPtr revIDLastSave="0" documentId="14_{9858CBF1-11E3-4133-84ED-9B89EE6F3782}" xr6:coauthVersionLast="47" xr6:coauthVersionMax="47" xr10:uidLastSave="{00000000-0000-0000-0000-000000000000}"/>
  <bookViews>
    <workbookView xWindow="-120" yWindow="-120" windowWidth="29040" windowHeight="15840" xr2:uid="{5972FA99-8815-472D-AB22-1D59D8C29475}"/>
  </bookViews>
  <sheets>
    <sheet name="Sheet1" sheetId="1" r:id="rId1"/>
  </sheets>
  <definedNames>
    <definedName name="_xlnm._FilterDatabase" localSheetId="0" hidden="1">Sheet1!$A$2:$G$104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30" i="1"/>
  <c r="C66" i="1"/>
  <c r="C36" i="1"/>
  <c r="C70" i="1"/>
  <c r="C53" i="1"/>
  <c r="C34" i="1"/>
  <c r="C21" i="1"/>
  <c r="C22" i="1"/>
  <c r="C6" i="1"/>
  <c r="C54" i="1"/>
  <c r="C51" i="1"/>
  <c r="C68" i="1"/>
  <c r="C7" i="1"/>
  <c r="C8" i="1"/>
  <c r="C9" i="1"/>
  <c r="C39" i="1"/>
  <c r="C65" i="1"/>
  <c r="C55" i="1"/>
  <c r="C35" i="1"/>
  <c r="C10" i="1"/>
  <c r="C18" i="1"/>
  <c r="C37" i="1"/>
  <c r="C38" i="1"/>
  <c r="C61" i="1"/>
  <c r="C40" i="1"/>
  <c r="C58" i="1"/>
  <c r="C19" i="1"/>
  <c r="C27" i="1"/>
  <c r="C71" i="1"/>
  <c r="C11" i="1"/>
  <c r="C12" i="1"/>
  <c r="C13" i="1"/>
  <c r="C28" i="1"/>
  <c r="C69" i="1"/>
  <c r="C59" i="1"/>
  <c r="C62" i="1"/>
  <c r="C52" i="1"/>
  <c r="C23" i="1"/>
  <c r="C63" i="1"/>
  <c r="C72" i="1"/>
  <c r="C73" i="1"/>
  <c r="C24" i="1"/>
  <c r="C42" i="1"/>
  <c r="C4" i="1"/>
  <c r="C5" i="1"/>
  <c r="C29" i="1"/>
  <c r="C25" i="1"/>
  <c r="C64" i="1"/>
  <c r="C74" i="1"/>
  <c r="C56" i="1"/>
  <c r="C43" i="1"/>
  <c r="C26" i="1"/>
  <c r="C14" i="1"/>
  <c r="C57" i="1"/>
  <c r="C31" i="1"/>
  <c r="C44" i="1"/>
  <c r="C41" i="1"/>
  <c r="C20" i="1"/>
  <c r="C32" i="1"/>
  <c r="C33" i="1"/>
  <c r="C67" i="1"/>
  <c r="C50" i="1"/>
  <c r="C15" i="1"/>
  <c r="C16" i="1"/>
  <c r="C60" i="1"/>
  <c r="C17" i="1"/>
  <c r="C3" i="1"/>
</calcChain>
</file>

<file path=xl/sharedStrings.xml><?xml version="1.0" encoding="utf-8"?>
<sst xmlns="http://schemas.openxmlformats.org/spreadsheetml/2006/main" count="402" uniqueCount="287">
  <si>
    <t>Heat System (72 F)</t>
  </si>
  <si>
    <t>Ventilation (40 cfm)</t>
  </si>
  <si>
    <t>Direct Exhaust System</t>
  </si>
  <si>
    <t>Air Conditioning</t>
  </si>
  <si>
    <t>Direct Supply</t>
  </si>
  <si>
    <t>Indirect Supply</t>
  </si>
  <si>
    <t>Thermostat</t>
  </si>
  <si>
    <t>Smoke Evacuation System</t>
  </si>
  <si>
    <t>Mechanical Humidification</t>
  </si>
  <si>
    <t>Positive Pressure System</t>
  </si>
  <si>
    <t>Negative Pressure System</t>
  </si>
  <si>
    <t>Smoke Detection System</t>
  </si>
  <si>
    <t>Security Registers</t>
  </si>
  <si>
    <t>Standard Registers</t>
  </si>
  <si>
    <t>Security Sprinkler Heads</t>
  </si>
  <si>
    <t>Standard Sprinkler Heads</t>
  </si>
  <si>
    <t>Hot Water System</t>
  </si>
  <si>
    <t>Cold Water System</t>
  </si>
  <si>
    <t>Tempered Water</t>
  </si>
  <si>
    <t>Waste Drain</t>
  </si>
  <si>
    <t>Floor Drain</t>
  </si>
  <si>
    <t>Electric Watercooler (EWC)</t>
  </si>
  <si>
    <t>Detention Drinking Fountain</t>
  </si>
  <si>
    <t>Eye Wash</t>
  </si>
  <si>
    <t>Special Electric</t>
  </si>
  <si>
    <t>Lighting (20fc/5fc)</t>
  </si>
  <si>
    <t>Security Light Fixtures</t>
  </si>
  <si>
    <t>Security Light Fixture Type:</t>
  </si>
  <si>
    <t>Standard Light Fixtures</t>
  </si>
  <si>
    <t>Standard Light Fixture Type:</t>
  </si>
  <si>
    <t>Emergency Power</t>
  </si>
  <si>
    <t>Emergency Lighting</t>
  </si>
  <si>
    <t>Security Light Switch</t>
  </si>
  <si>
    <t>Non-Secure Light Switch</t>
  </si>
  <si>
    <t>Remote Lighting Control</t>
  </si>
  <si>
    <t>Uninteruped Power Supply (UPS)</t>
  </si>
  <si>
    <t>Telephone</t>
  </si>
  <si>
    <t>Dataport</t>
  </si>
  <si>
    <t>Intercom</t>
  </si>
  <si>
    <t>PA Speakers</t>
  </si>
  <si>
    <t>PA Station</t>
  </si>
  <si>
    <t>Fire Alarm</t>
  </si>
  <si>
    <t>Pay Phone</t>
  </si>
  <si>
    <t>Communication</t>
  </si>
  <si>
    <t>Radio Monitor Speaker</t>
  </si>
  <si>
    <t>Pr Support</t>
  </si>
  <si>
    <t>Trench Drain?</t>
  </si>
  <si>
    <t>CCTV Camera?</t>
  </si>
  <si>
    <t>CCTV Monitor?</t>
  </si>
  <si>
    <t>Type of positive pressure system</t>
  </si>
  <si>
    <t>Type of negative pressure system</t>
  </si>
  <si>
    <t>Motion Detection Switch</t>
  </si>
  <si>
    <t>Temperature Sensor (DDC)</t>
  </si>
  <si>
    <t>Duress Alarm</t>
  </si>
  <si>
    <t>CATV Outlet</t>
  </si>
  <si>
    <t>Video Visitation Station</t>
  </si>
  <si>
    <t>CCTV Microphone</t>
  </si>
  <si>
    <t>Card Reader</t>
  </si>
  <si>
    <t>Watch Tour Station</t>
  </si>
  <si>
    <t>Subspace Letter</t>
  </si>
  <si>
    <t>Lighting Occupancy Sensor</t>
  </si>
  <si>
    <t>Toilet Occupancy Sensor</t>
  </si>
  <si>
    <t>Fire Alarm Annunciator</t>
  </si>
  <si>
    <t>Door Monitor</t>
  </si>
  <si>
    <t>Inmate Phone Infrastructure</t>
  </si>
  <si>
    <t>WiFi</t>
  </si>
  <si>
    <t>Standard Fixtures</t>
  </si>
  <si>
    <t>Security Fixtures</t>
  </si>
  <si>
    <t>Janitor's Floor Sink</t>
  </si>
  <si>
    <t>Remote Door Control</t>
  </si>
  <si>
    <t>Door/ Hardware</t>
  </si>
  <si>
    <t>Janitor's Sink1</t>
  </si>
  <si>
    <t>Kill</t>
  </si>
  <si>
    <t>group</t>
  </si>
  <si>
    <t>x</t>
  </si>
  <si>
    <t>Cluster Auto Label</t>
  </si>
  <si>
    <t>Top 5 Words In Cluster</t>
  </si>
  <si>
    <t>coherence</t>
  </si>
  <si>
    <t>acorn drinking drink</t>
  </si>
  <si>
    <t>['acorn', 'drinking', 'fountain', 'bottle', 'filler']</t>
  </si>
  <si>
    <t>acoustic acoustical panels panel</t>
  </si>
  <si>
    <t>['acoustic', 'panel', 'panels', 'wall', 'baffle']</t>
  </si>
  <si>
    <t>alarm ceiling</t>
  </si>
  <si>
    <t>['fire', 'alarm', 'ceiling', 'strobe', 'based']</t>
  </si>
  <si>
    <t>antenna sides sided</t>
  </si>
  <si>
    <t>['antenna', 'single', 'big', 'sided', 'tables']</t>
  </si>
  <si>
    <t>bars grab bar</t>
  </si>
  <si>
    <t>['bar', 'grab', 'horiz', 'tlt', 'accy']</t>
  </si>
  <si>
    <t>basketball court</t>
  </si>
  <si>
    <t>['basketball', 'court', 'ball', 'basket', 'markings']</t>
  </si>
  <si>
    <t>bed beds bunk</t>
  </si>
  <si>
    <t>['bed', 'mtd', 'wall', 'bunk', 'double']</t>
  </si>
  <si>
    <t>bench benching davis</t>
  </si>
  <si>
    <t>['bench', 'concrete', 'davis', 'flr', 'straight']</t>
  </si>
  <si>
    <t>box boxes bag</t>
  </si>
  <si>
    <t>['box', 'bag', 'mail', 'spring', 'boxes']</t>
  </si>
  <si>
    <t>cabinet extinguisher</t>
  </si>
  <si>
    <t>['fire', 'extinguisher', 'cabinet', 'recessed', 'semi']</t>
  </si>
  <si>
    <t>cabinet open</t>
  </si>
  <si>
    <t>['cabinet', 'base', 'open', 'upper', 'lsi']</t>
  </si>
  <si>
    <t>canopy nightstand</t>
  </si>
  <si>
    <t>['canopy', 'nightstand', 'bed', 'bar', 'mini']</t>
  </si>
  <si>
    <t>cart mobile</t>
  </si>
  <si>
    <t>['cart', 'mobile', 'food', 'laundry', 'trolley']</t>
  </si>
  <si>
    <t>ceiling llf</t>
  </si>
  <si>
    <t>['ceiling', 'llf', 'recessed', 'projector', 'troffer']</t>
  </si>
  <si>
    <t>cell cells button</t>
  </si>
  <si>
    <t>['cell', 'button', 'type', 'hss', 'intercom']</t>
  </si>
  <si>
    <t>chair arms arm</t>
  </si>
  <si>
    <t>['chair', 'arm', 'arms', 'armless', 'with']</t>
  </si>
  <si>
    <t>chair dining</t>
  </si>
  <si>
    <t>['chair', 'dining', 'armchair', 'breuer', 'canopy']</t>
  </si>
  <si>
    <t>chair task</t>
  </si>
  <si>
    <t>['chair', 'task', 'armless', 'arms', 'workplace']</t>
  </si>
  <si>
    <t>control counter</t>
  </si>
  <si>
    <t>['control', 'monitor', 'casework', 'counter', 'joint']</t>
  </si>
  <si>
    <t>counter booking</t>
  </si>
  <si>
    <t>['counter', 'booking', 'transaction', 'bathroom', 'cash']</t>
  </si>
  <si>
    <t>courtroom court</t>
  </si>
  <si>
    <t>['courtroom', 'court', 'public', 'jury', 'rail']</t>
  </si>
  <si>
    <t>curtain shower</t>
  </si>
  <si>
    <t>['curtain', 'shower', 'rod', 'track', 'and']</t>
  </si>
  <si>
    <t>data port</t>
  </si>
  <si>
    <t>['data', 'port', 'outlet', 'box', 'square']</t>
  </si>
  <si>
    <t>dental chair</t>
  </si>
  <si>
    <t>['dental', 'cabinet', 'chair', 'ffe', 'wall']</t>
  </si>
  <si>
    <t>desk office officer</t>
  </si>
  <si>
    <t>['desk', 'office', 'private', 'pedestal', 'file']</t>
  </si>
  <si>
    <t>dispenser dispensers towel</t>
  </si>
  <si>
    <t>['dispenser', 'towel', 'paper', 'surface', 'toilet']</t>
  </si>
  <si>
    <t>dispenser soap dispensers</t>
  </si>
  <si>
    <t>['soap', 'dispenser', 'wall', 'dish', 'surface']</t>
  </si>
  <si>
    <t>drawer drawers cabinet</t>
  </si>
  <si>
    <t>['drawer', 'cabinet', 'base', 'file', 'lateral']</t>
  </si>
  <si>
    <t>dryer electric</t>
  </si>
  <si>
    <t>['dryer', 'electric', 'hair', 'hand', 'laundry']</t>
  </si>
  <si>
    <t>end exit</t>
  </si>
  <si>
    <t>['exit', 'llf', 'end', 'sided', 'back']</t>
  </si>
  <si>
    <t>exhaust grille</t>
  </si>
  <si>
    <t>['exhaust', 'grille', 'ceiling', 'sidewall', 'wall']</t>
  </si>
  <si>
    <t>ext fixed</t>
  </si>
  <si>
    <t>['ext', 'mframe', 'fixed', 'mul', 'vert']</t>
  </si>
  <si>
    <t>face surface</t>
  </si>
  <si>
    <t>['face', 'surface', 'pendant', 'troffer', 'direct']</t>
  </si>
  <si>
    <t>fan inline</t>
  </si>
  <si>
    <t>['fan', 'inline', 'exhaust', 'upblast', 'air']</t>
  </si>
  <si>
    <t>faucet tub</t>
  </si>
  <si>
    <t>['faucet', 'tub', 'bathtub', 'hospitality', 'laboratory']</t>
  </si>
  <si>
    <t>ffe medical</t>
  </si>
  <si>
    <t>['medical', 'ffe', 'wall', 'floor', 'ray']</t>
  </si>
  <si>
    <t>fitness equipment equip</t>
  </si>
  <si>
    <t>['fitness', 'exercise', 'bike', 'machine', 'elliptical']</t>
  </si>
  <si>
    <t>floor drain</t>
  </si>
  <si>
    <t>['floor', 'drain', 'cleanout', 'trap', 'grade']</t>
  </si>
  <si>
    <t>hook robe</t>
  </si>
  <si>
    <t>['hook', 'robe', 'double', 'acc', 'garment']</t>
  </si>
  <si>
    <t>hospitality sofas sofa</t>
  </si>
  <si>
    <t>['hospitality', 'chair', 'sofa', 'guestroom', 'lounge']</t>
  </si>
  <si>
    <t>int fixed</t>
  </si>
  <si>
    <t>['int', 'mframe', 'fixed', 'lite', 'window']</t>
  </si>
  <si>
    <t>ipf sink</t>
  </si>
  <si>
    <t>['ipf', 'down', 'sink', 'lavatory', 'jan']</t>
  </si>
  <si>
    <t>key market</t>
  </si>
  <si>
    <t>['market', 'key', 'cooler', 'arm', 'cabinet']</t>
  </si>
  <si>
    <t>light lighting switches</t>
  </si>
  <si>
    <t>['switches', 'lighting', 'lld', 'lvl', 'back']</t>
  </si>
  <si>
    <t>lighting light led</t>
  </si>
  <si>
    <t>['lighting', 'light', 'led', 'fixture', 'pendant']</t>
  </si>
  <si>
    <t>locker lockers single</t>
  </si>
  <si>
    <t>['locker', 'single', 'tier', 'bench', 'corp']</t>
  </si>
  <si>
    <t>lounge chair</t>
  </si>
  <si>
    <t>['chair', 'lounge', 'bob', 'joel', 'new']</t>
  </si>
  <si>
    <t>lounge seating seat</t>
  </si>
  <si>
    <t>['lounge', 'seating', 'seat', 'lagunitas', 'belle']</t>
  </si>
  <si>
    <t>machine ice</t>
  </si>
  <si>
    <t>['machine', 'ice', 'vending', 'maker', 'soda']</t>
  </si>
  <si>
    <t>marker board</t>
  </si>
  <si>
    <t>['board', 'marker', 'tack', 'std', 'whiteboard']</t>
  </si>
  <si>
    <t>microwave cab cabs</t>
  </si>
  <si>
    <t>['microwave', 'cab', 'oven', 'base', 'cabinet']</t>
  </si>
  <si>
    <t>mirror tlt</t>
  </si>
  <si>
    <t>['mirror', 'tlt', 'acc', 'accy', 'cabinet']</t>
  </si>
  <si>
    <t>molded abuse</t>
  </si>
  <si>
    <t>['molded', 'abuse', 'plastic', 'chair', 'foam']</t>
  </si>
  <si>
    <t>mounted mount valve</t>
  </si>
  <si>
    <t>['flush', 'valve', 'mounted', 'floor', 'wall']</t>
  </si>
  <si>
    <t>panel panels end</t>
  </si>
  <si>
    <t>['panel', 'end', 'autostrada', 'eef', 'graphics']</t>
  </si>
  <si>
    <t>printer laser</t>
  </si>
  <si>
    <t>['printer', 'countertop', 'laser', 'color', 'computer']</t>
  </si>
  <si>
    <t>pump vacuum</t>
  </si>
  <si>
    <t>['pump', 'line', 'circulator', 'tube', 'vacuum']</t>
  </si>
  <si>
    <t>rack device devices</t>
  </si>
  <si>
    <t>['rack', 'device', 'security', 'bcer', 'equipment']</t>
  </si>
  <si>
    <t>railing rail din</t>
  </si>
  <si>
    <t>['rail', 'din', 'accessory', 'bar', 'crash']</t>
  </si>
  <si>
    <t>refrigerator freezer</t>
  </si>
  <si>
    <t>['refrigerator', 'freezer', 'fridge', 'res', 'undercounter']</t>
  </si>
  <si>
    <t>reheat vav</t>
  </si>
  <si>
    <t>['vav', 'reheat', 'autosize', 'desv', 'thru']</t>
  </si>
  <si>
    <t>return grille</t>
  </si>
  <si>
    <t>['grille', 'return', 'unhosted', 'ceiling', 'autosize']</t>
  </si>
  <si>
    <t>roof drain</t>
  </si>
  <si>
    <t>['roof', 'ladder', 'drain', 'hatch', 'ships']</t>
  </si>
  <si>
    <t>scanner xray</t>
  </si>
  <si>
    <t>['scanner', 'xray', 'baggage', 'package', 'ffe']</t>
  </si>
  <si>
    <t>screen flat</t>
  </si>
  <si>
    <t>['flat', 'screen', 'computer', 'keyboard', 'monitor']</t>
  </si>
  <si>
    <t>seat seating tlt</t>
  </si>
  <si>
    <t>['wall', 'tlt', 'accy', 'hosted', 'side']</t>
  </si>
  <si>
    <t>seating chair chairs</t>
  </si>
  <si>
    <t>['seating', 'chair', 'series', 'side', 'work']</t>
  </si>
  <si>
    <t>sensor sensors lld</t>
  </si>
  <si>
    <t>['sensor', 'ceiling', 'lld', 'occupancy', 'sensors']</t>
  </si>
  <si>
    <t>shelf shelving shelves</t>
  </si>
  <si>
    <t>['shelf', 'bookcase', 'shelving', 'shelves', 'library']</t>
  </si>
  <si>
    <t>shower seat</t>
  </si>
  <si>
    <t>['shower', 'panel', 'seat', 'stall', 'head']</t>
  </si>
  <si>
    <t>sink sinks countertop</t>
  </si>
  <si>
    <t>['sink', 'counter', 'top', 'countertop', 'single']</t>
  </si>
  <si>
    <t>sizes size electric electrical</t>
  </si>
  <si>
    <t>['size', 'all', 'dtqp', 'electric', 'gas']</t>
  </si>
  <si>
    <t>ssd outlet</t>
  </si>
  <si>
    <t>['outlet', 'sdd', 'ssd', 'telecomm', 'lvl']</t>
  </si>
  <si>
    <t>stainless steel</t>
  </si>
  <si>
    <t>['stainless', 'steel', 'lav', 'accy', 'bar']</t>
  </si>
  <si>
    <t>stair elevator</t>
  </si>
  <si>
    <t>['stair', 'elevator', 'plinth', 'arrows', 'beams']</t>
  </si>
  <si>
    <t>station baby</t>
  </si>
  <si>
    <t>['station', 'changing', 'baby', 'accy', 'bcer']</t>
  </si>
  <si>
    <t>std host</t>
  </si>
  <si>
    <t>['std', 'host', 'lay', 'retn', 'grille']</t>
  </si>
  <si>
    <t>stool bar</t>
  </si>
  <si>
    <t>['stool', 'bar', 'seating', 'mtd', 'cafe']</t>
  </si>
  <si>
    <t>storage shelving shelves</t>
  </si>
  <si>
    <t>['storage', 'cabinet', 'shelving', 'mobile', 'pedestal']</t>
  </si>
  <si>
    <t>supply neck</t>
  </si>
  <si>
    <t>['supply', 'diffuser', 'neck', 'autosize', 'round']</t>
  </si>
  <si>
    <t>symbol track</t>
  </si>
  <si>
    <t>['symbol', 'track', 'llf', 'circle', 'cylinder']</t>
  </si>
  <si>
    <t>table chairs</t>
  </si>
  <si>
    <t>['table', 'chairs', 'conference', 'design', 'dining']</t>
  </si>
  <si>
    <t>table leg</t>
  </si>
  <si>
    <t>['table', 'top', 'leg', 'multi', 'abuse']</t>
  </si>
  <si>
    <t>table tables coffee</t>
  </si>
  <si>
    <t>['table', 'coffee', 'cafeteria', 'hospitality', 'oasis']</t>
  </si>
  <si>
    <t>table tables exam</t>
  </si>
  <si>
    <t>['table', 'exam', 'ritter', 'examination', 'access']</t>
  </si>
  <si>
    <t>table tables wall walls</t>
  </si>
  <si>
    <t>['table', 'wall', 'chair', 'base', 'cabinet']</t>
  </si>
  <si>
    <t>tables table rectangle</t>
  </si>
  <si>
    <t>['table', 'rectangle', 'round', 'base', 'rectangular']</t>
  </si>
  <si>
    <t>tlt partition</t>
  </si>
  <si>
    <t>['tlt', 'accys', 'comby', 'lav', 'partition']</t>
  </si>
  <si>
    <t>tltacc ghs</t>
  </si>
  <si>
    <t>['ghs', 'tltacc', 'ahdtv', 'ahu', 'backbox']</t>
  </si>
  <si>
    <t>toilet floor</t>
  </si>
  <si>
    <t>['toilet', 'stall', 'floor', 'front', 'partition']</t>
  </si>
  <si>
    <t>toilet staff</t>
  </si>
  <si>
    <t>['toilet', 'lavatory', 'acc', 'floor', 'staff']</t>
  </si>
  <si>
    <t>unit heater heaters</t>
  </si>
  <si>
    <t>['unit', 'heater', 'fan', 'coil', 'duct']</t>
  </si>
  <si>
    <t>urinal screen</t>
  </si>
  <si>
    <t>['urinal', 'ipf', 'screen', 'wall', 'american']</t>
  </si>
  <si>
    <t>vertical precast</t>
  </si>
  <si>
    <t>['vertical', 'joint', 'angle', 'precast', 'varying']</t>
  </si>
  <si>
    <t>wall access</t>
  </si>
  <si>
    <t>['access', 'wall', 'panel', 'card', 'signage']</t>
  </si>
  <si>
    <t>wall gas</t>
  </si>
  <si>
    <t>['wall', 'adaptable', 'based', 'bollard', 'box']</t>
  </si>
  <si>
    <t>wall linear</t>
  </si>
  <si>
    <t>['linear', 'llf', 'wall', 'lvl', 'recessed']</t>
  </si>
  <si>
    <t>wall mounted mount</t>
  </si>
  <si>
    <t>['wall', 'mounted', 'mount', 'hung', 'sink']</t>
  </si>
  <si>
    <t>washer dishwasher</t>
  </si>
  <si>
    <t>['washer', 'dishwasher', 'dish', 'milnor', 'appliance']</t>
  </si>
  <si>
    <t>waste trash</t>
  </si>
  <si>
    <t>['waste', 'trash', 'receptacle', 'gallon', 'can']</t>
  </si>
  <si>
    <t>window windows glass</t>
  </si>
  <si>
    <t>['glass', 'window', 'windows', 'carmel', 'back']</t>
  </si>
  <si>
    <t>workstation ped</t>
  </si>
  <si>
    <t>['workstation', 'work', 'station', 'cubicle', 'mobile']</t>
  </si>
  <si>
    <t>cluster covered</t>
  </si>
  <si>
    <t>y</t>
  </si>
  <si>
    <t>n</t>
  </si>
  <si>
    <t>fail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</si>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</sst>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6D89-B5DD-43DD-A3AA-AEB7D827E0BE}">
  <dimension ref="A1:G104"/>
  <sheetViews>
    <sheetView tabSelected="1" topLeftCell="A12" workbookViewId="0">
      <selection activeCell="C28" sqref="C28"/>
    </sheetView>
  </sheetViews>
  <sheetFormatPr defaultRowHeight="15" x14ac:dyDescent="0.25"/>
  <cols>
    <col min="2" max="2" width="41.140625" customWidth="1"/>
    <col min="5" max="5" width="32" customWidth="1"/>
    <col min="6" max="6" width="45.85546875" customWidth="1"/>
  </cols>
  <sheetData>
    <row r="1" spans="1:7" x14ac:dyDescent="0.25">
      <c r="B1" s="1"/>
    </row>
    <row r="2" spans="1:7" x14ac:dyDescent="0.25">
      <c r="A2" t="s">
        <v>285</v>
      </c>
      <c r="B2" t="s">
        <v>73</v>
      </c>
      <c r="C2" t="s">
        <v>72</v>
      </c>
      <c r="D2" t="s">
        <v>282</v>
      </c>
      <c r="E2" t="s">
        <v>75</v>
      </c>
      <c r="F2" t="s">
        <v>76</v>
      </c>
      <c r="G2" t="s">
        <v>77</v>
      </c>
    </row>
    <row r="3" spans="1:7" x14ac:dyDescent="0.25">
      <c r="A3" t="s">
        <v>286</v>
      </c>
      <c r="B3" t="s">
        <v>3</v>
      </c>
      <c r="C3" t="b">
        <f>OR(ISERROR(FIND("Criteria",B3,1))=FALSE,ISERROR(FIND("Notes",B3,1))=FALSE,ISERROR(FIND("Finish",B3,1))=FALSE,ISERROR(FIND("Area",B3,1))=FALSE)</f>
        <v>0</v>
      </c>
      <c r="D3" t="s">
        <v>284</v>
      </c>
      <c r="E3" t="s">
        <v>78</v>
      </c>
      <c r="F3" t="s">
        <v>79</v>
      </c>
      <c r="G3">
        <v>0.99380862712860096</v>
      </c>
    </row>
    <row r="4" spans="1:7" x14ac:dyDescent="0.25">
      <c r="A4" t="s">
        <v>286</v>
      </c>
      <c r="B4" t="s">
        <v>11</v>
      </c>
      <c r="C4" t="b">
        <f>OR(ISERROR(FIND("Criteria",B4,1))=FALSE,ISERROR(FIND("Notes",B4,1))=FALSE,ISERROR(FIND("Finish",B4,1))=FALSE,ISERROR(FIND("Area",B4,1))=FALSE)</f>
        <v>0</v>
      </c>
      <c r="D4" t="s">
        <v>284</v>
      </c>
      <c r="E4" t="s">
        <v>176</v>
      </c>
      <c r="F4" t="s">
        <v>177</v>
      </c>
      <c r="G4">
        <v>0.99363434314727705</v>
      </c>
    </row>
    <row r="5" spans="1:7" x14ac:dyDescent="0.25">
      <c r="A5" t="s">
        <v>286</v>
      </c>
      <c r="B5" t="s">
        <v>7</v>
      </c>
      <c r="C5" t="b">
        <f>OR(ISERROR(FIND("Criteria",B5,1))=FALSE,ISERROR(FIND("Notes",B5,1))=FALSE,ISERROR(FIND("Finish",B5,1))=FALSE,ISERROR(FIND("Area",B5,1))=FALSE)</f>
        <v>0</v>
      </c>
      <c r="D5" t="s">
        <v>284</v>
      </c>
      <c r="E5" t="s">
        <v>178</v>
      </c>
      <c r="F5" t="s">
        <v>179</v>
      </c>
      <c r="G5">
        <v>0.94925713539123502</v>
      </c>
    </row>
    <row r="6" spans="1:7" x14ac:dyDescent="0.25">
      <c r="A6" t="s">
        <v>74</v>
      </c>
      <c r="B6" t="s">
        <v>53</v>
      </c>
      <c r="C6" t="b">
        <f>OR(ISERROR(FIND("Criteria",B6,1))=FALSE,ISERROR(FIND("Notes",B6,1))=FALSE,ISERROR(FIND("Finish",B6,1))=FALSE,ISERROR(FIND("Area",B6,1))=FALSE)</f>
        <v>0</v>
      </c>
      <c r="D6" t="s">
        <v>284</v>
      </c>
      <c r="E6" t="s">
        <v>106</v>
      </c>
      <c r="F6" t="s">
        <v>107</v>
      </c>
      <c r="G6">
        <v>0.98936951160430897</v>
      </c>
    </row>
    <row r="7" spans="1:7" x14ac:dyDescent="0.25">
      <c r="A7" t="s">
        <v>74</v>
      </c>
      <c r="B7" t="s">
        <v>23</v>
      </c>
      <c r="C7" t="b">
        <f>OR(ISERROR(FIND("Criteria",B7,1))=FALSE,ISERROR(FIND("Notes",B7,1))=FALSE,ISERROR(FIND("Finish",B7,1))=FALSE,ISERROR(FIND("Area",B7,1))=FALSE)</f>
        <v>0</v>
      </c>
      <c r="D7" t="s">
        <v>284</v>
      </c>
      <c r="E7" t="s">
        <v>114</v>
      </c>
      <c r="F7" t="s">
        <v>115</v>
      </c>
      <c r="G7">
        <v>0.95139986276626498</v>
      </c>
    </row>
    <row r="8" spans="1:7" x14ac:dyDescent="0.25">
      <c r="A8" t="s">
        <v>74</v>
      </c>
      <c r="B8" t="s">
        <v>41</v>
      </c>
      <c r="C8" t="b">
        <f>OR(ISERROR(FIND("Criteria",B8,1))=FALSE,ISERROR(FIND("Notes",B8,1))=FALSE,ISERROR(FIND("Finish",B8,1))=FALSE,ISERROR(FIND("Area",B8,1))=FALSE)</f>
        <v>0</v>
      </c>
      <c r="D8" t="s">
        <v>284</v>
      </c>
      <c r="E8" t="s">
        <v>116</v>
      </c>
      <c r="F8" t="s">
        <v>117</v>
      </c>
      <c r="G8">
        <v>0.97598028182983398</v>
      </c>
    </row>
    <row r="9" spans="1:7" x14ac:dyDescent="0.25">
      <c r="A9" t="s">
        <v>74</v>
      </c>
      <c r="B9" t="s">
        <v>62</v>
      </c>
      <c r="C9" t="b">
        <f>OR(ISERROR(FIND("Criteria",B9,1))=FALSE,ISERROR(FIND("Notes",B9,1))=FALSE,ISERROR(FIND("Finish",B9,1))=FALSE,ISERROR(FIND("Area",B9,1))=FALSE)</f>
        <v>0</v>
      </c>
      <c r="D9" t="s">
        <v>284</v>
      </c>
      <c r="E9" t="s">
        <v>118</v>
      </c>
      <c r="F9" t="s">
        <v>119</v>
      </c>
      <c r="G9">
        <v>0.98511755466461104</v>
      </c>
    </row>
    <row r="10" spans="1:7" x14ac:dyDescent="0.25">
      <c r="A10" t="s">
        <v>74</v>
      </c>
      <c r="B10" t="s">
        <v>64</v>
      </c>
      <c r="C10" t="b">
        <f>OR(ISERROR(FIND("Criteria",B10,1))=FALSE,ISERROR(FIND("Notes",B10,1))=FALSE,ISERROR(FIND("Finish",B10,1))=FALSE,ISERROR(FIND("Area",B10,1))=FALSE)</f>
        <v>0</v>
      </c>
      <c r="D10" t="s">
        <v>284</v>
      </c>
      <c r="E10" t="s">
        <v>128</v>
      </c>
      <c r="F10" t="s">
        <v>129</v>
      </c>
      <c r="G10">
        <v>0.954956173896789</v>
      </c>
    </row>
    <row r="11" spans="1:7" x14ac:dyDescent="0.25">
      <c r="A11" t="s">
        <v>74</v>
      </c>
      <c r="B11" t="s">
        <v>39</v>
      </c>
      <c r="C11" t="b">
        <f>OR(ISERROR(FIND("Criteria",B11,1))=FALSE,ISERROR(FIND("Notes",B11,1))=FALSE,ISERROR(FIND("Finish",B11,1))=FALSE,ISERROR(FIND("Area",B11,1))=FALSE)</f>
        <v>0</v>
      </c>
      <c r="D11" t="s">
        <v>284</v>
      </c>
      <c r="E11" t="s">
        <v>148</v>
      </c>
      <c r="F11" t="s">
        <v>149</v>
      </c>
      <c r="G11">
        <v>0.92374825477600098</v>
      </c>
    </row>
    <row r="12" spans="1:7" x14ac:dyDescent="0.25">
      <c r="A12" t="s">
        <v>74</v>
      </c>
      <c r="B12" t="s">
        <v>40</v>
      </c>
      <c r="C12" t="b">
        <f>OR(ISERROR(FIND("Criteria",B12,1))=FALSE,ISERROR(FIND("Notes",B12,1))=FALSE,ISERROR(FIND("Finish",B12,1))=FALSE,ISERROR(FIND("Area",B12,1))=FALSE)</f>
        <v>0</v>
      </c>
      <c r="D12" t="s">
        <v>284</v>
      </c>
      <c r="E12" t="s">
        <v>150</v>
      </c>
      <c r="F12" t="s">
        <v>151</v>
      </c>
      <c r="G12">
        <v>0.99303793907165505</v>
      </c>
    </row>
    <row r="13" spans="1:7" x14ac:dyDescent="0.25">
      <c r="A13" t="s">
        <v>74</v>
      </c>
      <c r="B13" t="s">
        <v>42</v>
      </c>
      <c r="C13" t="b">
        <f>OR(ISERROR(FIND("Criteria",B13,1))=FALSE,ISERROR(FIND("Notes",B13,1))=FALSE,ISERROR(FIND("Finish",B13,1))=FALSE,ISERROR(FIND("Area",B13,1))=FALSE)</f>
        <v>0</v>
      </c>
      <c r="D13" t="s">
        <v>284</v>
      </c>
      <c r="E13" t="s">
        <v>152</v>
      </c>
      <c r="F13" t="s">
        <v>153</v>
      </c>
      <c r="G13">
        <v>0.981406509876251</v>
      </c>
    </row>
    <row r="14" spans="1:7" x14ac:dyDescent="0.25">
      <c r="A14" t="s">
        <v>74</v>
      </c>
      <c r="B14" t="s">
        <v>36</v>
      </c>
      <c r="C14" t="b">
        <f>OR(ISERROR(FIND("Criteria",B14,1))=FALSE,ISERROR(FIND("Notes",B14,1))=FALSE,ISERROR(FIND("Finish",B14,1))=FALSE,ISERROR(FIND("Area",B14,1))=FALSE)</f>
        <v>0</v>
      </c>
      <c r="D14" t="s">
        <v>284</v>
      </c>
      <c r="E14" t="s">
        <v>194</v>
      </c>
      <c r="F14" t="s">
        <v>195</v>
      </c>
      <c r="G14">
        <v>0.95603168010711603</v>
      </c>
    </row>
    <row r="15" spans="1:7" x14ac:dyDescent="0.25">
      <c r="A15" t="s">
        <v>74</v>
      </c>
      <c r="B15" t="s">
        <v>55</v>
      </c>
      <c r="C15" t="b">
        <f>OR(ISERROR(FIND("Criteria",B15,1))=FALSE,ISERROR(FIND("Notes",B15,1))=FALSE,ISERROR(FIND("Finish",B15,1))=FALSE,ISERROR(FIND("Area",B15,1))=FALSE)</f>
        <v>0</v>
      </c>
      <c r="D15" t="s">
        <v>284</v>
      </c>
      <c r="E15" t="s">
        <v>214</v>
      </c>
      <c r="F15" t="s">
        <v>215</v>
      </c>
      <c r="G15">
        <v>0.98277938365936202</v>
      </c>
    </row>
    <row r="16" spans="1:7" x14ac:dyDescent="0.25">
      <c r="A16" t="s">
        <v>74</v>
      </c>
      <c r="B16" t="s">
        <v>19</v>
      </c>
      <c r="C16" t="b">
        <f>OR(ISERROR(FIND("Criteria",B16,1))=FALSE,ISERROR(FIND("Notes",B16,1))=FALSE,ISERROR(FIND("Finish",B16,1))=FALSE,ISERROR(FIND("Area",B16,1))=FALSE)</f>
        <v>0</v>
      </c>
      <c r="D16" t="s">
        <v>284</v>
      </c>
      <c r="E16" t="s">
        <v>216</v>
      </c>
      <c r="F16" t="s">
        <v>217</v>
      </c>
      <c r="G16">
        <v>0.843749940395355</v>
      </c>
    </row>
    <row r="17" spans="1:7" x14ac:dyDescent="0.25">
      <c r="A17" t="s">
        <v>74</v>
      </c>
      <c r="B17" t="s">
        <v>65</v>
      </c>
      <c r="C17" t="b">
        <f>OR(ISERROR(FIND("Criteria",B17,1))=FALSE,ISERROR(FIND("Notes",B17,1))=FALSE,ISERROR(FIND("Finish",B17,1))=FALSE,ISERROR(FIND("Area",B17,1))=FALSE)</f>
        <v>0</v>
      </c>
      <c r="D17" t="s">
        <v>284</v>
      </c>
      <c r="E17" t="s">
        <v>220</v>
      </c>
      <c r="F17" t="s">
        <v>221</v>
      </c>
      <c r="G17">
        <v>0.99394214153289795</v>
      </c>
    </row>
    <row r="18" spans="1:7" x14ac:dyDescent="0.25">
      <c r="A18" t="s">
        <v>74</v>
      </c>
      <c r="B18" t="s">
        <v>38</v>
      </c>
      <c r="C18" t="b">
        <f>OR(ISERROR(FIND("Criteria",B18,1))=FALSE,ISERROR(FIND("Notes",B18,1))=FALSE,ISERROR(FIND("Finish",B18,1))=FALSE,ISERROR(FIND("Area",B18,1))=FALSE)</f>
        <v>0</v>
      </c>
      <c r="D18" t="s">
        <v>284</v>
      </c>
      <c r="E18" t="s">
        <v>130</v>
      </c>
      <c r="F18" t="s">
        <v>131</v>
      </c>
      <c r="G18">
        <v>0.94427895545959395</v>
      </c>
    </row>
    <row r="19" spans="1:7" x14ac:dyDescent="0.25">
      <c r="A19" t="s">
        <v>74</v>
      </c>
      <c r="B19" t="s">
        <v>51</v>
      </c>
      <c r="C19" t="b">
        <f>OR(ISERROR(FIND("Criteria",B19,1))=FALSE,ISERROR(FIND("Notes",B19,1))=FALSE,ISERROR(FIND("Finish",B19,1))=FALSE,ISERROR(FIND("Area",B19,1))=FALSE)</f>
        <v>0</v>
      </c>
      <c r="D19" t="s">
        <v>284</v>
      </c>
      <c r="E19" t="s">
        <v>142</v>
      </c>
      <c r="F19" t="s">
        <v>143</v>
      </c>
      <c r="G19">
        <v>0.97388422489166204</v>
      </c>
    </row>
    <row r="20" spans="1:7" x14ac:dyDescent="0.25">
      <c r="A20" t="s">
        <v>74</v>
      </c>
      <c r="B20" t="s">
        <v>46</v>
      </c>
      <c r="C20" t="b">
        <f>OR(ISERROR(FIND("Criteria",B20,1))=FALSE,ISERROR(FIND("Notes",B20,1))=FALSE,ISERROR(FIND("Finish",B20,1))=FALSE,ISERROR(FIND("Area",B20,1))=FALSE)</f>
        <v>0</v>
      </c>
      <c r="D20" t="s">
        <v>284</v>
      </c>
      <c r="E20" t="s">
        <v>204</v>
      </c>
      <c r="F20" t="s">
        <v>205</v>
      </c>
      <c r="G20">
        <v>0.98840302228927601</v>
      </c>
    </row>
    <row r="21" spans="1:7" x14ac:dyDescent="0.25">
      <c r="A21" t="s">
        <v>74</v>
      </c>
      <c r="B21" t="s">
        <v>63</v>
      </c>
      <c r="C21" t="b">
        <f>OR(ISERROR(FIND("Criteria",B21,1))=FALSE,ISERROR(FIND("Notes",B21,1))=FALSE,ISERROR(FIND("Finish",B21,1))=FALSE,ISERROR(FIND("Area",B21,1))=FALSE)</f>
        <v>0</v>
      </c>
      <c r="D21" t="s">
        <v>74</v>
      </c>
      <c r="E21" t="s">
        <v>102</v>
      </c>
      <c r="F21" t="s">
        <v>103</v>
      </c>
      <c r="G21">
        <v>0.98935902118682795</v>
      </c>
    </row>
    <row r="22" spans="1:7" x14ac:dyDescent="0.25">
      <c r="A22" t="s">
        <v>74</v>
      </c>
      <c r="B22" t="s">
        <v>70</v>
      </c>
      <c r="C22" t="b">
        <f>OR(ISERROR(FIND("Criteria",B22,1))=FALSE,ISERROR(FIND("Notes",B22,1))=FALSE,ISERROR(FIND("Finish",B22,1))=FALSE,ISERROR(FIND("Area",B22,1))=FALSE)</f>
        <v>0</v>
      </c>
      <c r="D22" t="s">
        <v>74</v>
      </c>
      <c r="E22" t="s">
        <v>104</v>
      </c>
      <c r="F22" t="s">
        <v>105</v>
      </c>
      <c r="G22">
        <v>0.97314262390136697</v>
      </c>
    </row>
    <row r="23" spans="1:7" x14ac:dyDescent="0.25">
      <c r="A23" t="s">
        <v>74</v>
      </c>
      <c r="B23" t="s">
        <v>67</v>
      </c>
      <c r="C23" t="b">
        <f>OR(ISERROR(FIND("Criteria",B23,1))=FALSE,ISERROR(FIND("Notes",B23,1))=FALSE,ISERROR(FIND("Finish",B23,1))=FALSE,ISERROR(FIND("Area",B23,1))=FALSE)</f>
        <v>0</v>
      </c>
      <c r="D23" t="s">
        <v>74</v>
      </c>
      <c r="E23" t="s">
        <v>164</v>
      </c>
      <c r="F23" t="s">
        <v>165</v>
      </c>
      <c r="G23">
        <v>0.95678019523620605</v>
      </c>
    </row>
    <row r="24" spans="1:7" x14ac:dyDescent="0.25">
      <c r="A24" t="s">
        <v>74</v>
      </c>
      <c r="B24" t="s">
        <v>12</v>
      </c>
      <c r="C24" t="b">
        <f>OR(ISERROR(FIND("Criteria",B24,1))=FALSE,ISERROR(FIND("Notes",B24,1))=FALSE,ISERROR(FIND("Finish",B24,1))=FALSE,ISERROR(FIND("Area",B24,1))=FALSE)</f>
        <v>0</v>
      </c>
      <c r="D24" t="s">
        <v>74</v>
      </c>
      <c r="E24" t="s">
        <v>172</v>
      </c>
      <c r="F24" t="s">
        <v>173</v>
      </c>
      <c r="G24">
        <v>0.93984746932983398</v>
      </c>
    </row>
    <row r="25" spans="1:7" x14ac:dyDescent="0.25">
      <c r="A25" t="s">
        <v>74</v>
      </c>
      <c r="B25" t="s">
        <v>66</v>
      </c>
      <c r="C25" t="b">
        <f>OR(ISERROR(FIND("Criteria",B25,1))=FALSE,ISERROR(FIND("Notes",B25,1))=FALSE,ISERROR(FIND("Finish",B25,1))=FALSE,ISERROR(FIND("Area",B25,1))=FALSE)</f>
        <v>0</v>
      </c>
      <c r="D25" t="s">
        <v>74</v>
      </c>
      <c r="E25" t="s">
        <v>182</v>
      </c>
      <c r="F25" t="s">
        <v>183</v>
      </c>
      <c r="G25">
        <v>0.968203544616699</v>
      </c>
    </row>
    <row r="26" spans="1:7" x14ac:dyDescent="0.25">
      <c r="A26" t="s">
        <v>74</v>
      </c>
      <c r="B26" t="s">
        <v>59</v>
      </c>
      <c r="C26" t="b">
        <f>OR(ISERROR(FIND("Criteria",B26,1))=FALSE,ISERROR(FIND("Notes",B26,1))=FALSE,ISERROR(FIND("Finish",B26,1))=FALSE,ISERROR(FIND("Area",B26,1))=FALSE)</f>
        <v>0</v>
      </c>
      <c r="D26" t="s">
        <v>74</v>
      </c>
      <c r="E26" t="s">
        <v>192</v>
      </c>
      <c r="F26" t="s">
        <v>193</v>
      </c>
      <c r="G26">
        <v>0.98078870773315396</v>
      </c>
    </row>
    <row r="27" spans="1:7" x14ac:dyDescent="0.25">
      <c r="A27" t="s">
        <v>74</v>
      </c>
      <c r="B27" t="s">
        <v>10</v>
      </c>
      <c r="C27" t="b">
        <f>OR(ISERROR(FIND("Criteria",B27,1))=FALSE,ISERROR(FIND("Notes",B27,1))=FALSE,ISERROR(FIND("Finish",B27,1))=FALSE,ISERROR(FIND("Area",B27,1))=FALSE)</f>
        <v>0</v>
      </c>
      <c r="D27" t="s">
        <v>74</v>
      </c>
      <c r="E27" t="s">
        <v>144</v>
      </c>
      <c r="F27" t="s">
        <v>145</v>
      </c>
      <c r="G27">
        <v>0.99466633796691895</v>
      </c>
    </row>
    <row r="28" spans="1:7" x14ac:dyDescent="0.25">
      <c r="A28" t="s">
        <v>74</v>
      </c>
      <c r="B28" t="s">
        <v>9</v>
      </c>
      <c r="C28" t="b">
        <f>OR(ISERROR(FIND("Criteria",B28,1))=FALSE,ISERROR(FIND("Notes",B28,1))=FALSE,ISERROR(FIND("Finish",B28,1))=FALSE,ISERROR(FIND("Area",B28,1))=FALSE)</f>
        <v>0</v>
      </c>
      <c r="D28" t="s">
        <v>74</v>
      </c>
      <c r="E28" t="s">
        <v>154</v>
      </c>
      <c r="F28" t="s">
        <v>155</v>
      </c>
      <c r="G28">
        <v>0.912245392799377</v>
      </c>
    </row>
    <row r="29" spans="1:7" x14ac:dyDescent="0.25">
      <c r="A29" t="s">
        <v>74</v>
      </c>
      <c r="B29" t="s">
        <v>24</v>
      </c>
      <c r="C29" t="b">
        <f>OR(ISERROR(FIND("Criteria",B29,1))=FALSE,ISERROR(FIND("Notes",B29,1))=FALSE,ISERROR(FIND("Finish",B29,1))=FALSE,ISERROR(FIND("Area",B29,1))=FALSE)</f>
        <v>0</v>
      </c>
      <c r="D29" t="s">
        <v>74</v>
      </c>
      <c r="E29" t="s">
        <v>180</v>
      </c>
      <c r="F29" t="s">
        <v>181</v>
      </c>
      <c r="G29">
        <v>0.89778351783752397</v>
      </c>
    </row>
    <row r="30" spans="1:7" x14ac:dyDescent="0.25">
      <c r="A30" t="s">
        <v>74</v>
      </c>
      <c r="B30" t="s">
        <v>17</v>
      </c>
      <c r="C30" t="b">
        <f>OR(ISERROR(FIND("Criteria",B30,1))=FALSE,ISERROR(FIND("Notes",B30,1))=FALSE,ISERROR(FIND("Finish",B30,1))=FALSE,ISERROR(FIND("Area",B30,1))=FALSE)</f>
        <v>0</v>
      </c>
      <c r="D30" t="s">
        <v>74</v>
      </c>
      <c r="E30" t="s">
        <v>90</v>
      </c>
      <c r="F30" t="s">
        <v>91</v>
      </c>
      <c r="G30">
        <v>0.904804527759552</v>
      </c>
    </row>
    <row r="31" spans="1:7" x14ac:dyDescent="0.25">
      <c r="A31" t="s">
        <v>74</v>
      </c>
      <c r="B31" t="s">
        <v>18</v>
      </c>
      <c r="C31" t="b">
        <f>OR(ISERROR(FIND("Criteria",B31,1))=FALSE,ISERROR(FIND("Notes",B31,1))=FALSE,ISERROR(FIND("Finish",B31,1))=FALSE,ISERROR(FIND("Area",B31,1))=FALSE)</f>
        <v>0</v>
      </c>
      <c r="D31" t="s">
        <v>74</v>
      </c>
      <c r="E31" t="s">
        <v>198</v>
      </c>
      <c r="F31" t="s">
        <v>199</v>
      </c>
      <c r="G31">
        <v>0.990037500858306</v>
      </c>
    </row>
    <row r="32" spans="1:7" x14ac:dyDescent="0.25">
      <c r="A32" t="s">
        <v>74</v>
      </c>
      <c r="B32" t="s">
        <v>50</v>
      </c>
      <c r="C32" t="b">
        <f>OR(ISERROR(FIND("Criteria",B32,1))=FALSE,ISERROR(FIND("Notes",B32,1))=FALSE,ISERROR(FIND("Finish",B32,1))=FALSE,ISERROR(FIND("Area",B32,1))=FALSE)</f>
        <v>0</v>
      </c>
      <c r="D32" t="s">
        <v>74</v>
      </c>
      <c r="E32" t="s">
        <v>206</v>
      </c>
      <c r="F32" t="s">
        <v>207</v>
      </c>
      <c r="G32">
        <v>0.99071776866912797</v>
      </c>
    </row>
    <row r="33" spans="1:7" x14ac:dyDescent="0.25">
      <c r="A33" t="s">
        <v>74</v>
      </c>
      <c r="B33" t="s">
        <v>49</v>
      </c>
      <c r="C33" t="b">
        <f>OR(ISERROR(FIND("Criteria",B33,1))=FALSE,ISERROR(FIND("Notes",B33,1))=FALSE,ISERROR(FIND("Finish",B33,1))=FALSE,ISERROR(FIND("Area",B33,1))=FALSE)</f>
        <v>0</v>
      </c>
      <c r="D33" t="s">
        <v>74</v>
      </c>
      <c r="E33" t="s">
        <v>208</v>
      </c>
      <c r="F33" t="s">
        <v>209</v>
      </c>
      <c r="G33">
        <v>0.93812191486358598</v>
      </c>
    </row>
    <row r="34" spans="1:7" x14ac:dyDescent="0.25">
      <c r="A34" t="s">
        <v>74</v>
      </c>
      <c r="B34" t="s">
        <v>4</v>
      </c>
      <c r="C34" t="b">
        <f>OR(ISERROR(FIND("Criteria",B34,1))=FALSE,ISERROR(FIND("Notes",B34,1))=FALSE,ISERROR(FIND("Finish",B34,1))=FALSE,ISERROR(FIND("Area",B34,1))=FALSE)</f>
        <v>0</v>
      </c>
      <c r="D34" t="s">
        <v>74</v>
      </c>
      <c r="E34" t="s">
        <v>100</v>
      </c>
      <c r="F34" t="s">
        <v>101</v>
      </c>
      <c r="G34">
        <v>0.99411368370056097</v>
      </c>
    </row>
    <row r="35" spans="1:7" x14ac:dyDescent="0.25">
      <c r="A35" t="s">
        <v>74</v>
      </c>
      <c r="B35" t="s">
        <v>5</v>
      </c>
      <c r="C35" t="b">
        <f>OR(ISERROR(FIND("Criteria",B35,1))=FALSE,ISERROR(FIND("Notes",B35,1))=FALSE,ISERROR(FIND("Finish",B35,1))=FALSE,ISERROR(FIND("Area",B35,1))=FALSE)</f>
        <v>0</v>
      </c>
      <c r="D35" t="s">
        <v>74</v>
      </c>
      <c r="E35" t="s">
        <v>126</v>
      </c>
      <c r="F35" t="s">
        <v>127</v>
      </c>
      <c r="G35">
        <v>0.98437738418579102</v>
      </c>
    </row>
    <row r="36" spans="1:7" x14ac:dyDescent="0.25">
      <c r="A36" t="s">
        <v>74</v>
      </c>
      <c r="B36" t="s">
        <v>37</v>
      </c>
      <c r="C36" t="b">
        <f>OR(ISERROR(FIND("Criteria",B36,1))=FALSE,ISERROR(FIND("Notes",B36,1))=FALSE,ISERROR(FIND("Finish",B36,1))=FALSE,ISERROR(FIND("Area",B36,1))=FALSE)</f>
        <v>0</v>
      </c>
      <c r="D36" t="s">
        <v>283</v>
      </c>
      <c r="E36" t="s">
        <v>94</v>
      </c>
      <c r="F36" t="s">
        <v>95</v>
      </c>
      <c r="G36">
        <v>0.98483723402023304</v>
      </c>
    </row>
    <row r="37" spans="1:7" x14ac:dyDescent="0.25">
      <c r="A37" t="s">
        <v>74</v>
      </c>
      <c r="B37" t="s">
        <v>68</v>
      </c>
      <c r="C37" t="b">
        <f>OR(ISERROR(FIND("Criteria",B37,1))=FALSE,ISERROR(FIND("Notes",B37,1))=FALSE,ISERROR(FIND("Finish",B37,1))=FALSE,ISERROR(FIND("Area",B37,1))=FALSE)</f>
        <v>0</v>
      </c>
      <c r="D37" t="s">
        <v>283</v>
      </c>
      <c r="E37" t="s">
        <v>132</v>
      </c>
      <c r="F37" t="s">
        <v>133</v>
      </c>
      <c r="G37">
        <v>0.98199582099914495</v>
      </c>
    </row>
    <row r="38" spans="1:7" x14ac:dyDescent="0.25">
      <c r="A38" t="s">
        <v>74</v>
      </c>
      <c r="B38" t="s">
        <v>71</v>
      </c>
      <c r="C38" t="b">
        <f>OR(ISERROR(FIND("Criteria",B38,1))=FALSE,ISERROR(FIND("Notes",B38,1))=FALSE,ISERROR(FIND("Finish",B38,1))=FALSE,ISERROR(FIND("Area",B38,1))=FALSE)</f>
        <v>0</v>
      </c>
      <c r="D38" t="s">
        <v>283</v>
      </c>
      <c r="E38" t="s">
        <v>134</v>
      </c>
      <c r="F38" t="s">
        <v>135</v>
      </c>
      <c r="G38">
        <v>0.99590581655502297</v>
      </c>
    </row>
    <row r="39" spans="1:7" x14ac:dyDescent="0.25">
      <c r="A39" t="s">
        <v>74</v>
      </c>
      <c r="B39" t="s">
        <v>20</v>
      </c>
      <c r="C39" t="b">
        <f>OR(ISERROR(FIND("Criteria",B39,1))=FALSE,ISERROR(FIND("Notes",B39,1))=FALSE,ISERROR(FIND("Finish",B39,1))=FALSE,ISERROR(FIND("Area",B39,1))=FALSE)</f>
        <v>0</v>
      </c>
      <c r="D39" t="s">
        <v>283</v>
      </c>
      <c r="E39" t="s">
        <v>120</v>
      </c>
      <c r="F39" t="s">
        <v>121</v>
      </c>
      <c r="G39">
        <v>0.91641759872436501</v>
      </c>
    </row>
    <row r="40" spans="1:7" x14ac:dyDescent="0.25">
      <c r="A40" t="s">
        <v>74</v>
      </c>
      <c r="B40" t="s">
        <v>60</v>
      </c>
      <c r="C40" t="b">
        <f>OR(ISERROR(FIND("Criteria",B40,1))=FALSE,ISERROR(FIND("Notes",B40,1))=FALSE,ISERROR(FIND("Finish",B40,1))=FALSE,ISERROR(FIND("Area",B40,1))=FALSE)</f>
        <v>0</v>
      </c>
      <c r="D40" t="s">
        <v>284</v>
      </c>
      <c r="E40" t="s">
        <v>138</v>
      </c>
      <c r="F40" t="s">
        <v>139</v>
      </c>
      <c r="G40">
        <v>0.92470288276672297</v>
      </c>
    </row>
    <row r="41" spans="1:7" x14ac:dyDescent="0.25">
      <c r="A41" t="s">
        <v>74</v>
      </c>
      <c r="B41" t="s">
        <v>61</v>
      </c>
      <c r="C41" t="b">
        <f>OR(ISERROR(FIND("Criteria",B41,1))=FALSE,ISERROR(FIND("Notes",B41,1))=FALSE,ISERROR(FIND("Finish",B41,1))=FALSE,ISERROR(FIND("Area",B41,1))=FALSE)</f>
        <v>0</v>
      </c>
      <c r="D41" t="s">
        <v>284</v>
      </c>
      <c r="E41" t="s">
        <v>202</v>
      </c>
      <c r="F41" t="s">
        <v>203</v>
      </c>
      <c r="G41">
        <v>0.98779547214508001</v>
      </c>
    </row>
    <row r="42" spans="1:7" x14ac:dyDescent="0.25">
      <c r="A42" t="s">
        <v>74</v>
      </c>
      <c r="B42" t="s">
        <v>14</v>
      </c>
      <c r="C42" t="b">
        <f>OR(ISERROR(FIND("Criteria",B42,1))=FALSE,ISERROR(FIND("Notes",B42,1))=FALSE,ISERROR(FIND("Finish",B42,1))=FALSE,ISERROR(FIND("Area",B42,1))=FALSE)</f>
        <v>0</v>
      </c>
      <c r="D42" t="s">
        <v>284</v>
      </c>
      <c r="E42" t="s">
        <v>174</v>
      </c>
      <c r="F42" t="s">
        <v>175</v>
      </c>
      <c r="G42">
        <v>0.99368453025817804</v>
      </c>
    </row>
    <row r="43" spans="1:7" x14ac:dyDescent="0.25">
      <c r="A43" t="s">
        <v>74</v>
      </c>
      <c r="B43" t="s">
        <v>15</v>
      </c>
      <c r="C43" t="b">
        <f>OR(ISERROR(FIND("Criteria",B43,1))=FALSE,ISERROR(FIND("Notes",B43,1))=FALSE,ISERROR(FIND("Finish",B43,1))=FALSE,ISERROR(FIND("Area",B43,1))=FALSE)</f>
        <v>0</v>
      </c>
      <c r="D43" t="s">
        <v>284</v>
      </c>
      <c r="E43" t="s">
        <v>190</v>
      </c>
      <c r="F43" t="s">
        <v>191</v>
      </c>
      <c r="G43">
        <v>0.99087405204772905</v>
      </c>
    </row>
    <row r="44" spans="1:7" x14ac:dyDescent="0.25">
      <c r="A44" t="s">
        <v>74</v>
      </c>
      <c r="B44" t="s">
        <v>6</v>
      </c>
      <c r="C44" t="b">
        <f>OR(ISERROR(FIND("Criteria",B44,1))=FALSE,ISERROR(FIND("Notes",B44,1))=FALSE,ISERROR(FIND("Finish",B44,1))=FALSE,ISERROR(FIND("Area",B44,1))=FALSE)</f>
        <v>0</v>
      </c>
      <c r="D44" t="s">
        <v>284</v>
      </c>
      <c r="E44" t="s">
        <v>200</v>
      </c>
      <c r="F44" t="s">
        <v>201</v>
      </c>
      <c r="G44">
        <v>0.97787660360336304</v>
      </c>
    </row>
    <row r="45" spans="1:7" x14ac:dyDescent="0.25">
      <c r="A45" t="s">
        <v>74</v>
      </c>
      <c r="B45" t="s">
        <v>57</v>
      </c>
      <c r="C45" t="b">
        <f>OR(ISERROR(FIND("Criteria",B45,1))=FALSE,ISERROR(FIND("Notes",B45,1))=FALSE,ISERROR(FIND("Finish",B45,1))=FALSE,ISERROR(FIND("Area",B45,1))=FALSE)</f>
        <v>0</v>
      </c>
      <c r="D45" t="s">
        <v>284</v>
      </c>
      <c r="E45" t="s">
        <v>80</v>
      </c>
      <c r="F45" t="s">
        <v>81</v>
      </c>
      <c r="G45">
        <v>0.91040271520614602</v>
      </c>
    </row>
    <row r="46" spans="1:7" x14ac:dyDescent="0.25">
      <c r="B46" t="s">
        <v>54</v>
      </c>
      <c r="C46" t="b">
        <f>OR(ISERROR(FIND("Criteria",B46,1))=FALSE,ISERROR(FIND("Notes",B46,1))=FALSE,ISERROR(FIND("Finish",B46,1))=FALSE,ISERROR(FIND("Area",B46,1))=FALSE)</f>
        <v>0</v>
      </c>
      <c r="D46" t="s">
        <v>284</v>
      </c>
      <c r="E46" t="s">
        <v>82</v>
      </c>
      <c r="F46" t="s">
        <v>83</v>
      </c>
      <c r="G46">
        <v>0.93202847242355302</v>
      </c>
    </row>
    <row r="47" spans="1:7" x14ac:dyDescent="0.25">
      <c r="B47" t="s">
        <v>47</v>
      </c>
      <c r="C47" t="b">
        <f>OR(ISERROR(FIND("Criteria",B47,1))=FALSE,ISERROR(FIND("Notes",B47,1))=FALSE,ISERROR(FIND("Finish",B47,1))=FALSE,ISERROR(FIND("Area",B47,1))=FALSE)</f>
        <v>0</v>
      </c>
      <c r="D47" t="s">
        <v>284</v>
      </c>
      <c r="E47" t="s">
        <v>84</v>
      </c>
      <c r="F47" t="s">
        <v>85</v>
      </c>
      <c r="G47">
        <v>0.92922842502593905</v>
      </c>
    </row>
    <row r="48" spans="1:7" x14ac:dyDescent="0.25">
      <c r="B48" t="s">
        <v>56</v>
      </c>
      <c r="C48" t="b">
        <f>OR(ISERROR(FIND("Criteria",B48,1))=FALSE,ISERROR(FIND("Notes",B48,1))=FALSE,ISERROR(FIND("Finish",B48,1))=FALSE,ISERROR(FIND("Area",B48,1))=FALSE)</f>
        <v>0</v>
      </c>
      <c r="D48" t="s">
        <v>284</v>
      </c>
      <c r="E48" t="s">
        <v>86</v>
      </c>
      <c r="F48" t="s">
        <v>87</v>
      </c>
      <c r="G48">
        <v>0.90841269493103005</v>
      </c>
    </row>
    <row r="49" spans="1:7" x14ac:dyDescent="0.25">
      <c r="B49" t="s">
        <v>48</v>
      </c>
      <c r="C49" t="b">
        <f>OR(ISERROR(FIND("Criteria",B49,1))=FALSE,ISERROR(FIND("Notes",B49,1))=FALSE,ISERROR(FIND("Finish",B49,1))=FALSE,ISERROR(FIND("Area",B49,1))=FALSE)</f>
        <v>0</v>
      </c>
      <c r="D49" t="s">
        <v>284</v>
      </c>
      <c r="E49" t="s">
        <v>88</v>
      </c>
      <c r="F49" t="s">
        <v>89</v>
      </c>
      <c r="G49">
        <v>0.99494075775146396</v>
      </c>
    </row>
    <row r="50" spans="1:7" x14ac:dyDescent="0.25">
      <c r="B50" t="s">
        <v>1</v>
      </c>
      <c r="C50" t="b">
        <f>OR(ISERROR(FIND("Criteria",B50,1))=FALSE,ISERROR(FIND("Notes",B50,1))=FALSE,ISERROR(FIND("Finish",B50,1))=FALSE,ISERROR(FIND("Area",B50,1))=FALSE)</f>
        <v>0</v>
      </c>
      <c r="D50" t="s">
        <v>284</v>
      </c>
      <c r="E50" t="s">
        <v>212</v>
      </c>
      <c r="F50" t="s">
        <v>213</v>
      </c>
      <c r="G50">
        <v>0.97669208049774103</v>
      </c>
    </row>
    <row r="51" spans="1:7" x14ac:dyDescent="0.25">
      <c r="B51" t="s">
        <v>31</v>
      </c>
      <c r="C51" t="b">
        <f>OR(ISERROR(FIND("Criteria",B51,1))=FALSE,ISERROR(FIND("Notes",B51,1))=FALSE,ISERROR(FIND("Finish",B51,1))=FALSE,ISERROR(FIND("Area",B51,1))=FALSE)</f>
        <v>0</v>
      </c>
      <c r="D51" t="s">
        <v>284</v>
      </c>
      <c r="E51" t="s">
        <v>110</v>
      </c>
      <c r="F51" t="s">
        <v>111</v>
      </c>
      <c r="G51">
        <v>0.92273974418640103</v>
      </c>
    </row>
    <row r="52" spans="1:7" x14ac:dyDescent="0.25">
      <c r="B52" t="s">
        <v>34</v>
      </c>
      <c r="C52" t="b">
        <f>OR(ISERROR(FIND("Criteria",B52,1))=FALSE,ISERROR(FIND("Notes",B52,1))=FALSE,ISERROR(FIND("Finish",B52,1))=FALSE,ISERROR(FIND("Area",B52,1))=FALSE)</f>
        <v>0</v>
      </c>
      <c r="D52" t="s">
        <v>284</v>
      </c>
      <c r="E52" t="s">
        <v>162</v>
      </c>
      <c r="F52" t="s">
        <v>163</v>
      </c>
      <c r="G52">
        <v>0.971246838569641</v>
      </c>
    </row>
    <row r="53" spans="1:7" x14ac:dyDescent="0.25">
      <c r="B53" t="s">
        <v>2</v>
      </c>
      <c r="C53" t="b">
        <f>OR(ISERROR(FIND("Criteria",B53,1))=FALSE,ISERROR(FIND("Notes",B53,1))=FALSE,ISERROR(FIND("Finish",B53,1))=FALSE,ISERROR(FIND("Area",B53,1))=FALSE)</f>
        <v>0</v>
      </c>
      <c r="D53" t="s">
        <v>284</v>
      </c>
      <c r="E53" t="s">
        <v>98</v>
      </c>
      <c r="F53" t="s">
        <v>99</v>
      </c>
      <c r="G53">
        <v>0.99395895004272405</v>
      </c>
    </row>
    <row r="54" spans="1:7" x14ac:dyDescent="0.25">
      <c r="A54" t="s">
        <v>74</v>
      </c>
      <c r="B54" t="s">
        <v>21</v>
      </c>
      <c r="C54" t="b">
        <f>OR(ISERROR(FIND("Criteria",B54,1))=FALSE,ISERROR(FIND("Notes",B54,1))=FALSE,ISERROR(FIND("Finish",B54,1))=FALSE,ISERROR(FIND("Area",B54,1))=FALSE)</f>
        <v>0</v>
      </c>
      <c r="D54" t="s">
        <v>284</v>
      </c>
      <c r="E54" t="s">
        <v>108</v>
      </c>
      <c r="F54" t="s">
        <v>109</v>
      </c>
      <c r="G54">
        <v>0.94170081615447998</v>
      </c>
    </row>
    <row r="55" spans="1:7" x14ac:dyDescent="0.25">
      <c r="B55" t="s">
        <v>16</v>
      </c>
      <c r="C55" t="b">
        <f>OR(ISERROR(FIND("Criteria",B55,1))=FALSE,ISERROR(FIND("Notes",B55,1))=FALSE,ISERROR(FIND("Finish",B55,1))=FALSE,ISERROR(FIND("Area",B55,1))=FALSE)</f>
        <v>0</v>
      </c>
      <c r="D55" t="s">
        <v>284</v>
      </c>
      <c r="E55" t="s">
        <v>124</v>
      </c>
      <c r="F55" t="s">
        <v>125</v>
      </c>
      <c r="G55">
        <v>0.79340553283691395</v>
      </c>
    </row>
    <row r="56" spans="1:7" x14ac:dyDescent="0.25">
      <c r="B56" t="s">
        <v>13</v>
      </c>
      <c r="C56" t="b">
        <f>OR(ISERROR(FIND("Criteria",B56,1))=FALSE,ISERROR(FIND("Notes",B56,1))=FALSE,ISERROR(FIND("Finish",B56,1))=FALSE,ISERROR(FIND("Area",B56,1))=FALSE)</f>
        <v>0</v>
      </c>
      <c r="D56" t="s">
        <v>284</v>
      </c>
      <c r="E56" t="s">
        <v>188</v>
      </c>
      <c r="F56" t="s">
        <v>189</v>
      </c>
      <c r="G56">
        <v>0.99280387163162198</v>
      </c>
    </row>
    <row r="57" spans="1:7" x14ac:dyDescent="0.25">
      <c r="A57" t="s">
        <v>74</v>
      </c>
      <c r="B57" t="s">
        <v>52</v>
      </c>
      <c r="C57" t="b">
        <f>OR(ISERROR(FIND("Criteria",B57,1))=FALSE,ISERROR(FIND("Notes",B57,1))=FALSE,ISERROR(FIND("Finish",B57,1))=FALSE,ISERROR(FIND("Area",B57,1))=FALSE)</f>
        <v>0</v>
      </c>
      <c r="D57" t="s">
        <v>284</v>
      </c>
      <c r="E57" t="s">
        <v>196</v>
      </c>
      <c r="F57" t="s">
        <v>197</v>
      </c>
      <c r="G57">
        <v>0.99168765544891302</v>
      </c>
    </row>
    <row r="58" spans="1:7" x14ac:dyDescent="0.25">
      <c r="B58" t="s">
        <v>8</v>
      </c>
      <c r="C58" t="b">
        <f>OR(ISERROR(FIND("Criteria",B58,1))=FALSE,ISERROR(FIND("Notes",B58,1))=FALSE,ISERROR(FIND("Finish",B58,1))=FALSE,ISERROR(FIND("Area",B58,1))=FALSE)</f>
        <v>0</v>
      </c>
      <c r="D58" t="s">
        <v>284</v>
      </c>
      <c r="E58" t="s">
        <v>140</v>
      </c>
      <c r="F58" t="s">
        <v>141</v>
      </c>
      <c r="G58">
        <v>0.98691242933273304</v>
      </c>
    </row>
    <row r="59" spans="1:7" x14ac:dyDescent="0.25">
      <c r="A59" t="s">
        <v>74</v>
      </c>
      <c r="B59" t="s">
        <v>44</v>
      </c>
      <c r="C59" t="b">
        <f>OR(ISERROR(FIND("Criteria",B59,1))=FALSE,ISERROR(FIND("Notes",B59,1))=FALSE,ISERROR(FIND("Finish",B59,1))=FALSE,ISERROR(FIND("Area",B59,1))=FALSE)</f>
        <v>0</v>
      </c>
      <c r="D59" t="s">
        <v>284</v>
      </c>
      <c r="E59" t="s">
        <v>158</v>
      </c>
      <c r="F59" t="s">
        <v>159</v>
      </c>
      <c r="G59">
        <v>0.98690223693847601</v>
      </c>
    </row>
    <row r="60" spans="1:7" x14ac:dyDescent="0.25">
      <c r="B60" t="s">
        <v>58</v>
      </c>
      <c r="C60" t="b">
        <f>OR(ISERROR(FIND("Criteria",B60,1))=FALSE,ISERROR(FIND("Notes",B60,1))=FALSE,ISERROR(FIND("Finish",B60,1))=FALSE,ISERROR(FIND("Area",B60,1))=FALSE)</f>
        <v>0</v>
      </c>
      <c r="D60" t="s">
        <v>284</v>
      </c>
      <c r="E60" t="s">
        <v>218</v>
      </c>
      <c r="F60" t="s">
        <v>219</v>
      </c>
      <c r="G60">
        <v>0.92198276519775302</v>
      </c>
    </row>
    <row r="61" spans="1:7" x14ac:dyDescent="0.25">
      <c r="B61" t="s">
        <v>25</v>
      </c>
      <c r="C61" t="b">
        <f>OR(ISERROR(FIND("Criteria",B61,1))=FALSE,ISERROR(FIND("Notes",B61,1))=FALSE,ISERROR(FIND("Finish",B61,1))=FALSE,ISERROR(FIND("Area",B61,1))=FALSE)</f>
        <v>0</v>
      </c>
      <c r="D61" t="s">
        <v>74</v>
      </c>
      <c r="E61" t="s">
        <v>136</v>
      </c>
      <c r="F61" t="s">
        <v>137</v>
      </c>
      <c r="G61">
        <v>0.88716578483581499</v>
      </c>
    </row>
    <row r="62" spans="1:7" x14ac:dyDescent="0.25">
      <c r="B62" t="s">
        <v>69</v>
      </c>
      <c r="C62" t="b">
        <f>OR(ISERROR(FIND("Criteria",B62,1))=FALSE,ISERROR(FIND("Notes",B62,1))=FALSE,ISERROR(FIND("Finish",B62,1))=FALSE,ISERROR(FIND("Area",B62,1))=FALSE)</f>
        <v>0</v>
      </c>
      <c r="D62" t="s">
        <v>74</v>
      </c>
      <c r="E62" t="s">
        <v>160</v>
      </c>
      <c r="F62" t="s">
        <v>161</v>
      </c>
      <c r="G62">
        <v>0.98061758279800404</v>
      </c>
    </row>
    <row r="63" spans="1:7" x14ac:dyDescent="0.25">
      <c r="B63" t="s">
        <v>27</v>
      </c>
      <c r="C63" t="b">
        <f>OR(ISERROR(FIND("Criteria",B63,1))=FALSE,ISERROR(FIND("Notes",B63,1))=FALSE,ISERROR(FIND("Finish",B63,1))=FALSE,ISERROR(FIND("Area",B63,1))=FALSE)</f>
        <v>0</v>
      </c>
      <c r="D63" t="s">
        <v>74</v>
      </c>
      <c r="E63" t="s">
        <v>166</v>
      </c>
      <c r="F63" t="s">
        <v>167</v>
      </c>
      <c r="G63">
        <v>0.99201714992523105</v>
      </c>
    </row>
    <row r="64" spans="1:7" x14ac:dyDescent="0.25">
      <c r="B64" t="s">
        <v>29</v>
      </c>
      <c r="C64" t="b">
        <f>OR(ISERROR(FIND("Criteria",B64,1))=FALSE,ISERROR(FIND("Notes",B64,1))=FALSE,ISERROR(FIND("Finish",B64,1))=FALSE,ISERROR(FIND("Area",B64,1))=FALSE)</f>
        <v>0</v>
      </c>
      <c r="D64" t="s">
        <v>74</v>
      </c>
      <c r="E64" t="s">
        <v>184</v>
      </c>
      <c r="F64" t="s">
        <v>185</v>
      </c>
      <c r="G64">
        <v>0.88611865043640103</v>
      </c>
    </row>
    <row r="65" spans="1:7" x14ac:dyDescent="0.25">
      <c r="A65" t="s">
        <v>74</v>
      </c>
      <c r="B65" t="s">
        <v>0</v>
      </c>
      <c r="C65" t="b">
        <f>OR(ISERROR(FIND("Criteria",B65,1))=FALSE,ISERROR(FIND("Notes",B65,1))=FALSE,ISERROR(FIND("Finish",B65,1))=FALSE,ISERROR(FIND("Area",B65,1))=FALSE)</f>
        <v>0</v>
      </c>
      <c r="D65" t="s">
        <v>74</v>
      </c>
      <c r="E65" t="s">
        <v>122</v>
      </c>
      <c r="F65" t="s">
        <v>123</v>
      </c>
      <c r="G65">
        <v>0.96781468391418402</v>
      </c>
    </row>
    <row r="66" spans="1:7" x14ac:dyDescent="0.25">
      <c r="B66" t="s">
        <v>43</v>
      </c>
      <c r="C66" t="b">
        <f>OR(ISERROR(FIND("Criteria",B66,1))=FALSE,ISERROR(FIND("Notes",B66,1))=FALSE,ISERROR(FIND("Finish",B66,1))=FALSE,ISERROR(FIND("Area",B66,1))=FALSE)</f>
        <v>0</v>
      </c>
      <c r="D66" t="s">
        <v>74</v>
      </c>
      <c r="E66" t="s">
        <v>92</v>
      </c>
      <c r="F66" t="s">
        <v>93</v>
      </c>
      <c r="G66">
        <v>0.987701535224914</v>
      </c>
    </row>
    <row r="67" spans="1:7" x14ac:dyDescent="0.25">
      <c r="B67" t="s">
        <v>35</v>
      </c>
      <c r="C67" t="b">
        <f>OR(ISERROR(FIND("Criteria",B67,1))=FALSE,ISERROR(FIND("Notes",B67,1))=FALSE,ISERROR(FIND("Finish",B67,1))=FALSE,ISERROR(FIND("Area",B67,1))=FALSE)</f>
        <v>0</v>
      </c>
      <c r="D67" t="s">
        <v>74</v>
      </c>
      <c r="E67" t="s">
        <v>210</v>
      </c>
      <c r="F67" t="s">
        <v>211</v>
      </c>
      <c r="G67">
        <v>0.953510761260986</v>
      </c>
    </row>
    <row r="68" spans="1:7" x14ac:dyDescent="0.25">
      <c r="B68" t="s">
        <v>30</v>
      </c>
      <c r="C68" t="b">
        <f>OR(ISERROR(FIND("Criteria",B68,1))=FALSE,ISERROR(FIND("Notes",B68,1))=FALSE,ISERROR(FIND("Finish",B68,1))=FALSE,ISERROR(FIND("Area",B68,1))=FALSE)</f>
        <v>0</v>
      </c>
      <c r="D68" t="s">
        <v>74</v>
      </c>
      <c r="E68" t="s">
        <v>112</v>
      </c>
      <c r="F68" t="s">
        <v>113</v>
      </c>
      <c r="G68">
        <v>0.98704314231872503</v>
      </c>
    </row>
    <row r="69" spans="1:7" x14ac:dyDescent="0.25">
      <c r="B69" t="s">
        <v>45</v>
      </c>
      <c r="C69" t="b">
        <f>OR(ISERROR(FIND("Criteria",B69,1))=FALSE,ISERROR(FIND("Notes",B69,1))=FALSE,ISERROR(FIND("Finish",B69,1))=FALSE,ISERROR(FIND("Area",B69,1))=FALSE)</f>
        <v>0</v>
      </c>
      <c r="D69" t="s">
        <v>74</v>
      </c>
      <c r="E69" t="s">
        <v>156</v>
      </c>
      <c r="F69" t="s">
        <v>157</v>
      </c>
      <c r="G69">
        <v>0.94586151838302601</v>
      </c>
    </row>
    <row r="70" spans="1:7" x14ac:dyDescent="0.25">
      <c r="B70" t="s">
        <v>22</v>
      </c>
      <c r="C70" t="b">
        <f>OR(ISERROR(FIND("Criteria",B70,1))=FALSE,ISERROR(FIND("Notes",B70,1))=FALSE,ISERROR(FIND("Finish",B70,1))=FALSE,ISERROR(FIND("Area",B70,1))=FALSE)</f>
        <v>0</v>
      </c>
      <c r="D70" t="s">
        <v>283</v>
      </c>
      <c r="E70" t="s">
        <v>96</v>
      </c>
      <c r="F70" t="s">
        <v>97</v>
      </c>
      <c r="G70">
        <v>0.90645670890808105</v>
      </c>
    </row>
    <row r="71" spans="1:7" x14ac:dyDescent="0.25">
      <c r="B71" t="s">
        <v>33</v>
      </c>
      <c r="C71" t="b">
        <f>OR(ISERROR(FIND("Criteria",B71,1))=FALSE,ISERROR(FIND("Notes",B71,1))=FALSE,ISERROR(FIND("Finish",B71,1))=FALSE,ISERROR(FIND("Area",B71,1))=FALSE)</f>
        <v>0</v>
      </c>
      <c r="D71" t="s">
        <v>283</v>
      </c>
      <c r="E71" t="s">
        <v>146</v>
      </c>
      <c r="F71" t="s">
        <v>147</v>
      </c>
      <c r="G71">
        <v>0.97055369615554798</v>
      </c>
    </row>
    <row r="72" spans="1:7" x14ac:dyDescent="0.25">
      <c r="B72" t="s">
        <v>26</v>
      </c>
      <c r="C72" t="b">
        <f>OR(ISERROR(FIND("Criteria",B72,1))=FALSE,ISERROR(FIND("Notes",B72,1))=FALSE,ISERROR(FIND("Finish",B72,1))=FALSE,ISERROR(FIND("Area",B72,1))=FALSE)</f>
        <v>0</v>
      </c>
      <c r="D72" t="s">
        <v>283</v>
      </c>
      <c r="E72" t="s">
        <v>168</v>
      </c>
      <c r="F72" t="s">
        <v>169</v>
      </c>
      <c r="G72">
        <v>0.94652467966079701</v>
      </c>
    </row>
    <row r="73" spans="1:7" x14ac:dyDescent="0.25">
      <c r="B73" t="s">
        <v>32</v>
      </c>
      <c r="C73" t="b">
        <f>OR(ISERROR(FIND("Criteria",B73,1))=FALSE,ISERROR(FIND("Notes",B73,1))=FALSE,ISERROR(FIND("Finish",B73,1))=FALSE,ISERROR(FIND("Area",B73,1))=FALSE)</f>
        <v>0</v>
      </c>
      <c r="D73" t="s">
        <v>283</v>
      </c>
      <c r="E73" t="s">
        <v>170</v>
      </c>
      <c r="F73" t="s">
        <v>171</v>
      </c>
      <c r="G73">
        <v>0.90617001056671098</v>
      </c>
    </row>
    <row r="74" spans="1:7" x14ac:dyDescent="0.25">
      <c r="B74" t="s">
        <v>28</v>
      </c>
      <c r="C74" t="b">
        <f>OR(ISERROR(FIND("Criteria",B74,1))=FALSE,ISERROR(FIND("Notes",B74,1))=FALSE,ISERROR(FIND("Finish",B74,1))=FALSE,ISERROR(FIND("Area",B74,1))=FALSE)</f>
        <v>0</v>
      </c>
      <c r="D74" t="s">
        <v>283</v>
      </c>
      <c r="E74" t="s">
        <v>186</v>
      </c>
      <c r="F74" t="s">
        <v>187</v>
      </c>
      <c r="G74">
        <v>0.85385251045226995</v>
      </c>
    </row>
    <row r="75" spans="1:7" x14ac:dyDescent="0.25">
      <c r="E75" t="s">
        <v>222</v>
      </c>
      <c r="F75" t="s">
        <v>223</v>
      </c>
      <c r="G75">
        <v>0.974096179008483</v>
      </c>
    </row>
    <row r="76" spans="1:7" x14ac:dyDescent="0.25">
      <c r="E76" t="s">
        <v>224</v>
      </c>
      <c r="F76" t="s">
        <v>225</v>
      </c>
      <c r="G76">
        <v>0.95041024684905995</v>
      </c>
    </row>
    <row r="77" spans="1:7" x14ac:dyDescent="0.25">
      <c r="E77" t="s">
        <v>226</v>
      </c>
      <c r="F77" t="s">
        <v>227</v>
      </c>
      <c r="G77">
        <v>0.98305046558380105</v>
      </c>
    </row>
    <row r="78" spans="1:7" x14ac:dyDescent="0.25">
      <c r="E78" t="s">
        <v>228</v>
      </c>
      <c r="F78" t="s">
        <v>229</v>
      </c>
      <c r="G78">
        <v>0.98554921150207497</v>
      </c>
    </row>
    <row r="79" spans="1:7" x14ac:dyDescent="0.25">
      <c r="E79" t="s">
        <v>230</v>
      </c>
      <c r="F79" t="s">
        <v>231</v>
      </c>
      <c r="G79">
        <v>0.99356830120086603</v>
      </c>
    </row>
    <row r="80" spans="1:7" x14ac:dyDescent="0.25">
      <c r="E80" t="s">
        <v>232</v>
      </c>
      <c r="F80" t="s">
        <v>233</v>
      </c>
      <c r="G80">
        <v>0.94380915164947499</v>
      </c>
    </row>
    <row r="81" spans="5:7" x14ac:dyDescent="0.25">
      <c r="E81" t="s">
        <v>234</v>
      </c>
      <c r="F81" t="s">
        <v>235</v>
      </c>
      <c r="G81">
        <v>0.89833593368530196</v>
      </c>
    </row>
    <row r="82" spans="5:7" x14ac:dyDescent="0.25">
      <c r="E82" t="s">
        <v>236</v>
      </c>
      <c r="F82" t="s">
        <v>237</v>
      </c>
      <c r="G82">
        <v>0.97594261169433505</v>
      </c>
    </row>
    <row r="83" spans="5:7" x14ac:dyDescent="0.25">
      <c r="E83" t="s">
        <v>238</v>
      </c>
      <c r="F83" t="s">
        <v>239</v>
      </c>
      <c r="G83">
        <v>0.97816771268844604</v>
      </c>
    </row>
    <row r="84" spans="5:7" x14ac:dyDescent="0.25">
      <c r="E84" t="s">
        <v>240</v>
      </c>
      <c r="F84" t="s">
        <v>241</v>
      </c>
      <c r="G84">
        <v>0.98971951007842995</v>
      </c>
    </row>
    <row r="85" spans="5:7" x14ac:dyDescent="0.25">
      <c r="E85" t="s">
        <v>242</v>
      </c>
      <c r="F85" t="s">
        <v>243</v>
      </c>
      <c r="G85">
        <v>0.93962550163268999</v>
      </c>
    </row>
    <row r="86" spans="5:7" x14ac:dyDescent="0.25">
      <c r="E86" t="s">
        <v>244</v>
      </c>
      <c r="F86" t="s">
        <v>245</v>
      </c>
      <c r="G86">
        <v>0.95650833845138505</v>
      </c>
    </row>
    <row r="87" spans="5:7" x14ac:dyDescent="0.25">
      <c r="E87" t="s">
        <v>246</v>
      </c>
      <c r="F87" t="s">
        <v>247</v>
      </c>
      <c r="G87">
        <v>0.933871269226074</v>
      </c>
    </row>
    <row r="88" spans="5:7" x14ac:dyDescent="0.25">
      <c r="E88" t="s">
        <v>248</v>
      </c>
      <c r="F88" t="s">
        <v>249</v>
      </c>
      <c r="G88">
        <v>0.60185623168945301</v>
      </c>
    </row>
    <row r="89" spans="5:7" x14ac:dyDescent="0.25">
      <c r="E89" t="s">
        <v>250</v>
      </c>
      <c r="F89" t="s">
        <v>251</v>
      </c>
      <c r="G89">
        <v>0.95833206176757801</v>
      </c>
    </row>
    <row r="90" spans="5:7" x14ac:dyDescent="0.25">
      <c r="E90" t="s">
        <v>252</v>
      </c>
      <c r="F90" t="s">
        <v>253</v>
      </c>
      <c r="G90">
        <v>0.97552800178527799</v>
      </c>
    </row>
    <row r="91" spans="5:7" x14ac:dyDescent="0.25">
      <c r="E91" t="s">
        <v>254</v>
      </c>
      <c r="F91" t="s">
        <v>255</v>
      </c>
      <c r="G91">
        <v>0.97578740119934004</v>
      </c>
    </row>
    <row r="92" spans="5:7" x14ac:dyDescent="0.25">
      <c r="E92" t="s">
        <v>256</v>
      </c>
      <c r="F92" t="s">
        <v>257</v>
      </c>
      <c r="G92">
        <v>0.93167996406555098</v>
      </c>
    </row>
    <row r="93" spans="5:7" x14ac:dyDescent="0.25">
      <c r="E93" t="s">
        <v>258</v>
      </c>
      <c r="F93" t="s">
        <v>259</v>
      </c>
      <c r="G93">
        <v>0.94252914190292303</v>
      </c>
    </row>
    <row r="94" spans="5:7" x14ac:dyDescent="0.25">
      <c r="E94" t="s">
        <v>260</v>
      </c>
      <c r="F94" t="s">
        <v>261</v>
      </c>
      <c r="G94">
        <v>0.98442262411117498</v>
      </c>
    </row>
    <row r="95" spans="5:7" x14ac:dyDescent="0.25">
      <c r="E95" t="s">
        <v>262</v>
      </c>
      <c r="F95" t="s">
        <v>263</v>
      </c>
      <c r="G95">
        <v>0.97204834222793501</v>
      </c>
    </row>
    <row r="96" spans="5:7" x14ac:dyDescent="0.25">
      <c r="E96" t="s">
        <v>264</v>
      </c>
      <c r="F96" t="s">
        <v>265</v>
      </c>
      <c r="G96">
        <v>0.97405749559402399</v>
      </c>
    </row>
    <row r="97" spans="5:7" x14ac:dyDescent="0.25">
      <c r="E97" t="s">
        <v>266</v>
      </c>
      <c r="F97" t="s">
        <v>267</v>
      </c>
      <c r="G97">
        <v>0.90195596218109098</v>
      </c>
    </row>
    <row r="98" spans="5:7" x14ac:dyDescent="0.25">
      <c r="E98" t="s">
        <v>268</v>
      </c>
      <c r="F98" t="s">
        <v>269</v>
      </c>
      <c r="G98">
        <v>0.96102702617645197</v>
      </c>
    </row>
    <row r="99" spans="5:7" x14ac:dyDescent="0.25">
      <c r="E99" t="s">
        <v>270</v>
      </c>
      <c r="F99" t="s">
        <v>271</v>
      </c>
      <c r="G99">
        <v>0.96162617206573398</v>
      </c>
    </row>
    <row r="100" spans="5:7" x14ac:dyDescent="0.25">
      <c r="E100" t="s">
        <v>272</v>
      </c>
      <c r="F100" t="s">
        <v>273</v>
      </c>
      <c r="G100">
        <v>0.93757885694503695</v>
      </c>
    </row>
    <row r="101" spans="5:7" x14ac:dyDescent="0.25">
      <c r="E101" t="s">
        <v>274</v>
      </c>
      <c r="F101" t="s">
        <v>275</v>
      </c>
      <c r="G101">
        <v>0.99021065235137895</v>
      </c>
    </row>
    <row r="102" spans="5:7" x14ac:dyDescent="0.25">
      <c r="E102" t="s">
        <v>276</v>
      </c>
      <c r="F102" t="s">
        <v>277</v>
      </c>
      <c r="G102">
        <v>0.95308399200439398</v>
      </c>
    </row>
    <row r="103" spans="5:7" x14ac:dyDescent="0.25">
      <c r="E103" t="s">
        <v>278</v>
      </c>
      <c r="F103" t="s">
        <v>279</v>
      </c>
      <c r="G103">
        <v>0.90464103221893299</v>
      </c>
    </row>
    <row r="104" spans="5:7" x14ac:dyDescent="0.25">
      <c r="E104" t="s">
        <v>280</v>
      </c>
      <c r="F104" t="s">
        <v>281</v>
      </c>
      <c r="G104">
        <v>0.968206167221069</v>
      </c>
    </row>
  </sheetData>
  <autoFilter ref="A2:G104" xr:uid="{BBAB6D89-B5DD-43DD-A3AA-AEB7D827E0BE}">
    <sortState xmlns:xlrd2="http://schemas.microsoft.com/office/spreadsheetml/2017/richdata2" ref="A3:G104">
      <sortCondition ref="A2:A10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McKenzie, Daniel</dc:creator>
  <cp:lastModifiedBy>Dan McKenzie</cp:lastModifiedBy>
  <dcterms:created xsi:type="dcterms:W3CDTF">2021-08-04T19:00:16Z</dcterms:created>
  <dcterms:modified xsi:type="dcterms:W3CDTF">2021-08-05T23:22:33Z</dcterms:modified>
</cp:coreProperties>
</file>