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983" firstSheet="1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clu.xgb.average!$B$1:$B$90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row.xgb.average!$B$1:$B$90</definedName>
    <definedName name="_xlnm._FilterDatabase" localSheetId="17" hidden="1">clu.mda.average!$B$1:$B$6</definedName>
    <definedName name="_xlnm._FilterDatabase" localSheetId="18" hidden="1">xgb.clu.row.aver!$B$1:$B$74</definedName>
    <definedName name="_xlnm._FilterDatabase" localSheetId="19" hidden="1">xgb.row.row.aver!$B$1:$B$74</definedName>
    <definedName name="_xlnm._FilterDatabase" localSheetId="20" hidden="1">selection!$B$1:$B$23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<sst xmlns="http://schemas.openxmlformats.org/spreadsheetml/2006/main" count="1317" uniqueCount="206">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</sst>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Border="0" applyAlignment="0" applyProtection="0"/>
    <xf numFmtId="0" fontId="17" fillId="33" borderId="0" applyNumberFormat="0" applyBorder="0" applyAlignment="0" applyProtection="0">
      <alignment vertical="center"/>
    </xf>
    <xf numFmtId="0" fontId="31" fillId="29" borderId="4" applyNumberFormat="0" applyAlignment="0" applyProtection="0">
      <alignment vertical="center"/>
    </xf>
    <xf numFmtId="44" fontId="15" fillId="0" borderId="0" applyBorder="0" applyAlignment="0" applyProtection="0"/>
    <xf numFmtId="41" fontId="15" fillId="0" borderId="0" applyBorder="0" applyAlignment="0" applyProtection="0"/>
    <xf numFmtId="0" fontId="17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15" fillId="0" borderId="0" applyBorder="0" applyAlignment="0" applyProtection="0"/>
    <xf numFmtId="0" fontId="16" fillId="3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5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9" fillId="17" borderId="2" applyNumberFormat="0" applyFont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28" fillId="26" borderId="5" applyNumberFormat="0" applyAlignment="0" applyProtection="0">
      <alignment vertical="center"/>
    </xf>
    <xf numFmtId="0" fontId="24" fillId="26" borderId="4" applyNumberFormat="0" applyAlignment="0" applyProtection="0">
      <alignment vertical="center"/>
    </xf>
    <xf numFmtId="0" fontId="32" fillId="32" borderId="7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3" borderId="0" xfId="0" applyFill="1"/>
    <xf numFmtId="1" fontId="0" fillId="2" borderId="0" xfId="0" applyNumberFormat="1" applyFill="1"/>
    <xf numFmtId="0" fontId="0" fillId="2" borderId="0" xfId="0" applyFont="1" applyFill="1"/>
    <xf numFmtId="0" fontId="0" fillId="2" borderId="0" xfId="0" applyFont="1" applyFill="1" applyAlignment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  <col min="10" max="1025" width="8.23809523809524"/>
  </cols>
  <sheetData>
    <row r="1" spans="1:2">
      <c r="A1"/>
      <c r="B1"/>
    </row>
    <row r="2" spans="1:9">
      <c r="A2" s="56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6">
        <v>2018113</v>
      </c>
      <c r="B3" s="4">
        <v>3</v>
      </c>
      <c r="C3" s="5"/>
    </row>
    <row r="4" spans="1:3">
      <c r="A4" s="56">
        <v>2018114</v>
      </c>
      <c r="B4" s="4">
        <v>6</v>
      </c>
      <c r="C4" s="5"/>
    </row>
    <row r="5" spans="1:2">
      <c r="A5" s="56">
        <v>2018115</v>
      </c>
      <c r="B5" s="4">
        <v>1</v>
      </c>
    </row>
    <row r="6" spans="1:2">
      <c r="A6" s="56">
        <v>2018116</v>
      </c>
      <c r="B6" s="4">
        <v>3</v>
      </c>
    </row>
    <row r="7" spans="1:2">
      <c r="A7" s="56">
        <v>2018117</v>
      </c>
      <c r="B7" s="4">
        <v>6</v>
      </c>
    </row>
    <row r="8" spans="1:9">
      <c r="A8" s="56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55">
        <v>2018102</v>
      </c>
      <c r="B2" s="55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5">
        <v>2018104</v>
      </c>
      <c r="B4" s="55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5">
        <v>2018105</v>
      </c>
      <c r="B5" s="55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5">
        <v>2018106</v>
      </c>
      <c r="B6" s="55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5">
        <v>2018108</v>
      </c>
      <c r="B8" s="55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6"/>
    <col min="10" max="1025" width="6.07619047619048" style="26"/>
  </cols>
  <sheetData>
    <row r="1" s="26" customFormat="1"/>
    <row r="2" hidden="1" spans="1:9">
      <c r="A2" s="38">
        <v>2018096</v>
      </c>
      <c r="B2" s="39">
        <v>6</v>
      </c>
      <c r="C2" s="5">
        <v>4</v>
      </c>
      <c r="D2" s="26">
        <v>11</v>
      </c>
      <c r="E2" s="54">
        <v>13</v>
      </c>
      <c r="F2" s="26">
        <v>25</v>
      </c>
      <c r="G2" s="26">
        <v>29</v>
      </c>
      <c r="H2" s="26">
        <v>3</v>
      </c>
      <c r="I2" s="54">
        <v>10</v>
      </c>
    </row>
    <row r="3" hidden="1" spans="1:9">
      <c r="A3" s="38">
        <v>2018097</v>
      </c>
      <c r="B3" s="39">
        <v>1</v>
      </c>
      <c r="C3" s="5">
        <v>8</v>
      </c>
      <c r="D3" s="26">
        <v>17</v>
      </c>
      <c r="E3" s="54">
        <v>18</v>
      </c>
      <c r="F3" s="26">
        <v>25</v>
      </c>
      <c r="G3" s="26">
        <v>27</v>
      </c>
      <c r="H3" s="26">
        <v>7</v>
      </c>
      <c r="I3" s="26">
        <v>7</v>
      </c>
    </row>
    <row r="4" spans="1:9">
      <c r="A4" s="38">
        <v>2018098</v>
      </c>
      <c r="B4" s="39">
        <v>3</v>
      </c>
      <c r="C4" s="5">
        <v>6</v>
      </c>
      <c r="D4" s="26">
        <v>9</v>
      </c>
      <c r="E4" s="54">
        <v>18</v>
      </c>
      <c r="F4" s="26" t="s">
        <v>49</v>
      </c>
      <c r="G4" s="26">
        <v>31</v>
      </c>
      <c r="H4" s="54">
        <v>5</v>
      </c>
      <c r="I4" s="26">
        <v>9</v>
      </c>
    </row>
    <row r="5" hidden="1" spans="1:9">
      <c r="A5" s="38">
        <v>2018099</v>
      </c>
      <c r="B5" s="39">
        <v>6</v>
      </c>
      <c r="C5" s="5">
        <v>2</v>
      </c>
      <c r="D5" s="26">
        <v>10</v>
      </c>
      <c r="E5" s="54">
        <v>16</v>
      </c>
      <c r="F5" s="26">
        <v>27</v>
      </c>
      <c r="G5" s="26">
        <v>30</v>
      </c>
      <c r="H5" s="26">
        <v>5</v>
      </c>
      <c r="I5" s="26">
        <v>11</v>
      </c>
    </row>
    <row r="6" hidden="1" spans="1:9">
      <c r="A6" s="38">
        <v>2018100</v>
      </c>
      <c r="B6" s="39">
        <v>1</v>
      </c>
      <c r="C6" s="5">
        <v>2</v>
      </c>
      <c r="D6" s="26">
        <v>9</v>
      </c>
      <c r="E6" s="26">
        <v>18</v>
      </c>
      <c r="F6" s="26" t="s">
        <v>10</v>
      </c>
      <c r="G6" s="54">
        <v>30</v>
      </c>
      <c r="H6" s="26">
        <v>2</v>
      </c>
      <c r="I6" s="54">
        <v>9</v>
      </c>
    </row>
    <row r="7" spans="1:9">
      <c r="A7" s="38">
        <v>2018101</v>
      </c>
      <c r="B7" s="39">
        <v>3</v>
      </c>
      <c r="C7" s="5">
        <v>8</v>
      </c>
      <c r="D7" s="54">
        <v>14</v>
      </c>
      <c r="E7" s="54">
        <v>15</v>
      </c>
      <c r="F7" s="26">
        <v>27</v>
      </c>
      <c r="G7" s="26">
        <v>32</v>
      </c>
      <c r="H7" s="26" t="s">
        <v>13</v>
      </c>
      <c r="I7" s="26">
        <v>10</v>
      </c>
    </row>
    <row r="8" hidden="1" spans="1:9">
      <c r="A8" s="38">
        <v>2018102</v>
      </c>
      <c r="B8" s="39">
        <v>6</v>
      </c>
      <c r="C8" s="5" t="s">
        <v>34</v>
      </c>
      <c r="D8" s="26" t="s">
        <v>50</v>
      </c>
      <c r="E8" s="26">
        <v>18</v>
      </c>
      <c r="F8" s="26" t="s">
        <v>10</v>
      </c>
      <c r="G8" s="26">
        <v>31</v>
      </c>
      <c r="H8" s="26">
        <v>7</v>
      </c>
      <c r="I8" s="26">
        <v>9</v>
      </c>
    </row>
    <row r="9" hidden="1" spans="1:9">
      <c r="A9" s="38">
        <v>2018103</v>
      </c>
      <c r="B9" s="39">
        <v>1</v>
      </c>
      <c r="C9" s="5">
        <v>8</v>
      </c>
      <c r="D9" s="26">
        <v>11</v>
      </c>
      <c r="E9" s="26">
        <v>18</v>
      </c>
      <c r="F9" s="26" t="s">
        <v>51</v>
      </c>
      <c r="G9" s="26">
        <v>30</v>
      </c>
      <c r="H9" s="26">
        <v>4</v>
      </c>
      <c r="I9" s="26">
        <v>9</v>
      </c>
    </row>
    <row r="10" spans="1:9">
      <c r="A10" s="38">
        <v>2018104</v>
      </c>
      <c r="B10" s="39">
        <v>3</v>
      </c>
      <c r="C10" s="5">
        <v>8</v>
      </c>
      <c r="D10" s="26">
        <v>9</v>
      </c>
      <c r="E10" s="26">
        <v>19</v>
      </c>
      <c r="F10" s="33">
        <v>26</v>
      </c>
      <c r="G10" s="33">
        <v>28</v>
      </c>
      <c r="H10" s="26">
        <v>4</v>
      </c>
      <c r="I10" s="26" t="s">
        <v>50</v>
      </c>
    </row>
    <row r="11" hidden="1" spans="1:9">
      <c r="A11" s="38">
        <v>2018105</v>
      </c>
      <c r="B11" s="39">
        <v>6</v>
      </c>
      <c r="C11" s="5">
        <v>3</v>
      </c>
      <c r="D11" s="26">
        <v>12</v>
      </c>
      <c r="E11" s="53">
        <v>16</v>
      </c>
      <c r="F11" s="26">
        <v>23</v>
      </c>
      <c r="G11" s="26">
        <v>33</v>
      </c>
      <c r="H11" s="26">
        <v>4</v>
      </c>
      <c r="I11" s="26">
        <v>11</v>
      </c>
    </row>
    <row r="12" hidden="1" spans="1:9">
      <c r="A12" s="38">
        <v>2018106</v>
      </c>
      <c r="B12" s="39">
        <v>1</v>
      </c>
      <c r="C12" s="5">
        <v>6</v>
      </c>
      <c r="D12" s="26" t="s">
        <v>47</v>
      </c>
      <c r="E12" s="26">
        <v>19</v>
      </c>
      <c r="F12" s="26" t="s">
        <v>18</v>
      </c>
      <c r="G12" s="53">
        <v>31</v>
      </c>
      <c r="H12" s="26" t="s">
        <v>37</v>
      </c>
      <c r="I12" s="26">
        <v>7</v>
      </c>
    </row>
    <row r="13" spans="1:9">
      <c r="A13" s="38">
        <v>2018107</v>
      </c>
      <c r="B13" s="39">
        <v>3</v>
      </c>
      <c r="C13" s="52">
        <v>8</v>
      </c>
      <c r="D13" s="53">
        <v>9</v>
      </c>
      <c r="E13" s="26">
        <v>17</v>
      </c>
      <c r="F13" s="26">
        <v>19</v>
      </c>
      <c r="G13" s="26">
        <v>27</v>
      </c>
      <c r="H13" s="53">
        <v>4</v>
      </c>
      <c r="I13" s="26">
        <v>7</v>
      </c>
    </row>
    <row r="14" spans="1:9">
      <c r="A14" s="38">
        <v>2018108</v>
      </c>
      <c r="B14" s="39">
        <v>6</v>
      </c>
      <c r="C14" s="5">
        <v>8</v>
      </c>
      <c r="D14" s="26">
        <v>11</v>
      </c>
      <c r="E14" s="26">
        <v>13</v>
      </c>
      <c r="F14" s="26">
        <v>23</v>
      </c>
      <c r="G14" s="26">
        <v>30</v>
      </c>
      <c r="H14" s="26" t="s">
        <v>13</v>
      </c>
      <c r="I14" s="26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8"/>
    <col min="2" max="2" width="1.08571428571429" style="39"/>
    <col min="3" max="9" width="3.51428571428571" style="26"/>
    <col min="10" max="1025" width="6.07619047619048" style="26"/>
  </cols>
  <sheetData>
    <row r="1" s="26" customFormat="1"/>
    <row r="2" spans="1:9">
      <c r="A2" s="38">
        <v>2018107</v>
      </c>
      <c r="B2" s="39">
        <v>3</v>
      </c>
      <c r="C2" s="52">
        <v>8</v>
      </c>
      <c r="D2" s="53">
        <v>9</v>
      </c>
      <c r="E2" s="26">
        <v>17</v>
      </c>
      <c r="F2" s="26">
        <v>27</v>
      </c>
      <c r="G2" s="26">
        <v>28</v>
      </c>
      <c r="H2" s="26">
        <v>7</v>
      </c>
      <c r="I2" s="26">
        <v>9</v>
      </c>
    </row>
    <row r="3" spans="1:9">
      <c r="A3" s="38">
        <v>2018108</v>
      </c>
      <c r="B3" s="39">
        <v>6</v>
      </c>
      <c r="C3" s="5">
        <v>7</v>
      </c>
      <c r="D3" s="26">
        <v>9</v>
      </c>
      <c r="E3" s="26">
        <v>19</v>
      </c>
      <c r="F3" s="26">
        <v>23</v>
      </c>
      <c r="G3" s="26">
        <v>30</v>
      </c>
      <c r="H3" s="26">
        <v>6</v>
      </c>
      <c r="I3" s="26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2.75"/>
  <cols>
    <col min="1" max="1" width="6.34285714285714" style="40"/>
    <col min="2" max="2" width="2.29523809523809" style="28"/>
    <col min="3" max="4" width="3.51428571428571" style="26"/>
    <col min="5" max="5" width="4.99047619047619" style="26"/>
    <col min="6" max="9" width="3.51428571428571" style="26"/>
    <col min="10" max="12" width="6.07619047619048" style="26"/>
    <col min="13" max="13" width="6.07619047619048" style="35"/>
    <col min="14" max="1025" width="6.07619047619048" style="26"/>
  </cols>
  <sheetData>
    <row r="1" spans="1:1024">
      <c r="A1" s="19"/>
      <c r="B1" s="4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/>
      <c r="K1" s="26" t="s">
        <v>59</v>
      </c>
      <c r="L1" s="26" t="s">
        <v>60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8">
        <v>1</v>
      </c>
      <c r="C2" s="51">
        <v>6</v>
      </c>
      <c r="D2" s="26">
        <v>1</v>
      </c>
      <c r="E2"/>
      <c r="F2"/>
      <c r="G2" s="26">
        <v>2</v>
      </c>
      <c r="H2"/>
      <c r="I2"/>
      <c r="J2"/>
      <c r="K2" s="26">
        <f t="shared" ref="K2:K65" si="0">COUNT(C2:G2)</f>
        <v>3</v>
      </c>
      <c r="L2" s="26">
        <f t="shared" ref="L2:L65" si="1">COUNT(H2:I2)</f>
        <v>0</v>
      </c>
      <c r="M2" s="35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8">
        <v>3</v>
      </c>
      <c r="C3" s="26">
        <v>3</v>
      </c>
      <c r="D3" s="26">
        <v>2</v>
      </c>
      <c r="E3"/>
      <c r="F3"/>
      <c r="G3" s="26">
        <v>3</v>
      </c>
      <c r="H3" s="26">
        <v>4</v>
      </c>
      <c r="I3" s="26">
        <v>3</v>
      </c>
      <c r="J3"/>
      <c r="K3" s="26">
        <f t="shared" si="0"/>
        <v>3</v>
      </c>
      <c r="L3" s="26">
        <f t="shared" si="1"/>
        <v>2</v>
      </c>
      <c r="M3" s="35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8">
        <v>6</v>
      </c>
      <c r="C4" s="26">
        <v>2</v>
      </c>
      <c r="D4"/>
      <c r="E4"/>
      <c r="F4" s="26">
        <v>4</v>
      </c>
      <c r="G4"/>
      <c r="H4" s="26">
        <v>5</v>
      </c>
      <c r="I4" s="26">
        <v>1</v>
      </c>
      <c r="J4"/>
      <c r="K4" s="26">
        <f t="shared" si="0"/>
        <v>2</v>
      </c>
      <c r="L4" s="26">
        <f t="shared" si="1"/>
        <v>2</v>
      </c>
      <c r="M4" s="35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8">
        <v>1</v>
      </c>
      <c r="C5"/>
      <c r="D5"/>
      <c r="E5"/>
      <c r="F5" s="26">
        <v>2</v>
      </c>
      <c r="G5"/>
      <c r="H5"/>
      <c r="I5"/>
      <c r="J5"/>
      <c r="K5" s="26">
        <f t="shared" si="0"/>
        <v>1</v>
      </c>
      <c r="L5" s="26">
        <f t="shared" si="1"/>
        <v>0</v>
      </c>
      <c r="M5" s="35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8">
        <v>3</v>
      </c>
      <c r="C6" s="26">
        <v>1</v>
      </c>
      <c r="D6" s="26">
        <v>3</v>
      </c>
      <c r="E6" s="26">
        <v>1</v>
      </c>
      <c r="F6" s="26">
        <v>1</v>
      </c>
      <c r="G6"/>
      <c r="H6" s="26">
        <v>4</v>
      </c>
      <c r="I6" s="26">
        <v>6</v>
      </c>
      <c r="J6"/>
      <c r="K6" s="26">
        <f t="shared" si="0"/>
        <v>4</v>
      </c>
      <c r="L6" s="26">
        <f t="shared" si="1"/>
        <v>2</v>
      </c>
      <c r="M6" s="35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8">
        <v>6</v>
      </c>
      <c r="C7"/>
      <c r="D7" s="26">
        <v>5</v>
      </c>
      <c r="E7"/>
      <c r="F7" s="26">
        <v>3</v>
      </c>
      <c r="G7" s="26">
        <v>5</v>
      </c>
      <c r="H7" s="26">
        <v>2</v>
      </c>
      <c r="I7" s="26">
        <v>4</v>
      </c>
      <c r="J7"/>
      <c r="K7" s="26">
        <f t="shared" si="0"/>
        <v>3</v>
      </c>
      <c r="L7" s="26">
        <f t="shared" si="1"/>
        <v>2</v>
      </c>
      <c r="M7" s="35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8">
        <v>1</v>
      </c>
      <c r="C8"/>
      <c r="D8"/>
      <c r="E8"/>
      <c r="F8"/>
      <c r="G8"/>
      <c r="H8" s="26">
        <v>1</v>
      </c>
      <c r="I8"/>
      <c r="J8"/>
      <c r="K8" s="26">
        <f t="shared" si="0"/>
        <v>0</v>
      </c>
      <c r="L8" s="26">
        <f t="shared" si="1"/>
        <v>1</v>
      </c>
      <c r="M8" s="35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8">
        <v>3</v>
      </c>
      <c r="C9" s="26">
        <v>1</v>
      </c>
      <c r="D9" s="26">
        <v>2</v>
      </c>
      <c r="E9"/>
      <c r="F9"/>
      <c r="G9" s="26">
        <v>1</v>
      </c>
      <c r="H9" s="26">
        <v>1</v>
      </c>
      <c r="I9"/>
      <c r="J9"/>
      <c r="K9" s="26">
        <f t="shared" si="0"/>
        <v>3</v>
      </c>
      <c r="L9" s="26">
        <f t="shared" si="1"/>
        <v>1</v>
      </c>
      <c r="M9" s="35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8">
        <v>6</v>
      </c>
      <c r="C10"/>
      <c r="D10"/>
      <c r="E10" s="26">
        <v>1</v>
      </c>
      <c r="F10" s="26">
        <v>4</v>
      </c>
      <c r="G10" s="26">
        <v>1</v>
      </c>
      <c r="H10"/>
      <c r="I10" s="26">
        <v>4</v>
      </c>
      <c r="J10"/>
      <c r="K10" s="26">
        <f t="shared" si="0"/>
        <v>3</v>
      </c>
      <c r="L10" s="26">
        <f t="shared" si="1"/>
        <v>1</v>
      </c>
      <c r="M10" s="35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8">
        <v>1</v>
      </c>
      <c r="C11" s="26">
        <v>4</v>
      </c>
      <c r="D11"/>
      <c r="E11" s="26">
        <v>5</v>
      </c>
      <c r="F11" s="26">
        <v>4</v>
      </c>
      <c r="G11" s="26">
        <v>1</v>
      </c>
      <c r="H11"/>
      <c r="I11" s="26">
        <v>1</v>
      </c>
      <c r="J11"/>
      <c r="K11" s="26">
        <f t="shared" si="0"/>
        <v>4</v>
      </c>
      <c r="L11" s="26">
        <f t="shared" si="1"/>
        <v>1</v>
      </c>
      <c r="M11" s="35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8">
        <v>3</v>
      </c>
      <c r="C12" s="26">
        <v>1</v>
      </c>
      <c r="D12" s="26">
        <v>2</v>
      </c>
      <c r="E12" s="26">
        <v>1</v>
      </c>
      <c r="F12"/>
      <c r="G12"/>
      <c r="H12" s="26">
        <v>3</v>
      </c>
      <c r="I12"/>
      <c r="J12"/>
      <c r="K12" s="26">
        <f t="shared" si="0"/>
        <v>3</v>
      </c>
      <c r="L12" s="26">
        <f t="shared" si="1"/>
        <v>1</v>
      </c>
      <c r="M12" s="35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8">
        <v>6</v>
      </c>
      <c r="C13" s="26">
        <v>1</v>
      </c>
      <c r="D13"/>
      <c r="E13"/>
      <c r="F13"/>
      <c r="G13"/>
      <c r="H13" s="26">
        <v>9</v>
      </c>
      <c r="I13"/>
      <c r="J13"/>
      <c r="K13" s="26">
        <f t="shared" si="0"/>
        <v>1</v>
      </c>
      <c r="L13" s="26">
        <f t="shared" si="1"/>
        <v>1</v>
      </c>
      <c r="M13" s="35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8">
        <v>1</v>
      </c>
      <c r="C14" s="26">
        <v>4</v>
      </c>
      <c r="D14" s="26">
        <v>1</v>
      </c>
      <c r="E14"/>
      <c r="F14"/>
      <c r="G14"/>
      <c r="H14"/>
      <c r="I14" s="26">
        <v>3</v>
      </c>
      <c r="J14"/>
      <c r="K14" s="26">
        <f t="shared" si="0"/>
        <v>2</v>
      </c>
      <c r="L14" s="26">
        <f t="shared" si="1"/>
        <v>1</v>
      </c>
      <c r="M14" s="35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8">
        <v>3</v>
      </c>
      <c r="C15" s="26">
        <v>3</v>
      </c>
      <c r="D15"/>
      <c r="E15" s="26">
        <v>1</v>
      </c>
      <c r="F15"/>
      <c r="G15" s="26">
        <v>1</v>
      </c>
      <c r="H15" s="26">
        <v>3</v>
      </c>
      <c r="I15"/>
      <c r="J15"/>
      <c r="K15" s="26">
        <f t="shared" si="0"/>
        <v>3</v>
      </c>
      <c r="L15" s="26">
        <f t="shared" si="1"/>
        <v>1</v>
      </c>
      <c r="M15" s="35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8">
        <v>6</v>
      </c>
      <c r="C16"/>
      <c r="D16" s="26">
        <v>3</v>
      </c>
      <c r="E16"/>
      <c r="F16"/>
      <c r="G16" s="26">
        <v>1</v>
      </c>
      <c r="H16" s="26">
        <v>5</v>
      </c>
      <c r="I16"/>
      <c r="J16"/>
      <c r="K16" s="26">
        <f t="shared" si="0"/>
        <v>2</v>
      </c>
      <c r="L16" s="26">
        <f t="shared" si="1"/>
        <v>1</v>
      </c>
      <c r="M16" s="35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6">
        <f t="shared" si="0"/>
        <v>0</v>
      </c>
      <c r="L17" s="26">
        <f t="shared" si="1"/>
        <v>1</v>
      </c>
      <c r="M17" s="35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8">
        <v>3</v>
      </c>
      <c r="C18"/>
      <c r="D18"/>
      <c r="E18"/>
      <c r="F18"/>
      <c r="G18" s="26" t="s">
        <v>62</v>
      </c>
      <c r="H18"/>
      <c r="I18" s="26">
        <v>7</v>
      </c>
      <c r="J18"/>
      <c r="K18" s="26">
        <f t="shared" si="0"/>
        <v>0</v>
      </c>
      <c r="L18" s="26">
        <f t="shared" si="1"/>
        <v>1</v>
      </c>
      <c r="M18" s="35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8">
        <v>6</v>
      </c>
      <c r="C19" s="26">
        <v>3</v>
      </c>
      <c r="D19" s="26">
        <v>1</v>
      </c>
      <c r="E19" s="26">
        <v>1</v>
      </c>
      <c r="F19"/>
      <c r="G19" s="26">
        <v>1</v>
      </c>
      <c r="H19" s="26">
        <v>3</v>
      </c>
      <c r="I19" s="26">
        <v>1</v>
      </c>
      <c r="J19"/>
      <c r="K19" s="26">
        <f t="shared" si="0"/>
        <v>4</v>
      </c>
      <c r="L19" s="26">
        <f t="shared" si="1"/>
        <v>2</v>
      </c>
      <c r="M19" s="35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8">
        <v>1</v>
      </c>
      <c r="C20" s="26">
        <v>7</v>
      </c>
      <c r="D20"/>
      <c r="E20" s="26">
        <v>2</v>
      </c>
      <c r="F20"/>
      <c r="G20"/>
      <c r="H20" s="26">
        <v>2</v>
      </c>
      <c r="I20" s="26">
        <v>1</v>
      </c>
      <c r="J20"/>
      <c r="K20" s="26">
        <f t="shared" si="0"/>
        <v>2</v>
      </c>
      <c r="L20" s="26">
        <f t="shared" si="1"/>
        <v>2</v>
      </c>
      <c r="M20" s="35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8">
        <v>3</v>
      </c>
      <c r="C21"/>
      <c r="D21" s="26" t="s">
        <v>63</v>
      </c>
      <c r="E21" s="26" t="s">
        <v>64</v>
      </c>
      <c r="F21" s="26" t="s">
        <v>64</v>
      </c>
      <c r="G21" s="26">
        <v>2</v>
      </c>
      <c r="H21" s="26">
        <v>2</v>
      </c>
      <c r="I21"/>
      <c r="J21"/>
      <c r="K21" s="26">
        <f t="shared" si="0"/>
        <v>1</v>
      </c>
      <c r="L21" s="26">
        <f t="shared" si="1"/>
        <v>1</v>
      </c>
      <c r="M21" s="35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8">
        <v>6</v>
      </c>
      <c r="C22" s="26" t="s">
        <v>63</v>
      </c>
      <c r="D22" s="26">
        <v>1</v>
      </c>
      <c r="E22" s="26" t="s">
        <v>64</v>
      </c>
      <c r="F22" s="26">
        <v>2</v>
      </c>
      <c r="G22" s="26" t="s">
        <v>65</v>
      </c>
      <c r="H22" s="26" t="s">
        <v>65</v>
      </c>
      <c r="I22" s="26" t="s">
        <v>65</v>
      </c>
      <c r="J22"/>
      <c r="K22" s="26">
        <f t="shared" si="0"/>
        <v>2</v>
      </c>
      <c r="L22" s="26">
        <f t="shared" si="1"/>
        <v>0</v>
      </c>
      <c r="M22" s="35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8">
        <v>1</v>
      </c>
      <c r="C23" s="26" t="s">
        <v>66</v>
      </c>
      <c r="D23" s="26">
        <v>3</v>
      </c>
      <c r="E23" s="26">
        <v>1</v>
      </c>
      <c r="F23"/>
      <c r="G23"/>
      <c r="H23" s="26" t="s">
        <v>67</v>
      </c>
      <c r="I23" s="26">
        <v>2</v>
      </c>
      <c r="J23"/>
      <c r="K23" s="26">
        <f t="shared" si="0"/>
        <v>2</v>
      </c>
      <c r="L23" s="26">
        <f t="shared" si="1"/>
        <v>1</v>
      </c>
      <c r="M23" s="35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8">
        <v>3</v>
      </c>
      <c r="C24" s="26">
        <v>3</v>
      </c>
      <c r="D24" s="26" t="s">
        <v>65</v>
      </c>
      <c r="E24" s="26">
        <v>3</v>
      </c>
      <c r="F24"/>
      <c r="G24" s="26" t="s">
        <v>64</v>
      </c>
      <c r="H24"/>
      <c r="I24"/>
      <c r="J24"/>
      <c r="K24" s="26">
        <f t="shared" si="0"/>
        <v>2</v>
      </c>
      <c r="L24" s="26">
        <f t="shared" si="1"/>
        <v>0</v>
      </c>
      <c r="M24" s="35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8">
        <v>6</v>
      </c>
      <c r="C25"/>
      <c r="D25" s="26">
        <v>1</v>
      </c>
      <c r="E25" s="26" t="s">
        <v>62</v>
      </c>
      <c r="F25" s="26">
        <v>2</v>
      </c>
      <c r="G25" s="26">
        <v>2</v>
      </c>
      <c r="H25" s="26">
        <v>3</v>
      </c>
      <c r="I25" s="26">
        <v>1</v>
      </c>
      <c r="J25"/>
      <c r="K25" s="26">
        <f t="shared" si="0"/>
        <v>3</v>
      </c>
      <c r="L25" s="26">
        <f t="shared" si="1"/>
        <v>2</v>
      </c>
      <c r="M25" s="35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8">
        <v>1</v>
      </c>
      <c r="C26"/>
      <c r="D26" s="26">
        <v>1</v>
      </c>
      <c r="E26"/>
      <c r="F26"/>
      <c r="G26"/>
      <c r="H26" s="26">
        <v>5</v>
      </c>
      <c r="I26" s="26">
        <v>2</v>
      </c>
      <c r="J26"/>
      <c r="K26" s="26">
        <f t="shared" si="0"/>
        <v>1</v>
      </c>
      <c r="L26" s="26">
        <f t="shared" si="1"/>
        <v>2</v>
      </c>
      <c r="M26" s="35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8">
        <v>3</v>
      </c>
      <c r="C27" s="26">
        <v>3</v>
      </c>
      <c r="D27" s="26">
        <v>2</v>
      </c>
      <c r="E27" s="26">
        <v>3</v>
      </c>
      <c r="F27" s="26">
        <v>4</v>
      </c>
      <c r="G27"/>
      <c r="H27" s="26" t="s">
        <v>66</v>
      </c>
      <c r="I27" s="26" t="s">
        <v>68</v>
      </c>
      <c r="J27"/>
      <c r="K27" s="26">
        <f t="shared" si="0"/>
        <v>4</v>
      </c>
      <c r="L27" s="26">
        <f t="shared" si="1"/>
        <v>0</v>
      </c>
      <c r="M27" s="35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8">
        <v>6</v>
      </c>
      <c r="C28" s="26" t="s">
        <v>67</v>
      </c>
      <c r="D28"/>
      <c r="E28"/>
      <c r="F28" s="26">
        <v>1</v>
      </c>
      <c r="G28"/>
      <c r="H28" s="26">
        <v>6</v>
      </c>
      <c r="I28" s="26" t="s">
        <v>67</v>
      </c>
      <c r="J28"/>
      <c r="K28" s="26">
        <f t="shared" si="0"/>
        <v>1</v>
      </c>
      <c r="L28" s="26">
        <f t="shared" si="1"/>
        <v>1</v>
      </c>
      <c r="M28" s="35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8">
        <v>1</v>
      </c>
      <c r="C29" s="26">
        <v>2</v>
      </c>
      <c r="D29" s="26">
        <v>1</v>
      </c>
      <c r="E29" s="26">
        <v>1</v>
      </c>
      <c r="F29" s="26">
        <v>5</v>
      </c>
      <c r="G29"/>
      <c r="H29" s="26">
        <v>4</v>
      </c>
      <c r="I29" s="26">
        <v>4</v>
      </c>
      <c r="J29"/>
      <c r="K29" s="26">
        <f t="shared" si="0"/>
        <v>4</v>
      </c>
      <c r="L29" s="26">
        <f t="shared" si="1"/>
        <v>2</v>
      </c>
      <c r="M29" s="35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8">
        <v>3</v>
      </c>
      <c r="C30"/>
      <c r="D30"/>
      <c r="E30"/>
      <c r="F30"/>
      <c r="G30"/>
      <c r="H30" s="26">
        <v>5</v>
      </c>
      <c r="I30"/>
      <c r="J30"/>
      <c r="K30" s="26">
        <f t="shared" si="0"/>
        <v>0</v>
      </c>
      <c r="L30" s="26">
        <f t="shared" si="1"/>
        <v>1</v>
      </c>
      <c r="M30" s="35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8">
        <v>6</v>
      </c>
      <c r="C31">
        <v>1</v>
      </c>
      <c r="D31"/>
      <c r="E31"/>
      <c r="F31">
        <v>3</v>
      </c>
      <c r="G31">
        <v>1</v>
      </c>
      <c r="H31">
        <v>5</v>
      </c>
      <c r="I31" s="26">
        <v>4</v>
      </c>
      <c r="J31"/>
      <c r="K31" s="26">
        <f t="shared" si="0"/>
        <v>3</v>
      </c>
      <c r="L31" s="26">
        <f t="shared" si="1"/>
        <v>2</v>
      </c>
      <c r="M31" s="35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8">
        <v>1</v>
      </c>
      <c r="C32"/>
      <c r="D32"/>
      <c r="E32"/>
      <c r="F32" s="26">
        <v>2</v>
      </c>
      <c r="G32"/>
      <c r="H32"/>
      <c r="I32"/>
      <c r="J32"/>
      <c r="K32" s="26">
        <f t="shared" si="0"/>
        <v>1</v>
      </c>
      <c r="L32" s="26">
        <f t="shared" si="1"/>
        <v>0</v>
      </c>
      <c r="M32" s="35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2018143</v>
      </c>
      <c r="B33" s="28">
        <v>3</v>
      </c>
      <c r="C33" s="26" t="s">
        <v>65</v>
      </c>
      <c r="D33"/>
      <c r="E33" s="26">
        <v>1</v>
      </c>
      <c r="F33" s="26">
        <v>1</v>
      </c>
      <c r="G33" s="26">
        <v>3</v>
      </c>
      <c r="H33" s="26" t="s">
        <v>65</v>
      </c>
      <c r="I33"/>
      <c r="J33"/>
      <c r="K33" s="26">
        <f t="shared" si="0"/>
        <v>3</v>
      </c>
      <c r="L33" s="26">
        <f t="shared" si="1"/>
        <v>0</v>
      </c>
      <c r="M33" s="35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2018144</v>
      </c>
      <c r="B34" s="28">
        <v>6</v>
      </c>
      <c r="C34" s="26">
        <v>1</v>
      </c>
      <c r="D34" s="26" t="s">
        <v>64</v>
      </c>
      <c r="E34" s="26">
        <v>5</v>
      </c>
      <c r="F34" s="26">
        <v>3</v>
      </c>
      <c r="G34" s="26">
        <v>2</v>
      </c>
      <c r="H34" s="26">
        <v>3</v>
      </c>
      <c r="I34"/>
      <c r="J34"/>
      <c r="K34" s="26">
        <f t="shared" si="0"/>
        <v>4</v>
      </c>
      <c r="L34" s="26">
        <f t="shared" si="1"/>
        <v>1</v>
      </c>
      <c r="M34" s="35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2018145</v>
      </c>
      <c r="B35" s="28">
        <v>1</v>
      </c>
      <c r="C35"/>
      <c r="D35"/>
      <c r="E35"/>
      <c r="F35"/>
      <c r="G35" s="26" t="s">
        <v>68</v>
      </c>
      <c r="H35" s="26">
        <v>1</v>
      </c>
      <c r="I35" s="26">
        <v>1</v>
      </c>
      <c r="J35"/>
      <c r="K35" s="26">
        <f t="shared" si="0"/>
        <v>0</v>
      </c>
      <c r="L35" s="26">
        <f t="shared" si="1"/>
        <v>2</v>
      </c>
      <c r="M35" s="35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2018146</v>
      </c>
      <c r="B36" s="28">
        <v>3</v>
      </c>
      <c r="C36" s="26">
        <v>3</v>
      </c>
      <c r="D36" s="26">
        <v>2</v>
      </c>
      <c r="E36" s="26">
        <v>1</v>
      </c>
      <c r="F36"/>
      <c r="G36" s="26">
        <v>1</v>
      </c>
      <c r="H36" s="26">
        <v>1</v>
      </c>
      <c r="I36"/>
      <c r="J36"/>
      <c r="K36" s="26">
        <f t="shared" si="0"/>
        <v>4</v>
      </c>
      <c r="L36" s="26">
        <f t="shared" si="1"/>
        <v>1</v>
      </c>
      <c r="M36" s="35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2018147</v>
      </c>
      <c r="B37" s="28">
        <v>6</v>
      </c>
      <c r="C37" s="26">
        <v>1</v>
      </c>
      <c r="D37" s="26">
        <v>1</v>
      </c>
      <c r="E37" s="26" t="s">
        <v>63</v>
      </c>
      <c r="F37" s="26" t="s">
        <v>63</v>
      </c>
      <c r="G37"/>
      <c r="H37" s="26" t="s">
        <v>65</v>
      </c>
      <c r="I37" s="26">
        <v>2</v>
      </c>
      <c r="J37"/>
      <c r="K37" s="26">
        <f t="shared" si="0"/>
        <v>2</v>
      </c>
      <c r="L37" s="26">
        <f t="shared" si="1"/>
        <v>1</v>
      </c>
      <c r="M37" s="35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2018148</v>
      </c>
      <c r="B38" s="28">
        <v>1</v>
      </c>
      <c r="C38" s="26">
        <v>3</v>
      </c>
      <c r="D38" s="26">
        <v>1</v>
      </c>
      <c r="E38" s="26" t="s">
        <v>66</v>
      </c>
      <c r="F38"/>
      <c r="G38" s="26">
        <v>1</v>
      </c>
      <c r="H38" s="26">
        <v>3</v>
      </c>
      <c r="I38"/>
      <c r="J38"/>
      <c r="K38" s="26">
        <f t="shared" si="0"/>
        <v>3</v>
      </c>
      <c r="L38" s="26">
        <f t="shared" si="1"/>
        <v>1</v>
      </c>
      <c r="M38" s="35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2018149</v>
      </c>
      <c r="B39" s="28">
        <v>3</v>
      </c>
      <c r="C39"/>
      <c r="D39"/>
      <c r="E39" s="26">
        <v>1</v>
      </c>
      <c r="F39"/>
      <c r="G39"/>
      <c r="H39" s="26">
        <v>3</v>
      </c>
      <c r="I39" s="26">
        <v>4</v>
      </c>
      <c r="J39"/>
      <c r="K39" s="26">
        <f t="shared" si="0"/>
        <v>1</v>
      </c>
      <c r="L39" s="26">
        <f t="shared" si="1"/>
        <v>2</v>
      </c>
      <c r="M39" s="35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2018150</v>
      </c>
      <c r="B40" s="28">
        <v>6</v>
      </c>
      <c r="C40" s="26" t="s">
        <v>66</v>
      </c>
      <c r="D40" s="26">
        <v>1</v>
      </c>
      <c r="E40" s="26" t="s">
        <v>67</v>
      </c>
      <c r="F40"/>
      <c r="G40" s="26" t="s">
        <v>68</v>
      </c>
      <c r="H40"/>
      <c r="I40"/>
      <c r="J40"/>
      <c r="K40" s="26">
        <f t="shared" si="0"/>
        <v>1</v>
      </c>
      <c r="L40" s="26">
        <f t="shared" si="1"/>
        <v>0</v>
      </c>
      <c r="M40" s="35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2018151</v>
      </c>
      <c r="B41" s="28">
        <v>1</v>
      </c>
      <c r="C41" s="26">
        <v>1</v>
      </c>
      <c r="D41"/>
      <c r="E41" s="26">
        <v>1</v>
      </c>
      <c r="F41" s="26">
        <v>2</v>
      </c>
      <c r="G41" s="26">
        <v>3</v>
      </c>
      <c r="H41" s="26">
        <v>7</v>
      </c>
      <c r="I41" s="26">
        <v>3</v>
      </c>
      <c r="J41"/>
      <c r="K41" s="26">
        <f t="shared" si="0"/>
        <v>4</v>
      </c>
      <c r="L41" s="26">
        <f t="shared" si="1"/>
        <v>2</v>
      </c>
      <c r="M41" s="35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2018152</v>
      </c>
      <c r="B42" s="28">
        <v>3</v>
      </c>
      <c r="C42"/>
      <c r="D42"/>
      <c r="E42"/>
      <c r="F42"/>
      <c r="G42" s="26">
        <v>2</v>
      </c>
      <c r="H42" s="26">
        <v>3</v>
      </c>
      <c r="I42"/>
      <c r="J42"/>
      <c r="K42" s="26">
        <f t="shared" si="0"/>
        <v>1</v>
      </c>
      <c r="L42" s="26">
        <f t="shared" si="1"/>
        <v>1</v>
      </c>
      <c r="M42" s="35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8">
        <v>6</v>
      </c>
      <c r="C43" s="26">
        <v>1</v>
      </c>
      <c r="D43"/>
      <c r="E43"/>
      <c r="F43"/>
      <c r="G43"/>
      <c r="H43"/>
      <c r="I43"/>
      <c r="J43"/>
      <c r="K43" s="26">
        <f t="shared" si="0"/>
        <v>1</v>
      </c>
      <c r="L43" s="26">
        <f t="shared" si="1"/>
        <v>0</v>
      </c>
      <c r="M43" s="35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8">
        <v>1</v>
      </c>
      <c r="C44"/>
      <c r="D44"/>
      <c r="E44" s="26">
        <v>2</v>
      </c>
      <c r="F44" s="26">
        <v>2</v>
      </c>
      <c r="G44" s="26">
        <v>6</v>
      </c>
      <c r="H44" s="26">
        <v>3</v>
      </c>
      <c r="I44" s="26" t="s">
        <v>67</v>
      </c>
      <c r="J44"/>
      <c r="K44" s="26">
        <f t="shared" si="0"/>
        <v>3</v>
      </c>
      <c r="L44" s="26">
        <f t="shared" si="1"/>
        <v>1</v>
      </c>
      <c r="M44" s="35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8">
        <v>3</v>
      </c>
      <c r="C45" s="26">
        <v>1</v>
      </c>
      <c r="D45" s="26">
        <v>1</v>
      </c>
      <c r="E45"/>
      <c r="F45" s="26">
        <v>1</v>
      </c>
      <c r="G45" s="26" t="s">
        <v>63</v>
      </c>
      <c r="H45" s="26">
        <v>2</v>
      </c>
      <c r="I45"/>
      <c r="J45"/>
      <c r="K45" s="26">
        <f t="shared" si="0"/>
        <v>3</v>
      </c>
      <c r="L45" s="26">
        <f t="shared" si="1"/>
        <v>1</v>
      </c>
      <c r="M45" s="35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8">
        <v>6</v>
      </c>
      <c r="C46" s="26" t="s">
        <v>65</v>
      </c>
      <c r="D46" s="26">
        <v>1</v>
      </c>
      <c r="E46" s="26" t="s">
        <v>65</v>
      </c>
      <c r="F46" s="26">
        <v>1</v>
      </c>
      <c r="G46" s="26">
        <v>3</v>
      </c>
      <c r="H46"/>
      <c r="I46" s="26">
        <v>5</v>
      </c>
      <c r="J46"/>
      <c r="K46" s="26">
        <f t="shared" si="0"/>
        <v>3</v>
      </c>
      <c r="L46" s="26">
        <f t="shared" si="1"/>
        <v>1</v>
      </c>
      <c r="M46" s="35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8">
        <v>1</v>
      </c>
      <c r="C47" s="26">
        <v>3</v>
      </c>
      <c r="D47" s="26">
        <v>3</v>
      </c>
      <c r="E47" s="26">
        <v>1</v>
      </c>
      <c r="F47" s="26">
        <v>2</v>
      </c>
      <c r="G47" s="26">
        <v>2</v>
      </c>
      <c r="H47"/>
      <c r="I47" s="26" t="s">
        <v>64</v>
      </c>
      <c r="J47"/>
      <c r="K47" s="26">
        <f t="shared" si="0"/>
        <v>5</v>
      </c>
      <c r="L47" s="26">
        <f t="shared" si="1"/>
        <v>0</v>
      </c>
      <c r="M47" s="35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8">
        <v>3</v>
      </c>
      <c r="C48"/>
      <c r="D48"/>
      <c r="E48" s="26">
        <v>3</v>
      </c>
      <c r="F48"/>
      <c r="G48" s="26" t="s">
        <v>63</v>
      </c>
      <c r="H48" s="26">
        <v>2</v>
      </c>
      <c r="I48" s="26">
        <v>1</v>
      </c>
      <c r="J48"/>
      <c r="K48" s="26">
        <f t="shared" si="0"/>
        <v>1</v>
      </c>
      <c r="L48" s="26">
        <f t="shared" si="1"/>
        <v>2</v>
      </c>
      <c r="M48" s="35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8">
        <v>6</v>
      </c>
      <c r="C49"/>
      <c r="D49"/>
      <c r="E49"/>
      <c r="F49"/>
      <c r="G49"/>
      <c r="H49" s="26">
        <v>5</v>
      </c>
      <c r="I49" s="26">
        <v>3</v>
      </c>
      <c r="J49"/>
      <c r="K49" s="26">
        <f t="shared" si="0"/>
        <v>0</v>
      </c>
      <c r="L49" s="26">
        <f t="shared" si="1"/>
        <v>2</v>
      </c>
      <c r="M49" s="35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8">
        <v>1</v>
      </c>
      <c r="C50"/>
      <c r="D50" s="26" t="s">
        <v>63</v>
      </c>
      <c r="E50" s="26">
        <v>3</v>
      </c>
      <c r="F50" s="26">
        <v>2</v>
      </c>
      <c r="G50" s="26">
        <v>2</v>
      </c>
      <c r="H50" s="26">
        <v>1</v>
      </c>
      <c r="I50" s="26">
        <v>4</v>
      </c>
      <c r="J50"/>
      <c r="K50" s="26">
        <f t="shared" si="0"/>
        <v>3</v>
      </c>
      <c r="L50" s="26">
        <f t="shared" si="1"/>
        <v>2</v>
      </c>
      <c r="M50" s="35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8">
        <v>3</v>
      </c>
      <c r="C51" s="26">
        <v>1</v>
      </c>
      <c r="D51" s="26" t="s">
        <v>63</v>
      </c>
      <c r="E51" s="26" t="s">
        <v>65</v>
      </c>
      <c r="F51" s="26" t="s">
        <v>64</v>
      </c>
      <c r="G51" s="26">
        <v>4</v>
      </c>
      <c r="H51" s="26">
        <v>4</v>
      </c>
      <c r="I51" s="26">
        <v>1</v>
      </c>
      <c r="J51"/>
      <c r="K51" s="26">
        <f t="shared" si="0"/>
        <v>2</v>
      </c>
      <c r="L51" s="26">
        <f t="shared" si="1"/>
        <v>2</v>
      </c>
      <c r="M51" s="35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8">
        <v>6</v>
      </c>
      <c r="C52" s="26">
        <v>2</v>
      </c>
      <c r="D52" s="26">
        <v>1</v>
      </c>
      <c r="E52" s="26" t="s">
        <v>63</v>
      </c>
      <c r="F52" s="26">
        <v>2</v>
      </c>
      <c r="G52"/>
      <c r="H52" s="26">
        <v>5</v>
      </c>
      <c r="I52" s="26">
        <v>1</v>
      </c>
      <c r="J52"/>
      <c r="K52" s="26">
        <f t="shared" si="0"/>
        <v>3</v>
      </c>
      <c r="L52" s="26">
        <f t="shared" si="1"/>
        <v>2</v>
      </c>
      <c r="M52" s="35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8">
        <v>1</v>
      </c>
      <c r="C53" s="26">
        <v>2</v>
      </c>
      <c r="D53" s="26">
        <v>3</v>
      </c>
      <c r="E53" s="26">
        <v>1</v>
      </c>
      <c r="F53"/>
      <c r="G53" s="26" t="s">
        <v>65</v>
      </c>
      <c r="H53" s="26">
        <v>2</v>
      </c>
      <c r="I53"/>
      <c r="J53"/>
      <c r="K53" s="26">
        <f t="shared" si="0"/>
        <v>3</v>
      </c>
      <c r="L53" s="26">
        <f t="shared" si="1"/>
        <v>1</v>
      </c>
      <c r="M53" s="35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8">
        <v>3</v>
      </c>
      <c r="C54" s="26">
        <v>4</v>
      </c>
      <c r="D54" s="26">
        <v>1</v>
      </c>
      <c r="E54" s="26" t="s">
        <v>63</v>
      </c>
      <c r="F54" s="26">
        <v>1</v>
      </c>
      <c r="G54" s="26">
        <v>2</v>
      </c>
      <c r="H54" s="26">
        <v>1</v>
      </c>
      <c r="I54" s="26" t="s">
        <v>64</v>
      </c>
      <c r="J54"/>
      <c r="K54" s="26">
        <f t="shared" si="0"/>
        <v>4</v>
      </c>
      <c r="L54" s="26">
        <f t="shared" si="1"/>
        <v>1</v>
      </c>
      <c r="M54" s="35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8">
        <v>6</v>
      </c>
      <c r="C55" s="26">
        <v>2</v>
      </c>
      <c r="D55" s="26" t="s">
        <v>65</v>
      </c>
      <c r="E55" s="26">
        <v>1</v>
      </c>
      <c r="F55"/>
      <c r="G55"/>
      <c r="H55" s="26">
        <v>5</v>
      </c>
      <c r="I55" s="26">
        <v>4</v>
      </c>
      <c r="J55"/>
      <c r="K55" s="26">
        <f t="shared" si="0"/>
        <v>2</v>
      </c>
      <c r="L55" s="26">
        <f t="shared" si="1"/>
        <v>2</v>
      </c>
      <c r="M55" s="35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8">
        <v>1</v>
      </c>
      <c r="C56" s="26">
        <v>1</v>
      </c>
      <c r="D56" s="26" t="s">
        <v>63</v>
      </c>
      <c r="E56" s="26">
        <v>1</v>
      </c>
      <c r="F56" s="26">
        <v>2</v>
      </c>
      <c r="G56" s="26" t="s">
        <v>63</v>
      </c>
      <c r="H56" s="26">
        <v>1</v>
      </c>
      <c r="I56" s="26">
        <v>4</v>
      </c>
      <c r="J56"/>
      <c r="K56" s="26">
        <f t="shared" si="0"/>
        <v>3</v>
      </c>
      <c r="L56" s="26">
        <f t="shared" si="1"/>
        <v>2</v>
      </c>
      <c r="M56" s="35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8">
        <v>3</v>
      </c>
      <c r="C57" s="26">
        <v>1</v>
      </c>
      <c r="D57" s="26">
        <v>4</v>
      </c>
      <c r="E57" s="26">
        <v>2</v>
      </c>
      <c r="F57" s="26">
        <v>1</v>
      </c>
      <c r="G57"/>
      <c r="H57"/>
      <c r="I57" s="26">
        <v>4</v>
      </c>
      <c r="J57"/>
      <c r="K57" s="26">
        <f t="shared" si="0"/>
        <v>4</v>
      </c>
      <c r="L57" s="26">
        <f t="shared" si="1"/>
        <v>1</v>
      </c>
      <c r="M57" s="35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8">
        <v>6</v>
      </c>
      <c r="C58"/>
      <c r="D58" s="26">
        <v>1</v>
      </c>
      <c r="E58" s="26">
        <v>1</v>
      </c>
      <c r="F58" s="26">
        <v>3</v>
      </c>
      <c r="G58" s="26">
        <v>4</v>
      </c>
      <c r="H58"/>
      <c r="I58"/>
      <c r="J58"/>
      <c r="K58" s="26">
        <f t="shared" si="0"/>
        <v>4</v>
      </c>
      <c r="L58" s="26">
        <f t="shared" si="1"/>
        <v>0</v>
      </c>
      <c r="M58" s="35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8">
        <v>1</v>
      </c>
      <c r="C59" s="26">
        <v>1</v>
      </c>
      <c r="D59" s="26">
        <v>1</v>
      </c>
      <c r="E59"/>
      <c r="F59" s="26" t="s">
        <v>63</v>
      </c>
      <c r="G59" s="26">
        <v>1</v>
      </c>
      <c r="H59" s="26">
        <v>3</v>
      </c>
      <c r="I59" s="26">
        <v>3</v>
      </c>
      <c r="J59"/>
      <c r="K59" s="26">
        <f t="shared" si="0"/>
        <v>3</v>
      </c>
      <c r="L59" s="26">
        <f t="shared" si="1"/>
        <v>2</v>
      </c>
      <c r="M59" s="35">
        <f t="shared" si="2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8">
        <v>3</v>
      </c>
      <c r="C60" s="26">
        <v>1</v>
      </c>
      <c r="D60"/>
      <c r="E60"/>
      <c r="F60"/>
      <c r="G60" s="26">
        <v>1</v>
      </c>
      <c r="H60" s="26">
        <v>5</v>
      </c>
      <c r="I60" s="26">
        <v>1</v>
      </c>
      <c r="J60"/>
      <c r="K60" s="26">
        <f t="shared" si="0"/>
        <v>2</v>
      </c>
      <c r="L60" s="26">
        <f t="shared" si="1"/>
        <v>2</v>
      </c>
      <c r="M60" s="35">
        <f t="shared" si="2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8">
        <v>6</v>
      </c>
      <c r="C61" s="26">
        <v>1</v>
      </c>
      <c r="D61" s="26">
        <v>1</v>
      </c>
      <c r="E61"/>
      <c r="F61" s="26" t="s">
        <v>66</v>
      </c>
      <c r="G61" s="26" t="s">
        <v>67</v>
      </c>
      <c r="H61" s="26">
        <v>5</v>
      </c>
      <c r="I61" s="26" t="s">
        <v>67</v>
      </c>
      <c r="J61"/>
      <c r="K61" s="26">
        <f t="shared" si="0"/>
        <v>2</v>
      </c>
      <c r="L61" s="26">
        <f t="shared" si="1"/>
        <v>1</v>
      </c>
      <c r="M61" s="35">
        <f t="shared" si="2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8">
        <v>1</v>
      </c>
      <c r="C62" s="26" t="s">
        <v>63</v>
      </c>
      <c r="D62"/>
      <c r="E62" s="26">
        <v>2</v>
      </c>
      <c r="F62" s="26">
        <v>1</v>
      </c>
      <c r="G62" s="26">
        <v>1</v>
      </c>
      <c r="H62" s="26">
        <v>2</v>
      </c>
      <c r="I62"/>
      <c r="J62"/>
      <c r="K62" s="26">
        <f t="shared" si="0"/>
        <v>3</v>
      </c>
      <c r="L62" s="26">
        <f t="shared" si="1"/>
        <v>1</v>
      </c>
      <c r="M62" s="35">
        <f t="shared" si="2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8">
        <v>3</v>
      </c>
      <c r="C63" s="26">
        <v>1</v>
      </c>
      <c r="D63" s="26">
        <v>1</v>
      </c>
      <c r="E63" s="26" t="s">
        <v>67</v>
      </c>
      <c r="F63" s="26">
        <v>1</v>
      </c>
      <c r="G63" s="26">
        <v>8</v>
      </c>
      <c r="H63" s="26" t="s">
        <v>67</v>
      </c>
      <c r="I63"/>
      <c r="J63"/>
      <c r="K63" s="26">
        <f t="shared" si="0"/>
        <v>4</v>
      </c>
      <c r="L63" s="26">
        <f t="shared" si="1"/>
        <v>0</v>
      </c>
      <c r="M63" s="35">
        <f t="shared" si="2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8">
        <v>6</v>
      </c>
      <c r="C64"/>
      <c r="D64" s="26">
        <v>1</v>
      </c>
      <c r="E64" s="26">
        <v>3</v>
      </c>
      <c r="F64"/>
      <c r="G64"/>
      <c r="H64" s="41" t="s">
        <v>66</v>
      </c>
      <c r="I64" s="26">
        <v>1</v>
      </c>
      <c r="J64"/>
      <c r="K64" s="26">
        <f t="shared" si="0"/>
        <v>2</v>
      </c>
      <c r="L64" s="26">
        <f t="shared" si="1"/>
        <v>1</v>
      </c>
      <c r="M64" s="35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8">
        <v>1</v>
      </c>
      <c r="C65" s="26">
        <v>1</v>
      </c>
      <c r="D65" s="26" t="s">
        <v>68</v>
      </c>
      <c r="E65" s="26">
        <v>1</v>
      </c>
      <c r="F65" s="26">
        <v>4</v>
      </c>
      <c r="G65" s="26">
        <v>3</v>
      </c>
      <c r="H65" s="26" t="s">
        <v>67</v>
      </c>
      <c r="I65" s="26" t="s">
        <v>66</v>
      </c>
      <c r="J65"/>
      <c r="K65" s="26">
        <f t="shared" si="0"/>
        <v>4</v>
      </c>
      <c r="L65" s="26">
        <f t="shared" si="1"/>
        <v>0</v>
      </c>
      <c r="M65" s="35">
        <f t="shared" si="2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19022</v>
      </c>
      <c r="B66" s="28">
        <v>3</v>
      </c>
      <c r="C66" s="26" t="s">
        <v>67</v>
      </c>
      <c r="D66"/>
      <c r="E66" s="26">
        <v>2</v>
      </c>
      <c r="F66"/>
      <c r="G66"/>
      <c r="H66" s="26" t="s">
        <v>67</v>
      </c>
      <c r="I66" s="26" t="s">
        <v>67</v>
      </c>
      <c r="J66"/>
      <c r="K66" s="26">
        <f t="shared" ref="K66:K84" si="3">COUNT(C66:G66)</f>
        <v>1</v>
      </c>
      <c r="L66" s="26">
        <f t="shared" ref="L66:L84" si="4">COUNT(H66:I66)</f>
        <v>0</v>
      </c>
      <c r="M66" s="35">
        <f t="shared" ref="M66:M84" si="5">COUNT(C66:I66)</f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19023</v>
      </c>
      <c r="B67" s="28">
        <v>6</v>
      </c>
      <c r="C67" s="26" t="s">
        <v>65</v>
      </c>
      <c r="D67"/>
      <c r="E67"/>
      <c r="F67" s="26">
        <v>5</v>
      </c>
      <c r="G67" s="26">
        <v>1</v>
      </c>
      <c r="H67" s="26">
        <v>1</v>
      </c>
      <c r="I67" s="26" t="s">
        <v>64</v>
      </c>
      <c r="J67"/>
      <c r="K67" s="26">
        <f t="shared" si="3"/>
        <v>2</v>
      </c>
      <c r="L67" s="26">
        <f t="shared" si="4"/>
        <v>1</v>
      </c>
      <c r="M67" s="35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19024</v>
      </c>
      <c r="B68" s="28">
        <v>1</v>
      </c>
      <c r="C68"/>
      <c r="D68" s="26" t="s">
        <v>66</v>
      </c>
      <c r="E68" s="26">
        <v>3</v>
      </c>
      <c r="F68" s="26">
        <v>6</v>
      </c>
      <c r="G68" s="26">
        <v>1</v>
      </c>
      <c r="H68"/>
      <c r="I68" s="26">
        <v>4</v>
      </c>
      <c r="J68"/>
      <c r="K68" s="26">
        <f t="shared" si="3"/>
        <v>3</v>
      </c>
      <c r="L68" s="26">
        <f t="shared" si="4"/>
        <v>1</v>
      </c>
      <c r="M68" s="35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19025</v>
      </c>
      <c r="B69" s="28">
        <v>3</v>
      </c>
      <c r="C69" s="26">
        <v>3</v>
      </c>
      <c r="D69" s="26">
        <v>1</v>
      </c>
      <c r="E69" s="26">
        <v>1</v>
      </c>
      <c r="F69"/>
      <c r="G69" s="26" t="s">
        <v>66</v>
      </c>
      <c r="H69" s="26" t="s">
        <v>66</v>
      </c>
      <c r="I69" s="26">
        <v>2</v>
      </c>
      <c r="J69"/>
      <c r="K69" s="26">
        <f t="shared" si="3"/>
        <v>3</v>
      </c>
      <c r="L69" s="26">
        <f t="shared" si="4"/>
        <v>1</v>
      </c>
      <c r="M69" s="35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19026</v>
      </c>
      <c r="B70" s="28">
        <v>6</v>
      </c>
      <c r="C70"/>
      <c r="D70" s="26">
        <v>1</v>
      </c>
      <c r="E70" s="26" t="s">
        <v>67</v>
      </c>
      <c r="F70"/>
      <c r="G70"/>
      <c r="H70" s="26" t="s">
        <v>67</v>
      </c>
      <c r="I70"/>
      <c r="J70"/>
      <c r="K70" s="26">
        <f t="shared" si="3"/>
        <v>1</v>
      </c>
      <c r="L70" s="26">
        <f t="shared" si="4"/>
        <v>0</v>
      </c>
      <c r="M70" s="35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19027</v>
      </c>
      <c r="B71" s="28">
        <v>1</v>
      </c>
      <c r="C71" s="26">
        <v>1</v>
      </c>
      <c r="D71"/>
      <c r="E71" s="26">
        <v>1</v>
      </c>
      <c r="F71" s="26">
        <v>2</v>
      </c>
      <c r="G71" s="26" t="s">
        <v>66</v>
      </c>
      <c r="H71"/>
      <c r="I71" s="26">
        <v>8</v>
      </c>
      <c r="J71"/>
      <c r="K71" s="26">
        <f t="shared" si="3"/>
        <v>3</v>
      </c>
      <c r="L71" s="26">
        <f t="shared" si="4"/>
        <v>1</v>
      </c>
      <c r="M71" s="35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19028</v>
      </c>
      <c r="B72" s="28">
        <v>3</v>
      </c>
      <c r="C72" s="26">
        <v>6</v>
      </c>
      <c r="D72"/>
      <c r="E72"/>
      <c r="F72" s="26">
        <v>2</v>
      </c>
      <c r="G72"/>
      <c r="H72" s="26">
        <v>3</v>
      </c>
      <c r="I72" s="26">
        <v>1</v>
      </c>
      <c r="J72"/>
      <c r="K72" s="26">
        <f t="shared" si="3"/>
        <v>2</v>
      </c>
      <c r="L72" s="26">
        <f t="shared" si="4"/>
        <v>2</v>
      </c>
      <c r="M72" s="35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19029</v>
      </c>
      <c r="B73" s="28">
        <v>6</v>
      </c>
      <c r="C73" s="26" t="s">
        <v>63</v>
      </c>
      <c r="D73"/>
      <c r="E73" s="26">
        <v>5</v>
      </c>
      <c r="F73" s="26" t="s">
        <v>63</v>
      </c>
      <c r="G73" s="26">
        <v>2</v>
      </c>
      <c r="H73" s="26">
        <v>5</v>
      </c>
      <c r="I73"/>
      <c r="J73"/>
      <c r="K73" s="26">
        <f t="shared" si="3"/>
        <v>2</v>
      </c>
      <c r="L73" s="26">
        <f t="shared" si="4"/>
        <v>1</v>
      </c>
      <c r="M73" s="35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19030</v>
      </c>
      <c r="B74" s="28">
        <v>1</v>
      </c>
      <c r="C74" s="26">
        <v>1</v>
      </c>
      <c r="D74" s="26">
        <v>2</v>
      </c>
      <c r="E74" s="26" t="s">
        <v>67</v>
      </c>
      <c r="F74"/>
      <c r="G74" s="26">
        <v>2</v>
      </c>
      <c r="H74" s="26" t="s">
        <v>67</v>
      </c>
      <c r="I74"/>
      <c r="J74"/>
      <c r="K74" s="26">
        <f t="shared" si="3"/>
        <v>3</v>
      </c>
      <c r="L74" s="26">
        <f t="shared" si="4"/>
        <v>0</v>
      </c>
      <c r="M74" s="35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19031</v>
      </c>
      <c r="B75" s="28">
        <v>3</v>
      </c>
      <c r="C75" s="26">
        <v>4</v>
      </c>
      <c r="D75"/>
      <c r="E75" s="26" t="s">
        <v>66</v>
      </c>
      <c r="F75" s="26">
        <v>1</v>
      </c>
      <c r="G75" s="26" t="s">
        <v>66</v>
      </c>
      <c r="H75" s="26">
        <v>4</v>
      </c>
      <c r="I75"/>
      <c r="J75"/>
      <c r="K75" s="26">
        <f t="shared" si="3"/>
        <v>2</v>
      </c>
      <c r="L75" s="26">
        <f t="shared" si="4"/>
        <v>1</v>
      </c>
      <c r="M75" s="35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19032</v>
      </c>
      <c r="B76" s="28">
        <v>6</v>
      </c>
      <c r="C76" s="26" t="s">
        <v>66</v>
      </c>
      <c r="D76"/>
      <c r="E76"/>
      <c r="F76"/>
      <c r="G76" s="26">
        <v>3</v>
      </c>
      <c r="H76" s="26">
        <v>1</v>
      </c>
      <c r="I76" s="26">
        <v>3</v>
      </c>
      <c r="J76"/>
      <c r="K76" s="26">
        <f t="shared" si="3"/>
        <v>1</v>
      </c>
      <c r="L76" s="26">
        <f t="shared" si="4"/>
        <v>2</v>
      </c>
      <c r="M76" s="35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19033</v>
      </c>
      <c r="B77" s="28">
        <v>1</v>
      </c>
      <c r="C77" s="26" t="s">
        <v>67</v>
      </c>
      <c r="D77"/>
      <c r="E77"/>
      <c r="F77"/>
      <c r="G77"/>
      <c r="H77" s="26">
        <v>1</v>
      </c>
      <c r="I77" s="26">
        <v>5</v>
      </c>
      <c r="J77"/>
      <c r="K77" s="26">
        <f t="shared" si="3"/>
        <v>0</v>
      </c>
      <c r="L77" s="26">
        <f t="shared" si="4"/>
        <v>2</v>
      </c>
      <c r="M77" s="35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19034</v>
      </c>
      <c r="B78" s="28">
        <v>3</v>
      </c>
      <c r="C78" s="26">
        <v>1</v>
      </c>
      <c r="D78" s="26">
        <v>1</v>
      </c>
      <c r="E78" s="26">
        <v>2</v>
      </c>
      <c r="F78" s="26">
        <v>5</v>
      </c>
      <c r="G78" s="26">
        <v>4</v>
      </c>
      <c r="H78" s="26">
        <v>1</v>
      </c>
      <c r="I78"/>
      <c r="J78"/>
      <c r="K78" s="26">
        <f t="shared" si="3"/>
        <v>5</v>
      </c>
      <c r="L78" s="26">
        <f t="shared" si="4"/>
        <v>1</v>
      </c>
      <c r="M78" s="35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19035</v>
      </c>
      <c r="B79" s="28">
        <v>6</v>
      </c>
      <c r="C79"/>
      <c r="D79"/>
      <c r="E79"/>
      <c r="F79"/>
      <c r="G79"/>
      <c r="H79"/>
      <c r="I79" s="26">
        <v>5</v>
      </c>
      <c r="J79"/>
      <c r="K79" s="26">
        <f t="shared" si="3"/>
        <v>0</v>
      </c>
      <c r="L79" s="26">
        <f t="shared" si="4"/>
        <v>1</v>
      </c>
      <c r="M79" s="35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19036</v>
      </c>
      <c r="B80" s="28">
        <v>1</v>
      </c>
      <c r="C80" s="26">
        <v>7</v>
      </c>
      <c r="D80" s="26" t="s">
        <v>66</v>
      </c>
      <c r="E80" s="26">
        <v>2</v>
      </c>
      <c r="F80" s="26" t="s">
        <v>68</v>
      </c>
      <c r="G80" s="26">
        <v>3</v>
      </c>
      <c r="H80" s="26" t="s">
        <v>67</v>
      </c>
      <c r="I80"/>
      <c r="J80"/>
      <c r="K80" s="26">
        <f t="shared" si="3"/>
        <v>3</v>
      </c>
      <c r="L80" s="26">
        <f t="shared" si="4"/>
        <v>0</v>
      </c>
      <c r="M80" s="35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19037</v>
      </c>
      <c r="B81" s="28">
        <v>3</v>
      </c>
      <c r="C81" s="26">
        <v>4</v>
      </c>
      <c r="D81"/>
      <c r="E81"/>
      <c r="F81"/>
      <c r="G81"/>
      <c r="H81" s="26">
        <v>7</v>
      </c>
      <c r="I81" s="26">
        <v>5</v>
      </c>
      <c r="J81"/>
      <c r="K81" s="26">
        <f t="shared" si="3"/>
        <v>1</v>
      </c>
      <c r="L81" s="26">
        <f t="shared" si="4"/>
        <v>2</v>
      </c>
      <c r="M81" s="35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19038</v>
      </c>
      <c r="B82" s="28">
        <v>6</v>
      </c>
      <c r="C82" s="26">
        <v>5</v>
      </c>
      <c r="D82" s="26">
        <v>2</v>
      </c>
      <c r="E82" s="26">
        <v>2</v>
      </c>
      <c r="F82" s="26">
        <v>2</v>
      </c>
      <c r="G82" s="26">
        <v>3</v>
      </c>
      <c r="H82"/>
      <c r="I82"/>
      <c r="J82"/>
      <c r="K82" s="26">
        <f t="shared" si="3"/>
        <v>5</v>
      </c>
      <c r="L82" s="26">
        <f t="shared" si="4"/>
        <v>0</v>
      </c>
      <c r="M82" s="35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19039</v>
      </c>
      <c r="B83" s="28">
        <v>1</v>
      </c>
      <c r="C83" s="26">
        <v>1</v>
      </c>
      <c r="D83" s="26" t="s">
        <v>66</v>
      </c>
      <c r="E83" s="26">
        <v>3</v>
      </c>
      <c r="F83" s="26">
        <v>1</v>
      </c>
      <c r="G83"/>
      <c r="H83" s="26">
        <v>1</v>
      </c>
      <c r="I83"/>
      <c r="J83"/>
      <c r="K83" s="26">
        <f t="shared" si="3"/>
        <v>3</v>
      </c>
      <c r="L83" s="26">
        <f t="shared" si="4"/>
        <v>1</v>
      </c>
      <c r="M83" s="35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19040</v>
      </c>
      <c r="B84" s="28">
        <v>3</v>
      </c>
      <c r="C84"/>
      <c r="D84"/>
      <c r="E84"/>
      <c r="F84"/>
      <c r="G84" s="26">
        <v>3</v>
      </c>
      <c r="H84" s="26">
        <v>1</v>
      </c>
      <c r="I84"/>
      <c r="J84"/>
      <c r="K84" s="26">
        <f t="shared" si="3"/>
        <v>1</v>
      </c>
      <c r="L84" s="26">
        <f t="shared" si="4"/>
        <v>1</v>
      </c>
      <c r="M84" s="35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19041</v>
      </c>
      <c r="B85" s="43">
        <v>6</v>
      </c>
      <c r="C85" s="44">
        <v>1</v>
      </c>
      <c r="E85" s="44">
        <v>1</v>
      </c>
      <c r="G85" s="44">
        <v>2</v>
      </c>
      <c r="H85" s="44">
        <v>1</v>
      </c>
      <c r="I85" s="44">
        <v>2</v>
      </c>
      <c r="K85" s="44">
        <v>3</v>
      </c>
      <c r="L85" s="44">
        <v>2</v>
      </c>
      <c r="M85" s="45">
        <v>5</v>
      </c>
    </row>
    <row r="86" spans="1:13">
      <c r="A86" s="42">
        <v>19042</v>
      </c>
      <c r="B86" s="43">
        <v>1</v>
      </c>
      <c r="C86" s="44">
        <v>1</v>
      </c>
      <c r="D86" s="1"/>
      <c r="E86" s="44">
        <v>1</v>
      </c>
      <c r="F86" s="44" t="s">
        <v>65</v>
      </c>
      <c r="G86" s="44">
        <v>2</v>
      </c>
      <c r="H86" s="44">
        <v>1</v>
      </c>
      <c r="I86" s="44">
        <v>2</v>
      </c>
      <c r="J86" s="1"/>
      <c r="K86" s="44">
        <v>3</v>
      </c>
      <c r="L86" s="44">
        <v>2</v>
      </c>
      <c r="M86" s="45">
        <v>5</v>
      </c>
    </row>
    <row r="87" spans="1:13">
      <c r="A87" s="40">
        <v>19043</v>
      </c>
      <c r="B87" s="28">
        <v>3</v>
      </c>
      <c r="C87" s="26">
        <v>1</v>
      </c>
      <c r="D87"/>
      <c r="E87"/>
      <c r="F87"/>
      <c r="G87"/>
      <c r="H87" s="26" t="s">
        <v>68</v>
      </c>
      <c r="I87"/>
      <c r="K87" s="26">
        <f>COUNT(C87:G87)</f>
        <v>1</v>
      </c>
      <c r="L87" s="26">
        <f>COUNT(H87:I87)</f>
        <v>0</v>
      </c>
      <c r="M87" s="35">
        <f>COUNT(C87:I87)</f>
        <v>1</v>
      </c>
    </row>
    <row r="88" spans="1:13">
      <c r="A88" s="40">
        <v>19044</v>
      </c>
      <c r="B88" s="28">
        <v>6</v>
      </c>
      <c r="C88" s="26">
        <v>4</v>
      </c>
      <c r="D88" s="26">
        <v>1</v>
      </c>
      <c r="E88" s="26">
        <v>1</v>
      </c>
      <c r="F88" s="26" t="s">
        <v>66</v>
      </c>
      <c r="G88" s="26">
        <v>1</v>
      </c>
      <c r="H88" s="26">
        <v>2</v>
      </c>
      <c r="I88" s="26">
        <v>2</v>
      </c>
      <c r="K88" s="26">
        <f>COUNT(C88:G88)</f>
        <v>4</v>
      </c>
      <c r="L88" s="26">
        <f>COUNT(H88:I88)</f>
        <v>2</v>
      </c>
      <c r="M88" s="35">
        <f>COUNT(C88:I88)</f>
        <v>6</v>
      </c>
    </row>
    <row r="89" spans="1:13">
      <c r="A89" s="40">
        <v>19045</v>
      </c>
      <c r="B89" s="28">
        <v>1</v>
      </c>
      <c r="C89" s="26">
        <v>1</v>
      </c>
      <c r="D89" s="26">
        <v>1</v>
      </c>
      <c r="E89" s="26">
        <v>4</v>
      </c>
      <c r="G89" s="26">
        <v>4</v>
      </c>
      <c r="H89" s="26">
        <v>4</v>
      </c>
      <c r="K89" s="26">
        <f>COUNT(C89:G89)</f>
        <v>4</v>
      </c>
      <c r="L89" s="26">
        <f>COUNT(H89:I89)</f>
        <v>1</v>
      </c>
      <c r="M89" s="35">
        <f>COUNT(C89:I89)</f>
        <v>5</v>
      </c>
    </row>
    <row r="90" spans="1:13">
      <c r="A90" s="40">
        <v>19046</v>
      </c>
      <c r="B90" s="28">
        <v>3</v>
      </c>
      <c r="C90" s="26">
        <v>1</v>
      </c>
      <c r="D90" s="26">
        <v>1</v>
      </c>
      <c r="E90" s="26">
        <v>2</v>
      </c>
      <c r="K90" s="26">
        <f>COUNT(C90:G90)</f>
        <v>3</v>
      </c>
      <c r="L90" s="26">
        <f>COUNT(H90:I90)</f>
        <v>0</v>
      </c>
      <c r="M90" s="35">
        <f>COUNT(C90:I90)</f>
        <v>3</v>
      </c>
    </row>
  </sheetData>
  <autoFilter ref="B1:B9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23809523809524"/>
    <col min="2" max="2" width="1.08571428571429" style="47"/>
    <col min="3" max="3" width="3.1047619047619"/>
    <col min="4" max="4" width="3.51428571428571"/>
    <col min="5" max="5" width="3.1047619047619"/>
    <col min="6" max="9" width="3.51428571428571"/>
    <col min="10" max="1025" width="8.23809523809524"/>
  </cols>
  <sheetData>
    <row r="1" spans="2:2">
      <c r="B1"/>
    </row>
    <row r="2" spans="1:8">
      <c r="A2" s="39">
        <v>2018078</v>
      </c>
      <c r="B2" s="4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9">
        <v>2018079</v>
      </c>
      <c r="B3" s="4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9">
        <v>2018080</v>
      </c>
      <c r="B4" s="47">
        <v>3</v>
      </c>
      <c r="C4">
        <v>-4</v>
      </c>
      <c r="D4">
        <v>-1</v>
      </c>
      <c r="G4">
        <v>-2</v>
      </c>
      <c r="I4">
        <v>-6</v>
      </c>
    </row>
    <row r="5" spans="1:9">
      <c r="A5" s="39">
        <v>2018081</v>
      </c>
      <c r="B5" s="4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9">
        <v>2018082</v>
      </c>
      <c r="B6" s="47">
        <v>1</v>
      </c>
      <c r="C6">
        <v>-1</v>
      </c>
      <c r="D6">
        <v>-1</v>
      </c>
      <c r="E6">
        <v>-3</v>
      </c>
      <c r="I6">
        <v>13</v>
      </c>
    </row>
    <row r="7" spans="1:9">
      <c r="A7" s="39">
        <v>2018083</v>
      </c>
      <c r="B7" s="4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9">
        <v>2018084</v>
      </c>
      <c r="B8" s="4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9">
        <v>2018085</v>
      </c>
      <c r="B9" s="4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9">
        <v>2108086</v>
      </c>
      <c r="B10" s="4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9">
        <v>2018087</v>
      </c>
      <c r="B11" s="4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9">
        <v>2018088</v>
      </c>
      <c r="B12" s="4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9">
        <v>2018089</v>
      </c>
      <c r="B13" s="4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9">
        <v>2018090</v>
      </c>
      <c r="B14" s="4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9">
        <v>2018091</v>
      </c>
      <c r="B15" s="4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9">
        <v>2018092</v>
      </c>
      <c r="B16" s="4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9">
        <v>2018093</v>
      </c>
      <c r="B17" s="4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9">
        <v>2018094</v>
      </c>
      <c r="B18" s="47">
        <v>1</v>
      </c>
      <c r="F18">
        <v>-5</v>
      </c>
      <c r="G18">
        <v>-9</v>
      </c>
      <c r="I18">
        <v>-9</v>
      </c>
    </row>
    <row r="19" spans="1:9">
      <c r="A19" s="39">
        <v>2018095</v>
      </c>
      <c r="B19" s="4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9">
        <v>2018096</v>
      </c>
      <c r="B20" s="4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9">
        <v>2018097</v>
      </c>
      <c r="B21" s="4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9">
        <v>2018098</v>
      </c>
      <c r="B22" s="4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9">
        <v>2018099</v>
      </c>
      <c r="B23" s="4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9">
        <v>2018100</v>
      </c>
      <c r="B24" s="4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9">
        <v>2018101</v>
      </c>
      <c r="B25" s="4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9">
        <v>2018102</v>
      </c>
      <c r="B26" s="4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9">
        <v>2018103</v>
      </c>
      <c r="B27" s="4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7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9"/>
    <col min="2" max="2" width="1.08571428571429" style="49"/>
    <col min="3" max="3" width="3.51428571428571" style="26"/>
    <col min="4" max="6" width="3.1047619047619" style="26"/>
    <col min="7" max="7" width="3.51428571428571" style="26"/>
    <col min="8" max="8" width="3.1047619047619" style="26"/>
    <col min="9" max="9" width="3.51428571428571" style="26"/>
    <col min="10" max="1025" width="6.07619047619048" style="26"/>
  </cols>
  <sheetData>
    <row r="1" spans="1:9">
      <c r="A1"/>
      <c r="B1"/>
      <c r="C1"/>
      <c r="D1"/>
      <c r="E1"/>
      <c r="F1"/>
      <c r="G1"/>
      <c r="H1"/>
      <c r="I1"/>
    </row>
    <row r="2" spans="1:9">
      <c r="A2" s="39">
        <v>2018078</v>
      </c>
      <c r="B2" s="49">
        <v>6</v>
      </c>
      <c r="C2" s="26">
        <v>-4</v>
      </c>
      <c r="D2" s="26">
        <v>-1</v>
      </c>
      <c r="E2" s="26">
        <v>-2</v>
      </c>
      <c r="F2" s="26">
        <v>-1</v>
      </c>
      <c r="G2" s="26">
        <v>-1</v>
      </c>
      <c r="H2" s="26">
        <v>-5</v>
      </c>
      <c r="I2"/>
    </row>
    <row r="3" spans="1:9">
      <c r="A3" s="39">
        <v>2018079</v>
      </c>
      <c r="B3" s="49">
        <v>1</v>
      </c>
      <c r="C3" s="26">
        <v>-11</v>
      </c>
      <c r="D3" s="26">
        <v>-6</v>
      </c>
      <c r="E3" s="26">
        <v>-1</v>
      </c>
      <c r="F3" s="26">
        <v>-6</v>
      </c>
      <c r="G3" s="26">
        <v>-2</v>
      </c>
      <c r="H3" s="26">
        <v>-7</v>
      </c>
      <c r="I3" s="26">
        <v>-1</v>
      </c>
    </row>
    <row r="4" spans="1:9">
      <c r="A4" s="39">
        <v>2018080</v>
      </c>
      <c r="B4" s="49">
        <v>3</v>
      </c>
      <c r="C4" s="26">
        <v>-3</v>
      </c>
      <c r="D4" s="26">
        <v>-2</v>
      </c>
      <c r="E4" s="26">
        <v>-2</v>
      </c>
      <c r="F4" s="26">
        <v>-5</v>
      </c>
      <c r="G4" s="26">
        <v>-2</v>
      </c>
      <c r="H4"/>
      <c r="I4" s="26">
        <v>-11</v>
      </c>
    </row>
    <row r="5" spans="1:9">
      <c r="A5" s="39">
        <v>2018081</v>
      </c>
      <c r="B5" s="49">
        <v>6</v>
      </c>
      <c r="C5" s="26">
        <v>-3</v>
      </c>
      <c r="D5" s="26">
        <v>-3</v>
      </c>
      <c r="E5" s="26">
        <v>-2</v>
      </c>
      <c r="F5" s="26">
        <v>-1</v>
      </c>
      <c r="G5" s="26">
        <v>-8</v>
      </c>
      <c r="H5"/>
      <c r="I5" s="26">
        <v>-13</v>
      </c>
    </row>
    <row r="6" spans="1:9">
      <c r="A6" s="39">
        <v>2018082</v>
      </c>
      <c r="B6" s="49">
        <v>1</v>
      </c>
      <c r="C6" s="26">
        <v>-1</v>
      </c>
      <c r="D6"/>
      <c r="E6" s="26">
        <v>-3</v>
      </c>
      <c r="F6"/>
      <c r="G6"/>
      <c r="H6"/>
      <c r="I6" s="26">
        <v>-5</v>
      </c>
    </row>
    <row r="7" spans="1:9">
      <c r="A7" s="39">
        <v>2018083</v>
      </c>
      <c r="B7" s="49">
        <v>3</v>
      </c>
      <c r="C7" s="26">
        <v>-2</v>
      </c>
      <c r="D7" s="26">
        <v>-2</v>
      </c>
      <c r="E7" s="26">
        <v>-2</v>
      </c>
      <c r="F7" s="26">
        <v>-7</v>
      </c>
      <c r="G7" s="26">
        <v>-1</v>
      </c>
      <c r="H7"/>
      <c r="I7" s="26">
        <v>-13</v>
      </c>
    </row>
    <row r="8" spans="1:9">
      <c r="A8" s="39">
        <v>2018084</v>
      </c>
      <c r="B8" s="49">
        <v>6</v>
      </c>
      <c r="C8" s="26">
        <v>-3</v>
      </c>
      <c r="D8" s="26">
        <v>-3</v>
      </c>
      <c r="E8" s="26">
        <v>-2</v>
      </c>
      <c r="F8" s="26">
        <v>-4</v>
      </c>
      <c r="G8" s="26">
        <v>-13</v>
      </c>
      <c r="H8"/>
      <c r="I8" s="26">
        <v>-10</v>
      </c>
    </row>
    <row r="9" spans="1:9">
      <c r="A9" s="39">
        <v>2018085</v>
      </c>
      <c r="B9" s="49">
        <v>1</v>
      </c>
      <c r="C9" s="26">
        <v>-11</v>
      </c>
      <c r="D9" s="26">
        <v>-4</v>
      </c>
      <c r="E9" s="26">
        <v>-4</v>
      </c>
      <c r="F9" s="26">
        <v>-6</v>
      </c>
      <c r="G9" s="26">
        <v>-7</v>
      </c>
      <c r="H9" s="26">
        <v>-4</v>
      </c>
      <c r="I9" s="26">
        <v>-2</v>
      </c>
    </row>
    <row r="10" spans="1:9">
      <c r="A10" s="39">
        <v>2108086</v>
      </c>
      <c r="B10" s="49">
        <v>3</v>
      </c>
      <c r="C10"/>
      <c r="D10"/>
      <c r="E10" s="26">
        <v>-2</v>
      </c>
      <c r="F10" s="26">
        <v>-4</v>
      </c>
      <c r="G10" s="26">
        <v>-3</v>
      </c>
      <c r="H10" s="26">
        <v>-6</v>
      </c>
      <c r="I10"/>
    </row>
    <row r="11" spans="1:9">
      <c r="A11" s="39">
        <v>2018087</v>
      </c>
      <c r="B11" s="49">
        <v>6</v>
      </c>
      <c r="C11" s="26">
        <v>-11</v>
      </c>
      <c r="D11" s="26">
        <v>-4</v>
      </c>
      <c r="E11" s="26">
        <v>-3</v>
      </c>
      <c r="F11" s="26">
        <v>-2</v>
      </c>
      <c r="G11"/>
      <c r="H11" s="26">
        <v>-14</v>
      </c>
      <c r="I11"/>
    </row>
    <row r="12" spans="1:9">
      <c r="A12" s="39">
        <v>2018088</v>
      </c>
      <c r="B12" s="49">
        <v>1</v>
      </c>
      <c r="C12" s="26">
        <v>-7</v>
      </c>
      <c r="D12" s="26">
        <v>-7</v>
      </c>
      <c r="E12" s="26">
        <v>-9</v>
      </c>
      <c r="F12" s="26">
        <v>-4</v>
      </c>
      <c r="G12" s="26">
        <v>-8</v>
      </c>
      <c r="H12" s="26">
        <v>-7</v>
      </c>
      <c r="I12" s="26">
        <v>-7</v>
      </c>
    </row>
    <row r="13" spans="1:9">
      <c r="A13" s="39">
        <v>2018089</v>
      </c>
      <c r="B13" s="49">
        <v>3</v>
      </c>
      <c r="C13"/>
      <c r="D13"/>
      <c r="E13" s="26">
        <v>-2</v>
      </c>
      <c r="F13"/>
      <c r="G13" s="26">
        <v>-5</v>
      </c>
      <c r="H13" s="26">
        <v>-13</v>
      </c>
      <c r="I13" s="26">
        <v>-2</v>
      </c>
    </row>
    <row r="14" spans="1:9">
      <c r="A14" s="39">
        <v>2018090</v>
      </c>
      <c r="B14" s="49">
        <v>6</v>
      </c>
      <c r="C14" s="26">
        <v>-5</v>
      </c>
      <c r="D14"/>
      <c r="E14" s="26">
        <v>-2</v>
      </c>
      <c r="F14"/>
      <c r="G14" s="26">
        <v>-11</v>
      </c>
      <c r="H14" s="26">
        <v>-7</v>
      </c>
      <c r="I14" s="26">
        <v>-17</v>
      </c>
    </row>
    <row r="15" spans="1:9">
      <c r="A15" s="39">
        <v>2018091</v>
      </c>
      <c r="B15" s="49">
        <v>1</v>
      </c>
      <c r="C15" s="26">
        <v>-2</v>
      </c>
      <c r="D15"/>
      <c r="E15"/>
      <c r="F15"/>
      <c r="G15" s="26">
        <v>-5</v>
      </c>
      <c r="H15" s="26">
        <v>-6</v>
      </c>
      <c r="I15" s="26">
        <v>-2</v>
      </c>
    </row>
    <row r="16" spans="1:9">
      <c r="A16" s="39">
        <v>2018092</v>
      </c>
      <c r="B16" s="49">
        <v>3</v>
      </c>
      <c r="C16" s="26">
        <v>-5</v>
      </c>
      <c r="D16" s="26">
        <v>-5</v>
      </c>
      <c r="E16" s="26">
        <v>-2</v>
      </c>
      <c r="F16" s="26">
        <v>-1</v>
      </c>
      <c r="G16"/>
      <c r="H16" s="26">
        <v>-11</v>
      </c>
      <c r="I16" s="26">
        <v>-13</v>
      </c>
    </row>
    <row r="17" spans="1:9">
      <c r="A17" s="39">
        <v>2018093</v>
      </c>
      <c r="B17" s="49">
        <v>6</v>
      </c>
      <c r="C17" s="26">
        <v>-18</v>
      </c>
      <c r="D17" s="26">
        <v>-2</v>
      </c>
      <c r="E17" s="26">
        <v>-6</v>
      </c>
      <c r="F17" s="26">
        <v>-2</v>
      </c>
      <c r="G17" s="26">
        <v>-9</v>
      </c>
      <c r="H17" s="26">
        <v>-13</v>
      </c>
      <c r="I17" s="26">
        <v>-9</v>
      </c>
    </row>
    <row r="18" spans="1:9">
      <c r="A18" s="39">
        <v>2018094</v>
      </c>
      <c r="B18" s="49">
        <v>1</v>
      </c>
      <c r="C18" s="26">
        <v>-1</v>
      </c>
      <c r="D18"/>
      <c r="E18" s="26">
        <v>-2</v>
      </c>
      <c r="F18" s="26">
        <v>-5</v>
      </c>
      <c r="G18" s="26">
        <v>-8</v>
      </c>
      <c r="H18"/>
      <c r="I18" s="26">
        <v>-7</v>
      </c>
    </row>
    <row r="19" spans="1:9">
      <c r="A19" s="39">
        <v>2018095</v>
      </c>
      <c r="B19" s="49">
        <v>3</v>
      </c>
      <c r="C19" s="26">
        <v>-3</v>
      </c>
      <c r="D19" s="26">
        <v>-5</v>
      </c>
      <c r="E19" s="26">
        <v>-3</v>
      </c>
      <c r="F19" s="26">
        <v>-3</v>
      </c>
      <c r="G19" s="26">
        <v>-4</v>
      </c>
      <c r="H19" s="26">
        <v>-9</v>
      </c>
      <c r="I19" s="26">
        <v>-7</v>
      </c>
    </row>
    <row r="20" spans="1:9">
      <c r="A20" s="39">
        <v>2018096</v>
      </c>
      <c r="B20" s="49">
        <v>6</v>
      </c>
      <c r="C20"/>
      <c r="D20" s="26">
        <v>-4</v>
      </c>
      <c r="E20" s="26">
        <v>-7</v>
      </c>
      <c r="F20" s="26">
        <v>-4</v>
      </c>
      <c r="G20" s="26">
        <v>-10</v>
      </c>
      <c r="H20" s="26">
        <v>-1</v>
      </c>
      <c r="I20" s="26">
        <v>-6</v>
      </c>
    </row>
    <row r="21" spans="1:9">
      <c r="A21" s="39">
        <v>2018097</v>
      </c>
      <c r="B21" s="49">
        <v>1</v>
      </c>
      <c r="C21"/>
      <c r="D21" s="26">
        <v>-1</v>
      </c>
      <c r="E21" s="26">
        <v>-2</v>
      </c>
      <c r="F21" s="26">
        <v>-3</v>
      </c>
      <c r="G21" s="26">
        <v>-1</v>
      </c>
      <c r="H21" s="26">
        <v>-9</v>
      </c>
      <c r="I21"/>
    </row>
    <row r="22" spans="1:9">
      <c r="A22" s="39">
        <v>2018098</v>
      </c>
      <c r="B22" s="49">
        <v>3</v>
      </c>
      <c r="C22" s="26">
        <v>-1</v>
      </c>
      <c r="D22" s="26">
        <v>-2</v>
      </c>
      <c r="E22" s="26">
        <v>-4</v>
      </c>
      <c r="F22" s="26">
        <v>-6</v>
      </c>
      <c r="G22" s="26">
        <v>-4</v>
      </c>
      <c r="H22" s="26">
        <v>-1</v>
      </c>
      <c r="I22" s="26">
        <v>-2</v>
      </c>
    </row>
    <row r="23" spans="1:9">
      <c r="A23" s="39">
        <v>2018099</v>
      </c>
      <c r="B23" s="49">
        <v>6</v>
      </c>
      <c r="C23"/>
      <c r="D23" s="26">
        <v>-1</v>
      </c>
      <c r="E23" s="26">
        <v>-3</v>
      </c>
      <c r="F23" s="26">
        <v>-4</v>
      </c>
      <c r="G23"/>
      <c r="H23" s="26">
        <v>-3</v>
      </c>
      <c r="I23" s="26">
        <v>-2</v>
      </c>
    </row>
    <row r="24" spans="1:9">
      <c r="A24" s="39">
        <v>2018100</v>
      </c>
      <c r="B24" s="50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9">
        <v>2018101</v>
      </c>
      <c r="B25" s="49">
        <v>3</v>
      </c>
      <c r="C25" s="26">
        <v>-5</v>
      </c>
      <c r="D25" s="26">
        <v>-2</v>
      </c>
      <c r="E25" s="26">
        <v>-3</v>
      </c>
      <c r="F25" s="26">
        <v>-5</v>
      </c>
      <c r="G25" s="26">
        <v>-4</v>
      </c>
      <c r="H25" s="26">
        <v>-8</v>
      </c>
      <c r="I25" s="26">
        <v>-1</v>
      </c>
    </row>
    <row r="26" spans="1:9">
      <c r="A26" s="39">
        <v>2018102</v>
      </c>
      <c r="B26" s="49">
        <v>6</v>
      </c>
      <c r="C26" s="26">
        <v>-8</v>
      </c>
      <c r="D26" s="26">
        <v>-6</v>
      </c>
      <c r="E26" s="26">
        <v>-2</v>
      </c>
      <c r="F26" s="26">
        <v>-6</v>
      </c>
      <c r="G26"/>
      <c r="H26"/>
      <c r="I26" s="26">
        <v>-11</v>
      </c>
    </row>
    <row r="27" spans="1:9">
      <c r="A27" s="39">
        <v>2018103</v>
      </c>
      <c r="B27" s="49">
        <v>1</v>
      </c>
      <c r="C27"/>
      <c r="D27"/>
      <c r="E27"/>
      <c r="F27" s="26">
        <v>-2</v>
      </c>
      <c r="G27" s="26">
        <v>-2</v>
      </c>
      <c r="H27" s="26">
        <v>-8</v>
      </c>
      <c r="I27"/>
    </row>
    <row r="28" spans="1:9">
      <c r="A28" s="39">
        <v>2018104</v>
      </c>
      <c r="B28" s="49">
        <v>3</v>
      </c>
      <c r="C28" s="26">
        <v>-9</v>
      </c>
      <c r="D28" s="26">
        <v>-3</v>
      </c>
      <c r="E28" s="26">
        <v>-4</v>
      </c>
      <c r="F28" s="26">
        <v>-2</v>
      </c>
      <c r="G28" s="26">
        <v>-3</v>
      </c>
      <c r="H28"/>
      <c r="I28" s="26">
        <v>-12</v>
      </c>
    </row>
    <row r="29" spans="1:9">
      <c r="A29" s="39">
        <v>2018105</v>
      </c>
      <c r="B29" s="49">
        <v>6</v>
      </c>
      <c r="C29" s="26">
        <v>-9</v>
      </c>
      <c r="D29"/>
      <c r="E29" s="26">
        <v>-1</v>
      </c>
      <c r="F29" s="26">
        <v>-3</v>
      </c>
      <c r="G29" s="26">
        <v>-6</v>
      </c>
      <c r="H29" s="26">
        <v>-6</v>
      </c>
      <c r="I29" s="26">
        <v>-8</v>
      </c>
    </row>
    <row r="30" spans="1:9">
      <c r="A30" s="39">
        <v>2018106</v>
      </c>
      <c r="B30" s="49">
        <v>1</v>
      </c>
      <c r="C30" s="26">
        <v>-1</v>
      </c>
      <c r="D30" s="26">
        <v>-7</v>
      </c>
      <c r="E30" s="26">
        <v>-2</v>
      </c>
      <c r="F30" s="26">
        <v>-3</v>
      </c>
      <c r="G30" s="26">
        <v>-7</v>
      </c>
      <c r="H30" s="26">
        <v>-6</v>
      </c>
      <c r="I30" s="26">
        <v>-2</v>
      </c>
    </row>
    <row r="31" spans="1:8">
      <c r="A31" s="39">
        <v>2018107</v>
      </c>
      <c r="B31" s="49">
        <v>3</v>
      </c>
      <c r="C31" s="26">
        <v>-2</v>
      </c>
      <c r="D31" s="26">
        <v>-6</v>
      </c>
      <c r="H31" s="26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6"/>
    <col min="2" max="2" width="1.08571428571429" style="47"/>
    <col min="3" max="1025" width="8.23809523809524"/>
  </cols>
  <sheetData>
    <row r="1" spans="1:2">
      <c r="A1"/>
      <c r="B1"/>
    </row>
    <row r="2" spans="1:9">
      <c r="A2" s="46">
        <v>2018092</v>
      </c>
      <c r="B2" s="47">
        <v>3</v>
      </c>
      <c r="C2" s="5">
        <v>0.065</v>
      </c>
      <c r="D2">
        <v>0.032</v>
      </c>
      <c r="E2" s="48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6">
        <v>2018093</v>
      </c>
      <c r="B3" s="47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6">
        <v>2018094</v>
      </c>
      <c r="B4" s="47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6">
        <v>2018095</v>
      </c>
      <c r="B5" s="47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6">
        <v>2108096</v>
      </c>
      <c r="B6" s="47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6">
        <v>2018097</v>
      </c>
      <c r="B7" s="47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6">
        <v>210098</v>
      </c>
      <c r="B8" s="47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6">
        <v>2018099</v>
      </c>
      <c r="B9" s="47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6">
        <v>2018100</v>
      </c>
      <c r="B10" s="4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6">
        <v>2018101</v>
      </c>
      <c r="B11" s="4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6">
        <v>2018102</v>
      </c>
      <c r="B12" s="47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6">
        <v>2018103</v>
      </c>
      <c r="B13" s="47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6">
        <v>2018104</v>
      </c>
      <c r="B14" s="47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6">
        <v>2018105</v>
      </c>
      <c r="B15" s="4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6">
        <v>2018106</v>
      </c>
      <c r="B16" s="4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6">
        <v>2018107</v>
      </c>
      <c r="B17" s="4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2.75"/>
  <cols>
    <col min="1" max="1" width="8.23809523809524" style="40"/>
    <col min="2" max="2" width="2.29523809523809" style="28"/>
    <col min="3" max="5" width="3.51428571428571" style="26"/>
    <col min="6" max="7" width="6.07619047619048" style="26"/>
    <col min="8" max="9" width="3.51428571428571" style="26"/>
    <col min="10" max="10" width="6.20952380952381" style="26"/>
    <col min="11" max="11" width="6.20952380952381"/>
    <col min="12" max="12" width="6.07619047619048" style="26"/>
    <col min="13" max="13" width="6.07619047619048" style="35"/>
    <col min="14" max="1025" width="6.07619047619048" style="26"/>
  </cols>
  <sheetData>
    <row r="1" spans="1:1024">
      <c r="A1" s="19"/>
      <c r="B1" s="4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/>
      <c r="K1" t="s">
        <v>59</v>
      </c>
      <c r="L1" s="26" t="s">
        <v>69</v>
      </c>
      <c r="M1" s="35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0">
        <v>2018112</v>
      </c>
      <c r="B2" s="28">
        <v>1</v>
      </c>
      <c r="C2"/>
      <c r="D2" s="26">
        <v>1</v>
      </c>
      <c r="E2"/>
      <c r="F2"/>
      <c r="G2" s="26">
        <v>4</v>
      </c>
      <c r="H2"/>
      <c r="I2" s="26">
        <v>10</v>
      </c>
      <c r="J2"/>
      <c r="K2">
        <f t="shared" ref="K2:K65" si="0">COUNT(C2:G2)</f>
        <v>2</v>
      </c>
      <c r="L2" s="26">
        <f t="shared" ref="L2:L65" si="1">COUNT(H2:I2)</f>
        <v>1</v>
      </c>
      <c r="M2" s="35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40">
        <v>2018113</v>
      </c>
      <c r="B3" s="28">
        <v>3</v>
      </c>
      <c r="C3"/>
      <c r="D3" s="41"/>
      <c r="E3"/>
      <c r="F3" s="26">
        <v>1</v>
      </c>
      <c r="G3" s="26">
        <v>1</v>
      </c>
      <c r="H3" s="26">
        <v>1</v>
      </c>
      <c r="I3"/>
      <c r="J3"/>
      <c r="K3">
        <f t="shared" si="0"/>
        <v>2</v>
      </c>
      <c r="L3" s="26">
        <f t="shared" si="1"/>
        <v>1</v>
      </c>
      <c r="M3" s="35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40">
        <v>2018114</v>
      </c>
      <c r="B4" s="28">
        <v>6</v>
      </c>
      <c r="C4"/>
      <c r="D4"/>
      <c r="E4"/>
      <c r="F4"/>
      <c r="G4"/>
      <c r="H4" s="26">
        <v>2</v>
      </c>
      <c r="I4" s="26">
        <v>1</v>
      </c>
      <c r="J4"/>
      <c r="K4">
        <f t="shared" si="0"/>
        <v>0</v>
      </c>
      <c r="L4" s="26">
        <f t="shared" si="1"/>
        <v>2</v>
      </c>
      <c r="M4" s="35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40">
        <v>2018115</v>
      </c>
      <c r="B5" s="28">
        <v>1</v>
      </c>
      <c r="C5"/>
      <c r="D5" s="26">
        <v>1</v>
      </c>
      <c r="E5" s="26">
        <v>1</v>
      </c>
      <c r="F5" s="26">
        <v>1</v>
      </c>
      <c r="G5"/>
      <c r="H5"/>
      <c r="I5"/>
      <c r="J5"/>
      <c r="K5">
        <f t="shared" si="0"/>
        <v>3</v>
      </c>
      <c r="L5" s="26">
        <f t="shared" si="1"/>
        <v>0</v>
      </c>
      <c r="M5" s="35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40">
        <v>2018116</v>
      </c>
      <c r="B6" s="28">
        <v>3</v>
      </c>
      <c r="C6"/>
      <c r="D6"/>
      <c r="E6" s="26">
        <v>2</v>
      </c>
      <c r="F6" s="26">
        <v>3</v>
      </c>
      <c r="G6" s="26">
        <v>4</v>
      </c>
      <c r="H6" s="26">
        <v>5</v>
      </c>
      <c r="I6" s="26">
        <v>1</v>
      </c>
      <c r="J6"/>
      <c r="K6">
        <f t="shared" si="0"/>
        <v>3</v>
      </c>
      <c r="L6" s="26">
        <f t="shared" si="1"/>
        <v>2</v>
      </c>
      <c r="M6" s="35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40">
        <v>2018117</v>
      </c>
      <c r="B7" s="28">
        <v>6</v>
      </c>
      <c r="C7"/>
      <c r="D7" s="26">
        <v>4</v>
      </c>
      <c r="E7"/>
      <c r="F7" s="26">
        <v>1</v>
      </c>
      <c r="G7" s="26">
        <v>3</v>
      </c>
      <c r="H7" s="26">
        <v>3</v>
      </c>
      <c r="I7"/>
      <c r="J7"/>
      <c r="K7">
        <f t="shared" si="0"/>
        <v>3</v>
      </c>
      <c r="L7" s="26">
        <f t="shared" si="1"/>
        <v>1</v>
      </c>
      <c r="M7" s="35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40">
        <v>2018118</v>
      </c>
      <c r="B8" s="28">
        <v>1</v>
      </c>
      <c r="C8"/>
      <c r="D8"/>
      <c r="E8"/>
      <c r="F8"/>
      <c r="G8" s="26">
        <v>1</v>
      </c>
      <c r="H8" s="26">
        <v>2</v>
      </c>
      <c r="I8" s="26">
        <v>1</v>
      </c>
      <c r="J8"/>
      <c r="K8">
        <f t="shared" si="0"/>
        <v>1</v>
      </c>
      <c r="L8" s="26">
        <f t="shared" si="1"/>
        <v>2</v>
      </c>
      <c r="M8" s="35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40">
        <v>2018119</v>
      </c>
      <c r="B9" s="28">
        <v>3</v>
      </c>
      <c r="C9"/>
      <c r="D9" s="26">
        <v>2</v>
      </c>
      <c r="E9" s="26">
        <v>3</v>
      </c>
      <c r="F9"/>
      <c r="G9"/>
      <c r="H9" s="26">
        <v>4</v>
      </c>
      <c r="I9"/>
      <c r="J9"/>
      <c r="K9">
        <f t="shared" si="0"/>
        <v>2</v>
      </c>
      <c r="L9" s="26">
        <f t="shared" si="1"/>
        <v>1</v>
      </c>
      <c r="M9" s="35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40">
        <v>2018120</v>
      </c>
      <c r="B10" s="28">
        <v>6</v>
      </c>
      <c r="C10"/>
      <c r="D10"/>
      <c r="E10"/>
      <c r="F10" s="26">
        <v>1</v>
      </c>
      <c r="G10" s="26">
        <v>5</v>
      </c>
      <c r="H10"/>
      <c r="I10" s="26">
        <v>6</v>
      </c>
      <c r="J10"/>
      <c r="K10">
        <f t="shared" si="0"/>
        <v>2</v>
      </c>
      <c r="L10" s="26">
        <f t="shared" si="1"/>
        <v>1</v>
      </c>
      <c r="M10" s="35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40">
        <v>2018121</v>
      </c>
      <c r="B11" s="28">
        <v>1</v>
      </c>
      <c r="C11" s="26">
        <v>3</v>
      </c>
      <c r="D11"/>
      <c r="E11" s="26">
        <v>2</v>
      </c>
      <c r="F11" s="26">
        <v>4</v>
      </c>
      <c r="G11"/>
      <c r="H11"/>
      <c r="I11" s="26">
        <v>1</v>
      </c>
      <c r="J11"/>
      <c r="K11">
        <f t="shared" si="0"/>
        <v>3</v>
      </c>
      <c r="L11" s="26">
        <f t="shared" si="1"/>
        <v>1</v>
      </c>
      <c r="M11" s="35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0">
        <v>2018122</v>
      </c>
      <c r="B12" s="28">
        <v>3</v>
      </c>
      <c r="C12" s="26">
        <v>2</v>
      </c>
      <c r="D12" s="26">
        <v>5</v>
      </c>
      <c r="E12" s="26">
        <v>1</v>
      </c>
      <c r="F12"/>
      <c r="G12" s="26">
        <v>2</v>
      </c>
      <c r="H12" s="26">
        <v>8</v>
      </c>
      <c r="I12"/>
      <c r="J12"/>
      <c r="K12">
        <f t="shared" si="0"/>
        <v>4</v>
      </c>
      <c r="L12" s="26">
        <f t="shared" si="1"/>
        <v>1</v>
      </c>
      <c r="M12" s="35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0">
        <v>2018123</v>
      </c>
      <c r="B13" s="28">
        <v>6</v>
      </c>
      <c r="C13"/>
      <c r="D13" s="26">
        <v>1</v>
      </c>
      <c r="E13"/>
      <c r="F13"/>
      <c r="G13"/>
      <c r="H13" s="26">
        <v>3</v>
      </c>
      <c r="I13"/>
      <c r="J13"/>
      <c r="K13">
        <f t="shared" si="0"/>
        <v>1</v>
      </c>
      <c r="L13" s="26">
        <f t="shared" si="1"/>
        <v>1</v>
      </c>
      <c r="M13" s="35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0">
        <v>2018124</v>
      </c>
      <c r="B14" s="28">
        <v>1</v>
      </c>
      <c r="C14" s="26">
        <v>2</v>
      </c>
      <c r="D14" s="26">
        <v>4</v>
      </c>
      <c r="E14" s="26">
        <v>3</v>
      </c>
      <c r="F14"/>
      <c r="G14"/>
      <c r="H14"/>
      <c r="I14" s="26">
        <v>1</v>
      </c>
      <c r="J14"/>
      <c r="K14">
        <f t="shared" si="0"/>
        <v>3</v>
      </c>
      <c r="L14" s="26">
        <f t="shared" si="1"/>
        <v>1</v>
      </c>
      <c r="M14" s="35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40">
        <v>2018125</v>
      </c>
      <c r="B15" s="28">
        <v>3</v>
      </c>
      <c r="C15" s="26">
        <v>1</v>
      </c>
      <c r="D15"/>
      <c r="E15"/>
      <c r="F15"/>
      <c r="G15"/>
      <c r="H15" s="26">
        <v>3</v>
      </c>
      <c r="I15"/>
      <c r="J15"/>
      <c r="K15">
        <f t="shared" si="0"/>
        <v>1</v>
      </c>
      <c r="L15" s="26">
        <f t="shared" si="1"/>
        <v>1</v>
      </c>
      <c r="M15" s="35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8">
        <v>6</v>
      </c>
      <c r="C16"/>
      <c r="D16" s="26">
        <v>5</v>
      </c>
      <c r="E16" s="26">
        <v>3</v>
      </c>
      <c r="F16"/>
      <c r="G16" s="26">
        <v>1</v>
      </c>
      <c r="H16" s="26">
        <v>4</v>
      </c>
      <c r="I16"/>
      <c r="J16"/>
      <c r="K16">
        <f t="shared" si="0"/>
        <v>3</v>
      </c>
      <c r="L16" s="26">
        <f t="shared" si="1"/>
        <v>1</v>
      </c>
      <c r="M16" s="35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6">
        <f t="shared" si="1"/>
        <v>0</v>
      </c>
      <c r="M17" s="35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0">
        <v>2018128</v>
      </c>
      <c r="B18" s="28">
        <v>3</v>
      </c>
      <c r="C18"/>
      <c r="D18"/>
      <c r="E18"/>
      <c r="F18"/>
      <c r="G18" s="26" t="s">
        <v>62</v>
      </c>
      <c r="H18"/>
      <c r="I18" s="26">
        <v>7</v>
      </c>
      <c r="J18"/>
      <c r="K18">
        <f t="shared" si="0"/>
        <v>0</v>
      </c>
      <c r="L18" s="26">
        <f t="shared" si="1"/>
        <v>1</v>
      </c>
      <c r="M18" s="35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40">
        <v>2018129</v>
      </c>
      <c r="B19" s="28">
        <v>6</v>
      </c>
      <c r="C19" s="26">
        <v>5</v>
      </c>
      <c r="D19"/>
      <c r="E19" s="26">
        <v>4</v>
      </c>
      <c r="F19" s="26">
        <v>3</v>
      </c>
      <c r="G19" s="26">
        <v>2</v>
      </c>
      <c r="H19" s="26">
        <v>2</v>
      </c>
      <c r="I19"/>
      <c r="J19"/>
      <c r="K19">
        <f t="shared" si="0"/>
        <v>4</v>
      </c>
      <c r="L19" s="26">
        <f t="shared" si="1"/>
        <v>1</v>
      </c>
      <c r="M19" s="35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40">
        <v>2018130</v>
      </c>
      <c r="B20" s="28">
        <v>1</v>
      </c>
      <c r="C20" s="26">
        <v>3</v>
      </c>
      <c r="D20"/>
      <c r="E20" s="26">
        <v>2</v>
      </c>
      <c r="F20"/>
      <c r="G20"/>
      <c r="H20"/>
      <c r="I20" s="26">
        <v>1</v>
      </c>
      <c r="J20"/>
      <c r="K20">
        <f t="shared" si="0"/>
        <v>2</v>
      </c>
      <c r="L20" s="26">
        <f t="shared" si="1"/>
        <v>1</v>
      </c>
      <c r="M20" s="35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40">
        <v>2018131</v>
      </c>
      <c r="B21" s="28">
        <v>3</v>
      </c>
      <c r="C21" s="26" t="s">
        <v>64</v>
      </c>
      <c r="D21" s="26" t="s">
        <v>63</v>
      </c>
      <c r="E21" s="26" t="s">
        <v>64</v>
      </c>
      <c r="F21" s="26" t="s">
        <v>70</v>
      </c>
      <c r="G21" s="26">
        <v>4</v>
      </c>
      <c r="H21" s="26" t="s">
        <v>65</v>
      </c>
      <c r="I21" s="26" t="s">
        <v>64</v>
      </c>
      <c r="J21"/>
      <c r="K21">
        <f t="shared" si="0"/>
        <v>1</v>
      </c>
      <c r="L21" s="26">
        <f t="shared" si="1"/>
        <v>0</v>
      </c>
      <c r="M21" s="35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0">
        <v>2018132</v>
      </c>
      <c r="B22" s="28">
        <v>6</v>
      </c>
      <c r="C22" s="26">
        <v>2</v>
      </c>
      <c r="D22" s="26" t="s">
        <v>64</v>
      </c>
      <c r="E22" s="26" t="s">
        <v>64</v>
      </c>
      <c r="F22" s="26">
        <v>4</v>
      </c>
      <c r="G22" s="26">
        <v>2</v>
      </c>
      <c r="H22" s="26" t="s">
        <v>65</v>
      </c>
      <c r="I22" s="26" t="s">
        <v>65</v>
      </c>
      <c r="J22"/>
      <c r="K22">
        <f t="shared" si="0"/>
        <v>3</v>
      </c>
      <c r="L22" s="26">
        <f t="shared" si="1"/>
        <v>0</v>
      </c>
      <c r="M22" s="35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0">
        <v>2018133</v>
      </c>
      <c r="B23" s="28">
        <v>1</v>
      </c>
      <c r="C23" s="26">
        <v>2</v>
      </c>
      <c r="D23" s="26">
        <v>3</v>
      </c>
      <c r="E23" s="26" t="s">
        <v>67</v>
      </c>
      <c r="F23" s="26" t="s">
        <v>67</v>
      </c>
      <c r="G23"/>
      <c r="H23" s="26">
        <v>1</v>
      </c>
      <c r="I23" s="26">
        <v>3</v>
      </c>
      <c r="J23"/>
      <c r="K23">
        <f t="shared" si="0"/>
        <v>2</v>
      </c>
      <c r="L23" s="26">
        <f t="shared" si="1"/>
        <v>2</v>
      </c>
      <c r="M23" s="35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0">
        <v>2018134</v>
      </c>
      <c r="B24" s="28">
        <v>3</v>
      </c>
      <c r="C24" s="26">
        <v>3</v>
      </c>
      <c r="D24"/>
      <c r="E24" s="26">
        <v>1</v>
      </c>
      <c r="F24"/>
      <c r="G24" s="26" t="s">
        <v>64</v>
      </c>
      <c r="H24"/>
      <c r="I24"/>
      <c r="J24"/>
      <c r="K24">
        <f t="shared" si="0"/>
        <v>2</v>
      </c>
      <c r="L24" s="26">
        <f t="shared" si="1"/>
        <v>0</v>
      </c>
      <c r="M24" s="35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0">
        <v>2018135</v>
      </c>
      <c r="B25" s="28">
        <v>6</v>
      </c>
      <c r="C25"/>
      <c r="D25"/>
      <c r="E25" s="26" t="s">
        <v>64</v>
      </c>
      <c r="F25" s="26">
        <v>1</v>
      </c>
      <c r="G25"/>
      <c r="H25" s="26">
        <v>1</v>
      </c>
      <c r="I25"/>
      <c r="J25"/>
      <c r="K25">
        <f t="shared" si="0"/>
        <v>1</v>
      </c>
      <c r="L25" s="26">
        <f t="shared" si="1"/>
        <v>1</v>
      </c>
      <c r="M25" s="35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0">
        <v>2018136</v>
      </c>
      <c r="B26" s="28">
        <v>1</v>
      </c>
      <c r="C26"/>
      <c r="D26" s="26">
        <v>2</v>
      </c>
      <c r="E26" s="26" t="s">
        <v>67</v>
      </c>
      <c r="F26"/>
      <c r="G26"/>
      <c r="H26" s="26" t="s">
        <v>66</v>
      </c>
      <c r="I26" s="26" t="s">
        <v>68</v>
      </c>
      <c r="J26"/>
      <c r="K26">
        <f t="shared" si="0"/>
        <v>1</v>
      </c>
      <c r="L26" s="26">
        <f t="shared" si="1"/>
        <v>0</v>
      </c>
      <c r="M26" s="35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0">
        <v>2018137</v>
      </c>
      <c r="B27" s="28">
        <v>3</v>
      </c>
      <c r="C27" s="26">
        <v>4</v>
      </c>
      <c r="D27" s="26">
        <v>3</v>
      </c>
      <c r="E27" s="26">
        <v>1</v>
      </c>
      <c r="F27" s="26">
        <v>1</v>
      </c>
      <c r="G27" s="26" t="s">
        <v>66</v>
      </c>
      <c r="H27"/>
      <c r="I27"/>
      <c r="J27"/>
      <c r="K27">
        <f t="shared" si="0"/>
        <v>4</v>
      </c>
      <c r="L27" s="26">
        <f t="shared" si="1"/>
        <v>0</v>
      </c>
      <c r="M27" s="35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0">
        <v>2018138</v>
      </c>
      <c r="B28" s="28">
        <v>6</v>
      </c>
      <c r="C28"/>
      <c r="D28"/>
      <c r="E28"/>
      <c r="F28" s="26">
        <v>2</v>
      </c>
      <c r="G28" s="26">
        <v>1</v>
      </c>
      <c r="H28" s="26">
        <v>3</v>
      </c>
      <c r="I28" s="26" t="s">
        <v>67</v>
      </c>
      <c r="J28"/>
      <c r="K28">
        <f t="shared" si="0"/>
        <v>2</v>
      </c>
      <c r="L28" s="26">
        <f t="shared" si="1"/>
        <v>1</v>
      </c>
      <c r="M28" s="35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0">
        <v>2018139</v>
      </c>
      <c r="B29" s="28">
        <v>1</v>
      </c>
      <c r="C29" s="26">
        <v>3</v>
      </c>
      <c r="D29" s="26">
        <v>2</v>
      </c>
      <c r="E29" s="26" t="s">
        <v>66</v>
      </c>
      <c r="F29" s="26">
        <v>2</v>
      </c>
      <c r="G29" s="26" t="s">
        <v>68</v>
      </c>
      <c r="H29" s="26">
        <v>1</v>
      </c>
      <c r="I29" s="26">
        <v>7</v>
      </c>
      <c r="J29"/>
      <c r="K29">
        <f t="shared" si="0"/>
        <v>3</v>
      </c>
      <c r="L29" s="26">
        <f t="shared" si="1"/>
        <v>2</v>
      </c>
      <c r="M29" s="35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40">
        <v>2018140</v>
      </c>
      <c r="B30" s="28">
        <v>3</v>
      </c>
      <c r="C30" s="26" t="s">
        <v>67</v>
      </c>
      <c r="D30" s="26" t="s">
        <v>67</v>
      </c>
      <c r="E30"/>
      <c r="F30"/>
      <c r="G30"/>
      <c r="H30" s="26">
        <v>1</v>
      </c>
      <c r="I30"/>
      <c r="J30"/>
      <c r="K30">
        <f t="shared" si="0"/>
        <v>0</v>
      </c>
      <c r="L30" s="26">
        <f t="shared" si="1"/>
        <v>1</v>
      </c>
      <c r="M30" s="35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0">
        <v>2018141</v>
      </c>
      <c r="B31" s="28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6">
        <v>4</v>
      </c>
      <c r="I31">
        <v>4</v>
      </c>
      <c r="J31"/>
      <c r="K31">
        <f t="shared" si="0"/>
        <v>3</v>
      </c>
      <c r="L31" s="26">
        <f t="shared" si="1"/>
        <v>2</v>
      </c>
      <c r="M31" s="35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0">
        <v>2018142</v>
      </c>
      <c r="B32" s="28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6">
        <f t="shared" si="1"/>
        <v>0</v>
      </c>
      <c r="M32" s="35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0">
        <v>18143</v>
      </c>
      <c r="B33" s="28">
        <v>3</v>
      </c>
      <c r="C33" s="26">
        <v>2</v>
      </c>
      <c r="D33" s="26">
        <v>1</v>
      </c>
      <c r="E33" s="26">
        <v>1</v>
      </c>
      <c r="F33" s="26" t="s">
        <v>63</v>
      </c>
      <c r="G33" s="26" t="s">
        <v>64</v>
      </c>
      <c r="H33"/>
      <c r="I33"/>
      <c r="J33"/>
      <c r="K33">
        <f t="shared" si="0"/>
        <v>3</v>
      </c>
      <c r="L33" s="26">
        <f t="shared" si="1"/>
        <v>0</v>
      </c>
      <c r="M33" s="35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0">
        <v>18144</v>
      </c>
      <c r="B34" s="28">
        <v>6</v>
      </c>
      <c r="C34" s="26">
        <v>2</v>
      </c>
      <c r="D34" s="26">
        <v>1</v>
      </c>
      <c r="E34" s="26">
        <v>3</v>
      </c>
      <c r="F34" s="26">
        <v>1</v>
      </c>
      <c r="G34" s="26">
        <v>4</v>
      </c>
      <c r="H34"/>
      <c r="I34" s="26" t="s">
        <v>64</v>
      </c>
      <c r="J34"/>
      <c r="K34">
        <f t="shared" si="0"/>
        <v>5</v>
      </c>
      <c r="L34" s="26">
        <f t="shared" si="1"/>
        <v>0</v>
      </c>
      <c r="M34" s="35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40">
        <v>18145</v>
      </c>
      <c r="B35" s="28">
        <v>1</v>
      </c>
      <c r="C35" s="26">
        <v>2</v>
      </c>
      <c r="D35"/>
      <c r="E35"/>
      <c r="F35"/>
      <c r="G35"/>
      <c r="H35" s="26" t="s">
        <v>68</v>
      </c>
      <c r="I35" s="26">
        <v>1</v>
      </c>
      <c r="J35"/>
      <c r="K35">
        <f t="shared" si="0"/>
        <v>1</v>
      </c>
      <c r="L35" s="26">
        <f t="shared" si="1"/>
        <v>1</v>
      </c>
      <c r="M35" s="35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40">
        <v>18146</v>
      </c>
      <c r="B36" s="28">
        <v>3</v>
      </c>
      <c r="C36" s="26">
        <v>3</v>
      </c>
      <c r="D36" s="26">
        <v>2</v>
      </c>
      <c r="E36" s="26">
        <v>1</v>
      </c>
      <c r="F36"/>
      <c r="G36" s="26">
        <v>1</v>
      </c>
      <c r="H36" s="26">
        <v>1</v>
      </c>
      <c r="I36"/>
      <c r="J36"/>
      <c r="K36">
        <f t="shared" si="0"/>
        <v>4</v>
      </c>
      <c r="L36" s="26">
        <f t="shared" si="1"/>
        <v>1</v>
      </c>
      <c r="M36" s="35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40">
        <v>18147</v>
      </c>
      <c r="B37" s="28">
        <v>6</v>
      </c>
      <c r="C37"/>
      <c r="D37" s="26">
        <v>2</v>
      </c>
      <c r="E37"/>
      <c r="F37"/>
      <c r="G37"/>
      <c r="H37" s="26" t="s">
        <v>65</v>
      </c>
      <c r="I37" s="26">
        <v>4</v>
      </c>
      <c r="J37"/>
      <c r="K37">
        <f t="shared" si="0"/>
        <v>1</v>
      </c>
      <c r="L37" s="26">
        <f t="shared" si="1"/>
        <v>1</v>
      </c>
      <c r="M37" s="35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0">
        <v>18148</v>
      </c>
      <c r="B38" s="28">
        <v>1</v>
      </c>
      <c r="C38" s="26">
        <v>1</v>
      </c>
      <c r="D38" s="26">
        <v>1</v>
      </c>
      <c r="E38" s="26">
        <v>3</v>
      </c>
      <c r="F38"/>
      <c r="G38" s="26">
        <v>1</v>
      </c>
      <c r="H38"/>
      <c r="I38"/>
      <c r="J38"/>
      <c r="K38">
        <f t="shared" si="0"/>
        <v>4</v>
      </c>
      <c r="L38" s="26">
        <f t="shared" si="1"/>
        <v>0</v>
      </c>
      <c r="M38" s="35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40">
        <v>18149</v>
      </c>
      <c r="B39" s="28">
        <v>3</v>
      </c>
      <c r="C39"/>
      <c r="D39" s="26" t="s">
        <v>67</v>
      </c>
      <c r="E39" s="26">
        <v>1</v>
      </c>
      <c r="F39"/>
      <c r="G39"/>
      <c r="H39" s="26">
        <v>2</v>
      </c>
      <c r="I39"/>
      <c r="J39"/>
      <c r="K39">
        <f t="shared" si="0"/>
        <v>1</v>
      </c>
      <c r="L39" s="26">
        <f t="shared" si="1"/>
        <v>1</v>
      </c>
      <c r="M39" s="35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40">
        <v>18150</v>
      </c>
      <c r="B40" s="28">
        <v>6</v>
      </c>
      <c r="C40" s="26">
        <v>1</v>
      </c>
      <c r="D40" s="26">
        <v>1</v>
      </c>
      <c r="E40"/>
      <c r="F40"/>
      <c r="G40"/>
      <c r="H40"/>
      <c r="I40"/>
      <c r="J40"/>
      <c r="K40">
        <f t="shared" si="0"/>
        <v>2</v>
      </c>
      <c r="L40" s="26">
        <f t="shared" si="1"/>
        <v>0</v>
      </c>
      <c r="M40" s="35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40">
        <v>18151</v>
      </c>
      <c r="B41" s="28">
        <v>1</v>
      </c>
      <c r="C41" s="26">
        <v>1</v>
      </c>
      <c r="D41" s="26">
        <v>4</v>
      </c>
      <c r="E41" s="26" t="s">
        <v>66</v>
      </c>
      <c r="F41" s="26">
        <v>1</v>
      </c>
      <c r="G41" s="26">
        <v>5</v>
      </c>
      <c r="H41" s="26">
        <v>4</v>
      </c>
      <c r="I41" s="26">
        <v>3</v>
      </c>
      <c r="J41"/>
      <c r="K41">
        <f t="shared" si="0"/>
        <v>4</v>
      </c>
      <c r="L41" s="26">
        <f t="shared" si="1"/>
        <v>2</v>
      </c>
      <c r="M41" s="35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40">
        <v>18152</v>
      </c>
      <c r="B42" s="28">
        <v>3</v>
      </c>
      <c r="C42"/>
      <c r="D42"/>
      <c r="E42"/>
      <c r="F42"/>
      <c r="G42" s="26">
        <v>1</v>
      </c>
      <c r="H42" s="26">
        <v>1</v>
      </c>
      <c r="I42" s="26">
        <v>1</v>
      </c>
      <c r="J42"/>
      <c r="K42">
        <f t="shared" si="0"/>
        <v>1</v>
      </c>
      <c r="L42" s="26">
        <f t="shared" si="1"/>
        <v>2</v>
      </c>
      <c r="M42" s="35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40">
        <v>2018153</v>
      </c>
      <c r="B43" s="28">
        <v>6</v>
      </c>
      <c r="C43" s="26">
        <v>1</v>
      </c>
      <c r="D43"/>
      <c r="E43"/>
      <c r="F43"/>
      <c r="G43"/>
      <c r="H43"/>
      <c r="I43" s="26">
        <v>1</v>
      </c>
      <c r="J43"/>
      <c r="K43">
        <f t="shared" si="0"/>
        <v>1</v>
      </c>
      <c r="L43" s="26">
        <f t="shared" si="1"/>
        <v>1</v>
      </c>
      <c r="M43" s="35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40">
        <v>2018154</v>
      </c>
      <c r="B44" s="28">
        <v>1</v>
      </c>
      <c r="C44" s="26" t="s">
        <v>68</v>
      </c>
      <c r="D44"/>
      <c r="E44" s="26">
        <v>2</v>
      </c>
      <c r="F44" s="26">
        <v>3</v>
      </c>
      <c r="G44" s="26">
        <v>1</v>
      </c>
      <c r="H44" s="26">
        <v>2</v>
      </c>
      <c r="I44" s="26" t="s">
        <v>67</v>
      </c>
      <c r="J44"/>
      <c r="K44">
        <f t="shared" si="0"/>
        <v>3</v>
      </c>
      <c r="L44" s="26">
        <f t="shared" si="1"/>
        <v>1</v>
      </c>
      <c r="M44" s="35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40">
        <v>2019001</v>
      </c>
      <c r="B45" s="28">
        <v>3</v>
      </c>
      <c r="C45" s="26">
        <v>1</v>
      </c>
      <c r="D45" s="26">
        <v>1</v>
      </c>
      <c r="E45"/>
      <c r="F45" s="26">
        <v>1</v>
      </c>
      <c r="G45" s="26" t="s">
        <v>63</v>
      </c>
      <c r="H45" s="26">
        <v>6</v>
      </c>
      <c r="I45"/>
      <c r="J45"/>
      <c r="K45">
        <f t="shared" si="0"/>
        <v>3</v>
      </c>
      <c r="L45" s="26">
        <f t="shared" si="1"/>
        <v>1</v>
      </c>
      <c r="M45" s="35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40">
        <v>2019002</v>
      </c>
      <c r="B46" s="28">
        <v>6</v>
      </c>
      <c r="C46" s="26">
        <v>2</v>
      </c>
      <c r="D46"/>
      <c r="E46" s="26">
        <v>1</v>
      </c>
      <c r="F46" s="26">
        <v>2</v>
      </c>
      <c r="G46" s="26">
        <v>5</v>
      </c>
      <c r="H46" s="26">
        <v>1</v>
      </c>
      <c r="I46" s="26">
        <v>4</v>
      </c>
      <c r="J46"/>
      <c r="K46">
        <f t="shared" si="0"/>
        <v>4</v>
      </c>
      <c r="L46" s="26">
        <f t="shared" si="1"/>
        <v>2</v>
      </c>
      <c r="M46" s="35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40">
        <v>2019003</v>
      </c>
      <c r="B47" s="28">
        <v>1</v>
      </c>
      <c r="C47" s="26">
        <v>3</v>
      </c>
      <c r="D47" s="26">
        <v>2</v>
      </c>
      <c r="E47" s="26">
        <v>2</v>
      </c>
      <c r="F47" s="26">
        <v>1</v>
      </c>
      <c r="G47" s="26">
        <v>7</v>
      </c>
      <c r="H47"/>
      <c r="I47" s="26" t="s">
        <v>64</v>
      </c>
      <c r="J47"/>
      <c r="K47">
        <f t="shared" si="0"/>
        <v>5</v>
      </c>
      <c r="L47" s="26">
        <f t="shared" si="1"/>
        <v>0</v>
      </c>
      <c r="M47" s="35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40">
        <v>2019004</v>
      </c>
      <c r="B48" s="28">
        <v>3</v>
      </c>
      <c r="C48"/>
      <c r="D48" s="26" t="s">
        <v>63</v>
      </c>
      <c r="E48" s="26">
        <v>4</v>
      </c>
      <c r="F48"/>
      <c r="G48" s="26">
        <v>1</v>
      </c>
      <c r="H48" s="26">
        <v>2</v>
      </c>
      <c r="I48" s="26">
        <v>6</v>
      </c>
      <c r="J48"/>
      <c r="K48">
        <f t="shared" si="0"/>
        <v>2</v>
      </c>
      <c r="L48" s="26">
        <f t="shared" si="1"/>
        <v>2</v>
      </c>
      <c r="M48" s="35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40">
        <v>2019005</v>
      </c>
      <c r="B49" s="28">
        <v>6</v>
      </c>
      <c r="C49"/>
      <c r="D49"/>
      <c r="E49"/>
      <c r="F49"/>
      <c r="G49"/>
      <c r="H49" s="26">
        <v>6</v>
      </c>
      <c r="I49"/>
      <c r="J49"/>
      <c r="K49">
        <f t="shared" si="0"/>
        <v>0</v>
      </c>
      <c r="L49" s="26">
        <f t="shared" si="1"/>
        <v>1</v>
      </c>
      <c r="M49" s="35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40">
        <v>2019006</v>
      </c>
      <c r="B50" s="28">
        <v>1</v>
      </c>
      <c r="C50"/>
      <c r="D50" s="26">
        <v>1</v>
      </c>
      <c r="E50" s="26">
        <v>4</v>
      </c>
      <c r="F50" s="26">
        <v>4</v>
      </c>
      <c r="G50" s="26">
        <v>3</v>
      </c>
      <c r="H50" s="26">
        <v>4</v>
      </c>
      <c r="I50" s="26">
        <v>5</v>
      </c>
      <c r="J50"/>
      <c r="K50">
        <f t="shared" si="0"/>
        <v>4</v>
      </c>
      <c r="L50" s="26">
        <f t="shared" si="1"/>
        <v>2</v>
      </c>
      <c r="M50" s="35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0">
        <v>2019007</v>
      </c>
      <c r="B51" s="28">
        <v>3</v>
      </c>
      <c r="C51" s="26">
        <v>2</v>
      </c>
      <c r="D51" s="26">
        <v>5</v>
      </c>
      <c r="E51" s="26">
        <v>3</v>
      </c>
      <c r="F51" s="26" t="s">
        <v>71</v>
      </c>
      <c r="G51" s="26" t="s">
        <v>71</v>
      </c>
      <c r="H51" s="26" t="s">
        <v>65</v>
      </c>
      <c r="I51"/>
      <c r="J51"/>
      <c r="K51">
        <f t="shared" si="0"/>
        <v>3</v>
      </c>
      <c r="L51" s="26">
        <f t="shared" si="1"/>
        <v>0</v>
      </c>
      <c r="M51" s="35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0">
        <v>2019008</v>
      </c>
      <c r="B52" s="28">
        <v>6</v>
      </c>
      <c r="C52" s="26">
        <v>2</v>
      </c>
      <c r="D52" s="26" t="s">
        <v>63</v>
      </c>
      <c r="E52" s="26">
        <v>2</v>
      </c>
      <c r="F52" s="26">
        <v>1</v>
      </c>
      <c r="G52"/>
      <c r="H52" s="26">
        <v>1</v>
      </c>
      <c r="I52" s="26" t="s">
        <v>64</v>
      </c>
      <c r="J52"/>
      <c r="K52">
        <f t="shared" si="0"/>
        <v>3</v>
      </c>
      <c r="L52" s="26">
        <f t="shared" si="1"/>
        <v>1</v>
      </c>
      <c r="M52" s="35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0">
        <v>2019009</v>
      </c>
      <c r="B53" s="28">
        <v>1</v>
      </c>
      <c r="C53" s="26">
        <v>4</v>
      </c>
      <c r="D53" s="26" t="s">
        <v>63</v>
      </c>
      <c r="E53" s="26" t="s">
        <v>63</v>
      </c>
      <c r="F53"/>
      <c r="G53"/>
      <c r="H53" s="26">
        <v>1</v>
      </c>
      <c r="I53"/>
      <c r="J53"/>
      <c r="K53">
        <f t="shared" si="0"/>
        <v>1</v>
      </c>
      <c r="L53" s="26">
        <f t="shared" si="1"/>
        <v>1</v>
      </c>
      <c r="M53" s="35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40">
        <v>2019010</v>
      </c>
      <c r="B54" s="28">
        <v>3</v>
      </c>
      <c r="C54" s="26">
        <v>1</v>
      </c>
      <c r="D54"/>
      <c r="E54"/>
      <c r="F54" s="26">
        <v>2</v>
      </c>
      <c r="G54" s="26" t="s">
        <v>65</v>
      </c>
      <c r="H54" s="26">
        <v>1</v>
      </c>
      <c r="I54"/>
      <c r="J54"/>
      <c r="K54">
        <f t="shared" si="0"/>
        <v>2</v>
      </c>
      <c r="L54" s="26">
        <f t="shared" si="1"/>
        <v>1</v>
      </c>
      <c r="M54" s="35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40">
        <v>2019011</v>
      </c>
      <c r="B55" s="28">
        <v>6</v>
      </c>
      <c r="C55" s="26" t="s">
        <v>65</v>
      </c>
      <c r="D55"/>
      <c r="E55"/>
      <c r="F55"/>
      <c r="G55"/>
      <c r="H55" s="26">
        <v>6</v>
      </c>
      <c r="I55" s="26">
        <v>5</v>
      </c>
      <c r="J55"/>
      <c r="K55">
        <f t="shared" si="0"/>
        <v>0</v>
      </c>
      <c r="L55" s="26">
        <f t="shared" si="1"/>
        <v>2</v>
      </c>
      <c r="M55" s="35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40">
        <v>2019012</v>
      </c>
      <c r="B56" s="28">
        <v>1</v>
      </c>
      <c r="C56" s="26">
        <v>5</v>
      </c>
      <c r="D56" s="26">
        <v>2</v>
      </c>
      <c r="E56" s="26">
        <v>4</v>
      </c>
      <c r="F56" s="26" t="s">
        <v>65</v>
      </c>
      <c r="G56"/>
      <c r="H56" s="26" t="s">
        <v>64</v>
      </c>
      <c r="I56" s="26">
        <v>3</v>
      </c>
      <c r="J56"/>
      <c r="K56">
        <f t="shared" si="0"/>
        <v>3</v>
      </c>
      <c r="L56" s="26">
        <f t="shared" si="1"/>
        <v>1</v>
      </c>
      <c r="M56" s="35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0">
        <v>2019013</v>
      </c>
      <c r="B57" s="28">
        <v>3</v>
      </c>
      <c r="C57" s="26">
        <v>1</v>
      </c>
      <c r="D57" s="26">
        <v>4</v>
      </c>
      <c r="E57" s="26">
        <v>4</v>
      </c>
      <c r="F57"/>
      <c r="G57"/>
      <c r="H57"/>
      <c r="I57" s="26">
        <v>1</v>
      </c>
      <c r="J57"/>
      <c r="K57">
        <f t="shared" si="0"/>
        <v>3</v>
      </c>
      <c r="L57" s="26">
        <f t="shared" si="1"/>
        <v>1</v>
      </c>
      <c r="M57" s="35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40">
        <v>2019014</v>
      </c>
      <c r="B58" s="28">
        <v>6</v>
      </c>
      <c r="C58"/>
      <c r="D58" s="26">
        <v>3</v>
      </c>
      <c r="E58" s="26">
        <v>3</v>
      </c>
      <c r="F58" s="26" t="s">
        <v>64</v>
      </c>
      <c r="G58" s="26">
        <v>4</v>
      </c>
      <c r="H58" s="26" t="s">
        <v>64</v>
      </c>
      <c r="I58" s="26">
        <v>1</v>
      </c>
      <c r="J58"/>
      <c r="K58">
        <f t="shared" si="0"/>
        <v>3</v>
      </c>
      <c r="L58" s="26">
        <f t="shared" si="1"/>
        <v>1</v>
      </c>
      <c r="M58" s="35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40">
        <v>2019015</v>
      </c>
      <c r="B59" s="28">
        <v>1</v>
      </c>
      <c r="C59" s="26" t="s">
        <v>65</v>
      </c>
      <c r="D59"/>
      <c r="E59" s="26">
        <v>1</v>
      </c>
      <c r="F59"/>
      <c r="G59" s="26">
        <v>3</v>
      </c>
      <c r="H59" s="26">
        <v>3</v>
      </c>
      <c r="I59" s="26" t="s">
        <v>65</v>
      </c>
      <c r="J59"/>
      <c r="K59">
        <f t="shared" si="0"/>
        <v>2</v>
      </c>
      <c r="L59" s="26">
        <f t="shared" si="1"/>
        <v>1</v>
      </c>
      <c r="M59" s="35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40">
        <v>2019016</v>
      </c>
      <c r="B60" s="28">
        <v>3</v>
      </c>
      <c r="C60" s="26">
        <v>2</v>
      </c>
      <c r="D60"/>
      <c r="E60" s="26" t="s">
        <v>65</v>
      </c>
      <c r="F60"/>
      <c r="G60" s="26" t="s">
        <v>65</v>
      </c>
      <c r="H60" s="26">
        <v>7</v>
      </c>
      <c r="I60"/>
      <c r="J60"/>
      <c r="K60">
        <f t="shared" si="0"/>
        <v>1</v>
      </c>
      <c r="L60" s="26">
        <f t="shared" si="1"/>
        <v>1</v>
      </c>
      <c r="M60" s="35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40">
        <v>2019017</v>
      </c>
      <c r="B61" s="28">
        <v>6</v>
      </c>
      <c r="C61"/>
      <c r="D61"/>
      <c r="E61"/>
      <c r="F61" s="26">
        <v>2</v>
      </c>
      <c r="G61" s="26" t="s">
        <v>67</v>
      </c>
      <c r="H61" s="26">
        <v>4</v>
      </c>
      <c r="I61"/>
      <c r="J61"/>
      <c r="K61">
        <f t="shared" si="0"/>
        <v>1</v>
      </c>
      <c r="L61" s="26">
        <f t="shared" si="1"/>
        <v>1</v>
      </c>
      <c r="M61" s="35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40">
        <v>2019018</v>
      </c>
      <c r="B62" s="28">
        <v>1</v>
      </c>
      <c r="C62" s="26" t="s">
        <v>65</v>
      </c>
      <c r="D62"/>
      <c r="E62" s="26">
        <v>1</v>
      </c>
      <c r="F62" s="26" t="s">
        <v>63</v>
      </c>
      <c r="G62" s="26">
        <v>2</v>
      </c>
      <c r="H62" s="26" t="s">
        <v>63</v>
      </c>
      <c r="I62"/>
      <c r="J62"/>
      <c r="K62">
        <f t="shared" si="0"/>
        <v>2</v>
      </c>
      <c r="L62" s="26">
        <f t="shared" si="1"/>
        <v>0</v>
      </c>
      <c r="M62" s="35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40">
        <v>2019019</v>
      </c>
      <c r="B63" s="28">
        <v>3</v>
      </c>
      <c r="C63" s="26">
        <v>3</v>
      </c>
      <c r="D63" s="26">
        <v>2</v>
      </c>
      <c r="E63" s="26">
        <v>2</v>
      </c>
      <c r="F63" s="26">
        <v>2</v>
      </c>
      <c r="G63" s="26">
        <v>6</v>
      </c>
      <c r="H63" s="26" t="s">
        <v>67</v>
      </c>
      <c r="I63"/>
      <c r="J63"/>
      <c r="K63">
        <f t="shared" si="0"/>
        <v>5</v>
      </c>
      <c r="L63" s="26">
        <f t="shared" si="1"/>
        <v>0</v>
      </c>
      <c r="M63" s="35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40">
        <v>2019020</v>
      </c>
      <c r="B64" s="28">
        <v>6</v>
      </c>
      <c r="C64"/>
      <c r="D64" s="41" t="s">
        <v>63</v>
      </c>
      <c r="E64" s="26">
        <v>1</v>
      </c>
      <c r="F64" s="26">
        <v>2</v>
      </c>
      <c r="G64"/>
      <c r="H64" s="26">
        <v>6</v>
      </c>
      <c r="I64" s="41" t="s">
        <v>64</v>
      </c>
      <c r="J64" s="41"/>
      <c r="K64">
        <f t="shared" si="0"/>
        <v>2</v>
      </c>
      <c r="L64" s="26">
        <f t="shared" si="1"/>
        <v>1</v>
      </c>
      <c r="M64" s="35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40">
        <v>2019021</v>
      </c>
      <c r="B65" s="28">
        <v>1</v>
      </c>
      <c r="C65" s="26">
        <v>3</v>
      </c>
      <c r="D65" s="26">
        <v>1</v>
      </c>
      <c r="E65" s="26">
        <v>3</v>
      </c>
      <c r="F65" s="26" t="s">
        <v>66</v>
      </c>
      <c r="G65" s="26">
        <v>8</v>
      </c>
      <c r="H65"/>
      <c r="I65" s="26">
        <v>3</v>
      </c>
      <c r="J65"/>
      <c r="K65">
        <f t="shared" si="0"/>
        <v>4</v>
      </c>
      <c r="L65" s="26">
        <f t="shared" si="1"/>
        <v>1</v>
      </c>
      <c r="M65" s="35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40">
        <v>2019022</v>
      </c>
      <c r="B66" s="28">
        <v>3</v>
      </c>
      <c r="C66" s="26" t="s">
        <v>67</v>
      </c>
      <c r="D66"/>
      <c r="E66"/>
      <c r="F66" s="26">
        <v>1</v>
      </c>
      <c r="G66"/>
      <c r="H66" s="26" t="s">
        <v>67</v>
      </c>
      <c r="I66" s="26">
        <v>1</v>
      </c>
      <c r="J66"/>
      <c r="K66">
        <f t="shared" ref="K66:K84" si="3">COUNT(C66:G66)</f>
        <v>1</v>
      </c>
      <c r="L66" s="26">
        <f t="shared" ref="L66:L84" si="4">COUNT(H66:I66)</f>
        <v>1</v>
      </c>
      <c r="M66" s="35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40">
        <v>2019023</v>
      </c>
      <c r="B67" s="28">
        <v>6</v>
      </c>
      <c r="C67" s="26" t="s">
        <v>65</v>
      </c>
      <c r="D67"/>
      <c r="E67"/>
      <c r="F67" s="26">
        <v>3</v>
      </c>
      <c r="G67" s="26">
        <v>7</v>
      </c>
      <c r="H67" s="26">
        <v>2</v>
      </c>
      <c r="I67" s="26" t="s">
        <v>64</v>
      </c>
      <c r="J67"/>
      <c r="K67">
        <f t="shared" si="3"/>
        <v>2</v>
      </c>
      <c r="L67" s="26">
        <f t="shared" si="4"/>
        <v>1</v>
      </c>
      <c r="M67" s="35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40">
        <v>2019024</v>
      </c>
      <c r="B68" s="28">
        <v>1</v>
      </c>
      <c r="C68"/>
      <c r="D68"/>
      <c r="E68" s="26">
        <v>1</v>
      </c>
      <c r="F68" s="26">
        <v>1</v>
      </c>
      <c r="G68" s="26">
        <v>3</v>
      </c>
      <c r="H68" s="26">
        <v>1</v>
      </c>
      <c r="I68" s="26">
        <v>9</v>
      </c>
      <c r="J68"/>
      <c r="K68">
        <f t="shared" si="3"/>
        <v>3</v>
      </c>
      <c r="L68" s="26">
        <f t="shared" si="4"/>
        <v>2</v>
      </c>
      <c r="M68" s="35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40">
        <v>2019025</v>
      </c>
      <c r="B69" s="28">
        <v>3</v>
      </c>
      <c r="C69" s="26">
        <v>3</v>
      </c>
      <c r="D69" s="26">
        <v>5</v>
      </c>
      <c r="E69"/>
      <c r="F69"/>
      <c r="G69" s="26">
        <v>2</v>
      </c>
      <c r="H69" s="26" t="s">
        <v>67</v>
      </c>
      <c r="I69" s="26" t="s">
        <v>67</v>
      </c>
      <c r="J69"/>
      <c r="K69">
        <f t="shared" si="3"/>
        <v>3</v>
      </c>
      <c r="L69" s="26">
        <f t="shared" si="4"/>
        <v>0</v>
      </c>
      <c r="M69" s="35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40">
        <v>2019026</v>
      </c>
      <c r="B70" s="28">
        <v>6</v>
      </c>
      <c r="C70" s="26">
        <v>1</v>
      </c>
      <c r="D70" s="26">
        <v>4</v>
      </c>
      <c r="E70" s="26">
        <v>2</v>
      </c>
      <c r="F70" s="26" t="s">
        <v>67</v>
      </c>
      <c r="G70" s="26">
        <v>2</v>
      </c>
      <c r="H70" s="26">
        <v>1</v>
      </c>
      <c r="I70"/>
      <c r="J70"/>
      <c r="K70">
        <f t="shared" si="3"/>
        <v>4</v>
      </c>
      <c r="L70" s="26">
        <f t="shared" si="4"/>
        <v>1</v>
      </c>
      <c r="M70" s="35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0">
        <v>2019027</v>
      </c>
      <c r="B71" s="28">
        <v>1</v>
      </c>
      <c r="C71"/>
      <c r="D71"/>
      <c r="E71" s="26">
        <v>3</v>
      </c>
      <c r="F71" s="26" t="s">
        <v>66</v>
      </c>
      <c r="G71" s="26">
        <v>1</v>
      </c>
      <c r="H71" s="26">
        <v>2</v>
      </c>
      <c r="I71" s="26">
        <v>2</v>
      </c>
      <c r="J71"/>
      <c r="K71">
        <f t="shared" si="3"/>
        <v>2</v>
      </c>
      <c r="L71" s="26">
        <f t="shared" si="4"/>
        <v>2</v>
      </c>
      <c r="M71" s="35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0">
        <v>2019028</v>
      </c>
      <c r="B72" s="28">
        <v>3</v>
      </c>
      <c r="C72" s="26">
        <v>5</v>
      </c>
      <c r="D72"/>
      <c r="E72"/>
      <c r="F72"/>
      <c r="G72"/>
      <c r="H72" s="26">
        <v>3</v>
      </c>
      <c r="I72" s="26">
        <v>1</v>
      </c>
      <c r="J72"/>
      <c r="K72">
        <f t="shared" si="3"/>
        <v>1</v>
      </c>
      <c r="L72" s="26">
        <f t="shared" si="4"/>
        <v>2</v>
      </c>
      <c r="M72" s="35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0">
        <v>2019029</v>
      </c>
      <c r="B73" s="28">
        <v>6</v>
      </c>
      <c r="C73"/>
      <c r="D73"/>
      <c r="E73" s="26" t="s">
        <v>63</v>
      </c>
      <c r="F73" s="26">
        <v>3</v>
      </c>
      <c r="G73" s="26" t="s">
        <v>63</v>
      </c>
      <c r="H73" s="26" t="s">
        <v>65</v>
      </c>
      <c r="I73"/>
      <c r="J73"/>
      <c r="K73">
        <f t="shared" si="3"/>
        <v>1</v>
      </c>
      <c r="L73" s="26">
        <f t="shared" si="4"/>
        <v>0</v>
      </c>
      <c r="M73" s="35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40">
        <v>2019030</v>
      </c>
      <c r="B74" s="28">
        <v>1</v>
      </c>
      <c r="C74" s="26">
        <v>4</v>
      </c>
      <c r="D74" s="26">
        <v>3</v>
      </c>
      <c r="E74" s="26">
        <v>1</v>
      </c>
      <c r="F74"/>
      <c r="G74" s="26">
        <v>1</v>
      </c>
      <c r="H74" s="26" t="s">
        <v>67</v>
      </c>
      <c r="I74" s="26" t="s">
        <v>67</v>
      </c>
      <c r="J74"/>
      <c r="K74">
        <f t="shared" si="3"/>
        <v>4</v>
      </c>
      <c r="L74" s="26">
        <f t="shared" si="4"/>
        <v>0</v>
      </c>
      <c r="M74" s="35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40">
        <v>2019031</v>
      </c>
      <c r="B75" s="28">
        <v>3</v>
      </c>
      <c r="C75" s="26">
        <v>5</v>
      </c>
      <c r="D75" s="26">
        <v>3</v>
      </c>
      <c r="E75" s="26" t="s">
        <v>68</v>
      </c>
      <c r="F75" s="26">
        <v>1</v>
      </c>
      <c r="G75" s="26" t="s">
        <v>68</v>
      </c>
      <c r="H75" s="26">
        <v>2</v>
      </c>
      <c r="I75"/>
      <c r="J75"/>
      <c r="K75">
        <f t="shared" si="3"/>
        <v>3</v>
      </c>
      <c r="L75" s="26">
        <f t="shared" si="4"/>
        <v>1</v>
      </c>
      <c r="M75" s="35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40">
        <v>2019032</v>
      </c>
      <c r="B76" s="28">
        <v>6</v>
      </c>
      <c r="C76"/>
      <c r="D76"/>
      <c r="E76"/>
      <c r="F76"/>
      <c r="G76" s="26">
        <v>3</v>
      </c>
      <c r="H76" s="26">
        <v>4</v>
      </c>
      <c r="I76" s="26">
        <v>2</v>
      </c>
      <c r="J76"/>
      <c r="K76">
        <f t="shared" si="3"/>
        <v>1</v>
      </c>
      <c r="L76" s="26">
        <f t="shared" si="4"/>
        <v>2</v>
      </c>
      <c r="M76" s="35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40">
        <v>2019033</v>
      </c>
      <c r="B77" s="28">
        <v>1</v>
      </c>
      <c r="C77" s="26" t="s">
        <v>67</v>
      </c>
      <c r="D77"/>
      <c r="E77"/>
      <c r="F77"/>
      <c r="G77"/>
      <c r="H77" s="26">
        <v>1</v>
      </c>
      <c r="I77" s="26">
        <v>3</v>
      </c>
      <c r="J77"/>
      <c r="K77">
        <f t="shared" si="3"/>
        <v>0</v>
      </c>
      <c r="L77" s="26">
        <f t="shared" si="4"/>
        <v>2</v>
      </c>
      <c r="M77" s="35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40">
        <v>2019034</v>
      </c>
      <c r="B78" s="28">
        <v>3</v>
      </c>
      <c r="C78" s="26">
        <v>1</v>
      </c>
      <c r="D78" s="26">
        <v>4</v>
      </c>
      <c r="E78" s="26">
        <v>4</v>
      </c>
      <c r="F78" s="26">
        <v>2</v>
      </c>
      <c r="G78" s="26">
        <v>1</v>
      </c>
      <c r="H78" s="26" t="s">
        <v>67</v>
      </c>
      <c r="I78"/>
      <c r="J78"/>
      <c r="K78">
        <f t="shared" si="3"/>
        <v>5</v>
      </c>
      <c r="L78" s="26">
        <f t="shared" si="4"/>
        <v>0</v>
      </c>
      <c r="M78" s="35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40">
        <v>2019035</v>
      </c>
      <c r="B79" s="28">
        <v>6</v>
      </c>
      <c r="C79"/>
      <c r="D79"/>
      <c r="E79"/>
      <c r="F79"/>
      <c r="G79"/>
      <c r="H79" s="41" t="s">
        <v>63</v>
      </c>
      <c r="I79" s="26">
        <v>4</v>
      </c>
      <c r="J79"/>
      <c r="K79">
        <f t="shared" si="3"/>
        <v>0</v>
      </c>
      <c r="L79" s="26">
        <f t="shared" si="4"/>
        <v>1</v>
      </c>
      <c r="M79" s="35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40">
        <v>2019036</v>
      </c>
      <c r="B80" s="28">
        <v>1</v>
      </c>
      <c r="C80" s="26">
        <v>5</v>
      </c>
      <c r="D80" s="26">
        <v>1</v>
      </c>
      <c r="E80" s="26" t="s">
        <v>72</v>
      </c>
      <c r="F80"/>
      <c r="G80" s="26">
        <v>2</v>
      </c>
      <c r="H80"/>
      <c r="I80"/>
      <c r="J80"/>
      <c r="K80">
        <f t="shared" si="3"/>
        <v>3</v>
      </c>
      <c r="L80" s="26">
        <f t="shared" si="4"/>
        <v>0</v>
      </c>
      <c r="M80" s="35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40">
        <v>2019037</v>
      </c>
      <c r="B81" s="28">
        <v>3</v>
      </c>
      <c r="C81" s="26">
        <v>2</v>
      </c>
      <c r="D81" s="26">
        <v>2</v>
      </c>
      <c r="E81"/>
      <c r="F81"/>
      <c r="G81"/>
      <c r="H81" s="26">
        <v>6</v>
      </c>
      <c r="I81" s="26">
        <v>8</v>
      </c>
      <c r="J81"/>
      <c r="K81">
        <f t="shared" si="3"/>
        <v>2</v>
      </c>
      <c r="L81" s="26">
        <f t="shared" si="4"/>
        <v>2</v>
      </c>
      <c r="M81" s="35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40">
        <v>2019038</v>
      </c>
      <c r="B82" s="28">
        <v>6</v>
      </c>
      <c r="C82" s="26">
        <v>7</v>
      </c>
      <c r="D82" s="26">
        <v>1</v>
      </c>
      <c r="E82" s="26">
        <v>2</v>
      </c>
      <c r="F82"/>
      <c r="G82" s="26">
        <v>2</v>
      </c>
      <c r="H82"/>
      <c r="I82"/>
      <c r="J82"/>
      <c r="K82">
        <f t="shared" si="3"/>
        <v>4</v>
      </c>
      <c r="L82" s="26">
        <f t="shared" si="4"/>
        <v>0</v>
      </c>
      <c r="M82" s="35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40">
        <v>2019039</v>
      </c>
      <c r="B83" s="28">
        <v>1</v>
      </c>
      <c r="C83" s="26" t="s">
        <v>67</v>
      </c>
      <c r="D83" s="26">
        <v>1</v>
      </c>
      <c r="E83" s="26">
        <v>6</v>
      </c>
      <c r="F83" s="26">
        <v>1</v>
      </c>
      <c r="G83"/>
      <c r="H83" s="26">
        <v>2</v>
      </c>
      <c r="I83" s="26" t="s">
        <v>68</v>
      </c>
      <c r="J83"/>
      <c r="K83">
        <f t="shared" si="3"/>
        <v>3</v>
      </c>
      <c r="L83" s="26">
        <f t="shared" si="4"/>
        <v>1</v>
      </c>
      <c r="M83" s="35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40">
        <v>2019040</v>
      </c>
      <c r="B84" s="28">
        <v>3</v>
      </c>
      <c r="C84"/>
      <c r="D84"/>
      <c r="E84"/>
      <c r="F84"/>
      <c r="G84" s="26">
        <v>1</v>
      </c>
      <c r="H84"/>
      <c r="I84" s="26" t="s">
        <v>67</v>
      </c>
      <c r="J84"/>
      <c r="K84">
        <f t="shared" si="3"/>
        <v>1</v>
      </c>
      <c r="L84" s="26">
        <f t="shared" si="4"/>
        <v>0</v>
      </c>
      <c r="M84" s="35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2">
        <v>2019041</v>
      </c>
      <c r="B85" s="43">
        <v>6</v>
      </c>
      <c r="E85" s="44">
        <v>1</v>
      </c>
      <c r="F85" s="44">
        <v>4</v>
      </c>
      <c r="G85" s="44" t="s">
        <v>65</v>
      </c>
      <c r="I85" s="44">
        <v>1</v>
      </c>
      <c r="K85" s="1">
        <v>2</v>
      </c>
      <c r="L85" s="44">
        <v>1</v>
      </c>
      <c r="M85" s="45">
        <v>3</v>
      </c>
    </row>
    <row r="86" s="1" customFormat="1" spans="1:13">
      <c r="A86" s="42">
        <v>2019042</v>
      </c>
      <c r="B86" s="43">
        <v>1</v>
      </c>
      <c r="E86" s="44">
        <v>1</v>
      </c>
      <c r="F86" s="44">
        <v>4</v>
      </c>
      <c r="G86" s="44" t="s">
        <v>65</v>
      </c>
      <c r="I86" s="44">
        <v>1</v>
      </c>
      <c r="K86" s="1">
        <v>2</v>
      </c>
      <c r="L86" s="44">
        <v>1</v>
      </c>
      <c r="M86" s="45">
        <v>3</v>
      </c>
    </row>
    <row r="87" spans="1:13">
      <c r="A87" s="40">
        <v>2019043</v>
      </c>
      <c r="B87" s="28">
        <v>3</v>
      </c>
      <c r="C87"/>
      <c r="D87"/>
      <c r="E87"/>
      <c r="F87"/>
      <c r="G87"/>
      <c r="H87" s="26">
        <v>1</v>
      </c>
      <c r="I87"/>
      <c r="K87">
        <f>COUNT(C87:G87)</f>
        <v>0</v>
      </c>
      <c r="L87" s="26">
        <f>COUNT(H87:I87)</f>
        <v>1</v>
      </c>
      <c r="M87" s="35">
        <f>COUNT(C87:I87)</f>
        <v>1</v>
      </c>
    </row>
    <row r="88" spans="1:13">
      <c r="A88" s="40">
        <v>2019044</v>
      </c>
      <c r="B88" s="28">
        <v>6</v>
      </c>
      <c r="C88" s="26">
        <v>1</v>
      </c>
      <c r="D88" s="26">
        <v>2</v>
      </c>
      <c r="E88" s="26" t="s">
        <v>67</v>
      </c>
      <c r="F88" s="26" t="s">
        <v>66</v>
      </c>
      <c r="G88" s="26">
        <v>3</v>
      </c>
      <c r="H88" s="26">
        <v>4</v>
      </c>
      <c r="I88" s="26" t="s">
        <v>66</v>
      </c>
      <c r="K88">
        <f>COUNT(C88:G88)</f>
        <v>3</v>
      </c>
      <c r="L88" s="26">
        <f>COUNT(H88:I88)</f>
        <v>1</v>
      </c>
      <c r="M88" s="35">
        <f>COUNT(C88:I88)</f>
        <v>4</v>
      </c>
    </row>
    <row r="89" spans="1:13">
      <c r="A89" s="40">
        <v>2019045</v>
      </c>
      <c r="B89" s="28">
        <v>1</v>
      </c>
      <c r="C89" s="26" t="s">
        <v>65</v>
      </c>
      <c r="E89" s="26">
        <v>2</v>
      </c>
      <c r="F89" s="26">
        <v>3</v>
      </c>
      <c r="G89" s="26" t="s">
        <v>64</v>
      </c>
      <c r="H89" s="26">
        <v>9</v>
      </c>
      <c r="K89">
        <f>COUNT(C89:G89)</f>
        <v>2</v>
      </c>
      <c r="L89" s="26">
        <f>COUNT(H89:I89)</f>
        <v>1</v>
      </c>
      <c r="M89" s="35">
        <f>COUNT(C89:I89)</f>
        <v>3</v>
      </c>
    </row>
    <row r="90" spans="1:13">
      <c r="A90" s="40">
        <v>2019046</v>
      </c>
      <c r="B90" s="28">
        <v>3</v>
      </c>
      <c r="C90" s="26" t="s">
        <v>67</v>
      </c>
      <c r="D90" s="26">
        <v>1</v>
      </c>
      <c r="E90" s="26" t="s">
        <v>67</v>
      </c>
      <c r="F90" s="26" t="s">
        <v>67</v>
      </c>
      <c r="G90" s="26" t="s">
        <v>68</v>
      </c>
      <c r="K90">
        <f>COUNT(C90:G90)</f>
        <v>1</v>
      </c>
      <c r="L90" s="26">
        <f>COUNT(H90:I90)</f>
        <v>0</v>
      </c>
      <c r="M90" s="35">
        <f>COUNT(C90:I90)</f>
        <v>1</v>
      </c>
    </row>
  </sheetData>
  <autoFilter ref="B1:B9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8"/>
    <col min="2" max="2" width="1.08571428571429" style="39"/>
    <col min="3" max="3" width="3.51428571428571" style="26"/>
    <col min="4" max="7" width="6.07619047619048" style="26"/>
    <col min="8" max="8" width="3.51428571428571" style="26"/>
    <col min="9" max="1025" width="6.07619047619048" style="26"/>
  </cols>
  <sheetData>
    <row r="1" s="26" customFormat="1" spans="3:9"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38">
        <v>2018120</v>
      </c>
      <c r="B2" s="39">
        <v>6</v>
      </c>
      <c r="D2"/>
      <c r="E2"/>
      <c r="G2"/>
      <c r="H2" s="26">
        <v>1</v>
      </c>
      <c r="I2"/>
    </row>
    <row r="3" spans="1:9">
      <c r="A3" s="38">
        <v>2018121</v>
      </c>
      <c r="B3" s="39">
        <v>1</v>
      </c>
      <c r="D3" s="26">
        <v>8</v>
      </c>
      <c r="E3" s="26">
        <v>1</v>
      </c>
      <c r="G3" s="26">
        <v>1</v>
      </c>
      <c r="H3" s="26">
        <v>2</v>
      </c>
      <c r="I3" s="26">
        <v>2</v>
      </c>
    </row>
    <row r="4" spans="1:9">
      <c r="A4" s="38">
        <v>2018122</v>
      </c>
      <c r="B4" s="39">
        <v>3</v>
      </c>
      <c r="D4" s="26">
        <v>1</v>
      </c>
      <c r="G4"/>
      <c r="H4"/>
      <c r="I4" s="26">
        <v>4</v>
      </c>
    </row>
    <row r="5" spans="1:8">
      <c r="A5" s="38">
        <v>2018123</v>
      </c>
      <c r="B5" s="39">
        <v>6</v>
      </c>
      <c r="G5" s="26">
        <v>2</v>
      </c>
      <c r="H5" s="26">
        <v>9</v>
      </c>
    </row>
    <row r="6" spans="1:2">
      <c r="A6" s="38">
        <v>2018124</v>
      </c>
      <c r="B6" s="39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M81" sqref="M81"/>
    </sheetView>
  </sheetViews>
  <sheetFormatPr defaultColWidth="9" defaultRowHeight="12.75"/>
  <cols>
    <col min="1" max="1" width="6.34285714285714"/>
    <col min="2" max="2" width="2.29523809523809"/>
    <col min="3" max="9" width="3.51428571428571"/>
    <col min="10" max="1025" width="8.23809523809524"/>
  </cols>
  <sheetData>
    <row r="1" s="26" customFormat="1" spans="1:13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K1" s="26" t="s">
        <v>59</v>
      </c>
      <c r="L1" s="26" t="s">
        <v>60</v>
      </c>
      <c r="M1" s="35" t="s">
        <v>61</v>
      </c>
    </row>
    <row r="2" spans="1:13">
      <c r="A2" s="29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6">
        <f t="shared" ref="M2:M57" si="2">COUNT(C2:I2)</f>
        <v>3</v>
      </c>
    </row>
    <row r="3" spans="1:13">
      <c r="A3" s="29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6">
        <f t="shared" si="2"/>
        <v>6</v>
      </c>
    </row>
    <row r="4" spans="1:13">
      <c r="A4" s="29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6">
        <f t="shared" si="2"/>
        <v>4</v>
      </c>
    </row>
    <row r="5" spans="1:13">
      <c r="A5" s="29">
        <v>18131</v>
      </c>
      <c r="B5" s="4">
        <v>3</v>
      </c>
      <c r="C5">
        <v>1</v>
      </c>
      <c r="D5">
        <v>1</v>
      </c>
      <c r="E5" s="21" t="s">
        <v>73</v>
      </c>
      <c r="G5" s="21" t="s">
        <v>73</v>
      </c>
      <c r="H5" s="21" t="s">
        <v>74</v>
      </c>
      <c r="I5">
        <v>3</v>
      </c>
      <c r="K5">
        <f t="shared" si="0"/>
        <v>2</v>
      </c>
      <c r="L5">
        <f t="shared" si="1"/>
        <v>1</v>
      </c>
      <c r="M5" s="36">
        <f t="shared" si="2"/>
        <v>3</v>
      </c>
    </row>
    <row r="6" spans="1:13">
      <c r="A6" s="29">
        <v>18132</v>
      </c>
      <c r="B6" s="4">
        <v>6</v>
      </c>
      <c r="C6" s="21" t="s">
        <v>73</v>
      </c>
      <c r="D6">
        <v>2</v>
      </c>
      <c r="E6">
        <v>1</v>
      </c>
      <c r="F6">
        <v>2</v>
      </c>
      <c r="G6" s="21" t="s">
        <v>74</v>
      </c>
      <c r="H6">
        <v>1</v>
      </c>
      <c r="I6" s="21" t="s">
        <v>74</v>
      </c>
      <c r="J6" s="21"/>
      <c r="K6">
        <f t="shared" si="0"/>
        <v>3</v>
      </c>
      <c r="L6">
        <f t="shared" si="1"/>
        <v>1</v>
      </c>
      <c r="M6" s="36">
        <f t="shared" si="2"/>
        <v>4</v>
      </c>
    </row>
    <row r="7" spans="1:13">
      <c r="A7" s="29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6">
        <f t="shared" si="2"/>
        <v>5</v>
      </c>
    </row>
    <row r="8" spans="1:13">
      <c r="A8" s="29">
        <v>18134</v>
      </c>
      <c r="B8" s="4">
        <v>3</v>
      </c>
      <c r="C8">
        <v>3</v>
      </c>
      <c r="D8" s="21" t="s">
        <v>65</v>
      </c>
      <c r="E8" s="21" t="s">
        <v>63</v>
      </c>
      <c r="F8" s="21" t="s">
        <v>63</v>
      </c>
      <c r="G8" s="21" t="s">
        <v>64</v>
      </c>
      <c r="H8" s="21" t="s">
        <v>63</v>
      </c>
      <c r="I8" s="21" t="s">
        <v>64</v>
      </c>
      <c r="J8" s="21"/>
      <c r="K8">
        <f t="shared" si="0"/>
        <v>1</v>
      </c>
      <c r="L8">
        <f t="shared" si="1"/>
        <v>0</v>
      </c>
      <c r="M8" s="36">
        <f t="shared" si="2"/>
        <v>1</v>
      </c>
    </row>
    <row r="9" spans="1:13">
      <c r="A9" s="29">
        <v>18135</v>
      </c>
      <c r="B9" s="4">
        <v>6</v>
      </c>
      <c r="C9" s="21" t="s">
        <v>64</v>
      </c>
      <c r="D9" s="21" t="s">
        <v>64</v>
      </c>
      <c r="E9" s="21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6">
        <f t="shared" si="2"/>
        <v>4</v>
      </c>
    </row>
    <row r="10" spans="1:13">
      <c r="A10" s="29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6">
        <f t="shared" si="2"/>
        <v>5</v>
      </c>
    </row>
    <row r="11" spans="1:13">
      <c r="A11" s="29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6">
        <f t="shared" si="2"/>
        <v>6</v>
      </c>
    </row>
    <row r="12" spans="1:13">
      <c r="A12" s="29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6">
        <f t="shared" si="2"/>
        <v>5</v>
      </c>
    </row>
    <row r="13" spans="1:13">
      <c r="A13" s="29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6">
        <f t="shared" si="2"/>
        <v>6</v>
      </c>
    </row>
    <row r="14" spans="1:13">
      <c r="A14" s="29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6">
        <f t="shared" si="2"/>
        <v>1</v>
      </c>
    </row>
    <row r="15" spans="1:13">
      <c r="A15" s="29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6">
        <f t="shared" si="2"/>
        <v>5</v>
      </c>
    </row>
    <row r="16" spans="1:13">
      <c r="A16" s="29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6">
        <f t="shared" si="2"/>
        <v>1</v>
      </c>
    </row>
    <row r="17" spans="1:13">
      <c r="A17" s="29">
        <v>18143</v>
      </c>
      <c r="B17" s="4">
        <v>3</v>
      </c>
      <c r="C17" s="21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6">
        <f t="shared" si="2"/>
        <v>4</v>
      </c>
    </row>
    <row r="18" spans="1:13">
      <c r="A18" s="29">
        <v>18144</v>
      </c>
      <c r="B18" s="4">
        <v>6</v>
      </c>
      <c r="C18">
        <v>1</v>
      </c>
      <c r="D18" s="21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6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6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6">
        <f t="shared" si="2"/>
        <v>4</v>
      </c>
    </row>
    <row r="21" spans="1:13">
      <c r="A21">
        <v>18147</v>
      </c>
      <c r="B21" s="4">
        <v>6</v>
      </c>
      <c r="C21" s="21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6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6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6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6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6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6">
        <f t="shared" si="2"/>
        <v>5</v>
      </c>
    </row>
    <row r="27" spans="1:13">
      <c r="A27">
        <v>18153</v>
      </c>
      <c r="B27" s="4">
        <v>6</v>
      </c>
      <c r="C27">
        <v>1</v>
      </c>
      <c r="H27" s="21" t="s">
        <v>65</v>
      </c>
      <c r="I27">
        <v>4</v>
      </c>
      <c r="K27">
        <f t="shared" si="0"/>
        <v>1</v>
      </c>
      <c r="L27">
        <f t="shared" si="1"/>
        <v>1</v>
      </c>
      <c r="M27" s="36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6">
        <f t="shared" si="2"/>
        <v>5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 s="21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6">
        <f t="shared" si="2"/>
        <v>2</v>
      </c>
    </row>
    <row r="30" spans="1:13">
      <c r="A30">
        <v>19002</v>
      </c>
      <c r="B30" s="4">
        <v>6</v>
      </c>
      <c r="C30">
        <v>2</v>
      </c>
      <c r="E30" s="21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6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1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6">
        <f t="shared" si="2"/>
        <v>5</v>
      </c>
    </row>
    <row r="32" spans="1:13">
      <c r="A32">
        <v>19004</v>
      </c>
      <c r="B32" s="4">
        <v>3</v>
      </c>
      <c r="C32">
        <v>1</v>
      </c>
      <c r="D32" s="21" t="s">
        <v>63</v>
      </c>
      <c r="E32">
        <v>1</v>
      </c>
      <c r="F32" s="21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6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6">
        <f t="shared" si="2"/>
        <v>3</v>
      </c>
    </row>
    <row r="34" spans="1:13">
      <c r="A34">
        <v>19006</v>
      </c>
      <c r="B34" s="4">
        <v>1</v>
      </c>
      <c r="D34" s="21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6">
        <f t="shared" si="2"/>
        <v>5</v>
      </c>
    </row>
    <row r="35" spans="1:13">
      <c r="A35">
        <v>19007</v>
      </c>
      <c r="B35" s="4">
        <v>3</v>
      </c>
      <c r="C35" s="21" t="s">
        <v>65</v>
      </c>
      <c r="D35">
        <v>1</v>
      </c>
      <c r="E35">
        <v>2</v>
      </c>
      <c r="F35">
        <v>1</v>
      </c>
      <c r="G35">
        <v>2</v>
      </c>
      <c r="I35" s="21" t="s">
        <v>63</v>
      </c>
      <c r="J35" s="21"/>
      <c r="K35">
        <f t="shared" si="0"/>
        <v>4</v>
      </c>
      <c r="L35">
        <f t="shared" si="1"/>
        <v>0</v>
      </c>
      <c r="M35" s="36">
        <f t="shared" si="2"/>
        <v>4</v>
      </c>
    </row>
    <row r="36" spans="1:13">
      <c r="A36">
        <v>19008</v>
      </c>
      <c r="B36" s="4">
        <v>6</v>
      </c>
      <c r="C36" s="21" t="s">
        <v>65</v>
      </c>
      <c r="D36" s="21" t="s">
        <v>63</v>
      </c>
      <c r="E36" s="21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6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1" t="s">
        <v>63</v>
      </c>
      <c r="F37" s="21" t="s">
        <v>65</v>
      </c>
      <c r="G37">
        <v>3</v>
      </c>
      <c r="H37" s="21" t="s">
        <v>63</v>
      </c>
      <c r="I37" s="21" t="s">
        <v>64</v>
      </c>
      <c r="J37" s="21"/>
      <c r="K37">
        <f t="shared" si="0"/>
        <v>3</v>
      </c>
      <c r="L37">
        <f t="shared" si="1"/>
        <v>0</v>
      </c>
      <c r="M37" s="36">
        <f t="shared" si="2"/>
        <v>3</v>
      </c>
    </row>
    <row r="38" spans="1:13">
      <c r="A38">
        <v>19010</v>
      </c>
      <c r="B38" s="4">
        <v>3</v>
      </c>
      <c r="C38">
        <v>2</v>
      </c>
      <c r="D38" s="21" t="s">
        <v>63</v>
      </c>
      <c r="F38">
        <v>1</v>
      </c>
      <c r="G38">
        <v>1</v>
      </c>
      <c r="H38">
        <v>1</v>
      </c>
      <c r="I38" s="21" t="s">
        <v>64</v>
      </c>
      <c r="J38" s="21"/>
      <c r="K38">
        <f t="shared" si="0"/>
        <v>3</v>
      </c>
      <c r="L38">
        <f t="shared" si="1"/>
        <v>1</v>
      </c>
      <c r="M38" s="36">
        <f t="shared" si="2"/>
        <v>4</v>
      </c>
    </row>
    <row r="39" spans="1:13">
      <c r="A39">
        <v>19011</v>
      </c>
      <c r="B39" s="4">
        <v>6</v>
      </c>
      <c r="C39">
        <v>1</v>
      </c>
      <c r="D39" s="21" t="s">
        <v>63</v>
      </c>
      <c r="E39" s="21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6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1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6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6">
        <f t="shared" si="2"/>
        <v>3</v>
      </c>
    </row>
    <row r="42" spans="1:13">
      <c r="A42">
        <v>19014</v>
      </c>
      <c r="B42" s="4">
        <v>6</v>
      </c>
      <c r="C42" s="21" t="s">
        <v>63</v>
      </c>
      <c r="D42">
        <v>1</v>
      </c>
      <c r="E42">
        <v>2</v>
      </c>
      <c r="F42" s="21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6">
        <f t="shared" si="2"/>
        <v>4</v>
      </c>
    </row>
    <row r="43" spans="1:13">
      <c r="A43">
        <v>19015</v>
      </c>
      <c r="B43" s="4">
        <v>1</v>
      </c>
      <c r="C43">
        <v>3</v>
      </c>
      <c r="D43" s="21" t="s">
        <v>63</v>
      </c>
      <c r="E43" s="21" t="s">
        <v>63</v>
      </c>
      <c r="F43" s="21" t="s">
        <v>63</v>
      </c>
      <c r="G43">
        <v>3</v>
      </c>
      <c r="H43" s="21" t="s">
        <v>63</v>
      </c>
      <c r="I43">
        <v>1</v>
      </c>
      <c r="K43">
        <f t="shared" si="0"/>
        <v>2</v>
      </c>
      <c r="L43">
        <f t="shared" si="1"/>
        <v>1</v>
      </c>
      <c r="M43" s="36">
        <f t="shared" si="2"/>
        <v>3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6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6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6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6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1" t="s">
        <v>64</v>
      </c>
      <c r="J48" s="21"/>
      <c r="K48">
        <f t="shared" si="0"/>
        <v>4</v>
      </c>
      <c r="L48">
        <f t="shared" si="1"/>
        <v>1</v>
      </c>
      <c r="M48" s="36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6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6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1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6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6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6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6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6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6">
        <f t="shared" si="2"/>
        <v>3</v>
      </c>
    </row>
    <row r="57" spans="1:13">
      <c r="A57">
        <v>19029</v>
      </c>
      <c r="B57">
        <v>6</v>
      </c>
      <c r="C57" s="21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6">
        <f t="shared" si="2"/>
        <v>4</v>
      </c>
    </row>
    <row r="58" spans="1:13">
      <c r="A58">
        <v>19030</v>
      </c>
      <c r="B58">
        <v>1</v>
      </c>
      <c r="C58" s="21"/>
      <c r="M58" s="36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8" si="3">COUNT(C59:G59)</f>
        <v>3</v>
      </c>
      <c r="L59">
        <f t="shared" ref="L59:L68" si="4">COUNT(H59:I59)</f>
        <v>2</v>
      </c>
      <c r="M59" s="36">
        <f t="shared" ref="M59:M68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6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6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6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1" t="s">
        <v>63</v>
      </c>
      <c r="I63">
        <v>3</v>
      </c>
      <c r="K63">
        <f t="shared" si="3"/>
        <v>2</v>
      </c>
      <c r="L63">
        <f t="shared" si="4"/>
        <v>1</v>
      </c>
      <c r="M63" s="36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6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6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6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6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6">
        <f t="shared" si="5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 s="1">
        <v>2</v>
      </c>
      <c r="L69" s="1">
        <v>2</v>
      </c>
      <c r="M69" s="37"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 s="1">
        <v>2</v>
      </c>
      <c r="L70" s="1">
        <v>2</v>
      </c>
      <c r="M70" s="37"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>COUNT(C71:G71)</f>
        <v>0</v>
      </c>
      <c r="L71">
        <f>COUNT(H71:I71)</f>
        <v>2</v>
      </c>
      <c r="M71" s="36">
        <f>COUNT(C71:I71)</f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>COUNT(C72:G72)</f>
        <v>5</v>
      </c>
      <c r="L72">
        <f>COUNT(H72:I72)</f>
        <v>2</v>
      </c>
      <c r="M72" s="36">
        <f>COUNT(C72:I72)</f>
        <v>7</v>
      </c>
    </row>
    <row r="73" spans="1:13">
      <c r="A73">
        <v>19045</v>
      </c>
      <c r="B73">
        <v>1</v>
      </c>
      <c r="E73" s="21" t="s">
        <v>63</v>
      </c>
      <c r="G73" s="21" t="s">
        <v>63</v>
      </c>
      <c r="H73">
        <v>5</v>
      </c>
      <c r="K73">
        <f>COUNT(C73:G73)</f>
        <v>0</v>
      </c>
      <c r="L73">
        <f>COUNT(H73:I73)</f>
        <v>1</v>
      </c>
      <c r="M73" s="36">
        <f>COUNT(C73:I73)</f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>COUNT(C74:G74)</f>
        <v>2</v>
      </c>
      <c r="L74">
        <f>COUNT(H74:I74)</f>
        <v>0</v>
      </c>
      <c r="M74" s="36">
        <f>COUNT(C74:I74)</f>
        <v>2</v>
      </c>
    </row>
    <row r="1048566" s="26" customFormat="1" spans="1:13">
      <c r="A1048566" s="27"/>
      <c r="B1048566" s="28"/>
      <c r="C1048566" s="26" t="s">
        <v>52</v>
      </c>
      <c r="D1048566" s="26" t="s">
        <v>53</v>
      </c>
      <c r="E1048566" s="26" t="s">
        <v>54</v>
      </c>
      <c r="F1048566" s="26" t="s">
        <v>55</v>
      </c>
      <c r="G1048566" s="26" t="s">
        <v>56</v>
      </c>
      <c r="H1048566" s="26" t="s">
        <v>57</v>
      </c>
      <c r="I1048566" s="26" t="s">
        <v>58</v>
      </c>
      <c r="M1048566" s="35"/>
    </row>
  </sheetData>
  <autoFilter ref="B1:B7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  <col min="10" max="1025" width="8.23809523809524"/>
  </cols>
  <sheetData>
    <row r="1" spans="1:2">
      <c r="A1"/>
      <c r="B1"/>
    </row>
    <row r="2" spans="1:9">
      <c r="A2" s="56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6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1" t="s">
        <v>3</v>
      </c>
      <c r="H3" s="13">
        <v>4</v>
      </c>
      <c r="I3">
        <v>11</v>
      </c>
    </row>
    <row r="4" spans="1:9">
      <c r="A4" s="56">
        <v>2018112</v>
      </c>
      <c r="B4" s="4">
        <v>1</v>
      </c>
      <c r="C4" s="59">
        <v>3</v>
      </c>
      <c r="D4" s="60">
        <v>6</v>
      </c>
      <c r="E4" s="60">
        <v>18</v>
      </c>
      <c r="F4" s="60">
        <v>22</v>
      </c>
      <c r="G4" s="60">
        <v>35</v>
      </c>
      <c r="H4" s="60">
        <v>1</v>
      </c>
      <c r="I4" s="60">
        <v>12</v>
      </c>
    </row>
    <row r="5" spans="1:9">
      <c r="A5" s="56">
        <v>2018113</v>
      </c>
      <c r="B5" s="4">
        <v>3</v>
      </c>
      <c r="C5" s="59"/>
      <c r="D5" s="60"/>
      <c r="E5" s="60"/>
      <c r="F5" s="60"/>
      <c r="G5" s="60"/>
      <c r="H5" s="60"/>
      <c r="I5" s="60"/>
    </row>
    <row r="6" spans="1:9">
      <c r="A6" s="56">
        <v>2018114</v>
      </c>
      <c r="B6" s="4">
        <v>6</v>
      </c>
      <c r="C6" s="59"/>
      <c r="D6" s="60"/>
      <c r="E6" s="60"/>
      <c r="F6" s="60"/>
      <c r="G6" s="60"/>
      <c r="H6" s="60"/>
      <c r="I6" s="60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27" activePane="bottomRight" state="frozen"/>
      <selection/>
      <selection pane="topRight"/>
      <selection pane="bottomLeft"/>
      <selection pane="bottomRight" activeCell="H28" sqref="H28"/>
    </sheetView>
  </sheetViews>
  <sheetFormatPr defaultColWidth="9" defaultRowHeight="12.75"/>
  <cols>
    <col min="1" max="1" width="6.34285714285714"/>
    <col min="2" max="2" width="2.29523809523809"/>
    <col min="3" max="9" width="3.51428571428571"/>
    <col min="10" max="10" width="8.23809523809524"/>
    <col min="11" max="11" width="8.77142857142857"/>
    <col min="12" max="1025" width="8.23809523809524"/>
  </cols>
  <sheetData>
    <row r="1" s="26" customFormat="1" spans="1:13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K1" s="26" t="s">
        <v>59</v>
      </c>
      <c r="L1" s="26" t="s">
        <v>60</v>
      </c>
      <c r="M1" s="35" t="s">
        <v>61</v>
      </c>
    </row>
    <row r="2" spans="1:13">
      <c r="A2" s="29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6">
        <f t="shared" ref="M2:M57" si="2">COUNT(C2:I2)</f>
        <v>5</v>
      </c>
    </row>
    <row r="3" spans="1:13">
      <c r="A3" s="29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6">
        <f t="shared" si="2"/>
        <v>5</v>
      </c>
    </row>
    <row r="4" spans="1:13">
      <c r="A4" s="29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6">
        <f t="shared" si="2"/>
        <v>5</v>
      </c>
    </row>
    <row r="5" spans="1:13">
      <c r="A5" s="29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6">
        <f t="shared" si="2"/>
        <v>5</v>
      </c>
    </row>
    <row r="6" spans="1:13">
      <c r="A6" s="29">
        <v>18132</v>
      </c>
      <c r="B6" s="4">
        <v>6</v>
      </c>
      <c r="C6">
        <v>1</v>
      </c>
      <c r="D6" t="s">
        <v>77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6">
        <f t="shared" si="2"/>
        <v>4</v>
      </c>
    </row>
    <row r="7" spans="1:13">
      <c r="A7" s="29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6">
        <f t="shared" si="2"/>
        <v>5</v>
      </c>
    </row>
    <row r="8" spans="1:13">
      <c r="A8" s="29">
        <v>18134</v>
      </c>
      <c r="B8" s="4">
        <v>3</v>
      </c>
      <c r="C8">
        <v>2</v>
      </c>
      <c r="D8">
        <v>1</v>
      </c>
      <c r="E8" s="21" t="s">
        <v>63</v>
      </c>
      <c r="F8" s="21" t="s">
        <v>64</v>
      </c>
      <c r="G8" s="21" t="s">
        <v>64</v>
      </c>
      <c r="H8" s="21" t="s">
        <v>63</v>
      </c>
      <c r="I8" s="21" t="s">
        <v>63</v>
      </c>
      <c r="J8" s="21"/>
      <c r="K8">
        <f t="shared" si="0"/>
        <v>2</v>
      </c>
      <c r="L8">
        <f t="shared" si="1"/>
        <v>0</v>
      </c>
      <c r="M8" s="36">
        <f t="shared" si="2"/>
        <v>2</v>
      </c>
    </row>
    <row r="9" spans="1:13">
      <c r="A9" s="29">
        <v>18135</v>
      </c>
      <c r="B9" s="4">
        <v>6</v>
      </c>
      <c r="D9" s="21" t="s">
        <v>63</v>
      </c>
      <c r="E9" s="21" t="s">
        <v>63</v>
      </c>
      <c r="F9" s="21" t="s">
        <v>64</v>
      </c>
      <c r="G9" s="21" t="s">
        <v>64</v>
      </c>
      <c r="H9">
        <v>4</v>
      </c>
      <c r="I9" s="21" t="s">
        <v>64</v>
      </c>
      <c r="J9" s="21"/>
      <c r="K9">
        <f t="shared" si="0"/>
        <v>0</v>
      </c>
      <c r="L9">
        <f t="shared" si="1"/>
        <v>1</v>
      </c>
      <c r="M9" s="36">
        <f t="shared" si="2"/>
        <v>1</v>
      </c>
    </row>
    <row r="10" spans="1:13">
      <c r="A10" s="29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6">
        <f t="shared" si="2"/>
        <v>5</v>
      </c>
    </row>
    <row r="11" spans="1:13">
      <c r="A11" s="29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6">
        <f t="shared" si="2"/>
        <v>6</v>
      </c>
    </row>
    <row r="12" spans="1:13">
      <c r="A12" s="29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6">
        <f t="shared" si="2"/>
        <v>5</v>
      </c>
    </row>
    <row r="13" spans="1:13">
      <c r="A13" s="29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6">
        <f t="shared" si="2"/>
        <v>6</v>
      </c>
    </row>
    <row r="14" spans="1:13">
      <c r="A14" s="29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6">
        <f t="shared" si="2"/>
        <v>5</v>
      </c>
    </row>
    <row r="15" spans="1:13">
      <c r="A15" s="29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6">
        <f t="shared" si="2"/>
        <v>7</v>
      </c>
    </row>
    <row r="16" spans="1:13">
      <c r="A16" s="29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6">
        <f t="shared" si="2"/>
        <v>2</v>
      </c>
    </row>
    <row r="17" spans="1:13">
      <c r="A17" s="29">
        <v>18143</v>
      </c>
      <c r="B17" s="4">
        <v>3</v>
      </c>
      <c r="C17">
        <v>2</v>
      </c>
      <c r="E17" s="21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6">
        <f t="shared" si="2"/>
        <v>4</v>
      </c>
    </row>
    <row r="18" spans="1:13">
      <c r="A18" s="29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1" t="s">
        <v>64</v>
      </c>
      <c r="I18" s="21" t="s">
        <v>64</v>
      </c>
      <c r="J18" s="21"/>
      <c r="K18">
        <f t="shared" si="0"/>
        <v>5</v>
      </c>
      <c r="L18">
        <f t="shared" si="1"/>
        <v>0</v>
      </c>
      <c r="M18" s="36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6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6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6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6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6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6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78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6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6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6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6">
        <f t="shared" si="2"/>
        <v>3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6">
        <f t="shared" si="2"/>
        <v>4</v>
      </c>
    </row>
    <row r="30" spans="1:13">
      <c r="A30">
        <v>19002</v>
      </c>
      <c r="B30" s="4">
        <v>6</v>
      </c>
      <c r="C30" s="21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6">
        <f t="shared" si="2"/>
        <v>6</v>
      </c>
    </row>
    <row r="31" spans="1:13">
      <c r="A31">
        <v>19003</v>
      </c>
      <c r="B31" s="4">
        <v>1</v>
      </c>
      <c r="C31">
        <v>2</v>
      </c>
      <c r="D31" s="21" t="s">
        <v>63</v>
      </c>
      <c r="E31">
        <v>1</v>
      </c>
      <c r="F31" s="21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6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6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6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6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1" t="s">
        <v>64</v>
      </c>
      <c r="G35">
        <v>1</v>
      </c>
      <c r="H35" s="21" t="s">
        <v>65</v>
      </c>
      <c r="I35" s="21" t="s">
        <v>63</v>
      </c>
      <c r="J35" s="21"/>
      <c r="K35">
        <f t="shared" si="0"/>
        <v>4</v>
      </c>
      <c r="L35">
        <f t="shared" si="1"/>
        <v>0</v>
      </c>
      <c r="M35" s="36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1" t="s">
        <v>63</v>
      </c>
      <c r="G36" s="21" t="s">
        <v>63</v>
      </c>
      <c r="H36">
        <v>3</v>
      </c>
      <c r="K36">
        <f t="shared" si="0"/>
        <v>3</v>
      </c>
      <c r="L36">
        <f t="shared" si="1"/>
        <v>1</v>
      </c>
      <c r="M36" s="36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1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6">
        <f t="shared" si="2"/>
        <v>6</v>
      </c>
    </row>
    <row r="38" spans="1:13">
      <c r="A38">
        <v>19010</v>
      </c>
      <c r="B38" s="4">
        <v>3</v>
      </c>
      <c r="C38">
        <v>3</v>
      </c>
      <c r="D38" s="21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6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1" t="s">
        <v>79</v>
      </c>
      <c r="F39" s="21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6">
        <f t="shared" si="2"/>
        <v>4</v>
      </c>
    </row>
    <row r="40" spans="1:13">
      <c r="A40">
        <v>19012</v>
      </c>
      <c r="B40" s="4">
        <v>1</v>
      </c>
      <c r="C40" s="21" t="s">
        <v>63</v>
      </c>
      <c r="D40" s="21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6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6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1" t="s">
        <v>64</v>
      </c>
      <c r="I42">
        <v>2</v>
      </c>
      <c r="K42">
        <f t="shared" si="0"/>
        <v>2</v>
      </c>
      <c r="L42">
        <f t="shared" si="1"/>
        <v>1</v>
      </c>
      <c r="M42" s="36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6">
        <f t="shared" si="2"/>
        <v>4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 s="21" t="s">
        <v>65</v>
      </c>
      <c r="F44" s="21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6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6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1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6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6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1" t="s">
        <v>63</v>
      </c>
      <c r="G48" s="21" t="s">
        <v>64</v>
      </c>
      <c r="H48">
        <v>3</v>
      </c>
      <c r="I48" s="21" t="s">
        <v>64</v>
      </c>
      <c r="J48" s="21"/>
      <c r="K48">
        <f t="shared" si="0"/>
        <v>3</v>
      </c>
      <c r="L48">
        <f t="shared" si="1"/>
        <v>1</v>
      </c>
      <c r="M48" s="36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6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6">
        <f t="shared" si="2"/>
        <v>2</v>
      </c>
    </row>
    <row r="51" spans="1:13">
      <c r="A51">
        <v>19023</v>
      </c>
      <c r="B51">
        <v>6</v>
      </c>
      <c r="C51">
        <v>1</v>
      </c>
      <c r="E51" s="21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6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6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6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6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6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6">
        <f t="shared" si="2"/>
        <v>4</v>
      </c>
    </row>
    <row r="57" spans="1:13">
      <c r="A57">
        <v>19029</v>
      </c>
      <c r="B57">
        <v>6</v>
      </c>
      <c r="C57" s="21" t="s">
        <v>65</v>
      </c>
      <c r="E57">
        <v>2</v>
      </c>
      <c r="F57">
        <v>2</v>
      </c>
      <c r="G57">
        <v>1</v>
      </c>
      <c r="H57" s="21" t="s">
        <v>63</v>
      </c>
      <c r="K57">
        <f t="shared" si="0"/>
        <v>3</v>
      </c>
      <c r="L57">
        <f t="shared" si="1"/>
        <v>0</v>
      </c>
      <c r="M57" s="36">
        <f t="shared" si="2"/>
        <v>3</v>
      </c>
    </row>
    <row r="58" spans="1:13">
      <c r="A58">
        <v>19030</v>
      </c>
      <c r="B58">
        <v>1</v>
      </c>
      <c r="C58" s="21"/>
      <c r="H58" s="21"/>
      <c r="M58" s="36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8" si="3">COUNT(C59:G59)</f>
        <v>4</v>
      </c>
      <c r="L59">
        <f t="shared" ref="L59:L68" si="4">COUNT(H59:I59)</f>
        <v>2</v>
      </c>
      <c r="M59" s="36">
        <f t="shared" ref="M59:M68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6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6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6">
        <f t="shared" si="5"/>
        <v>3</v>
      </c>
    </row>
    <row r="63" spans="1:13">
      <c r="A63">
        <v>19035</v>
      </c>
      <c r="B63">
        <v>6</v>
      </c>
      <c r="C63" s="21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6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6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6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6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6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6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v>4</v>
      </c>
      <c r="L69" s="1">
        <v>1</v>
      </c>
      <c r="M69" s="37"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v>4</v>
      </c>
      <c r="L70" s="1">
        <v>1</v>
      </c>
      <c r="M70" s="37"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>COUNT(C71:G71)</f>
        <v>2</v>
      </c>
      <c r="L71">
        <f>COUNT(H71:I71)</f>
        <v>2</v>
      </c>
      <c r="M71" s="36">
        <f>COUNT(C71:I71)</f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>COUNT(C72:G72)</f>
        <v>5</v>
      </c>
      <c r="L72">
        <f>COUNT(H72:I72)</f>
        <v>2</v>
      </c>
      <c r="M72" s="36">
        <f>COUNT(C72:I72)</f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1" t="s">
        <v>63</v>
      </c>
      <c r="G73" s="21" t="s">
        <v>64</v>
      </c>
      <c r="H73">
        <v>1</v>
      </c>
      <c r="I73">
        <v>2</v>
      </c>
      <c r="K73">
        <f>COUNT(C73:G73)</f>
        <v>2</v>
      </c>
      <c r="L73">
        <f>COUNT(H73:I73)</f>
        <v>2</v>
      </c>
      <c r="M73" s="36">
        <f>COUNT(C73:I73)</f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>COUNT(C74:G74)</f>
        <v>4</v>
      </c>
      <c r="L74">
        <f>COUNT(H74:I74)</f>
        <v>1</v>
      </c>
      <c r="M74" s="36">
        <f>COUNT(C74:I74)</f>
        <v>5</v>
      </c>
    </row>
    <row r="1048566" s="26" customFormat="1" hidden="1" spans="1:13">
      <c r="A1048566" s="27"/>
      <c r="B1048566" s="28"/>
      <c r="C1048566" s="26" t="s">
        <v>52</v>
      </c>
      <c r="D1048566" s="26" t="s">
        <v>53</v>
      </c>
      <c r="E1048566" s="26" t="s">
        <v>54</v>
      </c>
      <c r="F1048566" s="26" t="s">
        <v>55</v>
      </c>
      <c r="G1048566" s="26" t="s">
        <v>56</v>
      </c>
      <c r="H1048566" s="26" t="s">
        <v>57</v>
      </c>
      <c r="I1048566" s="26" t="s">
        <v>58</v>
      </c>
      <c r="M1048566" s="35"/>
    </row>
  </sheetData>
  <autoFilter ref="B1:B7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3"/>
  <sheetViews>
    <sheetView workbookViewId="0">
      <selection activeCell="D38" sqref="D38"/>
    </sheetView>
  </sheetViews>
  <sheetFormatPr defaultColWidth="9" defaultRowHeight="12.75" outlineLevelCol="5"/>
  <cols>
    <col min="2" max="2" width="3.51428571428571"/>
    <col min="3" max="3" width="6.34285714285714"/>
    <col min="4" max="4" width="6.60952380952381"/>
    <col min="5" max="5" width="6.20952380952381"/>
  </cols>
  <sheetData>
    <row r="1" spans="3:6">
      <c r="C1" t="s">
        <v>80</v>
      </c>
      <c r="D1" t="s">
        <v>81</v>
      </c>
      <c r="E1" t="s">
        <v>82</v>
      </c>
      <c r="F1" t="s">
        <v>83</v>
      </c>
    </row>
    <row r="2" hidden="1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hidden="1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hidden="1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hidden="1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hidden="1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hidden="1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hidden="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hidden="1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hidden="1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hidden="1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hidden="1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hidden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hidden="1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hidden="1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hidden="1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</sheetData>
  <autoFilter ref="B1:B23">
    <filterColumn colId="0">
      <customFilters and="1">
        <customFilter operator="equal" val="6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2.75"/>
  <cols>
    <col min="1" max="1" width="6.34285714285714"/>
    <col min="2" max="2" width="2.29523809523809"/>
    <col min="3" max="3" width="4.59047619047619"/>
    <col min="4" max="6" width="6.07619047619048"/>
    <col min="7" max="7" width="4.72380952380952"/>
    <col min="8" max="8" width="3.51428571428571"/>
    <col min="9" max="9" width="6.07619047619048"/>
    <col min="10" max="1025" width="8.23809523809524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18124</v>
      </c>
      <c r="B2" s="28">
        <v>1</v>
      </c>
      <c r="C2">
        <v>7</v>
      </c>
      <c r="D2" s="33">
        <v>8</v>
      </c>
      <c r="E2" s="31">
        <v>19</v>
      </c>
      <c r="F2">
        <v>22</v>
      </c>
      <c r="G2" s="26">
        <v>28</v>
      </c>
      <c r="H2">
        <v>2</v>
      </c>
      <c r="I2" s="33">
        <v>10</v>
      </c>
    </row>
    <row r="3" spans="1:9">
      <c r="A3" s="29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84</v>
      </c>
      <c r="I3">
        <v>10</v>
      </c>
    </row>
    <row r="4" spans="1:9">
      <c r="A4" s="29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29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9">
        <v>18128</v>
      </c>
      <c r="B6" s="4">
        <v>3</v>
      </c>
      <c r="C6" s="5">
        <v>5</v>
      </c>
      <c r="D6" s="8">
        <v>12</v>
      </c>
      <c r="E6">
        <v>12</v>
      </c>
      <c r="F6" s="31" t="s">
        <v>8</v>
      </c>
      <c r="G6">
        <v>29</v>
      </c>
      <c r="H6">
        <v>2</v>
      </c>
      <c r="I6">
        <v>6</v>
      </c>
    </row>
    <row r="7" spans="1:9">
      <c r="A7" s="29">
        <v>18129</v>
      </c>
      <c r="B7" s="4">
        <v>6</v>
      </c>
      <c r="C7" s="5" t="s">
        <v>84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85</v>
      </c>
    </row>
    <row r="8" spans="1:9">
      <c r="A8" s="29">
        <v>18130</v>
      </c>
      <c r="B8" s="4">
        <v>1</v>
      </c>
      <c r="C8" t="s">
        <v>11</v>
      </c>
      <c r="D8">
        <v>11</v>
      </c>
      <c r="E8" s="31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9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29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9">
        <v>18133</v>
      </c>
      <c r="B11" s="4">
        <v>1</v>
      </c>
      <c r="C11" t="s">
        <v>86</v>
      </c>
      <c r="D11">
        <v>14</v>
      </c>
      <c r="E11" t="s">
        <v>87</v>
      </c>
      <c r="F11">
        <v>24</v>
      </c>
      <c r="G11">
        <v>30</v>
      </c>
      <c r="H11" t="s">
        <v>37</v>
      </c>
      <c r="I11" t="s">
        <v>5</v>
      </c>
    </row>
    <row r="12" spans="1:9">
      <c r="A12" s="29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4">
        <v>2</v>
      </c>
      <c r="I12">
        <v>10</v>
      </c>
    </row>
    <row r="13" spans="1:9">
      <c r="A13" s="29">
        <v>18135</v>
      </c>
      <c r="B13" s="4">
        <v>6</v>
      </c>
      <c r="C13" s="5">
        <v>5</v>
      </c>
      <c r="D13">
        <v>10</v>
      </c>
      <c r="E13">
        <v>25</v>
      </c>
      <c r="F13" t="s">
        <v>88</v>
      </c>
      <c r="G13">
        <v>29</v>
      </c>
      <c r="H13" t="s">
        <v>34</v>
      </c>
      <c r="I13">
        <v>6</v>
      </c>
    </row>
    <row r="14" spans="1:9">
      <c r="A14" s="29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9">
        <v>18137</v>
      </c>
      <c r="B15" s="4">
        <v>3</v>
      </c>
      <c r="C15" s="2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9">
        <v>18138</v>
      </c>
      <c r="B16" s="4">
        <v>6</v>
      </c>
      <c r="C16" s="6">
        <v>5</v>
      </c>
      <c r="D16" s="6">
        <v>11</v>
      </c>
      <c r="E16" t="s">
        <v>89</v>
      </c>
      <c r="F16" t="s">
        <v>90</v>
      </c>
      <c r="G16">
        <v>28</v>
      </c>
      <c r="H16" t="s">
        <v>84</v>
      </c>
      <c r="I16" t="s">
        <v>6</v>
      </c>
    </row>
    <row r="17" spans="1:9">
      <c r="A17" s="29">
        <v>18139</v>
      </c>
      <c r="B17" s="4">
        <v>1</v>
      </c>
      <c r="C17" s="5" t="s">
        <v>91</v>
      </c>
      <c r="D17">
        <v>13</v>
      </c>
      <c r="E17">
        <v>19</v>
      </c>
      <c r="F17" t="s">
        <v>92</v>
      </c>
      <c r="G17">
        <v>32</v>
      </c>
      <c r="H17">
        <v>3</v>
      </c>
      <c r="I17">
        <v>11</v>
      </c>
    </row>
    <row r="18" spans="1:9">
      <c r="A18" s="29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85</v>
      </c>
    </row>
    <row r="19" spans="1:9">
      <c r="A19" s="29">
        <v>18141</v>
      </c>
      <c r="B19" s="4">
        <v>6</v>
      </c>
      <c r="C19" s="5">
        <v>9</v>
      </c>
      <c r="D19">
        <v>17</v>
      </c>
      <c r="E19">
        <v>18</v>
      </c>
      <c r="F19" t="s">
        <v>90</v>
      </c>
      <c r="G19" t="s">
        <v>12</v>
      </c>
      <c r="H19">
        <v>7</v>
      </c>
      <c r="I19">
        <v>10</v>
      </c>
    </row>
    <row r="20" spans="1:9">
      <c r="A20" s="29">
        <v>18142</v>
      </c>
      <c r="B20" s="4">
        <v>1</v>
      </c>
      <c r="C20">
        <v>5</v>
      </c>
      <c r="D20" t="s">
        <v>93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9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94</v>
      </c>
    </row>
    <row r="22" spans="1:9">
      <c r="A22" s="29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9">
        <v>18145</v>
      </c>
      <c r="B23" s="4">
        <v>1</v>
      </c>
      <c r="C23" s="12">
        <v>9</v>
      </c>
      <c r="D23" t="s">
        <v>95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96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97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98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99</v>
      </c>
      <c r="E31">
        <v>22</v>
      </c>
      <c r="F31" t="s">
        <v>88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100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101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102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101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91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86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103</v>
      </c>
      <c r="F47">
        <v>27</v>
      </c>
      <c r="G47">
        <v>33</v>
      </c>
      <c r="H47" t="s">
        <v>84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104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4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105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106</v>
      </c>
      <c r="F58" t="s">
        <v>107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108</v>
      </c>
      <c r="E59">
        <v>12</v>
      </c>
      <c r="F59">
        <v>18</v>
      </c>
      <c r="G59" s="23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109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110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105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86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98</v>
      </c>
      <c r="D73" t="s">
        <v>4</v>
      </c>
      <c r="E73" t="s">
        <v>102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97</v>
      </c>
      <c r="F79">
        <v>26</v>
      </c>
      <c r="G79" t="s">
        <v>111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 t="s">
        <v>50</v>
      </c>
      <c r="E80" t="s">
        <v>97</v>
      </c>
      <c r="F80" t="s">
        <v>104</v>
      </c>
      <c r="G80">
        <v>28</v>
      </c>
      <c r="H80">
        <v>8</v>
      </c>
      <c r="I80">
        <v>11</v>
      </c>
    </row>
    <row r="1048569" s="26" customFormat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1" activePane="bottomRight" state="frozen"/>
      <selection/>
      <selection pane="topRight"/>
      <selection pane="bottomLeft"/>
      <selection pane="bottomRight" activeCell="F73" sqref="F73"/>
    </sheetView>
  </sheetViews>
  <sheetFormatPr defaultColWidth="9" defaultRowHeight="12.75"/>
  <cols>
    <col min="1" max="1" width="6.34285714285714"/>
    <col min="2" max="2" width="2.29523809523809"/>
    <col min="3" max="3" width="3.51428571428571"/>
    <col min="4" max="7" width="6.07619047619048"/>
    <col min="8" max="9" width="3.51428571428571"/>
    <col min="10" max="1025" width="8.23809523809524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9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9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9">
        <v>18134</v>
      </c>
      <c r="B4" s="4">
        <v>3</v>
      </c>
      <c r="C4" s="5">
        <v>11</v>
      </c>
      <c r="D4">
        <v>13</v>
      </c>
      <c r="E4" t="s">
        <v>112</v>
      </c>
      <c r="F4">
        <v>21</v>
      </c>
      <c r="G4">
        <v>31</v>
      </c>
      <c r="H4">
        <v>4</v>
      </c>
      <c r="I4" t="s">
        <v>5</v>
      </c>
    </row>
    <row r="5" spans="1:9">
      <c r="A5" s="29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9">
        <v>18136</v>
      </c>
      <c r="B6" s="4">
        <v>1</v>
      </c>
      <c r="C6">
        <v>5</v>
      </c>
      <c r="D6" s="8">
        <v>11</v>
      </c>
      <c r="E6">
        <v>19</v>
      </c>
      <c r="F6" t="s">
        <v>113</v>
      </c>
      <c r="G6">
        <v>30</v>
      </c>
      <c r="H6" t="s">
        <v>91</v>
      </c>
      <c r="I6">
        <v>8</v>
      </c>
    </row>
    <row r="7" spans="1:9">
      <c r="A7" s="29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9">
        <v>18138</v>
      </c>
      <c r="B8" s="4">
        <v>6</v>
      </c>
      <c r="C8">
        <v>6</v>
      </c>
      <c r="D8" t="s">
        <v>114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29">
        <v>18139</v>
      </c>
      <c r="B9" s="4">
        <v>1</v>
      </c>
      <c r="C9" s="5" t="s">
        <v>6</v>
      </c>
      <c r="D9">
        <v>16</v>
      </c>
      <c r="E9" t="s">
        <v>115</v>
      </c>
      <c r="F9">
        <v>23</v>
      </c>
      <c r="G9">
        <v>30</v>
      </c>
      <c r="H9">
        <v>3</v>
      </c>
      <c r="I9">
        <v>10</v>
      </c>
    </row>
    <row r="10" spans="1:9">
      <c r="A10" s="29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9">
        <v>18141</v>
      </c>
      <c r="B11" s="4">
        <v>6</v>
      </c>
      <c r="C11" s="5">
        <v>9</v>
      </c>
      <c r="D11" t="s">
        <v>114</v>
      </c>
      <c r="E11" t="s">
        <v>115</v>
      </c>
      <c r="F11">
        <v>28</v>
      </c>
      <c r="G11">
        <v>29</v>
      </c>
      <c r="H11">
        <v>6</v>
      </c>
      <c r="I11" t="s">
        <v>5</v>
      </c>
    </row>
    <row r="12" spans="1:9">
      <c r="A12" s="29">
        <v>18142</v>
      </c>
      <c r="B12" s="4">
        <v>1</v>
      </c>
      <c r="C12">
        <v>6</v>
      </c>
      <c r="D12">
        <v>9</v>
      </c>
      <c r="E12">
        <v>20</v>
      </c>
      <c r="F12" t="s">
        <v>116</v>
      </c>
      <c r="G12">
        <v>20</v>
      </c>
      <c r="H12">
        <v>4</v>
      </c>
      <c r="I12">
        <v>9</v>
      </c>
    </row>
    <row r="13" spans="1:9">
      <c r="A13" s="29">
        <v>18143</v>
      </c>
      <c r="B13" s="4">
        <v>3</v>
      </c>
      <c r="C13">
        <v>7</v>
      </c>
      <c r="D13" t="s">
        <v>117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9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9">
        <v>18145</v>
      </c>
      <c r="B15" s="4">
        <v>1</v>
      </c>
      <c r="C15" t="s">
        <v>118</v>
      </c>
      <c r="D15" t="s">
        <v>119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120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121</v>
      </c>
      <c r="E20" t="s">
        <v>106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97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122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97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123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125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88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88</v>
      </c>
      <c r="H35" t="s">
        <v>84</v>
      </c>
      <c r="I35" t="s">
        <v>101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126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122</v>
      </c>
      <c r="E39" t="s">
        <v>127</v>
      </c>
      <c r="F39">
        <v>24</v>
      </c>
      <c r="G39" t="s">
        <v>128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129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130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131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110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132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85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121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118</v>
      </c>
      <c r="D51">
        <v>16</v>
      </c>
      <c r="E51">
        <v>17</v>
      </c>
      <c r="F51" s="23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133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86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121</v>
      </c>
      <c r="E63" t="s">
        <v>109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132</v>
      </c>
      <c r="D65" t="s">
        <v>130</v>
      </c>
      <c r="E65" t="s">
        <v>8</v>
      </c>
      <c r="F65" t="s">
        <v>116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86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>
        <v>4</v>
      </c>
      <c r="D72" t="s">
        <v>122</v>
      </c>
      <c r="E72" t="s">
        <v>133</v>
      </c>
      <c r="F72">
        <v>25</v>
      </c>
      <c r="G72" t="s">
        <v>36</v>
      </c>
      <c r="H72" t="s">
        <v>34</v>
      </c>
      <c r="I72" t="s">
        <v>5</v>
      </c>
    </row>
    <row r="1048561" s="26" customFormat="1" spans="1:9">
      <c r="A1048561" s="27"/>
      <c r="B1048561" s="28"/>
      <c r="C1048561" s="26" t="s">
        <v>52</v>
      </c>
      <c r="D1048561" s="26" t="s">
        <v>53</v>
      </c>
      <c r="E1048561" s="26" t="s">
        <v>54</v>
      </c>
      <c r="F1048561" s="26" t="s">
        <v>55</v>
      </c>
      <c r="G1048561" s="26" t="s">
        <v>56</v>
      </c>
      <c r="H1048561" s="26" t="s">
        <v>57</v>
      </c>
      <c r="I1048561" s="26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2.75"/>
  <cols>
    <col min="1" max="1" width="6.34285714285714"/>
    <col min="2" max="3" width="3.51428571428571"/>
    <col min="4" max="5" width="6.07619047619048"/>
    <col min="6" max="6" width="8.23809523809524"/>
    <col min="7" max="7" width="6.07619047619048"/>
    <col min="8" max="8" width="3.51428571428571"/>
    <col min="9" max="9" width="6.07619047619048"/>
    <col min="10" max="1025" width="8.23809523809524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18124</v>
      </c>
      <c r="B2" s="28">
        <v>1</v>
      </c>
      <c r="C2" s="8">
        <v>8</v>
      </c>
      <c r="D2" s="26">
        <v>8</v>
      </c>
      <c r="E2">
        <v>26</v>
      </c>
      <c r="F2">
        <v>26</v>
      </c>
      <c r="G2" s="26">
        <v>32</v>
      </c>
      <c r="H2">
        <v>6</v>
      </c>
      <c r="I2" s="26">
        <v>8</v>
      </c>
    </row>
    <row r="3" spans="1:9">
      <c r="A3" s="29">
        <v>18125</v>
      </c>
      <c r="B3" s="4">
        <v>3</v>
      </c>
      <c r="C3" s="5">
        <v>3</v>
      </c>
      <c r="D3">
        <v>10</v>
      </c>
      <c r="E3" s="8">
        <v>10</v>
      </c>
      <c r="F3" s="21" t="s">
        <v>134</v>
      </c>
      <c r="G3">
        <v>26</v>
      </c>
      <c r="H3" t="s">
        <v>84</v>
      </c>
      <c r="I3">
        <v>11</v>
      </c>
    </row>
    <row r="4" spans="1:9">
      <c r="A4" s="29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29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29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9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94</v>
      </c>
    </row>
    <row r="8" spans="1:9">
      <c r="A8" s="29">
        <v>18130</v>
      </c>
      <c r="B8" s="4">
        <v>1</v>
      </c>
      <c r="C8" t="s">
        <v>45</v>
      </c>
      <c r="D8">
        <v>16</v>
      </c>
      <c r="E8" t="s">
        <v>127</v>
      </c>
      <c r="F8" t="s">
        <v>135</v>
      </c>
      <c r="G8">
        <v>30</v>
      </c>
      <c r="H8">
        <v>4</v>
      </c>
      <c r="I8" t="s">
        <v>30</v>
      </c>
    </row>
    <row r="9" spans="1:9">
      <c r="A9" s="29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29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29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9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9">
        <v>18135</v>
      </c>
      <c r="B13" s="4">
        <v>6</v>
      </c>
      <c r="C13" s="5">
        <v>3</v>
      </c>
      <c r="D13">
        <v>16</v>
      </c>
      <c r="E13" t="s">
        <v>89</v>
      </c>
      <c r="F13">
        <v>23</v>
      </c>
      <c r="G13">
        <v>32</v>
      </c>
      <c r="H13" t="s">
        <v>34</v>
      </c>
      <c r="I13">
        <v>7</v>
      </c>
    </row>
    <row r="14" spans="1:9">
      <c r="A14" s="29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91</v>
      </c>
      <c r="I14">
        <v>9</v>
      </c>
    </row>
    <row r="15" spans="1:9">
      <c r="A15" s="29">
        <v>18137</v>
      </c>
      <c r="B15" s="4">
        <v>3</v>
      </c>
      <c r="C15" s="5" t="s">
        <v>29</v>
      </c>
      <c r="D15">
        <v>12</v>
      </c>
      <c r="E15" t="s">
        <v>136</v>
      </c>
      <c r="F15" t="s">
        <v>19</v>
      </c>
      <c r="G15">
        <v>31</v>
      </c>
      <c r="H15">
        <v>4</v>
      </c>
      <c r="I15">
        <v>9</v>
      </c>
    </row>
    <row r="16" spans="1:9">
      <c r="A16" s="29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9">
        <v>18139</v>
      </c>
      <c r="B17" s="4">
        <v>1</v>
      </c>
      <c r="C17" s="5" t="s">
        <v>91</v>
      </c>
      <c r="D17" t="s">
        <v>30</v>
      </c>
      <c r="E17" t="s">
        <v>124</v>
      </c>
      <c r="F17" t="s">
        <v>137</v>
      </c>
      <c r="G17">
        <v>33</v>
      </c>
      <c r="H17">
        <v>4</v>
      </c>
      <c r="I17" t="s">
        <v>105</v>
      </c>
    </row>
    <row r="18" spans="1:9">
      <c r="A18" s="29">
        <v>18140</v>
      </c>
      <c r="B18" s="4">
        <v>3</v>
      </c>
      <c r="C18" s="5">
        <v>6</v>
      </c>
      <c r="D18" t="s">
        <v>138</v>
      </c>
      <c r="E18" t="s">
        <v>139</v>
      </c>
      <c r="F18" t="s">
        <v>19</v>
      </c>
      <c r="G18">
        <v>26</v>
      </c>
      <c r="H18">
        <v>4</v>
      </c>
      <c r="I18" t="s">
        <v>140</v>
      </c>
    </row>
    <row r="19" spans="1:9">
      <c r="A19" s="29">
        <v>18141</v>
      </c>
      <c r="B19" s="4">
        <v>6</v>
      </c>
      <c r="C19" s="5" t="s">
        <v>91</v>
      </c>
      <c r="D19">
        <v>9</v>
      </c>
      <c r="E19">
        <v>13</v>
      </c>
      <c r="F19">
        <v>24</v>
      </c>
      <c r="G19">
        <v>32</v>
      </c>
      <c r="H19" t="s">
        <v>91</v>
      </c>
      <c r="I19" t="s">
        <v>140</v>
      </c>
    </row>
    <row r="20" spans="1:9">
      <c r="A20" s="29">
        <v>18142</v>
      </c>
      <c r="B20" s="4">
        <v>1</v>
      </c>
      <c r="C20" t="s">
        <v>141</v>
      </c>
      <c r="D20" t="s">
        <v>142</v>
      </c>
      <c r="E20">
        <v>19</v>
      </c>
      <c r="F20" t="s">
        <v>90</v>
      </c>
      <c r="G20">
        <v>29</v>
      </c>
      <c r="H20">
        <v>4</v>
      </c>
      <c r="I20">
        <v>9</v>
      </c>
    </row>
    <row r="21" spans="1:9">
      <c r="A21" s="29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9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9">
        <v>18145</v>
      </c>
      <c r="B23" s="4">
        <v>1</v>
      </c>
      <c r="C23">
        <v>7</v>
      </c>
      <c r="D23">
        <v>12</v>
      </c>
      <c r="E23" t="s">
        <v>143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144</v>
      </c>
      <c r="F25" t="s">
        <v>145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138</v>
      </c>
      <c r="E26" t="s">
        <v>146</v>
      </c>
      <c r="F26" t="s">
        <v>147</v>
      </c>
      <c r="G26">
        <v>32</v>
      </c>
      <c r="H26" t="s">
        <v>98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85</v>
      </c>
    </row>
    <row r="28" spans="1:9">
      <c r="A28">
        <v>18150</v>
      </c>
      <c r="B28">
        <v>6</v>
      </c>
      <c r="C28" s="5" t="s">
        <v>91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128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85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100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148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149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102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121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150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105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86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84</v>
      </c>
      <c r="D51" s="24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85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4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101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88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97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84</v>
      </c>
      <c r="D73" t="s">
        <v>30</v>
      </c>
      <c r="E73">
        <v>13</v>
      </c>
      <c r="F73">
        <v>29</v>
      </c>
      <c r="G73" t="s">
        <v>128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86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133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t="s">
        <v>84</v>
      </c>
      <c r="D80" t="s">
        <v>30</v>
      </c>
      <c r="E80">
        <v>12</v>
      </c>
      <c r="F80" t="s">
        <v>43</v>
      </c>
      <c r="G80">
        <v>34</v>
      </c>
      <c r="H80">
        <v>6</v>
      </c>
      <c r="I80" t="s">
        <v>15</v>
      </c>
    </row>
    <row r="1048569" s="26" customFormat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79" sqref="J79"/>
    </sheetView>
  </sheetViews>
  <sheetFormatPr defaultColWidth="9" defaultRowHeight="12.75"/>
  <cols>
    <col min="1" max="1" width="6.34285714285714"/>
    <col min="2" max="2" width="2.29523809523809"/>
    <col min="3" max="3" width="4.72380952380952"/>
    <col min="4" max="4" width="6.00952380952381"/>
    <col min="5" max="6" width="6.07619047619048"/>
    <col min="7" max="7" width="5.66666666666667"/>
    <col min="8" max="9" width="3.51428571428571"/>
    <col min="10" max="1025" width="8.23809523809524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18125</v>
      </c>
      <c r="B2" s="28">
        <v>3</v>
      </c>
      <c r="D2" s="26"/>
      <c r="G2" s="26"/>
      <c r="I2" s="26"/>
    </row>
    <row r="3" spans="1:9">
      <c r="A3" s="29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29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9">
        <v>18128</v>
      </c>
      <c r="B5" s="4">
        <v>3</v>
      </c>
      <c r="C5" s="30">
        <v>11</v>
      </c>
      <c r="D5" s="8">
        <v>12</v>
      </c>
      <c r="E5" t="s">
        <v>47</v>
      </c>
      <c r="F5" t="s">
        <v>8</v>
      </c>
      <c r="G5">
        <v>19</v>
      </c>
      <c r="H5" t="s">
        <v>86</v>
      </c>
      <c r="I5">
        <v>7</v>
      </c>
    </row>
    <row r="6" spans="1:9">
      <c r="A6" s="29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9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1">
        <v>25</v>
      </c>
      <c r="H7">
        <v>5</v>
      </c>
      <c r="I7">
        <v>6</v>
      </c>
    </row>
    <row r="8" spans="1:9">
      <c r="A8" s="29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9">
        <v>18132</v>
      </c>
      <c r="B9" s="4">
        <v>6</v>
      </c>
      <c r="C9">
        <v>10</v>
      </c>
      <c r="D9">
        <v>10</v>
      </c>
      <c r="E9" t="s">
        <v>151</v>
      </c>
      <c r="F9" t="s">
        <v>152</v>
      </c>
      <c r="G9">
        <v>22</v>
      </c>
      <c r="H9" t="s">
        <v>37</v>
      </c>
      <c r="I9" s="8">
        <v>4</v>
      </c>
    </row>
    <row r="10" spans="1:9">
      <c r="A10" s="29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112</v>
      </c>
      <c r="H10">
        <v>3</v>
      </c>
      <c r="I10">
        <v>5</v>
      </c>
    </row>
    <row r="11" spans="1:9">
      <c r="A11" s="29">
        <v>19134</v>
      </c>
      <c r="B11" s="4">
        <v>3</v>
      </c>
      <c r="C11" s="5">
        <v>10</v>
      </c>
      <c r="D11">
        <v>11</v>
      </c>
      <c r="E11" t="s">
        <v>153</v>
      </c>
      <c r="F11" t="s">
        <v>8</v>
      </c>
      <c r="G11">
        <v>19</v>
      </c>
      <c r="H11">
        <v>5</v>
      </c>
      <c r="I11">
        <v>6</v>
      </c>
    </row>
    <row r="12" spans="1:9">
      <c r="A12" s="29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9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9">
        <v>18137</v>
      </c>
      <c r="B14" s="4">
        <v>3</v>
      </c>
      <c r="C14" s="30">
        <v>7</v>
      </c>
      <c r="D14">
        <v>7</v>
      </c>
      <c r="E14" t="s">
        <v>151</v>
      </c>
      <c r="F14">
        <v>17</v>
      </c>
      <c r="G14">
        <v>22</v>
      </c>
      <c r="H14" s="6">
        <v>4</v>
      </c>
      <c r="I14" s="6">
        <v>5</v>
      </c>
    </row>
    <row r="15" spans="1:9">
      <c r="A15" s="29">
        <v>18138</v>
      </c>
      <c r="B15" s="4">
        <v>6</v>
      </c>
      <c r="C15">
        <v>9</v>
      </c>
      <c r="D15" t="s">
        <v>154</v>
      </c>
      <c r="E15" s="6" t="s">
        <v>155</v>
      </c>
      <c r="F15">
        <v>23</v>
      </c>
      <c r="G15">
        <v>24</v>
      </c>
      <c r="H15" s="8">
        <v>4</v>
      </c>
      <c r="I15" t="s">
        <v>6</v>
      </c>
    </row>
    <row r="16" spans="1:9">
      <c r="A16" s="29">
        <v>18139</v>
      </c>
      <c r="B16" s="4">
        <v>1</v>
      </c>
      <c r="C16" s="5" t="s">
        <v>91</v>
      </c>
      <c r="D16" s="32">
        <v>11</v>
      </c>
      <c r="E16" t="s">
        <v>151</v>
      </c>
      <c r="F16">
        <v>13</v>
      </c>
      <c r="G16">
        <v>17</v>
      </c>
      <c r="H16" s="11">
        <v>3</v>
      </c>
      <c r="I16" s="11">
        <v>4</v>
      </c>
    </row>
    <row r="17" spans="1:9">
      <c r="A17" s="29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136</v>
      </c>
      <c r="H17">
        <v>4</v>
      </c>
      <c r="I17" t="s">
        <v>156</v>
      </c>
    </row>
    <row r="18" spans="1:9">
      <c r="A18" s="29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9">
        <v>18142</v>
      </c>
      <c r="B19" s="4">
        <v>1</v>
      </c>
      <c r="C19">
        <v>5</v>
      </c>
      <c r="D19">
        <v>13</v>
      </c>
      <c r="E19" t="s">
        <v>157</v>
      </c>
      <c r="F19">
        <v>18</v>
      </c>
      <c r="G19">
        <v>20</v>
      </c>
      <c r="H19">
        <v>3</v>
      </c>
      <c r="I19">
        <v>4</v>
      </c>
    </row>
    <row r="20" spans="1:9">
      <c r="A20" s="29">
        <v>18143</v>
      </c>
      <c r="B20" s="4">
        <v>3</v>
      </c>
      <c r="C20">
        <v>8</v>
      </c>
      <c r="D20">
        <v>9</v>
      </c>
      <c r="E20">
        <v>10</v>
      </c>
      <c r="F20" t="s">
        <v>158</v>
      </c>
      <c r="G20">
        <v>22</v>
      </c>
      <c r="H20">
        <v>7</v>
      </c>
      <c r="I20">
        <v>8</v>
      </c>
    </row>
    <row r="21" spans="1:9">
      <c r="A21" s="29">
        <v>18144</v>
      </c>
      <c r="B21" s="4">
        <v>6</v>
      </c>
      <c r="C21">
        <v>8</v>
      </c>
      <c r="D21">
        <v>9</v>
      </c>
      <c r="E21" t="s">
        <v>159</v>
      </c>
      <c r="F21" t="s">
        <v>158</v>
      </c>
      <c r="G21">
        <v>24</v>
      </c>
      <c r="H21">
        <v>4</v>
      </c>
      <c r="I21">
        <v>5</v>
      </c>
    </row>
    <row r="22" spans="1:9">
      <c r="A22" s="29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138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160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84</v>
      </c>
      <c r="I42" t="s">
        <v>34</v>
      </c>
    </row>
    <row r="43" spans="1:9">
      <c r="A43">
        <v>19012</v>
      </c>
      <c r="B43">
        <v>1</v>
      </c>
      <c r="C43" t="s">
        <v>91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161</v>
      </c>
      <c r="G44" t="s">
        <v>97</v>
      </c>
      <c r="H44">
        <v>4</v>
      </c>
      <c r="I44" t="s">
        <v>86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159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4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162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3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86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86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101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163</v>
      </c>
      <c r="H68" t="s">
        <v>84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121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160</v>
      </c>
      <c r="D72" t="s">
        <v>24</v>
      </c>
      <c r="E72" t="s">
        <v>153</v>
      </c>
      <c r="F72" t="s">
        <v>152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86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164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 t="s">
        <v>86</v>
      </c>
      <c r="D79" t="s">
        <v>30</v>
      </c>
      <c r="E79" t="s">
        <v>153</v>
      </c>
      <c r="F79">
        <v>22</v>
      </c>
      <c r="G79">
        <v>24</v>
      </c>
      <c r="H79" t="s">
        <v>16</v>
      </c>
      <c r="I79" t="s">
        <v>11</v>
      </c>
    </row>
    <row r="1048569" s="26" customFormat="1" hidden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J78" sqref="J78"/>
    </sheetView>
  </sheetViews>
  <sheetFormatPr defaultColWidth="9" defaultRowHeight="12.75"/>
  <cols>
    <col min="1" max="1" width="6.34285714285714"/>
    <col min="2" max="2" width="2.29523809523809"/>
    <col min="3" max="3" width="4.59047619047619"/>
    <col min="4" max="5" width="4.99047619047619"/>
    <col min="6" max="6" width="6.07619047619048"/>
    <col min="7" max="9" width="3.51428571428571"/>
    <col min="10" max="1025" width="8.23809523809524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9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29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9">
        <v>18128</v>
      </c>
      <c r="B4" s="4">
        <v>3</v>
      </c>
      <c r="C4" s="30">
        <v>11</v>
      </c>
      <c r="D4" t="s">
        <v>15</v>
      </c>
      <c r="E4">
        <v>12</v>
      </c>
      <c r="F4">
        <v>13</v>
      </c>
      <c r="G4">
        <v>16</v>
      </c>
      <c r="H4" t="s">
        <v>86</v>
      </c>
      <c r="I4">
        <v>7</v>
      </c>
    </row>
    <row r="5" spans="1:9">
      <c r="A5" s="29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85</v>
      </c>
    </row>
    <row r="6" spans="1:9">
      <c r="A6" s="29">
        <v>18130</v>
      </c>
      <c r="B6" s="4">
        <v>1</v>
      </c>
      <c r="C6">
        <v>11</v>
      </c>
      <c r="D6">
        <v>13</v>
      </c>
      <c r="E6" t="s">
        <v>8</v>
      </c>
      <c r="F6" s="31">
        <v>18</v>
      </c>
      <c r="G6">
        <v>18</v>
      </c>
      <c r="H6">
        <v>2</v>
      </c>
      <c r="I6">
        <v>5</v>
      </c>
    </row>
    <row r="7" spans="1:9">
      <c r="A7" s="29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9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165</v>
      </c>
      <c r="I8" s="8">
        <v>4</v>
      </c>
    </row>
    <row r="9" spans="1:9">
      <c r="A9" s="29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29">
        <v>18134</v>
      </c>
      <c r="B10" s="4">
        <v>3</v>
      </c>
      <c r="C10" s="5">
        <v>5</v>
      </c>
      <c r="D10" t="s">
        <v>122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9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9">
        <v>18136</v>
      </c>
      <c r="B12" s="4">
        <v>1</v>
      </c>
      <c r="C12">
        <v>12</v>
      </c>
      <c r="D12" t="s">
        <v>166</v>
      </c>
      <c r="E12" t="s">
        <v>121</v>
      </c>
      <c r="F12" t="s">
        <v>102</v>
      </c>
      <c r="G12" s="8">
        <v>21</v>
      </c>
      <c r="H12" t="s">
        <v>91</v>
      </c>
      <c r="I12">
        <v>4</v>
      </c>
    </row>
    <row r="13" spans="1:9">
      <c r="A13" s="29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29">
        <v>18138</v>
      </c>
      <c r="B14" s="4">
        <v>6</v>
      </c>
      <c r="C14">
        <v>8</v>
      </c>
      <c r="D14">
        <v>11</v>
      </c>
      <c r="E14" t="s">
        <v>167</v>
      </c>
      <c r="F14">
        <v>22</v>
      </c>
      <c r="G14">
        <v>24</v>
      </c>
      <c r="H14" t="s">
        <v>13</v>
      </c>
      <c r="I14" s="8">
        <v>5</v>
      </c>
    </row>
    <row r="15" spans="1:9">
      <c r="A15" s="29">
        <v>18139</v>
      </c>
      <c r="B15" s="4">
        <v>1</v>
      </c>
      <c r="C15" s="5">
        <v>10</v>
      </c>
      <c r="D15" t="s">
        <v>166</v>
      </c>
      <c r="E15" t="s">
        <v>8</v>
      </c>
      <c r="F15">
        <v>17</v>
      </c>
      <c r="G15">
        <v>20</v>
      </c>
      <c r="H15" s="32">
        <v>6</v>
      </c>
      <c r="I15">
        <v>6</v>
      </c>
    </row>
    <row r="16" spans="1:9">
      <c r="A16" s="29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130</v>
      </c>
      <c r="G16">
        <v>22</v>
      </c>
      <c r="H16" t="s">
        <v>165</v>
      </c>
      <c r="I16" s="12">
        <v>4</v>
      </c>
    </row>
    <row r="17" spans="1:9">
      <c r="A17" s="29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165</v>
      </c>
      <c r="I17">
        <v>3</v>
      </c>
    </row>
    <row r="18" spans="1:9">
      <c r="A18" s="29">
        <v>18142</v>
      </c>
      <c r="B18" s="4">
        <v>1</v>
      </c>
      <c r="C18" t="s">
        <v>168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9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91</v>
      </c>
      <c r="I19">
        <v>4</v>
      </c>
    </row>
    <row r="20" spans="1:9">
      <c r="A20" s="29">
        <v>18144</v>
      </c>
      <c r="B20" s="4">
        <v>6</v>
      </c>
      <c r="C20" t="s">
        <v>169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9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91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86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101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106</v>
      </c>
      <c r="F43" t="s">
        <v>170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158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3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134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121</v>
      </c>
      <c r="E69" t="s">
        <v>121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121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 t="s">
        <v>169</v>
      </c>
      <c r="D78" t="s">
        <v>121</v>
      </c>
      <c r="E78" t="s">
        <v>35</v>
      </c>
      <c r="F78">
        <v>15</v>
      </c>
      <c r="G78">
        <v>17</v>
      </c>
      <c r="H78" t="s">
        <v>165</v>
      </c>
      <c r="I78">
        <v>5</v>
      </c>
    </row>
    <row r="1048568" s="26" customFormat="1" hidden="1" spans="1:9">
      <c r="A1048568" s="27"/>
      <c r="B1048568" s="28"/>
      <c r="C1048568" s="26" t="s">
        <v>52</v>
      </c>
      <c r="D1048568" s="26" t="s">
        <v>53</v>
      </c>
      <c r="E1048568" s="26" t="s">
        <v>54</v>
      </c>
      <c r="F1048568" s="26" t="s">
        <v>55</v>
      </c>
      <c r="G1048568" s="26" t="s">
        <v>56</v>
      </c>
      <c r="H1048568" s="26" t="s">
        <v>57</v>
      </c>
      <c r="I1048568" s="26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70" sqref="J70"/>
    </sheetView>
  </sheetViews>
  <sheetFormatPr defaultColWidth="9" defaultRowHeight="12.75"/>
  <cols>
    <col min="1" max="1" width="6.34285714285714" style="19"/>
    <col min="2" max="2" width="2.29523809523809" style="4"/>
    <col min="3" max="3" width="3.51428571428571"/>
    <col min="4" max="4" width="4.99047619047619"/>
    <col min="6" max="7" width="6.07619047619048"/>
    <col min="8" max="8" width="3.51428571428571"/>
    <col min="9" max="9" width="6.00952380952381"/>
    <col min="10" max="1025" width="8.23809523809524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9">
        <v>18134</v>
      </c>
      <c r="B2" s="4">
        <v>3</v>
      </c>
      <c r="C2" s="20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9">
        <v>18135</v>
      </c>
      <c r="B3" s="4">
        <v>6</v>
      </c>
      <c r="C3" s="5">
        <v>4</v>
      </c>
      <c r="D3" s="6">
        <v>11</v>
      </c>
      <c r="E3" t="s">
        <v>19</v>
      </c>
      <c r="F3" t="s">
        <v>171</v>
      </c>
      <c r="G3">
        <v>31</v>
      </c>
      <c r="H3" s="6">
        <v>5</v>
      </c>
      <c r="I3">
        <v>7</v>
      </c>
    </row>
    <row r="4" spans="1:9">
      <c r="A4" s="19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19">
        <v>18137</v>
      </c>
      <c r="B5" s="4">
        <v>3</v>
      </c>
      <c r="C5" s="5">
        <v>2</v>
      </c>
      <c r="D5">
        <v>17</v>
      </c>
      <c r="E5">
        <v>18</v>
      </c>
      <c r="F5" s="21" t="s">
        <v>19</v>
      </c>
      <c r="G5">
        <v>31</v>
      </c>
      <c r="H5">
        <v>2</v>
      </c>
      <c r="I5">
        <v>10</v>
      </c>
    </row>
    <row r="6" spans="1:9">
      <c r="A6" s="19">
        <v>18138</v>
      </c>
      <c r="B6" s="4">
        <v>6</v>
      </c>
      <c r="C6" s="6">
        <v>5</v>
      </c>
      <c r="D6">
        <v>15</v>
      </c>
      <c r="E6" t="s">
        <v>89</v>
      </c>
      <c r="F6">
        <v>24</v>
      </c>
      <c r="G6">
        <v>27</v>
      </c>
      <c r="H6" s="8">
        <v>4</v>
      </c>
      <c r="I6" t="s">
        <v>91</v>
      </c>
    </row>
    <row r="7" spans="1:9">
      <c r="A7" s="19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19">
        <v>18140</v>
      </c>
      <c r="B8" s="4">
        <v>3</v>
      </c>
      <c r="C8" s="22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9">
        <v>18141</v>
      </c>
      <c r="B9" s="4">
        <v>6</v>
      </c>
      <c r="C9" s="5">
        <v>13</v>
      </c>
      <c r="D9">
        <v>18</v>
      </c>
      <c r="E9" t="s">
        <v>89</v>
      </c>
      <c r="F9" t="s">
        <v>19</v>
      </c>
      <c r="G9">
        <v>31</v>
      </c>
      <c r="H9">
        <v>5</v>
      </c>
      <c r="I9">
        <v>8</v>
      </c>
    </row>
    <row r="10" spans="1:9">
      <c r="A10" s="19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9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9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19">
        <v>18145</v>
      </c>
      <c r="B13" s="4">
        <v>1</v>
      </c>
      <c r="C13" t="s">
        <v>101</v>
      </c>
      <c r="D13" t="s">
        <v>172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9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19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19">
        <v>18148</v>
      </c>
      <c r="B16" s="4">
        <v>1</v>
      </c>
      <c r="C16">
        <v>5</v>
      </c>
      <c r="D16">
        <v>11</v>
      </c>
      <c r="E16" t="s">
        <v>89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9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19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128</v>
      </c>
      <c r="H19" s="12">
        <v>3</v>
      </c>
      <c r="I19" s="12">
        <v>7</v>
      </c>
    </row>
    <row r="20" spans="1:9">
      <c r="A20" s="19">
        <v>18152</v>
      </c>
      <c r="B20" s="4">
        <v>3</v>
      </c>
      <c r="C20">
        <v>4</v>
      </c>
      <c r="D20" t="s">
        <v>117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9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9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9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19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9">
        <v>19003</v>
      </c>
      <c r="B25" s="4">
        <v>1</v>
      </c>
      <c r="C25" s="14">
        <v>4</v>
      </c>
      <c r="D25">
        <v>16</v>
      </c>
      <c r="E25" t="s">
        <v>97</v>
      </c>
      <c r="F25">
        <v>24</v>
      </c>
      <c r="G25">
        <v>27</v>
      </c>
      <c r="H25" t="s">
        <v>173</v>
      </c>
      <c r="I25">
        <v>10</v>
      </c>
    </row>
    <row r="26" spans="1:9">
      <c r="A26" s="19">
        <v>19004</v>
      </c>
      <c r="B26" s="4">
        <v>3</v>
      </c>
      <c r="C26">
        <v>10</v>
      </c>
      <c r="D26">
        <v>10</v>
      </c>
      <c r="E26">
        <v>14</v>
      </c>
      <c r="F26" t="s">
        <v>102</v>
      </c>
      <c r="G26">
        <v>29</v>
      </c>
      <c r="H26" t="s">
        <v>45</v>
      </c>
      <c r="I26" t="s">
        <v>101</v>
      </c>
    </row>
    <row r="27" spans="1:9">
      <c r="A27" s="19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9">
        <v>19006</v>
      </c>
      <c r="B28" s="4">
        <v>1</v>
      </c>
      <c r="C28" t="s">
        <v>118</v>
      </c>
      <c r="D28">
        <v>14</v>
      </c>
      <c r="E28" s="14">
        <v>19</v>
      </c>
      <c r="F28">
        <v>30</v>
      </c>
      <c r="G28" t="s">
        <v>174</v>
      </c>
      <c r="H28" t="s">
        <v>13</v>
      </c>
      <c r="I28">
        <v>11</v>
      </c>
    </row>
    <row r="29" spans="1:9">
      <c r="A29" s="19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9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9">
        <v>19009</v>
      </c>
      <c r="B31" s="4">
        <v>1</v>
      </c>
      <c r="C31" s="14">
        <v>3</v>
      </c>
      <c r="D31" t="s">
        <v>101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9">
        <v>19010</v>
      </c>
      <c r="B32" s="4">
        <v>3</v>
      </c>
      <c r="C32">
        <v>6</v>
      </c>
      <c r="D32">
        <v>9</v>
      </c>
      <c r="E32" s="14" t="s">
        <v>175</v>
      </c>
      <c r="F32" t="s">
        <v>20</v>
      </c>
      <c r="G32">
        <v>30</v>
      </c>
      <c r="H32">
        <v>7</v>
      </c>
      <c r="I32">
        <v>10</v>
      </c>
    </row>
    <row r="33" spans="1:9">
      <c r="A33" s="19">
        <v>19011</v>
      </c>
      <c r="B33" s="4">
        <v>6</v>
      </c>
      <c r="C33">
        <v>6</v>
      </c>
      <c r="D33" t="s">
        <v>121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19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9">
        <v>19013</v>
      </c>
      <c r="B35" s="4">
        <v>3</v>
      </c>
      <c r="C35">
        <v>6</v>
      </c>
      <c r="D35" t="s">
        <v>5</v>
      </c>
      <c r="E35">
        <v>17</v>
      </c>
      <c r="F35" t="s">
        <v>176</v>
      </c>
      <c r="G35">
        <v>34</v>
      </c>
      <c r="H35">
        <v>6</v>
      </c>
      <c r="I35">
        <v>6</v>
      </c>
    </row>
    <row r="36" spans="1:9">
      <c r="A36" s="19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9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84</v>
      </c>
      <c r="I37">
        <v>8</v>
      </c>
    </row>
    <row r="38" spans="1:9">
      <c r="A38" s="19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9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9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9">
        <v>19019</v>
      </c>
      <c r="B41" s="4">
        <v>3</v>
      </c>
      <c r="C41">
        <v>7</v>
      </c>
      <c r="D41" t="s">
        <v>119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19">
        <v>19020</v>
      </c>
      <c r="B42" s="4">
        <v>6</v>
      </c>
      <c r="C42">
        <v>3</v>
      </c>
      <c r="D42">
        <v>10</v>
      </c>
      <c r="E42" t="s">
        <v>124</v>
      </c>
      <c r="F42" s="14">
        <v>27</v>
      </c>
      <c r="G42">
        <v>28</v>
      </c>
      <c r="H42" s="14">
        <v>3</v>
      </c>
      <c r="I42">
        <v>7</v>
      </c>
    </row>
    <row r="43" spans="1:9">
      <c r="A43" s="19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9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9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19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9">
        <v>19025</v>
      </c>
      <c r="B47" s="4">
        <v>3</v>
      </c>
      <c r="C47">
        <v>9</v>
      </c>
      <c r="D47">
        <v>11</v>
      </c>
      <c r="E47">
        <v>11</v>
      </c>
      <c r="F47" t="s">
        <v>112</v>
      </c>
      <c r="G47">
        <v>31</v>
      </c>
      <c r="H47">
        <v>5</v>
      </c>
      <c r="I47">
        <v>11</v>
      </c>
    </row>
    <row r="48" spans="1:9">
      <c r="A48" s="19">
        <v>19026</v>
      </c>
      <c r="B48" s="4">
        <v>6</v>
      </c>
      <c r="C48">
        <v>12</v>
      </c>
      <c r="D48" s="16">
        <v>12</v>
      </c>
      <c r="E48" t="s">
        <v>133</v>
      </c>
      <c r="F48">
        <v>24</v>
      </c>
      <c r="G48">
        <v>29</v>
      </c>
      <c r="H48">
        <v>5</v>
      </c>
      <c r="I48">
        <v>10</v>
      </c>
    </row>
    <row r="49" spans="1:9">
      <c r="A49" s="19">
        <v>19027</v>
      </c>
      <c r="B49" s="4">
        <v>1</v>
      </c>
      <c r="C49">
        <v>11</v>
      </c>
      <c r="D49" t="s">
        <v>123</v>
      </c>
      <c r="E49">
        <v>18</v>
      </c>
      <c r="F49" s="23">
        <v>25</v>
      </c>
      <c r="G49" t="s">
        <v>88</v>
      </c>
      <c r="H49">
        <v>6</v>
      </c>
      <c r="I49">
        <v>9</v>
      </c>
    </row>
    <row r="50" spans="1:9">
      <c r="A50" s="19">
        <v>19028</v>
      </c>
      <c r="B50" s="4">
        <v>3</v>
      </c>
      <c r="C50" t="s">
        <v>85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19">
        <v>19029</v>
      </c>
      <c r="B51" s="4">
        <v>6</v>
      </c>
      <c r="C51">
        <v>3</v>
      </c>
      <c r="D51">
        <v>14</v>
      </c>
      <c r="E51" t="s">
        <v>109</v>
      </c>
      <c r="F51" t="s">
        <v>18</v>
      </c>
      <c r="G51">
        <v>30</v>
      </c>
      <c r="H51">
        <v>4</v>
      </c>
      <c r="I51">
        <v>9</v>
      </c>
    </row>
    <row r="52" spans="1:9">
      <c r="A52" s="19">
        <v>19030</v>
      </c>
      <c r="B52" s="4">
        <v>1</v>
      </c>
      <c r="C52">
        <v>5</v>
      </c>
      <c r="D52" t="s">
        <v>105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9">
        <v>19031</v>
      </c>
      <c r="B53" s="4">
        <v>3</v>
      </c>
      <c r="C53">
        <v>8</v>
      </c>
      <c r="D53" t="s">
        <v>24</v>
      </c>
      <c r="E53" t="s">
        <v>177</v>
      </c>
      <c r="F53">
        <v>23</v>
      </c>
      <c r="G53">
        <v>30</v>
      </c>
      <c r="H53" s="16">
        <v>4</v>
      </c>
      <c r="I53">
        <v>8</v>
      </c>
    </row>
    <row r="54" spans="1:9">
      <c r="A54" s="19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19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4">
        <v>9</v>
      </c>
    </row>
    <row r="56" spans="1:9">
      <c r="A56" s="19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19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9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19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86</v>
      </c>
    </row>
    <row r="60" spans="1:9">
      <c r="A60" s="19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110</v>
      </c>
      <c r="H60">
        <v>5</v>
      </c>
      <c r="I60">
        <v>7</v>
      </c>
    </row>
    <row r="61" spans="1:9">
      <c r="A61" s="19">
        <v>19039</v>
      </c>
      <c r="B61" s="4">
        <v>1</v>
      </c>
      <c r="C61">
        <v>7</v>
      </c>
      <c r="D61">
        <v>14</v>
      </c>
      <c r="E61" t="s">
        <v>109</v>
      </c>
      <c r="F61">
        <v>23</v>
      </c>
      <c r="G61">
        <v>31</v>
      </c>
      <c r="H61" t="s">
        <v>34</v>
      </c>
      <c r="I61">
        <v>9</v>
      </c>
    </row>
    <row r="62" spans="1:9">
      <c r="A62" s="19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19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5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19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19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19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19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111</v>
      </c>
      <c r="H69">
        <v>4</v>
      </c>
      <c r="I69">
        <v>10</v>
      </c>
    </row>
    <row r="70" spans="1:9">
      <c r="A70" s="19">
        <v>19047</v>
      </c>
      <c r="B70" s="4">
        <v>6</v>
      </c>
      <c r="C70" t="s">
        <v>11</v>
      </c>
      <c r="D70" t="s">
        <v>105</v>
      </c>
      <c r="E70" t="s">
        <v>124</v>
      </c>
      <c r="F70">
        <v>30</v>
      </c>
      <c r="G70">
        <v>30</v>
      </c>
      <c r="H70">
        <v>8</v>
      </c>
      <c r="I70">
        <v>9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F75" sqref="F75"/>
    </sheetView>
  </sheetViews>
  <sheetFormatPr defaultColWidth="9" defaultRowHeight="12.75"/>
  <cols>
    <col min="1" max="1" width="6.34285714285714" style="3"/>
    <col min="2" max="2" width="2.29523809523809" style="4"/>
    <col min="3" max="3" width="8.23809523809524"/>
    <col min="4" max="4" width="6.07619047619048"/>
    <col min="6" max="8" width="8.77142857142857"/>
    <col min="9" max="9" width="6.07619047619048"/>
    <col min="10" max="1025" width="8.23809523809524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178</v>
      </c>
      <c r="D2" t="s">
        <v>179</v>
      </c>
      <c r="E2" s="6">
        <v>19</v>
      </c>
      <c r="F2" t="s">
        <v>110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180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181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182</v>
      </c>
      <c r="E7" t="s">
        <v>183</v>
      </c>
      <c r="F7" t="s">
        <v>184</v>
      </c>
      <c r="G7" t="s">
        <v>25</v>
      </c>
      <c r="H7" t="s">
        <v>185</v>
      </c>
      <c r="I7" t="s">
        <v>186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189</v>
      </c>
      <c r="G11" s="6" t="s">
        <v>190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109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191</v>
      </c>
      <c r="F15">
        <v>25</v>
      </c>
      <c r="G15" t="s">
        <v>111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192</v>
      </c>
      <c r="H16">
        <v>3</v>
      </c>
      <c r="I16" t="s">
        <v>193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85</v>
      </c>
    </row>
    <row r="18" spans="1:9">
      <c r="A18" s="3">
        <v>18150</v>
      </c>
      <c r="B18" s="4">
        <v>6</v>
      </c>
      <c r="C18" s="5">
        <v>3</v>
      </c>
      <c r="D18" t="s">
        <v>194</v>
      </c>
      <c r="E18" s="13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128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166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91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114</v>
      </c>
      <c r="F28">
        <v>19</v>
      </c>
      <c r="G28" t="s">
        <v>36</v>
      </c>
      <c r="H28" t="s">
        <v>84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131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101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131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120</v>
      </c>
      <c r="G44" t="s">
        <v>192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128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200</v>
      </c>
      <c r="D46">
        <v>11</v>
      </c>
      <c r="E46">
        <v>12</v>
      </c>
      <c r="F46" t="s">
        <v>143</v>
      </c>
      <c r="G46">
        <v>29</v>
      </c>
      <c r="H46" t="s">
        <v>86</v>
      </c>
      <c r="I46" t="s">
        <v>105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112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85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97</v>
      </c>
      <c r="F51" t="s">
        <v>26</v>
      </c>
      <c r="G51">
        <v>30</v>
      </c>
      <c r="H51" t="s">
        <v>98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101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86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101</v>
      </c>
    </row>
    <row r="56" spans="1:9">
      <c r="A56" s="3">
        <v>19034</v>
      </c>
      <c r="B56" s="4">
        <v>3</v>
      </c>
      <c r="C56">
        <v>6</v>
      </c>
      <c r="D56" t="s">
        <v>121</v>
      </c>
      <c r="E56">
        <v>22</v>
      </c>
      <c r="F56">
        <v>25</v>
      </c>
      <c r="G56" t="s">
        <v>128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128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84</v>
      </c>
      <c r="I59" t="s">
        <v>187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101</v>
      </c>
      <c r="E63" t="s">
        <v>183</v>
      </c>
      <c r="F63" t="s">
        <v>184</v>
      </c>
      <c r="G63" t="s">
        <v>196</v>
      </c>
      <c r="H63" t="s">
        <v>197</v>
      </c>
      <c r="I63" t="s">
        <v>105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184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86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t="s">
        <v>16</v>
      </c>
      <c r="D70" t="s">
        <v>30</v>
      </c>
      <c r="E70">
        <v>13</v>
      </c>
      <c r="F70" t="s">
        <v>26</v>
      </c>
      <c r="G70" t="s">
        <v>111</v>
      </c>
      <c r="H70" t="s">
        <v>86</v>
      </c>
      <c r="I70" t="s">
        <v>15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24" sqref="E24"/>
    </sheetView>
  </sheetViews>
  <sheetFormatPr defaultColWidth="9" defaultRowHeight="12.75" outlineLevelCol="4"/>
  <cols>
    <col min="2" max="2" width="8.23809523809524"/>
  </cols>
  <sheetData>
    <row r="1" spans="3:5">
      <c r="C1" t="s">
        <v>203</v>
      </c>
      <c r="D1" t="s">
        <v>204</v>
      </c>
      <c r="E1" t="s">
        <v>205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6"/>
    <col min="10" max="1025" width="6.07619047619048" style="26"/>
  </cols>
  <sheetData>
    <row r="1" s="26" customFormat="1"/>
    <row r="2" spans="1:9">
      <c r="A2" s="38">
        <v>2018096</v>
      </c>
      <c r="B2" s="39">
        <v>6</v>
      </c>
      <c r="C2" s="5">
        <v>6</v>
      </c>
      <c r="D2" s="54">
        <v>13</v>
      </c>
      <c r="E2" s="26" t="s">
        <v>4</v>
      </c>
      <c r="F2" s="26">
        <v>25</v>
      </c>
      <c r="G2" s="26">
        <v>32</v>
      </c>
      <c r="H2" s="26">
        <v>3</v>
      </c>
      <c r="I2" s="26" t="s">
        <v>5</v>
      </c>
    </row>
    <row r="3" spans="1:9">
      <c r="A3" s="38">
        <v>2018097</v>
      </c>
      <c r="B3" s="39">
        <v>1</v>
      </c>
      <c r="C3" s="5">
        <v>8</v>
      </c>
      <c r="D3" s="26">
        <v>9</v>
      </c>
      <c r="E3" s="26">
        <v>20</v>
      </c>
      <c r="F3" s="26">
        <v>20</v>
      </c>
      <c r="G3" s="26">
        <v>26</v>
      </c>
      <c r="H3" s="26">
        <v>3</v>
      </c>
      <c r="I3" s="26">
        <v>9</v>
      </c>
    </row>
    <row r="4" spans="1:9">
      <c r="A4" s="38">
        <v>2018098</v>
      </c>
      <c r="B4" s="39">
        <v>3</v>
      </c>
      <c r="C4" s="5">
        <v>6</v>
      </c>
      <c r="D4" s="26">
        <v>13</v>
      </c>
      <c r="E4" s="26">
        <v>21</v>
      </c>
      <c r="F4" s="26">
        <v>23</v>
      </c>
      <c r="G4" s="26">
        <v>32</v>
      </c>
      <c r="H4" s="26" t="s">
        <v>6</v>
      </c>
      <c r="I4" s="26">
        <v>9</v>
      </c>
    </row>
    <row r="5" spans="1:9">
      <c r="A5" s="38">
        <v>2018099</v>
      </c>
      <c r="B5" s="39">
        <v>6</v>
      </c>
      <c r="C5" s="5">
        <v>3</v>
      </c>
      <c r="D5" s="26" t="s">
        <v>7</v>
      </c>
      <c r="E5" s="26" t="s">
        <v>8</v>
      </c>
      <c r="F5" s="26" t="s">
        <v>9</v>
      </c>
      <c r="G5" s="26">
        <v>26</v>
      </c>
      <c r="H5" s="26">
        <v>5</v>
      </c>
      <c r="I5" s="26">
        <v>9</v>
      </c>
    </row>
    <row r="6" spans="1:9">
      <c r="A6" s="38">
        <v>2018100</v>
      </c>
      <c r="B6" s="58">
        <v>1</v>
      </c>
      <c r="C6" s="5">
        <v>2</v>
      </c>
      <c r="D6" s="26">
        <v>9</v>
      </c>
      <c r="E6" s="26">
        <v>18</v>
      </c>
      <c r="F6" s="26" t="s">
        <v>10</v>
      </c>
      <c r="G6" s="54">
        <v>30</v>
      </c>
      <c r="H6" s="26">
        <v>2</v>
      </c>
      <c r="I6" s="54">
        <v>9</v>
      </c>
    </row>
    <row r="7" spans="1:9">
      <c r="A7" s="38">
        <v>2018101</v>
      </c>
      <c r="B7" s="39">
        <v>3</v>
      </c>
      <c r="C7" s="5" t="s">
        <v>11</v>
      </c>
      <c r="D7" s="26">
        <v>9</v>
      </c>
      <c r="E7" s="26">
        <v>19</v>
      </c>
      <c r="F7" s="26">
        <v>21</v>
      </c>
      <c r="G7" s="26" t="s">
        <v>12</v>
      </c>
      <c r="H7" s="26" t="s">
        <v>13</v>
      </c>
      <c r="I7" s="26">
        <v>8</v>
      </c>
    </row>
    <row r="8" spans="1:9">
      <c r="A8" s="38">
        <v>2018102</v>
      </c>
      <c r="B8" s="39">
        <v>6</v>
      </c>
      <c r="C8" s="30">
        <v>6</v>
      </c>
      <c r="D8" s="26">
        <v>11</v>
      </c>
      <c r="E8" s="26">
        <v>17</v>
      </c>
      <c r="F8" s="26" t="s">
        <v>14</v>
      </c>
      <c r="G8" s="26">
        <v>29</v>
      </c>
      <c r="H8" s="26">
        <v>4</v>
      </c>
      <c r="I8" s="26" t="s">
        <v>15</v>
      </c>
    </row>
    <row r="9" spans="1:9">
      <c r="A9" s="38">
        <v>2018103</v>
      </c>
      <c r="B9" s="39">
        <v>1</v>
      </c>
      <c r="C9" s="5">
        <v>7</v>
      </c>
      <c r="D9" s="26">
        <v>9</v>
      </c>
      <c r="E9" s="26">
        <v>18</v>
      </c>
      <c r="F9" s="26" t="s">
        <v>10</v>
      </c>
      <c r="G9" s="26">
        <v>31</v>
      </c>
      <c r="H9" s="26" t="s">
        <v>13</v>
      </c>
      <c r="I9" s="26">
        <v>10</v>
      </c>
    </row>
    <row r="10" spans="1:9">
      <c r="A10" s="38">
        <v>2018104</v>
      </c>
      <c r="B10" s="39">
        <v>3</v>
      </c>
      <c r="C10" s="5">
        <v>8</v>
      </c>
      <c r="D10" s="33">
        <v>13</v>
      </c>
      <c r="E10" s="26">
        <v>16</v>
      </c>
      <c r="F10" s="26">
        <v>21</v>
      </c>
      <c r="G10" s="26" t="s">
        <v>12</v>
      </c>
      <c r="H10" s="26">
        <v>4</v>
      </c>
      <c r="I10" s="26">
        <v>8</v>
      </c>
    </row>
    <row r="11" spans="1:9">
      <c r="A11" s="38">
        <v>2018105</v>
      </c>
      <c r="B11" s="39">
        <v>6</v>
      </c>
      <c r="C11" s="5">
        <v>5</v>
      </c>
      <c r="D11" s="26">
        <v>10</v>
      </c>
      <c r="E11" s="26">
        <v>11</v>
      </c>
      <c r="F11" s="26">
        <v>14</v>
      </c>
      <c r="G11" s="53">
        <v>31</v>
      </c>
      <c r="H11" s="26" t="s">
        <v>16</v>
      </c>
      <c r="I11" s="53">
        <v>7</v>
      </c>
    </row>
    <row r="12" spans="1:9">
      <c r="A12" s="38">
        <v>2018106</v>
      </c>
      <c r="B12" s="39">
        <v>1</v>
      </c>
      <c r="C12" s="52">
        <v>4</v>
      </c>
      <c r="D12" s="53">
        <v>14</v>
      </c>
      <c r="E12" s="26" t="s">
        <v>17</v>
      </c>
      <c r="F12" s="26" t="s">
        <v>18</v>
      </c>
      <c r="G12" s="26">
        <v>28</v>
      </c>
      <c r="H12" s="26">
        <v>6</v>
      </c>
      <c r="I12" s="26">
        <v>10</v>
      </c>
    </row>
    <row r="13" spans="1:9">
      <c r="A13" s="38">
        <v>2018107</v>
      </c>
      <c r="B13" s="39">
        <v>3</v>
      </c>
      <c r="C13" s="5">
        <v>4</v>
      </c>
      <c r="D13" s="26">
        <v>11</v>
      </c>
      <c r="E13" s="26">
        <v>21</v>
      </c>
      <c r="F13" s="53">
        <v>22</v>
      </c>
      <c r="G13" s="26">
        <v>26</v>
      </c>
      <c r="H13" s="26">
        <v>5</v>
      </c>
      <c r="I13" s="26">
        <v>8</v>
      </c>
    </row>
    <row r="14" spans="1:9">
      <c r="A14" s="38">
        <v>2018108</v>
      </c>
      <c r="B14" s="39">
        <v>6</v>
      </c>
      <c r="C14" s="5" t="s">
        <v>11</v>
      </c>
      <c r="D14" s="26">
        <v>16</v>
      </c>
      <c r="E14" s="26">
        <v>17</v>
      </c>
      <c r="F14" s="26">
        <v>26</v>
      </c>
      <c r="G14" s="26">
        <v>29</v>
      </c>
      <c r="H14" s="26" t="s">
        <v>6</v>
      </c>
      <c r="I14" s="26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  <col min="10" max="1025" width="8.23809523809524"/>
  </cols>
  <sheetData>
    <row r="1" spans="1:2">
      <c r="A1"/>
      <c r="B1"/>
    </row>
    <row r="2" spans="1:9">
      <c r="A2" s="56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6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6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6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6">
        <v>2018091</v>
      </c>
      <c r="B6" s="4">
        <v>1</v>
      </c>
      <c r="C6" s="30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6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6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6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6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6">
        <v>2018096</v>
      </c>
      <c r="B11" s="4">
        <v>6</v>
      </c>
      <c r="C11" s="5">
        <v>1</v>
      </c>
      <c r="D11" s="32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6">
        <v>2018097</v>
      </c>
      <c r="B12" s="4">
        <v>1</v>
      </c>
      <c r="C12" s="5">
        <v>1</v>
      </c>
      <c r="D12" s="32">
        <v>14</v>
      </c>
      <c r="E12" s="32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6">
        <v>2018098</v>
      </c>
      <c r="B13" s="4">
        <v>3</v>
      </c>
      <c r="C13" s="5">
        <v>10</v>
      </c>
      <c r="D13">
        <v>12</v>
      </c>
      <c r="E13" t="s">
        <v>35</v>
      </c>
      <c r="F13" s="32">
        <v>18</v>
      </c>
      <c r="G13" s="32">
        <v>27</v>
      </c>
      <c r="H13">
        <v>2</v>
      </c>
      <c r="I13">
        <v>11</v>
      </c>
    </row>
    <row r="14" spans="1:9">
      <c r="A14" s="56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2">
        <v>7</v>
      </c>
    </row>
    <row r="15" spans="1:9">
      <c r="A15" s="56">
        <v>2018100</v>
      </c>
      <c r="B15" s="4">
        <v>1</v>
      </c>
      <c r="C15" s="5">
        <v>12</v>
      </c>
      <c r="D15">
        <v>13</v>
      </c>
      <c r="E15">
        <v>16</v>
      </c>
      <c r="F15" s="32">
        <v>20</v>
      </c>
      <c r="G15" t="s">
        <v>36</v>
      </c>
      <c r="H15">
        <v>1</v>
      </c>
      <c r="I15">
        <v>7</v>
      </c>
    </row>
    <row r="16" spans="1:9">
      <c r="A16" s="56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6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6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6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6">
        <v>2018105</v>
      </c>
      <c r="B20" s="4">
        <v>6</v>
      </c>
      <c r="C20" s="5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6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6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6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6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6">
        <v>2810110</v>
      </c>
      <c r="B25" s="4">
        <v>3</v>
      </c>
      <c r="C25" s="52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6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7" t="s">
        <v>40</v>
      </c>
      <c r="H26">
        <v>1</v>
      </c>
      <c r="I26" t="s">
        <v>31</v>
      </c>
    </row>
    <row r="27" spans="1:9">
      <c r="A27" s="56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6">
        <v>2018113</v>
      </c>
      <c r="B28" s="4">
        <v>3</v>
      </c>
      <c r="C28" s="5"/>
    </row>
    <row r="29" spans="1:3">
      <c r="A29" s="56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5">
        <v>2018103</v>
      </c>
      <c r="B3" s="55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5">
        <v>2018104</v>
      </c>
      <c r="B4" s="55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5">
        <v>2018105</v>
      </c>
      <c r="B5" s="55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5">
        <v>2018106</v>
      </c>
      <c r="B6" s="55">
        <v>1</v>
      </c>
      <c r="C6" s="5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5">
        <v>2018108</v>
      </c>
      <c r="B8" s="55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55">
        <v>2018102</v>
      </c>
      <c r="B2" s="55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5">
        <v>2018103</v>
      </c>
      <c r="B3" s="55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5">
        <v>2018104</v>
      </c>
      <c r="B4" s="55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5">
        <v>2018105</v>
      </c>
      <c r="B5" s="55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5">
        <v>2018108</v>
      </c>
      <c r="B8" s="55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5">
        <v>2018104</v>
      </c>
      <c r="B4" s="55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5">
        <v>2018105</v>
      </c>
      <c r="B5" s="55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5">
        <v>2018106</v>
      </c>
      <c r="B6" s="55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5">
        <v>2018108</v>
      </c>
      <c r="B8" s="55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23809523809524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2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23809523809524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333</cp:revision>
  <dcterms:created xsi:type="dcterms:W3CDTF">2018-07-18T09:33:00Z</dcterms:created>
  <dcterms:modified xsi:type="dcterms:W3CDTF">2019-04-27T15:38:55Z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