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5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clu.xgb.average!$B$1:$B$96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row.xgb.average!$B$1:$B$96</definedName>
    <definedName name="_xlnm._FilterDatabase" localSheetId="17" hidden="1">clu.mda.average!$B$1:$B$6</definedName>
    <definedName name="_xlnm._FilterDatabase" localSheetId="18" hidden="1">xgb.clu.row.aver!$B$1:$B$80</definedName>
    <definedName name="_xlnm._FilterDatabase" localSheetId="19" hidden="1">xgb.row.row.aver!$B$1:$B$80</definedName>
    <definedName name="_xlnm._FilterDatabase" localSheetId="20" hidden="1">selection!$B$1:$B$29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<sst xmlns="http://schemas.openxmlformats.org/spreadsheetml/2006/main" count="1356" uniqueCount="209">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</sst>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22" borderId="0" applyNumberFormat="0" applyBorder="0" applyAlignment="0" applyProtection="0">
      <alignment vertical="center"/>
    </xf>
    <xf numFmtId="0" fontId="23" fillId="26" borderId="4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6" fillId="35" borderId="5" applyNumberFormat="0" applyAlignment="0" applyProtection="0">
      <alignment vertical="center"/>
    </xf>
    <xf numFmtId="0" fontId="30" fillId="35" borderId="4" applyNumberFormat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hidden="1" spans="1:9">
      <c r="A2" s="38">
        <v>2018096</v>
      </c>
      <c r="B2" s="39">
        <v>6</v>
      </c>
      <c r="C2" s="5">
        <v>4</v>
      </c>
      <c r="D2" s="27">
        <v>11</v>
      </c>
      <c r="E2" s="54">
        <v>13</v>
      </c>
      <c r="F2" s="27">
        <v>25</v>
      </c>
      <c r="G2" s="27">
        <v>29</v>
      </c>
      <c r="H2" s="27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7">
        <v>17</v>
      </c>
      <c r="E3" s="54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8">
        <v>2018098</v>
      </c>
      <c r="B4" s="39">
        <v>3</v>
      </c>
      <c r="C4" s="5">
        <v>6</v>
      </c>
      <c r="D4" s="27">
        <v>9</v>
      </c>
      <c r="E4" s="54">
        <v>18</v>
      </c>
      <c r="F4" s="27" t="s">
        <v>49</v>
      </c>
      <c r="G4" s="27">
        <v>31</v>
      </c>
      <c r="H4" s="54">
        <v>5</v>
      </c>
      <c r="I4" s="27">
        <v>9</v>
      </c>
    </row>
    <row r="5" hidden="1" spans="1:9">
      <c r="A5" s="38">
        <v>2018099</v>
      </c>
      <c r="B5" s="39">
        <v>6</v>
      </c>
      <c r="C5" s="5">
        <v>2</v>
      </c>
      <c r="D5" s="27">
        <v>10</v>
      </c>
      <c r="E5" s="54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8">
        <v>2018100</v>
      </c>
      <c r="B6" s="39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8">
        <v>2018102</v>
      </c>
      <c r="B8" s="39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8">
        <v>2018103</v>
      </c>
      <c r="B9" s="39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8">
        <v>2018104</v>
      </c>
      <c r="B10" s="39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8">
        <v>2018105</v>
      </c>
      <c r="B11" s="39">
        <v>6</v>
      </c>
      <c r="C11" s="5">
        <v>3</v>
      </c>
      <c r="D11" s="27">
        <v>12</v>
      </c>
      <c r="E11" s="53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8">
        <v>2018106</v>
      </c>
      <c r="B12" s="39">
        <v>1</v>
      </c>
      <c r="C12" s="5">
        <v>6</v>
      </c>
      <c r="D12" s="27" t="s">
        <v>47</v>
      </c>
      <c r="E12" s="27">
        <v>19</v>
      </c>
      <c r="F12" s="27" t="s">
        <v>18</v>
      </c>
      <c r="G12" s="53">
        <v>31</v>
      </c>
      <c r="H12" s="27" t="s">
        <v>37</v>
      </c>
      <c r="I12" s="27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7">
        <v>17</v>
      </c>
      <c r="F13" s="27">
        <v>19</v>
      </c>
      <c r="G13" s="27">
        <v>27</v>
      </c>
      <c r="H13" s="53">
        <v>4</v>
      </c>
      <c r="I13" s="27">
        <v>7</v>
      </c>
    </row>
    <row r="14" spans="1:9">
      <c r="A14" s="38">
        <v>2018108</v>
      </c>
      <c r="B14" s="39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8">
        <v>2018108</v>
      </c>
      <c r="B3" s="39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 s="51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6" si="3">COUNT(C58:G58)</f>
        <v>4</v>
      </c>
      <c r="L58" s="27">
        <f t="shared" ref="L58:L96" si="4">COUNT(H58:I58)</f>
        <v>0</v>
      </c>
      <c r="M58" s="36">
        <f t="shared" ref="M58:M96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27">
        <v>1</v>
      </c>
      <c r="E64" s="27">
        <v>3</v>
      </c>
      <c r="F64"/>
      <c r="G64"/>
      <c r="H64" s="41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0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0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0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0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0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0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1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0">
        <v>19049</v>
      </c>
      <c r="B93" s="29">
        <v>3</v>
      </c>
      <c r="C93" s="61" t="s">
        <v>63</v>
      </c>
      <c r="E93" s="27">
        <v>1</v>
      </c>
      <c r="F93" s="27">
        <v>1</v>
      </c>
      <c r="G93" s="27">
        <v>1</v>
      </c>
      <c r="I93" s="61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0">
        <v>19050</v>
      </c>
      <c r="B94" s="29">
        <v>6</v>
      </c>
      <c r="C94" s="27">
        <v>1</v>
      </c>
      <c r="D94" s="61" t="s">
        <v>63</v>
      </c>
      <c r="E94" s="61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0">
        <v>19051</v>
      </c>
      <c r="B95" s="29">
        <v>1</v>
      </c>
      <c r="E95" s="61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0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1" t="s">
        <v>64</v>
      </c>
      <c r="K96" s="27">
        <f t="shared" si="3"/>
        <v>5</v>
      </c>
      <c r="L96" s="27">
        <f t="shared" si="4"/>
        <v>1</v>
      </c>
      <c r="M96" s="36">
        <f t="shared" si="5"/>
        <v>6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7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39">
        <v>2018079</v>
      </c>
      <c r="B3" s="49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39">
        <v>2018080</v>
      </c>
      <c r="B4" s="49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39">
        <v>2018081</v>
      </c>
      <c r="B5" s="49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39">
        <v>2018082</v>
      </c>
      <c r="B6" s="49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39">
        <v>2018083</v>
      </c>
      <c r="B7" s="49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39">
        <v>2018084</v>
      </c>
      <c r="B8" s="49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39">
        <v>2018085</v>
      </c>
      <c r="B9" s="49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39">
        <v>2108086</v>
      </c>
      <c r="B10" s="49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39">
        <v>2018087</v>
      </c>
      <c r="B11" s="49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39">
        <v>2018088</v>
      </c>
      <c r="B12" s="49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39">
        <v>2018089</v>
      </c>
      <c r="B13" s="49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39">
        <v>2018090</v>
      </c>
      <c r="B14" s="49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39">
        <v>2018091</v>
      </c>
      <c r="B15" s="49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39">
        <v>2018092</v>
      </c>
      <c r="B16" s="49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39">
        <v>2018093</v>
      </c>
      <c r="B17" s="49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39">
        <v>2018094</v>
      </c>
      <c r="B18" s="49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39">
        <v>2018095</v>
      </c>
      <c r="B19" s="49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39">
        <v>2018096</v>
      </c>
      <c r="B20" s="49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39">
        <v>2018097</v>
      </c>
      <c r="B21" s="49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39">
        <v>2018098</v>
      </c>
      <c r="B22" s="49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39">
        <v>2018099</v>
      </c>
      <c r="B23" s="49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39">
        <v>2018102</v>
      </c>
      <c r="B26" s="49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39">
        <v>2018103</v>
      </c>
      <c r="B27" s="49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39">
        <v>2018104</v>
      </c>
      <c r="B28" s="49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39">
        <v>2018105</v>
      </c>
      <c r="B29" s="49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39">
        <v>2018106</v>
      </c>
      <c r="B30" s="49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39">
        <v>2018107</v>
      </c>
      <c r="B31" s="49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/>
      <c r="D3" s="41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41" t="s">
        <v>63</v>
      </c>
      <c r="E64" s="27">
        <v>1</v>
      </c>
      <c r="F64" s="27">
        <v>2</v>
      </c>
      <c r="G64"/>
      <c r="H64" s="27">
        <v>6</v>
      </c>
      <c r="I64" s="41" t="s">
        <v>64</v>
      </c>
      <c r="J64" s="41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9">
        <v>6</v>
      </c>
      <c r="C79"/>
      <c r="D79"/>
      <c r="E79"/>
      <c r="F79"/>
      <c r="G79"/>
      <c r="H79" s="41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6" si="6">COUNT(C87:G87)</f>
        <v>0</v>
      </c>
      <c r="L87" s="27">
        <f t="shared" ref="L87:L96" si="7">COUNT(H87:I87)</f>
        <v>1</v>
      </c>
      <c r="M87" s="36">
        <f t="shared" ref="M87:M96" si="8">COUNT(C87:I87)</f>
        <v>1</v>
      </c>
    </row>
    <row r="88" spans="1:13">
      <c r="A88" s="40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0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0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0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0">
        <v>2019048</v>
      </c>
      <c r="B92" s="29">
        <v>1</v>
      </c>
      <c r="C92" s="27">
        <v>4</v>
      </c>
      <c r="D92" s="27">
        <v>2</v>
      </c>
      <c r="E92" s="27">
        <v>2</v>
      </c>
      <c r="G92" s="61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0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0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1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0">
        <v>2019051</v>
      </c>
      <c r="B95" s="29">
        <v>1</v>
      </c>
      <c r="D95" s="61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0">
        <v>2019052</v>
      </c>
      <c r="B96" s="29">
        <v>3</v>
      </c>
      <c r="C96" s="27">
        <v>1</v>
      </c>
      <c r="D96" s="61" t="s">
        <v>63</v>
      </c>
      <c r="E96" s="27">
        <v>1</v>
      </c>
      <c r="F96" s="27">
        <v>1</v>
      </c>
      <c r="G96" s="27">
        <v>2</v>
      </c>
      <c r="H96" s="61" t="s">
        <v>64</v>
      </c>
      <c r="K96">
        <f t="shared" si="6"/>
        <v>4</v>
      </c>
      <c r="L96" s="27">
        <f t="shared" si="7"/>
        <v>0</v>
      </c>
      <c r="M96" s="36">
        <f t="shared" si="8"/>
        <v>4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8">
        <v>2018120</v>
      </c>
      <c r="B2" s="39">
        <v>6</v>
      </c>
      <c r="D2"/>
      <c r="E2"/>
      <c r="G2"/>
      <c r="H2" s="27">
        <v>1</v>
      </c>
      <c r="I2"/>
    </row>
    <row r="3" spans="1:9">
      <c r="A3" s="38">
        <v>2018121</v>
      </c>
      <c r="B3" s="39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8">
        <v>2018122</v>
      </c>
      <c r="B4" s="39">
        <v>3</v>
      </c>
      <c r="D4" s="27">
        <v>1</v>
      </c>
      <c r="G4"/>
      <c r="H4"/>
      <c r="I4" s="27">
        <v>4</v>
      </c>
    </row>
    <row r="5" spans="1:8">
      <c r="A5" s="38">
        <v>2018123</v>
      </c>
      <c r="B5" s="39">
        <v>6</v>
      </c>
      <c r="G5" s="27">
        <v>2</v>
      </c>
      <c r="H5" s="27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L80" sqref="L80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80" si="6">COUNT(C65:G65)</f>
        <v>2</v>
      </c>
      <c r="L65">
        <f t="shared" ref="L65:L80" si="7">COUNT(H65:I65)</f>
        <v>2</v>
      </c>
      <c r="M65" s="37">
        <f t="shared" ref="M65:M80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2" t="s">
        <v>63</v>
      </c>
      <c r="E76">
        <v>2</v>
      </c>
      <c r="F76" s="62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2" t="s">
        <v>64</v>
      </c>
      <c r="H78">
        <v>2</v>
      </c>
      <c r="I78" s="62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2" t="s">
        <v>64</v>
      </c>
      <c r="D79">
        <v>1</v>
      </c>
      <c r="E79">
        <v>2</v>
      </c>
      <c r="G79" s="62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2" t="s">
        <v>63</v>
      </c>
      <c r="F80" s="62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37">
        <f t="shared" si="8"/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L87" sqref="L87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>COUNT(C2:G2)</f>
        <v>3</v>
      </c>
      <c r="L2">
        <f>COUNT(H2:I2)</f>
        <v>2</v>
      </c>
      <c r="M2" s="37">
        <f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ref="K3:K34" si="0">COUNT(C3:G3)</f>
        <v>3</v>
      </c>
      <c r="L3">
        <f t="shared" ref="L3:L34" si="1">COUNT(H3:I3)</f>
        <v>2</v>
      </c>
      <c r="M3" s="37">
        <f t="shared" ref="M3:M34" si="2">COUNT(C3:I3)</f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ref="K35:K80" si="3">COUNT(C35:G35)</f>
        <v>4</v>
      </c>
      <c r="L35">
        <f t="shared" ref="L35:L80" si="4">COUNT(H35:I35)</f>
        <v>0</v>
      </c>
      <c r="M35" s="37">
        <f t="shared" ref="M35:M80" si="5">COUNT(C35:I35)</f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3"/>
        <v>3</v>
      </c>
      <c r="L36">
        <f t="shared" si="4"/>
        <v>1</v>
      </c>
      <c r="M36" s="37">
        <f t="shared" si="5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37">
        <f t="shared" si="5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37">
        <f t="shared" si="5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37">
        <f t="shared" si="5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37">
        <f t="shared" si="5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37">
        <f t="shared" si="5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3"/>
        <v>2</v>
      </c>
      <c r="L42">
        <f t="shared" si="4"/>
        <v>1</v>
      </c>
      <c r="M42" s="37">
        <f t="shared" si="5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37">
        <f t="shared" si="5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37">
        <f t="shared" si="5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37">
        <f t="shared" si="5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37">
        <f t="shared" si="5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37">
        <f t="shared" si="5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3"/>
        <v>3</v>
      </c>
      <c r="L48">
        <f t="shared" si="4"/>
        <v>1</v>
      </c>
      <c r="M48" s="37">
        <f t="shared" si="5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3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37">
        <f t="shared" si="5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37">
        <f t="shared" si="5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3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3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37">
        <f t="shared" si="5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3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37">
        <f t="shared" si="5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3"/>
        <v>3</v>
      </c>
      <c r="L57">
        <f t="shared" si="4"/>
        <v>0</v>
      </c>
      <c r="M57" s="37">
        <f t="shared" si="5"/>
        <v>3</v>
      </c>
    </row>
    <row r="58" spans="1:13">
      <c r="A58">
        <v>19030</v>
      </c>
      <c r="B58">
        <v>1</v>
      </c>
      <c r="C58" s="22"/>
      <c r="H58" s="22"/>
      <c r="K58">
        <f t="shared" si="3"/>
        <v>0</v>
      </c>
      <c r="L58">
        <f t="shared" si="4"/>
        <v>0</v>
      </c>
      <c r="M58" s="3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3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>
        <f t="shared" si="3"/>
        <v>4</v>
      </c>
      <c r="L69">
        <f t="shared" si="4"/>
        <v>1</v>
      </c>
      <c r="M69" s="37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>
        <f t="shared" si="3"/>
        <v>4</v>
      </c>
      <c r="L70">
        <f t="shared" si="4"/>
        <v>1</v>
      </c>
      <c r="M70" s="37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7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7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7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7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7">
        <f t="shared" si="5"/>
        <v>2</v>
      </c>
    </row>
    <row r="76" spans="1:13">
      <c r="A76">
        <v>19048</v>
      </c>
      <c r="B76">
        <v>1</v>
      </c>
      <c r="C76">
        <v>1</v>
      </c>
      <c r="D76" s="6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7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2" t="s">
        <v>64</v>
      </c>
      <c r="I77">
        <v>1</v>
      </c>
      <c r="K77">
        <f t="shared" si="3"/>
        <v>3</v>
      </c>
      <c r="L77">
        <f t="shared" si="4"/>
        <v>1</v>
      </c>
      <c r="M77" s="37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7">
        <f t="shared" si="5"/>
        <v>5</v>
      </c>
    </row>
    <row r="79" spans="1:13">
      <c r="A79">
        <v>19051</v>
      </c>
      <c r="B79">
        <v>1</v>
      </c>
      <c r="C79" s="6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7">
        <f t="shared" si="5"/>
        <v>6</v>
      </c>
    </row>
    <row r="80" spans="1:13">
      <c r="A80">
        <v>19052</v>
      </c>
      <c r="B80">
        <v>3</v>
      </c>
      <c r="C80" s="62" t="s">
        <v>63</v>
      </c>
      <c r="D80">
        <v>1</v>
      </c>
      <c r="E80" s="62" t="s">
        <v>63</v>
      </c>
      <c r="F80" s="62" t="s">
        <v>63</v>
      </c>
      <c r="G80" s="62" t="s">
        <v>63</v>
      </c>
      <c r="H80" s="62" t="s">
        <v>63</v>
      </c>
      <c r="I80" s="62" t="s">
        <v>63</v>
      </c>
      <c r="K80">
        <f t="shared" si="3"/>
        <v>1</v>
      </c>
      <c r="L80">
        <f t="shared" si="4"/>
        <v>0</v>
      </c>
      <c r="M80" s="37">
        <f t="shared" si="5"/>
        <v>1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7" workbookViewId="0">
      <selection activeCell="G29" sqref="G29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>
        <v>2</v>
      </c>
      <c r="D86">
        <v>12</v>
      </c>
      <c r="E86">
        <v>15</v>
      </c>
      <c r="F86">
        <v>21</v>
      </c>
      <c r="G86">
        <v>29</v>
      </c>
      <c r="H86">
        <v>4</v>
      </c>
      <c r="I86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168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>
        <v>10</v>
      </c>
      <c r="E76">
        <v>13</v>
      </c>
      <c r="F76">
        <v>25</v>
      </c>
      <c r="G76">
        <v>27</v>
      </c>
      <c r="H76">
        <v>6</v>
      </c>
      <c r="I76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8</v>
      </c>
      <c r="C76">
        <v>8</v>
      </c>
      <c r="D76">
        <v>9</v>
      </c>
      <c r="E76">
        <v>20</v>
      </c>
      <c r="F76">
        <v>25</v>
      </c>
      <c r="G76">
        <v>25</v>
      </c>
      <c r="H76">
        <v>5</v>
      </c>
      <c r="I76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8">
        <v>2018097</v>
      </c>
      <c r="B3" s="39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8">
        <v>2018098</v>
      </c>
      <c r="B4" s="39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8">
        <v>2018099</v>
      </c>
      <c r="B5" s="39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8">
        <v>2018100</v>
      </c>
      <c r="B6" s="58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8">
        <v>2018102</v>
      </c>
      <c r="B8" s="39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8">
        <v>2018103</v>
      </c>
      <c r="B9" s="39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8">
        <v>2018104</v>
      </c>
      <c r="B10" s="39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8">
        <v>2018105</v>
      </c>
      <c r="B11" s="39">
        <v>6</v>
      </c>
      <c r="C11" s="5">
        <v>5</v>
      </c>
      <c r="D11" s="27">
        <v>10</v>
      </c>
      <c r="E11" s="27">
        <v>11</v>
      </c>
      <c r="F11" s="27">
        <v>14</v>
      </c>
      <c r="G11" s="53">
        <v>31</v>
      </c>
      <c r="H11" s="27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8">
        <v>2018107</v>
      </c>
      <c r="B13" s="39">
        <v>3</v>
      </c>
      <c r="C13" s="5">
        <v>4</v>
      </c>
      <c r="D13" s="27">
        <v>11</v>
      </c>
      <c r="E13" s="27">
        <v>21</v>
      </c>
      <c r="F13" s="53">
        <v>22</v>
      </c>
      <c r="G13" s="27">
        <v>26</v>
      </c>
      <c r="H13" s="27">
        <v>5</v>
      </c>
      <c r="I13" s="27">
        <v>8</v>
      </c>
    </row>
    <row r="14" spans="1:9">
      <c r="A14" s="38">
        <v>2018108</v>
      </c>
      <c r="B14" s="39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2019-05-11T15:44:02Z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