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slicers/slicer1.xml" ContentType="application/vnd.ms-excel.slicer+xml"/>
  <Override PartName="/xl/tables/table2.xml" ContentType="application/vnd.openxmlformats-officedocument.spreadsheetml.table+xml"/>
  <Override PartName="/xl/tables/table3.xml" ContentType="application/vnd.openxmlformats-officedocument.spreadsheetml.table+xml"/>
  <Override PartName="/xl/queryTables/queryTable2.xml" ContentType="application/vnd.openxmlformats-officedocument.spreadsheetml.queryTable+xml"/>
  <Override PartName="/xl/tables/table4.xml" ContentType="application/vnd.openxmlformats-officedocument.spreadsheetml.table+xml"/>
  <Override PartName="/xl/queryTables/queryTable3.xml" ContentType="application/vnd.openxmlformats-officedocument.spreadsheetml.queryTable+xml"/>
  <Override PartName="/xl/tables/table5.xml" ContentType="application/vnd.openxmlformats-officedocument.spreadsheetml.table+xml"/>
  <Override PartName="/xl/queryTables/queryTable4.xml" ContentType="application/vnd.openxmlformats-officedocument.spreadsheetml.queryTable+xml"/>
  <Override PartName="/xl/tables/table6.xml" ContentType="application/vnd.openxmlformats-officedocument.spreadsheetml.table+xml"/>
  <Override PartName="/xl/queryTables/queryTable5.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hidePivotFieldList="1" defaultThemeVersion="166925"/>
  <mc:AlternateContent xmlns:mc="http://schemas.openxmlformats.org/markup-compatibility/2006">
    <mc:Choice Requires="x15">
      <x15ac:absPath xmlns:x15ac="http://schemas.microsoft.com/office/spreadsheetml/2010/11/ac" url="C:\Users\David Lucente\Desktop\Starlink_Reddit\Starlink_Final\"/>
    </mc:Choice>
  </mc:AlternateContent>
  <xr:revisionPtr revIDLastSave="0" documentId="13_ncr:1_{8F4BCFBD-FF25-43C7-9F31-6B07FF30411F}" xr6:coauthVersionLast="45" xr6:coauthVersionMax="45" xr10:uidLastSave="{00000000-0000-0000-0000-000000000000}"/>
  <bookViews>
    <workbookView xWindow="-110" yWindow="-110" windowWidth="19420" windowHeight="10420" xr2:uid="{81352229-42FD-4AAF-94AF-E47B5C146180}"/>
  </bookViews>
  <sheets>
    <sheet name="READ ME" sheetId="12" r:id="rId1"/>
    <sheet name="Dashboard" sheetId="11" r:id="rId2"/>
    <sheet name="Validation" sheetId="1" r:id="rId3"/>
    <sheet name="Appended" sheetId="8" r:id="rId4"/>
    <sheet name="Hot" sheetId="2" r:id="rId5"/>
    <sheet name="New" sheetId="3" r:id="rId6"/>
    <sheet name="Controversial" sheetId="4" r:id="rId7"/>
  </sheets>
  <definedNames>
    <definedName name="ExternalData_1" localSheetId="6" hidden="1">Controversial!$A$1:$L$991</definedName>
    <definedName name="ExternalData_1" localSheetId="4" hidden="1">Hot!$A$1:$L$969</definedName>
    <definedName name="ExternalData_1" localSheetId="5" hidden="1">New!$A$1:$L$994</definedName>
    <definedName name="ExternalData_3" localSheetId="3" hidden="1">Appended!$A$1:$S$1621</definedName>
    <definedName name="ExternalData_3" localSheetId="1" hidden="1">Dashboard!$A$1:$J$670</definedName>
    <definedName name="Flair">Validation!$B$5:$B$43</definedName>
    <definedName name="Slicer_Category">#N/A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8"/>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251" i="8" l="1"/>
  <c r="X251" i="8"/>
  <c r="X2" i="8"/>
  <c r="X3" i="8"/>
  <c r="X4" i="8"/>
  <c r="X5" i="8"/>
  <c r="X6" i="8"/>
  <c r="X7" i="8"/>
  <c r="X8" i="8"/>
  <c r="X9" i="8"/>
  <c r="X10" i="8"/>
  <c r="X11" i="8"/>
  <c r="X12" i="8"/>
  <c r="X13" i="8"/>
  <c r="X14" i="8"/>
  <c r="X15" i="8"/>
  <c r="X16" i="8"/>
  <c r="X17" i="8"/>
  <c r="X18" i="8"/>
  <c r="X19" i="8"/>
  <c r="X20" i="8"/>
  <c r="X21" i="8"/>
  <c r="X22" i="8"/>
  <c r="X23" i="8"/>
  <c r="X24" i="8"/>
  <c r="X25" i="8"/>
  <c r="X26" i="8"/>
  <c r="X27" i="8"/>
  <c r="X28" i="8"/>
  <c r="X29" i="8"/>
  <c r="X30" i="8"/>
  <c r="X31" i="8"/>
  <c r="X32" i="8"/>
  <c r="X33" i="8"/>
  <c r="X34" i="8"/>
  <c r="X35" i="8"/>
  <c r="X36" i="8"/>
  <c r="X37" i="8"/>
  <c r="X38" i="8"/>
  <c r="X39" i="8"/>
  <c r="X40" i="8"/>
  <c r="X41" i="8"/>
  <c r="X42" i="8"/>
  <c r="X43" i="8"/>
  <c r="X44" i="8"/>
  <c r="X45" i="8"/>
  <c r="X46" i="8"/>
  <c r="X47" i="8"/>
  <c r="X48" i="8"/>
  <c r="X49" i="8"/>
  <c r="X50" i="8"/>
  <c r="X51" i="8"/>
  <c r="X52" i="8"/>
  <c r="X53" i="8"/>
  <c r="X54" i="8"/>
  <c r="X55" i="8"/>
  <c r="X56" i="8"/>
  <c r="X57" i="8"/>
  <c r="X58" i="8"/>
  <c r="X59" i="8"/>
  <c r="X60" i="8"/>
  <c r="X61" i="8"/>
  <c r="X62" i="8"/>
  <c r="X63" i="8"/>
  <c r="X64" i="8"/>
  <c r="X65" i="8"/>
  <c r="X66" i="8"/>
  <c r="X67" i="8"/>
  <c r="X68" i="8"/>
  <c r="X69" i="8"/>
  <c r="X70" i="8"/>
  <c r="X71" i="8"/>
  <c r="X72" i="8"/>
  <c r="X73" i="8"/>
  <c r="X74" i="8"/>
  <c r="X75" i="8"/>
  <c r="X76" i="8"/>
  <c r="X77" i="8"/>
  <c r="X78" i="8"/>
  <c r="X79" i="8"/>
  <c r="X80" i="8"/>
  <c r="X81" i="8"/>
  <c r="X82" i="8"/>
  <c r="X83" i="8"/>
  <c r="X84" i="8"/>
  <c r="X85" i="8"/>
  <c r="X86" i="8"/>
  <c r="X87" i="8"/>
  <c r="X88" i="8"/>
  <c r="X89" i="8"/>
  <c r="X90" i="8"/>
  <c r="X91" i="8"/>
  <c r="X92" i="8"/>
  <c r="X93" i="8"/>
  <c r="X94" i="8"/>
  <c r="X95" i="8"/>
  <c r="X96" i="8"/>
  <c r="X97" i="8"/>
  <c r="X98" i="8"/>
  <c r="X99" i="8"/>
  <c r="X100" i="8"/>
  <c r="X101" i="8"/>
  <c r="X102" i="8"/>
  <c r="X103" i="8"/>
  <c r="X104" i="8"/>
  <c r="X105" i="8"/>
  <c r="X106" i="8"/>
  <c r="X107" i="8"/>
  <c r="X108" i="8"/>
  <c r="X109" i="8"/>
  <c r="X110" i="8"/>
  <c r="X111" i="8"/>
  <c r="X112" i="8"/>
  <c r="X113" i="8"/>
  <c r="X114" i="8"/>
  <c r="X115" i="8"/>
  <c r="X116" i="8"/>
  <c r="X117" i="8"/>
  <c r="X118" i="8"/>
  <c r="X119" i="8"/>
  <c r="X120" i="8"/>
  <c r="X121" i="8"/>
  <c r="X122" i="8"/>
  <c r="X123" i="8"/>
  <c r="X124" i="8"/>
  <c r="X125" i="8"/>
  <c r="X126" i="8"/>
  <c r="X127" i="8"/>
  <c r="X128" i="8"/>
  <c r="X129" i="8"/>
  <c r="X130" i="8"/>
  <c r="X131" i="8"/>
  <c r="X132" i="8"/>
  <c r="X133" i="8"/>
  <c r="X134" i="8"/>
  <c r="X135" i="8"/>
  <c r="X136" i="8"/>
  <c r="X137" i="8"/>
  <c r="X138" i="8"/>
  <c r="X139" i="8"/>
  <c r="X140" i="8"/>
  <c r="X141" i="8"/>
  <c r="X142" i="8"/>
  <c r="X143" i="8"/>
  <c r="X144" i="8"/>
  <c r="X145" i="8"/>
  <c r="X146" i="8"/>
  <c r="X147" i="8"/>
  <c r="X148" i="8"/>
  <c r="X149" i="8"/>
  <c r="X150" i="8"/>
  <c r="X151" i="8"/>
  <c r="X152" i="8"/>
  <c r="X153" i="8"/>
  <c r="X154" i="8"/>
  <c r="X155" i="8"/>
  <c r="X156" i="8"/>
  <c r="X157" i="8"/>
  <c r="X158" i="8"/>
  <c r="X159" i="8"/>
  <c r="X160" i="8"/>
  <c r="X161" i="8"/>
  <c r="X162" i="8"/>
  <c r="X163" i="8"/>
  <c r="X164" i="8"/>
  <c r="X165" i="8"/>
  <c r="X166" i="8"/>
  <c r="X167" i="8"/>
  <c r="X168" i="8"/>
  <c r="X169" i="8"/>
  <c r="X170" i="8"/>
  <c r="X171" i="8"/>
  <c r="X172" i="8"/>
  <c r="X173" i="8"/>
  <c r="X174" i="8"/>
  <c r="X175" i="8"/>
  <c r="X176" i="8"/>
  <c r="X177" i="8"/>
  <c r="X178" i="8"/>
  <c r="X179" i="8"/>
  <c r="X180" i="8"/>
  <c r="X181" i="8"/>
  <c r="X182" i="8"/>
  <c r="X183" i="8"/>
  <c r="X184" i="8"/>
  <c r="X185" i="8"/>
  <c r="X186" i="8"/>
  <c r="X187" i="8"/>
  <c r="X188" i="8"/>
  <c r="X189" i="8"/>
  <c r="X190" i="8"/>
  <c r="X191" i="8"/>
  <c r="X192" i="8"/>
  <c r="X193" i="8"/>
  <c r="X194" i="8"/>
  <c r="X195" i="8"/>
  <c r="X196" i="8"/>
  <c r="X197" i="8"/>
  <c r="X198" i="8"/>
  <c r="X199" i="8"/>
  <c r="X200" i="8"/>
  <c r="X201" i="8"/>
  <c r="X202" i="8"/>
  <c r="X203" i="8"/>
  <c r="X204" i="8"/>
  <c r="X205" i="8"/>
  <c r="X206" i="8"/>
  <c r="X207" i="8"/>
  <c r="X208" i="8"/>
  <c r="X209" i="8"/>
  <c r="X210" i="8"/>
  <c r="X211" i="8"/>
  <c r="X212" i="8"/>
  <c r="X213" i="8"/>
  <c r="X214" i="8"/>
  <c r="X215" i="8"/>
  <c r="X216" i="8"/>
  <c r="X217" i="8"/>
  <c r="X218" i="8"/>
  <c r="X219" i="8"/>
  <c r="X220" i="8"/>
  <c r="X221" i="8"/>
  <c r="X222" i="8"/>
  <c r="X223" i="8"/>
  <c r="X224" i="8"/>
  <c r="X225" i="8"/>
  <c r="X226" i="8"/>
  <c r="X227" i="8"/>
  <c r="X228" i="8"/>
  <c r="X229" i="8"/>
  <c r="X230" i="8"/>
  <c r="X231" i="8"/>
  <c r="X232" i="8"/>
  <c r="X233" i="8"/>
  <c r="X234" i="8"/>
  <c r="X235" i="8"/>
  <c r="X236" i="8"/>
  <c r="X237" i="8"/>
  <c r="X238" i="8"/>
  <c r="X239" i="8"/>
  <c r="X240" i="8"/>
  <c r="X241" i="8"/>
  <c r="X242" i="8"/>
  <c r="X243" i="8"/>
  <c r="X244" i="8"/>
  <c r="X245" i="8"/>
  <c r="X246" i="8"/>
  <c r="X247" i="8"/>
  <c r="X248" i="8"/>
  <c r="X249" i="8"/>
  <c r="X250" i="8"/>
  <c r="X252" i="8"/>
  <c r="X253" i="8"/>
  <c r="X254" i="8"/>
  <c r="X255" i="8"/>
  <c r="X256" i="8"/>
  <c r="X257" i="8"/>
  <c r="X258" i="8"/>
  <c r="X259" i="8"/>
  <c r="X260" i="8"/>
  <c r="X261" i="8"/>
  <c r="X262" i="8"/>
  <c r="X263" i="8"/>
  <c r="X264" i="8"/>
  <c r="X265" i="8"/>
  <c r="X266" i="8"/>
  <c r="X267" i="8"/>
  <c r="X268" i="8"/>
  <c r="X269" i="8"/>
  <c r="X270" i="8"/>
  <c r="X271" i="8"/>
  <c r="X272" i="8"/>
  <c r="X273" i="8"/>
  <c r="X274" i="8"/>
  <c r="X275" i="8"/>
  <c r="X276" i="8"/>
  <c r="X277" i="8"/>
  <c r="X278" i="8"/>
  <c r="X279" i="8"/>
  <c r="X280" i="8"/>
  <c r="X281" i="8"/>
  <c r="X282" i="8"/>
  <c r="X283" i="8"/>
  <c r="X284" i="8"/>
  <c r="X285" i="8"/>
  <c r="X286" i="8"/>
  <c r="X287" i="8"/>
  <c r="X288" i="8"/>
  <c r="X289" i="8"/>
  <c r="X290" i="8"/>
  <c r="X291" i="8"/>
  <c r="X292" i="8"/>
  <c r="X293" i="8"/>
  <c r="X294" i="8"/>
  <c r="X295" i="8"/>
  <c r="X296" i="8"/>
  <c r="X297" i="8"/>
  <c r="X298" i="8"/>
  <c r="X299" i="8"/>
  <c r="X300" i="8"/>
  <c r="X301" i="8"/>
  <c r="X302" i="8"/>
  <c r="X303" i="8"/>
  <c r="X304" i="8"/>
  <c r="X305" i="8"/>
  <c r="X306" i="8"/>
  <c r="X307" i="8"/>
  <c r="X308" i="8"/>
  <c r="X309" i="8"/>
  <c r="X310" i="8"/>
  <c r="X311" i="8"/>
  <c r="X312" i="8"/>
  <c r="X313" i="8"/>
  <c r="X314" i="8"/>
  <c r="X315" i="8"/>
  <c r="X316" i="8"/>
  <c r="X317" i="8"/>
  <c r="X318" i="8"/>
  <c r="X319" i="8"/>
  <c r="X320" i="8"/>
  <c r="X321" i="8"/>
  <c r="X322" i="8"/>
  <c r="X323" i="8"/>
  <c r="X324" i="8"/>
  <c r="X325" i="8"/>
  <c r="X326" i="8"/>
  <c r="X327" i="8"/>
  <c r="X328" i="8"/>
  <c r="X329" i="8"/>
  <c r="X330" i="8"/>
  <c r="X331" i="8"/>
  <c r="X332" i="8"/>
  <c r="X333" i="8"/>
  <c r="X334" i="8"/>
  <c r="X335" i="8"/>
  <c r="X336" i="8"/>
  <c r="X337" i="8"/>
  <c r="X338" i="8"/>
  <c r="X339" i="8"/>
  <c r="X340" i="8"/>
  <c r="X341" i="8"/>
  <c r="X342" i="8"/>
  <c r="X343" i="8"/>
  <c r="X344" i="8"/>
  <c r="X345" i="8"/>
  <c r="X346" i="8"/>
  <c r="X347" i="8"/>
  <c r="X348" i="8"/>
  <c r="X349" i="8"/>
  <c r="X350" i="8"/>
  <c r="X351" i="8"/>
  <c r="X352" i="8"/>
  <c r="X353" i="8"/>
  <c r="X354" i="8"/>
  <c r="X355" i="8"/>
  <c r="X356" i="8"/>
  <c r="X357" i="8"/>
  <c r="X358" i="8"/>
  <c r="X359" i="8"/>
  <c r="X360" i="8"/>
  <c r="X361" i="8"/>
  <c r="X362" i="8"/>
  <c r="X363" i="8"/>
  <c r="X364" i="8"/>
  <c r="X365" i="8"/>
  <c r="X366" i="8"/>
  <c r="X367" i="8"/>
  <c r="X368" i="8"/>
  <c r="X369" i="8"/>
  <c r="X370" i="8"/>
  <c r="X371" i="8"/>
  <c r="X372" i="8"/>
  <c r="X373" i="8"/>
  <c r="X374" i="8"/>
  <c r="X375" i="8"/>
  <c r="X376" i="8"/>
  <c r="X377" i="8"/>
  <c r="X378" i="8"/>
  <c r="X379" i="8"/>
  <c r="X380" i="8"/>
  <c r="X381" i="8"/>
  <c r="X382" i="8"/>
  <c r="X383" i="8"/>
  <c r="X384" i="8"/>
  <c r="X385" i="8"/>
  <c r="X386" i="8"/>
  <c r="X387" i="8"/>
  <c r="X388" i="8"/>
  <c r="X389" i="8"/>
  <c r="X390" i="8"/>
  <c r="X391" i="8"/>
  <c r="X392" i="8"/>
  <c r="X393" i="8"/>
  <c r="X394" i="8"/>
  <c r="X395" i="8"/>
  <c r="X396" i="8"/>
  <c r="X397" i="8"/>
  <c r="X398" i="8"/>
  <c r="X399" i="8"/>
  <c r="X400" i="8"/>
  <c r="X401" i="8"/>
  <c r="X402" i="8"/>
  <c r="X403" i="8"/>
  <c r="X404" i="8"/>
  <c r="X405" i="8"/>
  <c r="X406" i="8"/>
  <c r="X407" i="8"/>
  <c r="X408" i="8"/>
  <c r="X409" i="8"/>
  <c r="X410" i="8"/>
  <c r="X411" i="8"/>
  <c r="X412" i="8"/>
  <c r="X413" i="8"/>
  <c r="X414" i="8"/>
  <c r="X415" i="8"/>
  <c r="X416" i="8"/>
  <c r="X417" i="8"/>
  <c r="X418" i="8"/>
  <c r="X419" i="8"/>
  <c r="X420" i="8"/>
  <c r="X421" i="8"/>
  <c r="X422" i="8"/>
  <c r="X423" i="8"/>
  <c r="X424" i="8"/>
  <c r="X425" i="8"/>
  <c r="X426" i="8"/>
  <c r="X427" i="8"/>
  <c r="X428" i="8"/>
  <c r="X429" i="8"/>
  <c r="X430" i="8"/>
  <c r="X431" i="8"/>
  <c r="X432" i="8"/>
  <c r="X433" i="8"/>
  <c r="X434" i="8"/>
  <c r="X435" i="8"/>
  <c r="X436" i="8"/>
  <c r="X437" i="8"/>
  <c r="X438" i="8"/>
  <c r="X439" i="8"/>
  <c r="X440" i="8"/>
  <c r="X441" i="8"/>
  <c r="X442" i="8"/>
  <c r="X443" i="8"/>
  <c r="X444" i="8"/>
  <c r="X445" i="8"/>
  <c r="X446" i="8"/>
  <c r="X447" i="8"/>
  <c r="X448" i="8"/>
  <c r="X449" i="8"/>
  <c r="X450" i="8"/>
  <c r="X451" i="8"/>
  <c r="X452" i="8"/>
  <c r="X453" i="8"/>
  <c r="X454" i="8"/>
  <c r="X455" i="8"/>
  <c r="X456" i="8"/>
  <c r="X457" i="8"/>
  <c r="X458" i="8"/>
  <c r="X459" i="8"/>
  <c r="X460" i="8"/>
  <c r="X461" i="8"/>
  <c r="X462" i="8"/>
  <c r="X463" i="8"/>
  <c r="X464" i="8"/>
  <c r="X465" i="8"/>
  <c r="X466" i="8"/>
  <c r="X467" i="8"/>
  <c r="X468" i="8"/>
  <c r="X469" i="8"/>
  <c r="X470" i="8"/>
  <c r="X471" i="8"/>
  <c r="X472" i="8"/>
  <c r="X473" i="8"/>
  <c r="X474" i="8"/>
  <c r="X475" i="8"/>
  <c r="X476" i="8"/>
  <c r="X477" i="8"/>
  <c r="X478" i="8"/>
  <c r="X479" i="8"/>
  <c r="X480" i="8"/>
  <c r="X481" i="8"/>
  <c r="X482" i="8"/>
  <c r="X483" i="8"/>
  <c r="X484" i="8"/>
  <c r="X485" i="8"/>
  <c r="X486" i="8"/>
  <c r="X487" i="8"/>
  <c r="X488" i="8"/>
  <c r="X489" i="8"/>
  <c r="X490" i="8"/>
  <c r="X491" i="8"/>
  <c r="X492" i="8"/>
  <c r="X493" i="8"/>
  <c r="X494" i="8"/>
  <c r="X495" i="8"/>
  <c r="X496" i="8"/>
  <c r="X497" i="8"/>
  <c r="X498" i="8"/>
  <c r="X499" i="8"/>
  <c r="X500" i="8"/>
  <c r="X501" i="8"/>
  <c r="X502" i="8"/>
  <c r="X503" i="8"/>
  <c r="X504" i="8"/>
  <c r="X505" i="8"/>
  <c r="X506" i="8"/>
  <c r="X507" i="8"/>
  <c r="X508" i="8"/>
  <c r="X509" i="8"/>
  <c r="X510" i="8"/>
  <c r="X511" i="8"/>
  <c r="X512" i="8"/>
  <c r="X513" i="8"/>
  <c r="X514" i="8"/>
  <c r="X515" i="8"/>
  <c r="X516" i="8"/>
  <c r="X517" i="8"/>
  <c r="X518" i="8"/>
  <c r="X519" i="8"/>
  <c r="X520" i="8"/>
  <c r="X521" i="8"/>
  <c r="X522" i="8"/>
  <c r="X523" i="8"/>
  <c r="X524" i="8"/>
  <c r="X525" i="8"/>
  <c r="X526" i="8"/>
  <c r="X527" i="8"/>
  <c r="X528" i="8"/>
  <c r="X529" i="8"/>
  <c r="X530" i="8"/>
  <c r="X531" i="8"/>
  <c r="X532" i="8"/>
  <c r="X533" i="8"/>
  <c r="X534" i="8"/>
  <c r="X535" i="8"/>
  <c r="X536" i="8"/>
  <c r="X537" i="8"/>
  <c r="X538" i="8"/>
  <c r="X539" i="8"/>
  <c r="X540" i="8"/>
  <c r="X541" i="8"/>
  <c r="X542" i="8"/>
  <c r="X543" i="8"/>
  <c r="X544" i="8"/>
  <c r="X545" i="8"/>
  <c r="X546" i="8"/>
  <c r="X547" i="8"/>
  <c r="X548" i="8"/>
  <c r="X549" i="8"/>
  <c r="X550" i="8"/>
  <c r="X551" i="8"/>
  <c r="X552" i="8"/>
  <c r="X553" i="8"/>
  <c r="X554" i="8"/>
  <c r="X555" i="8"/>
  <c r="X556" i="8"/>
  <c r="X557" i="8"/>
  <c r="X558" i="8"/>
  <c r="X559" i="8"/>
  <c r="X560" i="8"/>
  <c r="X561" i="8"/>
  <c r="X562" i="8"/>
  <c r="X563" i="8"/>
  <c r="X564" i="8"/>
  <c r="X565" i="8"/>
  <c r="X566" i="8"/>
  <c r="X567" i="8"/>
  <c r="X568" i="8"/>
  <c r="X569" i="8"/>
  <c r="X570" i="8"/>
  <c r="X571" i="8"/>
  <c r="X572" i="8"/>
  <c r="X573" i="8"/>
  <c r="X574" i="8"/>
  <c r="X575" i="8"/>
  <c r="X576" i="8"/>
  <c r="X577" i="8"/>
  <c r="X578" i="8"/>
  <c r="X579" i="8"/>
  <c r="X580" i="8"/>
  <c r="X581" i="8"/>
  <c r="X582" i="8"/>
  <c r="X583" i="8"/>
  <c r="X584" i="8"/>
  <c r="X585" i="8"/>
  <c r="X586" i="8"/>
  <c r="X587" i="8"/>
  <c r="X588" i="8"/>
  <c r="X589" i="8"/>
  <c r="X590" i="8"/>
  <c r="X591" i="8"/>
  <c r="X592" i="8"/>
  <c r="X593" i="8"/>
  <c r="X594" i="8"/>
  <c r="X595" i="8"/>
  <c r="X596" i="8"/>
  <c r="X597" i="8"/>
  <c r="X598" i="8"/>
  <c r="X599" i="8"/>
  <c r="X600" i="8"/>
  <c r="X601" i="8"/>
  <c r="X602" i="8"/>
  <c r="X603" i="8"/>
  <c r="X604" i="8"/>
  <c r="X605" i="8"/>
  <c r="X606" i="8"/>
  <c r="X607" i="8"/>
  <c r="X608" i="8"/>
  <c r="X609" i="8"/>
  <c r="X610" i="8"/>
  <c r="X611" i="8"/>
  <c r="X612" i="8"/>
  <c r="X613" i="8"/>
  <c r="X614" i="8"/>
  <c r="X615" i="8"/>
  <c r="X616" i="8"/>
  <c r="X617" i="8"/>
  <c r="X618" i="8"/>
  <c r="X619" i="8"/>
  <c r="X620" i="8"/>
  <c r="X621" i="8"/>
  <c r="X622" i="8"/>
  <c r="X623" i="8"/>
  <c r="X624" i="8"/>
  <c r="X625" i="8"/>
  <c r="X626" i="8"/>
  <c r="X627" i="8"/>
  <c r="X628" i="8"/>
  <c r="X629" i="8"/>
  <c r="X630" i="8"/>
  <c r="X631" i="8"/>
  <c r="X632" i="8"/>
  <c r="X633" i="8"/>
  <c r="X634" i="8"/>
  <c r="X635" i="8"/>
  <c r="X636" i="8"/>
  <c r="X637" i="8"/>
  <c r="X638" i="8"/>
  <c r="X639" i="8"/>
  <c r="X640" i="8"/>
  <c r="X641" i="8"/>
  <c r="X642" i="8"/>
  <c r="X643" i="8"/>
  <c r="X644" i="8"/>
  <c r="X645" i="8"/>
  <c r="X646" i="8"/>
  <c r="X647" i="8"/>
  <c r="X648" i="8"/>
  <c r="X649" i="8"/>
  <c r="X650" i="8"/>
  <c r="X651" i="8"/>
  <c r="X652" i="8"/>
  <c r="X653" i="8"/>
  <c r="X654" i="8"/>
  <c r="X655" i="8"/>
  <c r="X656" i="8"/>
  <c r="X657" i="8"/>
  <c r="X658" i="8"/>
  <c r="X659" i="8"/>
  <c r="X660" i="8"/>
  <c r="X661" i="8"/>
  <c r="X662" i="8"/>
  <c r="X663" i="8"/>
  <c r="X664" i="8"/>
  <c r="X665" i="8"/>
  <c r="X666" i="8"/>
  <c r="X667" i="8"/>
  <c r="X668" i="8"/>
  <c r="X669" i="8"/>
  <c r="X670" i="8"/>
  <c r="X671" i="8"/>
  <c r="X672" i="8"/>
  <c r="X673" i="8"/>
  <c r="X674" i="8"/>
  <c r="X675" i="8"/>
  <c r="X676" i="8"/>
  <c r="X677" i="8"/>
  <c r="X678" i="8"/>
  <c r="X679" i="8"/>
  <c r="X680" i="8"/>
  <c r="X681" i="8"/>
  <c r="X682" i="8"/>
  <c r="X683" i="8"/>
  <c r="X684" i="8"/>
  <c r="X685" i="8"/>
  <c r="X686" i="8"/>
  <c r="X687" i="8"/>
  <c r="X688" i="8"/>
  <c r="X689" i="8"/>
  <c r="X690" i="8"/>
  <c r="X691" i="8"/>
  <c r="X692" i="8"/>
  <c r="X693" i="8"/>
  <c r="X694" i="8"/>
  <c r="X695" i="8"/>
  <c r="X696" i="8"/>
  <c r="X697" i="8"/>
  <c r="X698" i="8"/>
  <c r="X699" i="8"/>
  <c r="X700" i="8"/>
  <c r="X701" i="8"/>
  <c r="X702" i="8"/>
  <c r="X703" i="8"/>
  <c r="X704" i="8"/>
  <c r="X705" i="8"/>
  <c r="X706" i="8"/>
  <c r="X707" i="8"/>
  <c r="X708" i="8"/>
  <c r="X709" i="8"/>
  <c r="X710" i="8"/>
  <c r="X711" i="8"/>
  <c r="X712" i="8"/>
  <c r="X713" i="8"/>
  <c r="X714" i="8"/>
  <c r="X715" i="8"/>
  <c r="X716" i="8"/>
  <c r="X717" i="8"/>
  <c r="X718" i="8"/>
  <c r="X719" i="8"/>
  <c r="X720" i="8"/>
  <c r="X721" i="8"/>
  <c r="X722" i="8"/>
  <c r="X723" i="8"/>
  <c r="X724" i="8"/>
  <c r="X725" i="8"/>
  <c r="X726" i="8"/>
  <c r="X727" i="8"/>
  <c r="X728" i="8"/>
  <c r="X729" i="8"/>
  <c r="X730" i="8"/>
  <c r="X731" i="8"/>
  <c r="X732" i="8"/>
  <c r="X733" i="8"/>
  <c r="X734" i="8"/>
  <c r="X735" i="8"/>
  <c r="X736" i="8"/>
  <c r="X737" i="8"/>
  <c r="X738" i="8"/>
  <c r="X739" i="8"/>
  <c r="X740" i="8"/>
  <c r="X741" i="8"/>
  <c r="X742" i="8"/>
  <c r="X743" i="8"/>
  <c r="X744" i="8"/>
  <c r="X745" i="8"/>
  <c r="X746" i="8"/>
  <c r="X747" i="8"/>
  <c r="X748" i="8"/>
  <c r="X749" i="8"/>
  <c r="X750" i="8"/>
  <c r="X751" i="8"/>
  <c r="X752" i="8"/>
  <c r="X753" i="8"/>
  <c r="X754" i="8"/>
  <c r="X755" i="8"/>
  <c r="X756" i="8"/>
  <c r="X757" i="8"/>
  <c r="X758" i="8"/>
  <c r="X759" i="8"/>
  <c r="X760" i="8"/>
  <c r="X761" i="8"/>
  <c r="X762" i="8"/>
  <c r="X763" i="8"/>
  <c r="X764" i="8"/>
  <c r="X765" i="8"/>
  <c r="X766" i="8"/>
  <c r="X767" i="8"/>
  <c r="X768" i="8"/>
  <c r="X769" i="8"/>
  <c r="X770" i="8"/>
  <c r="X771" i="8"/>
  <c r="X772" i="8"/>
  <c r="X773" i="8"/>
  <c r="X774" i="8"/>
  <c r="X775" i="8"/>
  <c r="X776" i="8"/>
  <c r="X777" i="8"/>
  <c r="X778" i="8"/>
  <c r="X779" i="8"/>
  <c r="X780" i="8"/>
  <c r="X781" i="8"/>
  <c r="X782" i="8"/>
  <c r="X783" i="8"/>
  <c r="X784" i="8"/>
  <c r="X785" i="8"/>
  <c r="X786" i="8"/>
  <c r="X787" i="8"/>
  <c r="X788" i="8"/>
  <c r="X789" i="8"/>
  <c r="X790" i="8"/>
  <c r="X791" i="8"/>
  <c r="X792" i="8"/>
  <c r="X793" i="8"/>
  <c r="X794" i="8"/>
  <c r="X795" i="8"/>
  <c r="X796" i="8"/>
  <c r="X797" i="8"/>
  <c r="X798" i="8"/>
  <c r="X799" i="8"/>
  <c r="X800" i="8"/>
  <c r="X801" i="8"/>
  <c r="X802" i="8"/>
  <c r="X803" i="8"/>
  <c r="X804" i="8"/>
  <c r="X805" i="8"/>
  <c r="X806" i="8"/>
  <c r="X807" i="8"/>
  <c r="X808" i="8"/>
  <c r="X809" i="8"/>
  <c r="X810" i="8"/>
  <c r="X811" i="8"/>
  <c r="X812" i="8"/>
  <c r="X813" i="8"/>
  <c r="X814" i="8"/>
  <c r="X815" i="8"/>
  <c r="X816" i="8"/>
  <c r="X817" i="8"/>
  <c r="X818" i="8"/>
  <c r="X819" i="8"/>
  <c r="X820" i="8"/>
  <c r="X821" i="8"/>
  <c r="X822" i="8"/>
  <c r="X823" i="8"/>
  <c r="X824" i="8"/>
  <c r="X825" i="8"/>
  <c r="X826" i="8"/>
  <c r="X827" i="8"/>
  <c r="X828" i="8"/>
  <c r="X829" i="8"/>
  <c r="X830" i="8"/>
  <c r="X831" i="8"/>
  <c r="X832" i="8"/>
  <c r="X833" i="8"/>
  <c r="X834" i="8"/>
  <c r="X835" i="8"/>
  <c r="X836" i="8"/>
  <c r="X837" i="8"/>
  <c r="X838" i="8"/>
  <c r="X839" i="8"/>
  <c r="X840" i="8"/>
  <c r="X841" i="8"/>
  <c r="X842" i="8"/>
  <c r="X843" i="8"/>
  <c r="X844" i="8"/>
  <c r="X845" i="8"/>
  <c r="X846" i="8"/>
  <c r="X847" i="8"/>
  <c r="X848" i="8"/>
  <c r="X849" i="8"/>
  <c r="X850" i="8"/>
  <c r="X851" i="8"/>
  <c r="X852" i="8"/>
  <c r="X853" i="8"/>
  <c r="X854" i="8"/>
  <c r="X855" i="8"/>
  <c r="X856" i="8"/>
  <c r="X857" i="8"/>
  <c r="X858" i="8"/>
  <c r="X859" i="8"/>
  <c r="X860" i="8"/>
  <c r="X861" i="8"/>
  <c r="X862" i="8"/>
  <c r="X863" i="8"/>
  <c r="X864" i="8"/>
  <c r="X865" i="8"/>
  <c r="X866" i="8"/>
  <c r="X867" i="8"/>
  <c r="X868" i="8"/>
  <c r="X869" i="8"/>
  <c r="X870" i="8"/>
  <c r="X871" i="8"/>
  <c r="X872" i="8"/>
  <c r="X873" i="8"/>
  <c r="X874" i="8"/>
  <c r="X875" i="8"/>
  <c r="X876" i="8"/>
  <c r="X877" i="8"/>
  <c r="X878" i="8"/>
  <c r="X879" i="8"/>
  <c r="X880" i="8"/>
  <c r="X881" i="8"/>
  <c r="X882" i="8"/>
  <c r="X883" i="8"/>
  <c r="X884" i="8"/>
  <c r="X885" i="8"/>
  <c r="X886" i="8"/>
  <c r="X887" i="8"/>
  <c r="X888" i="8"/>
  <c r="X889" i="8"/>
  <c r="X890" i="8"/>
  <c r="X891" i="8"/>
  <c r="X892" i="8"/>
  <c r="X893" i="8"/>
  <c r="X894" i="8"/>
  <c r="X895" i="8"/>
  <c r="X896" i="8"/>
  <c r="X897" i="8"/>
  <c r="X898" i="8"/>
  <c r="X899" i="8"/>
  <c r="X900" i="8"/>
  <c r="X901" i="8"/>
  <c r="X902" i="8"/>
  <c r="X903" i="8"/>
  <c r="X904" i="8"/>
  <c r="X905" i="8"/>
  <c r="X906" i="8"/>
  <c r="X907" i="8"/>
  <c r="X908" i="8"/>
  <c r="X909" i="8"/>
  <c r="X910" i="8"/>
  <c r="X911" i="8"/>
  <c r="X912" i="8"/>
  <c r="X913" i="8"/>
  <c r="X914" i="8"/>
  <c r="X915" i="8"/>
  <c r="X916" i="8"/>
  <c r="X917" i="8"/>
  <c r="X918" i="8"/>
  <c r="X919" i="8"/>
  <c r="X920" i="8"/>
  <c r="X921" i="8"/>
  <c r="X922" i="8"/>
  <c r="X923" i="8"/>
  <c r="X924" i="8"/>
  <c r="X925" i="8"/>
  <c r="X926" i="8"/>
  <c r="X927" i="8"/>
  <c r="X928" i="8"/>
  <c r="X929" i="8"/>
  <c r="X930" i="8"/>
  <c r="X931" i="8"/>
  <c r="X932" i="8"/>
  <c r="X933" i="8"/>
  <c r="X934" i="8"/>
  <c r="X935" i="8"/>
  <c r="X936" i="8"/>
  <c r="X937" i="8"/>
  <c r="X938" i="8"/>
  <c r="X939" i="8"/>
  <c r="X940" i="8"/>
  <c r="X941" i="8"/>
  <c r="X942" i="8"/>
  <c r="X943" i="8"/>
  <c r="X944" i="8"/>
  <c r="X945" i="8"/>
  <c r="X946" i="8"/>
  <c r="X947" i="8"/>
  <c r="X948" i="8"/>
  <c r="X949" i="8"/>
  <c r="X950" i="8"/>
  <c r="X951" i="8"/>
  <c r="X952" i="8"/>
  <c r="X953" i="8"/>
  <c r="X954" i="8"/>
  <c r="X955" i="8"/>
  <c r="X956" i="8"/>
  <c r="X957" i="8"/>
  <c r="X958" i="8"/>
  <c r="X959" i="8"/>
  <c r="X960" i="8"/>
  <c r="X961" i="8"/>
  <c r="X962" i="8"/>
  <c r="X963" i="8"/>
  <c r="X964" i="8"/>
  <c r="X965" i="8"/>
  <c r="X966" i="8"/>
  <c r="X967" i="8"/>
  <c r="X968" i="8"/>
  <c r="X969" i="8"/>
  <c r="X970" i="8"/>
  <c r="X971" i="8"/>
  <c r="X972" i="8"/>
  <c r="X973" i="8"/>
  <c r="X974" i="8"/>
  <c r="X975" i="8"/>
  <c r="X976" i="8"/>
  <c r="X977" i="8"/>
  <c r="X978" i="8"/>
  <c r="X979" i="8"/>
  <c r="X980" i="8"/>
  <c r="X981" i="8"/>
  <c r="X982" i="8"/>
  <c r="X983" i="8"/>
  <c r="X984" i="8"/>
  <c r="X985" i="8"/>
  <c r="X986" i="8"/>
  <c r="X987" i="8"/>
  <c r="X988" i="8"/>
  <c r="X989" i="8"/>
  <c r="X990" i="8"/>
  <c r="X991" i="8"/>
  <c r="X992" i="8"/>
  <c r="X993" i="8"/>
  <c r="X994" i="8"/>
  <c r="X995" i="8"/>
  <c r="X996" i="8"/>
  <c r="X997" i="8"/>
  <c r="X998" i="8"/>
  <c r="X999" i="8"/>
  <c r="X1000" i="8"/>
  <c r="X1001" i="8"/>
  <c r="X1002" i="8"/>
  <c r="X1003" i="8"/>
  <c r="X1004" i="8"/>
  <c r="X1005" i="8"/>
  <c r="X1006" i="8"/>
  <c r="X1007" i="8"/>
  <c r="X1008" i="8"/>
  <c r="X1009" i="8"/>
  <c r="X1010" i="8"/>
  <c r="X1011" i="8"/>
  <c r="X1012" i="8"/>
  <c r="X1013" i="8"/>
  <c r="X1014" i="8"/>
  <c r="X1015" i="8"/>
  <c r="X1016" i="8"/>
  <c r="X1017" i="8"/>
  <c r="X1018" i="8"/>
  <c r="X1019" i="8"/>
  <c r="X1020" i="8"/>
  <c r="X1021" i="8"/>
  <c r="X1022" i="8"/>
  <c r="X1023" i="8"/>
  <c r="X1024" i="8"/>
  <c r="X1025" i="8"/>
  <c r="X1026" i="8"/>
  <c r="X1027" i="8"/>
  <c r="X1028" i="8"/>
  <c r="X1029" i="8"/>
  <c r="X1030" i="8"/>
  <c r="X1031" i="8"/>
  <c r="X1032" i="8"/>
  <c r="X1033" i="8"/>
  <c r="X1034" i="8"/>
  <c r="X1035" i="8"/>
  <c r="X1036" i="8"/>
  <c r="X1037" i="8"/>
  <c r="X1038" i="8"/>
  <c r="X1039" i="8"/>
  <c r="X1040" i="8"/>
  <c r="X1041" i="8"/>
  <c r="X1042" i="8"/>
  <c r="X1043" i="8"/>
  <c r="X1044" i="8"/>
  <c r="X1045" i="8"/>
  <c r="X1046" i="8"/>
  <c r="X1047" i="8"/>
  <c r="X1048" i="8"/>
  <c r="X1049" i="8"/>
  <c r="X1050" i="8"/>
  <c r="X1051" i="8"/>
  <c r="X1052" i="8"/>
  <c r="X1053" i="8"/>
  <c r="X1054" i="8"/>
  <c r="X1055" i="8"/>
  <c r="X1056" i="8"/>
  <c r="X1057" i="8"/>
  <c r="X1058" i="8"/>
  <c r="X1059" i="8"/>
  <c r="X1060" i="8"/>
  <c r="X1061" i="8"/>
  <c r="X1062" i="8"/>
  <c r="X1063" i="8"/>
  <c r="X1064" i="8"/>
  <c r="X1065" i="8"/>
  <c r="X1066" i="8"/>
  <c r="X1067" i="8"/>
  <c r="X1068" i="8"/>
  <c r="X1069" i="8"/>
  <c r="X1070" i="8"/>
  <c r="X1071" i="8"/>
  <c r="X1072" i="8"/>
  <c r="X1073" i="8"/>
  <c r="X1074" i="8"/>
  <c r="X1075" i="8"/>
  <c r="X1076" i="8"/>
  <c r="X1077" i="8"/>
  <c r="X1078" i="8"/>
  <c r="X1079" i="8"/>
  <c r="X1080" i="8"/>
  <c r="X1081" i="8"/>
  <c r="X1082" i="8"/>
  <c r="X1083" i="8"/>
  <c r="X1084" i="8"/>
  <c r="X1085" i="8"/>
  <c r="X1086" i="8"/>
  <c r="X1087" i="8"/>
  <c r="X1088" i="8"/>
  <c r="X1089" i="8"/>
  <c r="X1090" i="8"/>
  <c r="X1091" i="8"/>
  <c r="X1092" i="8"/>
  <c r="X1093" i="8"/>
  <c r="X1094" i="8"/>
  <c r="X1095" i="8"/>
  <c r="X1096" i="8"/>
  <c r="X1097" i="8"/>
  <c r="X1098" i="8"/>
  <c r="X1099" i="8"/>
  <c r="X1100" i="8"/>
  <c r="X1101" i="8"/>
  <c r="X1102" i="8"/>
  <c r="X1103" i="8"/>
  <c r="X1104" i="8"/>
  <c r="X1105" i="8"/>
  <c r="X1106" i="8"/>
  <c r="X1107" i="8"/>
  <c r="X1108" i="8"/>
  <c r="X1109" i="8"/>
  <c r="X1110" i="8"/>
  <c r="X1111" i="8"/>
  <c r="X1112" i="8"/>
  <c r="X1113" i="8"/>
  <c r="X1114" i="8"/>
  <c r="X1115" i="8"/>
  <c r="X1116" i="8"/>
  <c r="X1117" i="8"/>
  <c r="X1118" i="8"/>
  <c r="X1119" i="8"/>
  <c r="X1120" i="8"/>
  <c r="X1121" i="8"/>
  <c r="X1122" i="8"/>
  <c r="X1123" i="8"/>
  <c r="X1124" i="8"/>
  <c r="X1125" i="8"/>
  <c r="X1126" i="8"/>
  <c r="X1127" i="8"/>
  <c r="X1128" i="8"/>
  <c r="X1129" i="8"/>
  <c r="X1130" i="8"/>
  <c r="X1131" i="8"/>
  <c r="X1132" i="8"/>
  <c r="X1133" i="8"/>
  <c r="X1134" i="8"/>
  <c r="X1135" i="8"/>
  <c r="X1136" i="8"/>
  <c r="X1137" i="8"/>
  <c r="X1138" i="8"/>
  <c r="X1139" i="8"/>
  <c r="X1140" i="8"/>
  <c r="X1141" i="8"/>
  <c r="X1142" i="8"/>
  <c r="X1143" i="8"/>
  <c r="X1144" i="8"/>
  <c r="X1145" i="8"/>
  <c r="X1146" i="8"/>
  <c r="X1147" i="8"/>
  <c r="X1148" i="8"/>
  <c r="X1149" i="8"/>
  <c r="X1150" i="8"/>
  <c r="X1151" i="8"/>
  <c r="X1152" i="8"/>
  <c r="X1153" i="8"/>
  <c r="X1154" i="8"/>
  <c r="X1155" i="8"/>
  <c r="X1156" i="8"/>
  <c r="X1157" i="8"/>
  <c r="X1158" i="8"/>
  <c r="X1159" i="8"/>
  <c r="X1160" i="8"/>
  <c r="X1161" i="8"/>
  <c r="X1162" i="8"/>
  <c r="X1163" i="8"/>
  <c r="X1164" i="8"/>
  <c r="X1165" i="8"/>
  <c r="X1166" i="8"/>
  <c r="X1167" i="8"/>
  <c r="X1168" i="8"/>
  <c r="X1169" i="8"/>
  <c r="X1170" i="8"/>
  <c r="X1171" i="8"/>
  <c r="X1172" i="8"/>
  <c r="X1173" i="8"/>
  <c r="X1174" i="8"/>
  <c r="X1175" i="8"/>
  <c r="X1176" i="8"/>
  <c r="X1177" i="8"/>
  <c r="X1178" i="8"/>
  <c r="X1179" i="8"/>
  <c r="X1180" i="8"/>
  <c r="X1181" i="8"/>
  <c r="X1182" i="8"/>
  <c r="X1183" i="8"/>
  <c r="X1184" i="8"/>
  <c r="X1185" i="8"/>
  <c r="X1186" i="8"/>
  <c r="X1187" i="8"/>
  <c r="X1188" i="8"/>
  <c r="X1189" i="8"/>
  <c r="X1190" i="8"/>
  <c r="X1191" i="8"/>
  <c r="X1192" i="8"/>
  <c r="X1193" i="8"/>
  <c r="X1194" i="8"/>
  <c r="X1195" i="8"/>
  <c r="X1196" i="8"/>
  <c r="X1197" i="8"/>
  <c r="X1198" i="8"/>
  <c r="X1199" i="8"/>
  <c r="X1200" i="8"/>
  <c r="X1201" i="8"/>
  <c r="X1202" i="8"/>
  <c r="X1203" i="8"/>
  <c r="X1204" i="8"/>
  <c r="X1205" i="8"/>
  <c r="X1206" i="8"/>
  <c r="X1207" i="8"/>
  <c r="X1208" i="8"/>
  <c r="X1209" i="8"/>
  <c r="X1210" i="8"/>
  <c r="X1211" i="8"/>
  <c r="X1212" i="8"/>
  <c r="X1213" i="8"/>
  <c r="X1214" i="8"/>
  <c r="X1215" i="8"/>
  <c r="X1216" i="8"/>
  <c r="X1217" i="8"/>
  <c r="X1218" i="8"/>
  <c r="X1219" i="8"/>
  <c r="X1220" i="8"/>
  <c r="X1221" i="8"/>
  <c r="X1222" i="8"/>
  <c r="X1223" i="8"/>
  <c r="X1224" i="8"/>
  <c r="X1225" i="8"/>
  <c r="X1226" i="8"/>
  <c r="X1227" i="8"/>
  <c r="X1228" i="8"/>
  <c r="X1229" i="8"/>
  <c r="X1230" i="8"/>
  <c r="X1231" i="8"/>
  <c r="X1232" i="8"/>
  <c r="X1233" i="8"/>
  <c r="X1234" i="8"/>
  <c r="X1235" i="8"/>
  <c r="X1236" i="8"/>
  <c r="X1237" i="8"/>
  <c r="X1238" i="8"/>
  <c r="X1239" i="8"/>
  <c r="X1240" i="8"/>
  <c r="X1241" i="8"/>
  <c r="X1242" i="8"/>
  <c r="X1243" i="8"/>
  <c r="X1244" i="8"/>
  <c r="X1245" i="8"/>
  <c r="X1246" i="8"/>
  <c r="X1247" i="8"/>
  <c r="X1248" i="8"/>
  <c r="X1249" i="8"/>
  <c r="X1250" i="8"/>
  <c r="X1251" i="8"/>
  <c r="X1252" i="8"/>
  <c r="X1253" i="8"/>
  <c r="X1254" i="8"/>
  <c r="X1255" i="8"/>
  <c r="X1256" i="8"/>
  <c r="X1257" i="8"/>
  <c r="X1258" i="8"/>
  <c r="X1259" i="8"/>
  <c r="X1260" i="8"/>
  <c r="X1261" i="8"/>
  <c r="X1262" i="8"/>
  <c r="X1263" i="8"/>
  <c r="X1264" i="8"/>
  <c r="X1265" i="8"/>
  <c r="X1266" i="8"/>
  <c r="X1267" i="8"/>
  <c r="X1268" i="8"/>
  <c r="X1269" i="8"/>
  <c r="X1270" i="8"/>
  <c r="X1271" i="8"/>
  <c r="X1272" i="8"/>
  <c r="X1273" i="8"/>
  <c r="X1274" i="8"/>
  <c r="X1275" i="8"/>
  <c r="X1276" i="8"/>
  <c r="X1277" i="8"/>
  <c r="X1278" i="8"/>
  <c r="X1279" i="8"/>
  <c r="X1280" i="8"/>
  <c r="X1281" i="8"/>
  <c r="X1282" i="8"/>
  <c r="X1283" i="8"/>
  <c r="X1284" i="8"/>
  <c r="X1285" i="8"/>
  <c r="X1286" i="8"/>
  <c r="X1287" i="8"/>
  <c r="X1288" i="8"/>
  <c r="X1289" i="8"/>
  <c r="X1290" i="8"/>
  <c r="X1291" i="8"/>
  <c r="X1292" i="8"/>
  <c r="X1293" i="8"/>
  <c r="X1294" i="8"/>
  <c r="X1295" i="8"/>
  <c r="X1296" i="8"/>
  <c r="X1297" i="8"/>
  <c r="X1298" i="8"/>
  <c r="X1299" i="8"/>
  <c r="X1300" i="8"/>
  <c r="X1301" i="8"/>
  <c r="X1302" i="8"/>
  <c r="X1303" i="8"/>
  <c r="X1304" i="8"/>
  <c r="X1305" i="8"/>
  <c r="X1306" i="8"/>
  <c r="X1307" i="8"/>
  <c r="X1308" i="8"/>
  <c r="X1309" i="8"/>
  <c r="X1310" i="8"/>
  <c r="X1311" i="8"/>
  <c r="X1312" i="8"/>
  <c r="X1313" i="8"/>
  <c r="X1314" i="8"/>
  <c r="X1315" i="8"/>
  <c r="X1316" i="8"/>
  <c r="X1317" i="8"/>
  <c r="X1318" i="8"/>
  <c r="X1319" i="8"/>
  <c r="X1320" i="8"/>
  <c r="X1321" i="8"/>
  <c r="X1322" i="8"/>
  <c r="X1323" i="8"/>
  <c r="X1324" i="8"/>
  <c r="X1325" i="8"/>
  <c r="X1326" i="8"/>
  <c r="X1327" i="8"/>
  <c r="X1328" i="8"/>
  <c r="X1329" i="8"/>
  <c r="X1330" i="8"/>
  <c r="X1331" i="8"/>
  <c r="X1332" i="8"/>
  <c r="X1333" i="8"/>
  <c r="X1334" i="8"/>
  <c r="X1335" i="8"/>
  <c r="X1336" i="8"/>
  <c r="X1337" i="8"/>
  <c r="X1338" i="8"/>
  <c r="X1339" i="8"/>
  <c r="X1340" i="8"/>
  <c r="X1341" i="8"/>
  <c r="X1342" i="8"/>
  <c r="X1343" i="8"/>
  <c r="X1344" i="8"/>
  <c r="X1345" i="8"/>
  <c r="X1346" i="8"/>
  <c r="X1347" i="8"/>
  <c r="X1348" i="8"/>
  <c r="X1349" i="8"/>
  <c r="X1350" i="8"/>
  <c r="X1351" i="8"/>
  <c r="X1352" i="8"/>
  <c r="X1353" i="8"/>
  <c r="X1354" i="8"/>
  <c r="X1355" i="8"/>
  <c r="X1356" i="8"/>
  <c r="X1357" i="8"/>
  <c r="X1358" i="8"/>
  <c r="X1359" i="8"/>
  <c r="X1360" i="8"/>
  <c r="X1361" i="8"/>
  <c r="X1362" i="8"/>
  <c r="X1363" i="8"/>
  <c r="X1364" i="8"/>
  <c r="X1365" i="8"/>
  <c r="X1366" i="8"/>
  <c r="X1367" i="8"/>
  <c r="X1368" i="8"/>
  <c r="X1369" i="8"/>
  <c r="X1370" i="8"/>
  <c r="X1371" i="8"/>
  <c r="X1372" i="8"/>
  <c r="X1373" i="8"/>
  <c r="X1374" i="8"/>
  <c r="X1375" i="8"/>
  <c r="X1376" i="8"/>
  <c r="X1377" i="8"/>
  <c r="X1378" i="8"/>
  <c r="X1379" i="8"/>
  <c r="X1380" i="8"/>
  <c r="X1381" i="8"/>
  <c r="X1382" i="8"/>
  <c r="X1383" i="8"/>
  <c r="X1384" i="8"/>
  <c r="X1385" i="8"/>
  <c r="X1386" i="8"/>
  <c r="X1387" i="8"/>
  <c r="X1388" i="8"/>
  <c r="X1389" i="8"/>
  <c r="X1390" i="8"/>
  <c r="X1391" i="8"/>
  <c r="X1392" i="8"/>
  <c r="X1393" i="8"/>
  <c r="X1394" i="8"/>
  <c r="X1395" i="8"/>
  <c r="X1396" i="8"/>
  <c r="X1397" i="8"/>
  <c r="X1398" i="8"/>
  <c r="X1399" i="8"/>
  <c r="X1400" i="8"/>
  <c r="X1401" i="8"/>
  <c r="X1402" i="8"/>
  <c r="X1403" i="8"/>
  <c r="X1404" i="8"/>
  <c r="X1405" i="8"/>
  <c r="X1406" i="8"/>
  <c r="X1407" i="8"/>
  <c r="X1408" i="8"/>
  <c r="X1409" i="8"/>
  <c r="X1410" i="8"/>
  <c r="X1411" i="8"/>
  <c r="X1412" i="8"/>
  <c r="X1413" i="8"/>
  <c r="X1414" i="8"/>
  <c r="X1415" i="8"/>
  <c r="X1416" i="8"/>
  <c r="X1417" i="8"/>
  <c r="X1418" i="8"/>
  <c r="X1419" i="8"/>
  <c r="X1420" i="8"/>
  <c r="X1421" i="8"/>
  <c r="X1422" i="8"/>
  <c r="X1423" i="8"/>
  <c r="X1424" i="8"/>
  <c r="X1425" i="8"/>
  <c r="X1426" i="8"/>
  <c r="X1427" i="8"/>
  <c r="X1428" i="8"/>
  <c r="X1429" i="8"/>
  <c r="X1430" i="8"/>
  <c r="X1431" i="8"/>
  <c r="X1432" i="8"/>
  <c r="X1433" i="8"/>
  <c r="X1434" i="8"/>
  <c r="X1435" i="8"/>
  <c r="X1436" i="8"/>
  <c r="X1437" i="8"/>
  <c r="X1438" i="8"/>
  <c r="X1439" i="8"/>
  <c r="X1440" i="8"/>
  <c r="X1441" i="8"/>
  <c r="X1442" i="8"/>
  <c r="X1443" i="8"/>
  <c r="X1444" i="8"/>
  <c r="X1445" i="8"/>
  <c r="X1446" i="8"/>
  <c r="X1447" i="8"/>
  <c r="X1448" i="8"/>
  <c r="X1449" i="8"/>
  <c r="X1450" i="8"/>
  <c r="X1451" i="8"/>
  <c r="X1452" i="8"/>
  <c r="X1453" i="8"/>
  <c r="X1454" i="8"/>
  <c r="X1455" i="8"/>
  <c r="X1456" i="8"/>
  <c r="X1457" i="8"/>
  <c r="X1458" i="8"/>
  <c r="X1459" i="8"/>
  <c r="X1460" i="8"/>
  <c r="X1461" i="8"/>
  <c r="X1462" i="8"/>
  <c r="X1463" i="8"/>
  <c r="X1464" i="8"/>
  <c r="X1465" i="8"/>
  <c r="X1466" i="8"/>
  <c r="X1467" i="8"/>
  <c r="X1468" i="8"/>
  <c r="X1469" i="8"/>
  <c r="X1470" i="8"/>
  <c r="X1471" i="8"/>
  <c r="X1472" i="8"/>
  <c r="X1473" i="8"/>
  <c r="X1474" i="8"/>
  <c r="X1475" i="8"/>
  <c r="X1476" i="8"/>
  <c r="X1477" i="8"/>
  <c r="X1478" i="8"/>
  <c r="X1479" i="8"/>
  <c r="X1480" i="8"/>
  <c r="X1481" i="8"/>
  <c r="X1482" i="8"/>
  <c r="X1483" i="8"/>
  <c r="X1484" i="8"/>
  <c r="X1485" i="8"/>
  <c r="X1486" i="8"/>
  <c r="X1487" i="8"/>
  <c r="X1488" i="8"/>
  <c r="X1489" i="8"/>
  <c r="X1490" i="8"/>
  <c r="X1491" i="8"/>
  <c r="X1492" i="8"/>
  <c r="X1493" i="8"/>
  <c r="X1494" i="8"/>
  <c r="X1495" i="8"/>
  <c r="X1496" i="8"/>
  <c r="X1497" i="8"/>
  <c r="X1498" i="8"/>
  <c r="X1499" i="8"/>
  <c r="X1500" i="8"/>
  <c r="X1501" i="8"/>
  <c r="X1502" i="8"/>
  <c r="X1503" i="8"/>
  <c r="X1504" i="8"/>
  <c r="X1505" i="8"/>
  <c r="X1506" i="8"/>
  <c r="X1507" i="8"/>
  <c r="X1508" i="8"/>
  <c r="X1509" i="8"/>
  <c r="X1510" i="8"/>
  <c r="X1511" i="8"/>
  <c r="X1512" i="8"/>
  <c r="X1513" i="8"/>
  <c r="X1514" i="8"/>
  <c r="X1515" i="8"/>
  <c r="X1516" i="8"/>
  <c r="X1517" i="8"/>
  <c r="X1518" i="8"/>
  <c r="X1519" i="8"/>
  <c r="X1520" i="8"/>
  <c r="X1521" i="8"/>
  <c r="X1522" i="8"/>
  <c r="X1523" i="8"/>
  <c r="X1524" i="8"/>
  <c r="X1525" i="8"/>
  <c r="X1526" i="8"/>
  <c r="X1527" i="8"/>
  <c r="X1528" i="8"/>
  <c r="X1529" i="8"/>
  <c r="X1530" i="8"/>
  <c r="X1531" i="8"/>
  <c r="X1532" i="8"/>
  <c r="X1533" i="8"/>
  <c r="X1534" i="8"/>
  <c r="X1535" i="8"/>
  <c r="X1536" i="8"/>
  <c r="X1537" i="8"/>
  <c r="X1538" i="8"/>
  <c r="X1539" i="8"/>
  <c r="X1540" i="8"/>
  <c r="X1541" i="8"/>
  <c r="X1542" i="8"/>
  <c r="X1543" i="8"/>
  <c r="X1544" i="8"/>
  <c r="X1545" i="8"/>
  <c r="X1546" i="8"/>
  <c r="X1547" i="8"/>
  <c r="X1548" i="8"/>
  <c r="X1549" i="8"/>
  <c r="X1550" i="8"/>
  <c r="X1551" i="8"/>
  <c r="X1552" i="8"/>
  <c r="X1553" i="8"/>
  <c r="X1554" i="8"/>
  <c r="X1555" i="8"/>
  <c r="X1556" i="8"/>
  <c r="X1557" i="8"/>
  <c r="X1558" i="8"/>
  <c r="X1559" i="8"/>
  <c r="X1560" i="8"/>
  <c r="X1561" i="8"/>
  <c r="X1562" i="8"/>
  <c r="X1563" i="8"/>
  <c r="X1564" i="8"/>
  <c r="X1565" i="8"/>
  <c r="X1566" i="8"/>
  <c r="X1567" i="8"/>
  <c r="X1568" i="8"/>
  <c r="X1569" i="8"/>
  <c r="X1570" i="8"/>
  <c r="X1571" i="8"/>
  <c r="X1572" i="8"/>
  <c r="X1573" i="8"/>
  <c r="X1574" i="8"/>
  <c r="X1575" i="8"/>
  <c r="X1576" i="8"/>
  <c r="X1577" i="8"/>
  <c r="X1578" i="8"/>
  <c r="X1579" i="8"/>
  <c r="X1580" i="8"/>
  <c r="X1581" i="8"/>
  <c r="X1582" i="8"/>
  <c r="X1583" i="8"/>
  <c r="X1584" i="8"/>
  <c r="X1585" i="8"/>
  <c r="X1586" i="8"/>
  <c r="X1587" i="8"/>
  <c r="X1588" i="8"/>
  <c r="X1589" i="8"/>
  <c r="X1590" i="8"/>
  <c r="X1591" i="8"/>
  <c r="X1592" i="8"/>
  <c r="X1593" i="8"/>
  <c r="X1594" i="8"/>
  <c r="X1595" i="8"/>
  <c r="X1596" i="8"/>
  <c r="X1597" i="8"/>
  <c r="X1598" i="8"/>
  <c r="X1599" i="8"/>
  <c r="X1600" i="8"/>
  <c r="X1601" i="8"/>
  <c r="X1602" i="8"/>
  <c r="X1603" i="8"/>
  <c r="X1604" i="8"/>
  <c r="X1605" i="8"/>
  <c r="X1606" i="8"/>
  <c r="X1607" i="8"/>
  <c r="X1608" i="8"/>
  <c r="X1609" i="8"/>
  <c r="X1610" i="8"/>
  <c r="X1611" i="8"/>
  <c r="X1612" i="8"/>
  <c r="X1613" i="8"/>
  <c r="X1614" i="8"/>
  <c r="X1615" i="8"/>
  <c r="X1616" i="8"/>
  <c r="X1617" i="8"/>
  <c r="X1618" i="8"/>
  <c r="X1619" i="8"/>
  <c r="X1620" i="8"/>
  <c r="X1" i="8"/>
  <c r="K867" i="8"/>
  <c r="K1115" i="8"/>
  <c r="K505" i="8"/>
  <c r="K1576" i="8"/>
  <c r="K191" i="8"/>
  <c r="K1558" i="8"/>
  <c r="K528" i="8"/>
  <c r="K1532" i="8"/>
  <c r="K1077" i="8"/>
  <c r="K1008" i="8"/>
  <c r="K400" i="8"/>
  <c r="K987" i="8"/>
  <c r="K659" i="8"/>
  <c r="K1384" i="8"/>
  <c r="K1363" i="8"/>
  <c r="K1222" i="8"/>
  <c r="K1339" i="8"/>
  <c r="K970" i="8"/>
  <c r="K1137" i="8"/>
  <c r="K1468" i="8"/>
  <c r="K1578" i="8"/>
  <c r="K1404" i="8"/>
  <c r="K645" i="8"/>
  <c r="K1054" i="8"/>
  <c r="K1226" i="8"/>
  <c r="K1417" i="8"/>
  <c r="K503" i="8"/>
  <c r="K1340" i="8"/>
  <c r="K1540" i="8"/>
  <c r="K178" i="8"/>
  <c r="K1204" i="8"/>
  <c r="K967" i="8"/>
  <c r="K1292" i="8"/>
  <c r="K1010" i="8"/>
  <c r="K241" i="8"/>
  <c r="K1379" i="8"/>
  <c r="K512" i="8"/>
  <c r="K973" i="8"/>
  <c r="K1433" i="8"/>
  <c r="K1580" i="8"/>
  <c r="K595" i="8"/>
  <c r="K1461" i="8"/>
  <c r="K307" i="8"/>
  <c r="K825" i="8"/>
  <c r="K1349" i="8"/>
  <c r="K1588" i="8"/>
  <c r="K1002" i="8"/>
  <c r="K831" i="8"/>
  <c r="K895" i="8"/>
  <c r="K1257" i="8"/>
  <c r="K1498" i="8"/>
  <c r="K755" i="8"/>
  <c r="K660" i="8"/>
  <c r="K1102" i="8"/>
  <c r="K1213" i="8"/>
  <c r="K1209" i="8"/>
  <c r="K1571" i="8"/>
  <c r="K1324" i="8"/>
  <c r="K3" i="8"/>
  <c r="K1429" i="8"/>
  <c r="K1273" i="8"/>
  <c r="K31" i="8"/>
  <c r="K1373" i="8"/>
  <c r="K542" i="8"/>
  <c r="K1393" i="8"/>
  <c r="K997" i="8"/>
  <c r="K1556" i="8"/>
  <c r="K1066" i="8"/>
  <c r="K1084" i="8"/>
  <c r="K1118" i="8"/>
  <c r="K1518" i="8"/>
  <c r="K1569" i="8"/>
  <c r="K1049" i="8"/>
  <c r="K781" i="8"/>
  <c r="K1325" i="8"/>
  <c r="K1493" i="8"/>
  <c r="K1413" i="8"/>
  <c r="K1553" i="8"/>
  <c r="K1412" i="8"/>
  <c r="K785" i="8"/>
  <c r="K308" i="8"/>
  <c r="K892" i="8"/>
  <c r="K617" i="8"/>
  <c r="K1473" i="8"/>
  <c r="K896" i="8"/>
  <c r="K1437" i="8"/>
  <c r="K988" i="8"/>
  <c r="K27" i="8"/>
  <c r="K1202" i="8"/>
  <c r="K640" i="8"/>
  <c r="K1310" i="8"/>
  <c r="K602" i="8"/>
  <c r="K1405" i="8"/>
  <c r="K361" i="8"/>
  <c r="K1110" i="8"/>
  <c r="K1614" i="8"/>
  <c r="K858" i="8"/>
  <c r="K1570" i="8"/>
  <c r="K390" i="8"/>
  <c r="K276" i="8"/>
  <c r="K1281" i="8"/>
  <c r="K747" i="8"/>
  <c r="K1376" i="8"/>
  <c r="K1094" i="8"/>
  <c r="K1466" i="8"/>
  <c r="K1266" i="8"/>
  <c r="K1567" i="8"/>
  <c r="K1106" i="8"/>
  <c r="K1594" i="8"/>
  <c r="K1431" i="8"/>
  <c r="K1116" i="8"/>
  <c r="K521" i="8"/>
  <c r="K843" i="8"/>
  <c r="K1357" i="8"/>
  <c r="K1335" i="8"/>
  <c r="K274" i="8"/>
  <c r="K1408" i="8"/>
  <c r="K1352" i="8"/>
  <c r="K206" i="8"/>
  <c r="K371" i="8"/>
  <c r="K263" i="8"/>
  <c r="K1181" i="8"/>
  <c r="K492" i="8"/>
  <c r="K764" i="8"/>
  <c r="K826" i="8"/>
  <c r="K1074" i="8"/>
  <c r="K236" i="8"/>
  <c r="K1236" i="8"/>
  <c r="K976" i="8"/>
  <c r="K1286" i="8"/>
  <c r="K1457" i="8"/>
  <c r="K1311" i="8"/>
  <c r="K384" i="8"/>
  <c r="K928" i="8"/>
  <c r="K1601" i="8"/>
  <c r="K441" i="8"/>
  <c r="K1565" i="8"/>
  <c r="K1375" i="8"/>
  <c r="K1216" i="8"/>
  <c r="K968" i="8"/>
  <c r="K1082" i="8"/>
  <c r="K993" i="8"/>
  <c r="K1207" i="8"/>
  <c r="K1030" i="8"/>
  <c r="K625" i="8"/>
  <c r="K1151" i="8"/>
  <c r="K1071" i="8"/>
  <c r="K1187" i="8"/>
  <c r="K586" i="8"/>
  <c r="K1416" i="8"/>
  <c r="K177" i="8"/>
  <c r="K1477" i="8"/>
  <c r="K1414" i="8"/>
  <c r="K1481" i="8"/>
  <c r="K1521" i="8"/>
  <c r="K1297" i="8"/>
  <c r="K1176" i="8"/>
  <c r="K1134" i="8"/>
  <c r="K1230" i="8"/>
  <c r="K902" i="8"/>
  <c r="K73" i="8"/>
  <c r="K979" i="8"/>
  <c r="K335" i="8"/>
  <c r="K354" i="8"/>
  <c r="K1472" i="8"/>
  <c r="K161" i="8"/>
  <c r="K1446" i="8"/>
  <c r="K1389" i="8"/>
  <c r="K1547" i="8"/>
  <c r="K1232" i="8"/>
  <c r="K1551" i="8"/>
  <c r="K1019" i="8"/>
  <c r="K14" i="8"/>
  <c r="K1401" i="8"/>
  <c r="K126" i="8"/>
  <c r="K162" i="8"/>
  <c r="K557" i="8"/>
  <c r="K1593" i="8"/>
  <c r="K623" i="8"/>
  <c r="K1038" i="8"/>
  <c r="K983" i="8"/>
  <c r="K414" i="8"/>
  <c r="K999" i="8"/>
  <c r="K1072" i="8"/>
  <c r="K1093" i="8"/>
  <c r="K1268" i="8"/>
  <c r="K1502" i="8"/>
  <c r="K1508" i="8"/>
  <c r="K1279" i="8"/>
  <c r="K1092" i="8"/>
  <c r="K1450" i="8"/>
  <c r="K15" i="8"/>
  <c r="K1586" i="8"/>
  <c r="K1251" i="8"/>
  <c r="K1021" i="8"/>
  <c r="K591" i="8"/>
  <c r="K621" i="8"/>
  <c r="K810" i="8"/>
  <c r="K707" i="8"/>
  <c r="K813" i="8"/>
  <c r="K23" i="8"/>
  <c r="K815" i="8"/>
  <c r="K1584" i="8"/>
  <c r="K1059" i="8"/>
  <c r="K1500" i="8"/>
  <c r="K1163" i="8"/>
  <c r="K1314" i="8"/>
  <c r="K1206" i="8"/>
  <c r="K84" i="8"/>
  <c r="K1221" i="8"/>
  <c r="K1052" i="8"/>
  <c r="K1275" i="8"/>
  <c r="K1362" i="8"/>
  <c r="K1304" i="8"/>
  <c r="K1411" i="8"/>
  <c r="K1367" i="8"/>
  <c r="K1545" i="8"/>
  <c r="K1476" i="8"/>
  <c r="K419" i="8"/>
  <c r="K1552" i="8"/>
  <c r="K1245" i="8"/>
  <c r="K1452" i="8"/>
  <c r="K240" i="8"/>
  <c r="K1047" i="8"/>
  <c r="K1212" i="8"/>
  <c r="K971" i="8"/>
  <c r="K564" i="8"/>
  <c r="K580" i="8"/>
  <c r="K111" i="8"/>
  <c r="K588" i="8"/>
  <c r="K1080" i="8"/>
  <c r="K1104" i="8"/>
  <c r="K1557" i="8"/>
  <c r="K1398" i="8"/>
  <c r="K1107" i="8"/>
  <c r="K1447" i="8"/>
  <c r="K1560" i="8"/>
  <c r="K1211" i="8"/>
  <c r="K1595" i="8"/>
  <c r="K805" i="8"/>
  <c r="K543" i="8"/>
  <c r="K884" i="8"/>
  <c r="K458" i="8"/>
  <c r="K836" i="8"/>
  <c r="K480" i="8"/>
  <c r="K1055" i="8"/>
  <c r="K463" i="8"/>
  <c r="K1130" i="8"/>
  <c r="K1494" i="8"/>
  <c r="K1168" i="8"/>
  <c r="K1330" i="8"/>
  <c r="K828" i="8"/>
  <c r="K1563" i="8"/>
  <c r="K1027" i="8"/>
  <c r="K1089" i="8"/>
  <c r="K1332" i="8"/>
  <c r="K1381" i="8"/>
  <c r="K1299" i="8"/>
  <c r="K1463" i="8"/>
  <c r="K1150" i="8"/>
  <c r="K1184" i="8"/>
  <c r="K1519" i="8"/>
  <c r="K516" i="8"/>
  <c r="K1531" i="8"/>
  <c r="K1438" i="8"/>
  <c r="K1602" i="8"/>
  <c r="K1026" i="8"/>
  <c r="K1451" i="8"/>
  <c r="K1001" i="8"/>
  <c r="K731" i="8"/>
  <c r="K667" i="8"/>
  <c r="K1471" i="8"/>
  <c r="K1051" i="8"/>
  <c r="K1458" i="8"/>
  <c r="K1475" i="8"/>
  <c r="K954" i="8"/>
  <c r="K1069" i="8"/>
  <c r="K1165" i="8"/>
  <c r="K136" i="8"/>
  <c r="K1073" i="8"/>
  <c r="K1138" i="8"/>
  <c r="K957" i="8"/>
  <c r="K1240" i="8"/>
  <c r="K1087" i="8"/>
  <c r="K1403" i="8"/>
  <c r="K1171" i="8"/>
  <c r="K1173" i="8"/>
  <c r="K1201" i="8"/>
  <c r="K1191" i="8"/>
  <c r="K1374" i="8"/>
  <c r="K1282" i="8"/>
  <c r="K1154" i="8"/>
  <c r="K921" i="8"/>
  <c r="K1395" i="8"/>
  <c r="K670" i="8"/>
  <c r="K1422" i="8"/>
  <c r="K1334" i="8"/>
  <c r="K107" i="8"/>
  <c r="K1239" i="8"/>
  <c r="K214" i="8"/>
  <c r="K249" i="8"/>
  <c r="K539" i="8"/>
  <c r="K1101" i="8"/>
  <c r="K1120" i="8"/>
  <c r="K1210" i="8"/>
  <c r="K1600" i="8"/>
  <c r="K1244" i="8"/>
  <c r="K766" i="8"/>
  <c r="K1255" i="8"/>
  <c r="K724" i="8"/>
  <c r="K1356" i="8"/>
  <c r="K1143" i="8"/>
  <c r="K1214" i="8"/>
  <c r="K1534" i="8"/>
  <c r="K889" i="8"/>
  <c r="K1313" i="8"/>
  <c r="K951" i="8"/>
  <c r="K1474" i="8"/>
  <c r="K1003" i="8"/>
  <c r="K1529" i="8"/>
  <c r="K1046" i="8"/>
  <c r="K1464" i="8"/>
  <c r="K1127" i="8"/>
  <c r="K1037" i="8"/>
  <c r="K1445" i="8"/>
  <c r="K1271" i="8"/>
  <c r="K1449" i="8"/>
  <c r="K1338" i="8"/>
  <c r="K1041" i="8"/>
  <c r="K1361" i="8"/>
  <c r="K196" i="8"/>
  <c r="K975" i="8"/>
  <c r="K1227" i="8"/>
  <c r="K1491" i="8"/>
  <c r="K1572" i="8"/>
  <c r="K1391" i="8"/>
  <c r="K1495" i="8"/>
  <c r="K1342" i="8"/>
  <c r="K915" i="8"/>
  <c r="K647" i="8"/>
  <c r="K1158" i="8"/>
  <c r="K1196" i="8"/>
  <c r="K1497" i="8"/>
  <c r="K1231" i="8"/>
  <c r="K1114" i="8"/>
  <c r="K1402" i="8"/>
  <c r="K786" i="8"/>
  <c r="K982" i="8"/>
  <c r="K1085" i="8"/>
  <c r="K1484" i="8"/>
  <c r="K795" i="8"/>
  <c r="K1359" i="8"/>
  <c r="K950" i="8"/>
  <c r="K1549" i="8"/>
  <c r="K424" i="8"/>
  <c r="K1544" i="8"/>
  <c r="K1018" i="8"/>
  <c r="K1538" i="8"/>
  <c r="K1434" i="8"/>
  <c r="K296" i="8"/>
  <c r="K1159" i="8"/>
  <c r="K1288" i="8"/>
  <c r="K1119" i="8"/>
  <c r="K403" i="8"/>
  <c r="K691" i="8"/>
  <c r="K1382" i="8"/>
  <c r="K771" i="8"/>
  <c r="K1004" i="8"/>
  <c r="K1097" i="8"/>
  <c r="K1121" i="8"/>
  <c r="K1229" i="8"/>
  <c r="K1147" i="8"/>
  <c r="K1305" i="8"/>
  <c r="K1170" i="8"/>
  <c r="K68" i="8"/>
  <c r="K1318" i="8"/>
  <c r="K212" i="8"/>
  <c r="K1517" i="8"/>
  <c r="K934" i="8"/>
  <c r="K924" i="8"/>
  <c r="K1169" i="8"/>
  <c r="K1243" i="8"/>
  <c r="K1559" i="8"/>
  <c r="K34" i="8"/>
  <c r="K36" i="8"/>
  <c r="K322" i="8"/>
  <c r="K590" i="8"/>
  <c r="K955" i="8"/>
  <c r="K1042" i="8"/>
  <c r="K510" i="8"/>
  <c r="K1190" i="8"/>
  <c r="K1272" i="8"/>
  <c r="K603" i="8"/>
  <c r="K990" i="8"/>
  <c r="K657" i="8"/>
  <c r="K1029" i="8"/>
  <c r="K1017" i="8"/>
  <c r="K1058" i="8"/>
  <c r="K1167" i="8"/>
  <c r="K76" i="8"/>
  <c r="K1124" i="8"/>
  <c r="K1291" i="8"/>
  <c r="K1478" i="8"/>
  <c r="K1326" i="8"/>
  <c r="K1235" i="8"/>
  <c r="K1490" i="8"/>
  <c r="K95" i="8"/>
  <c r="K599" i="8"/>
  <c r="K1564" i="8"/>
  <c r="K1293" i="8"/>
  <c r="K1062" i="8"/>
  <c r="K596" i="8"/>
  <c r="K1254" i="8"/>
  <c r="K1378" i="8"/>
  <c r="K1109" i="8"/>
  <c r="K1091" i="8"/>
  <c r="K1053" i="8"/>
  <c r="K1155" i="8"/>
  <c r="K1205" i="8"/>
  <c r="K1044" i="8"/>
  <c r="K1108" i="8"/>
  <c r="K1329" i="8"/>
  <c r="K672" i="8"/>
  <c r="K549" i="8"/>
  <c r="K1036" i="8"/>
  <c r="K1050" i="8"/>
  <c r="K102" i="8"/>
  <c r="K1070" i="8"/>
  <c r="K1407" i="8"/>
  <c r="K1250" i="8"/>
  <c r="K10" i="8"/>
  <c r="K1448" i="8"/>
  <c r="K166" i="8"/>
  <c r="K1443" i="8"/>
  <c r="K418" i="8"/>
  <c r="K519" i="8"/>
  <c r="K1612" i="8"/>
  <c r="K482" i="8"/>
  <c r="K720" i="8"/>
  <c r="K567" i="8"/>
  <c r="K1503" i="8"/>
  <c r="K594" i="8"/>
  <c r="K1436" i="8"/>
  <c r="K1536" i="8"/>
  <c r="K1083" i="8"/>
  <c r="K1506" i="8"/>
  <c r="K54" i="8"/>
  <c r="K1242" i="8"/>
  <c r="K1284" i="8"/>
  <c r="K1285" i="8"/>
  <c r="K1315" i="8"/>
  <c r="K1609" i="8"/>
  <c r="K1320" i="8"/>
  <c r="K1358" i="8"/>
  <c r="K1385" i="8"/>
  <c r="K875" i="8"/>
  <c r="K1561" i="8"/>
  <c r="K1585" i="8"/>
  <c r="K1189" i="8"/>
  <c r="K199" i="8"/>
  <c r="K1426" i="8"/>
  <c r="K1333" i="8"/>
  <c r="K1178" i="8"/>
  <c r="K1613" i="8"/>
  <c r="K1100" i="8"/>
  <c r="K1548" i="8"/>
  <c r="K1387" i="8"/>
  <c r="K996" i="8"/>
  <c r="K1125" i="8"/>
  <c r="K1131" i="8"/>
  <c r="K1347" i="8"/>
  <c r="K856" i="8"/>
  <c r="K1465" i="8"/>
  <c r="K466" i="8"/>
  <c r="K271" i="8"/>
  <c r="K1122" i="8"/>
  <c r="K1513" i="8"/>
  <c r="K1351" i="8"/>
  <c r="K1185" i="8"/>
  <c r="K1619" i="8"/>
  <c r="K1247" i="8"/>
  <c r="K981" i="8"/>
  <c r="K1123" i="8"/>
  <c r="K998" i="8"/>
  <c r="K1345" i="8"/>
  <c r="K692" i="8"/>
  <c r="K1348" i="8"/>
  <c r="K436" i="8"/>
  <c r="K1241" i="8"/>
  <c r="K1483" i="8"/>
  <c r="K1454" i="8"/>
  <c r="K936" i="8"/>
  <c r="K134" i="8"/>
  <c r="K1444" i="8"/>
  <c r="K146" i="8"/>
  <c r="K1075" i="8"/>
  <c r="K350" i="8"/>
  <c r="K626" i="8"/>
  <c r="K743" i="8"/>
  <c r="K1032" i="8"/>
  <c r="K145" i="8"/>
  <c r="K1035" i="8"/>
  <c r="K1166" i="8"/>
  <c r="K589" i="8"/>
  <c r="K1198" i="8"/>
  <c r="K1606" i="8"/>
  <c r="K1346" i="8"/>
  <c r="K1368" i="8"/>
  <c r="K72" i="8"/>
  <c r="K1423" i="8"/>
  <c r="K1568" i="8"/>
  <c r="K1469" i="8"/>
  <c r="K1139" i="8"/>
  <c r="K1289" i="8"/>
  <c r="K1028" i="8"/>
  <c r="K851" i="8"/>
  <c r="K491" i="8"/>
  <c r="K1140" i="8"/>
  <c r="K1537" i="8"/>
  <c r="K577" i="8"/>
  <c r="K1354" i="8"/>
  <c r="K624" i="8"/>
  <c r="K1501" i="8"/>
  <c r="K527" i="8"/>
  <c r="K431" i="8"/>
  <c r="K1425" i="8"/>
  <c r="K1577" i="8"/>
  <c r="K167" i="8"/>
  <c r="K1582" i="8"/>
  <c r="K1573" i="8"/>
  <c r="K75" i="8"/>
  <c r="K1174" i="8"/>
  <c r="K1157" i="8"/>
  <c r="K750" i="8"/>
  <c r="K1388" i="8"/>
  <c r="K1523" i="8"/>
  <c r="K454" i="8"/>
  <c r="K1309" i="8"/>
  <c r="K532" i="8"/>
  <c r="K566" i="8"/>
  <c r="K1006" i="8"/>
  <c r="K1587" i="8"/>
  <c r="K1043" i="8"/>
  <c r="K1135" i="8"/>
  <c r="K1499" i="8"/>
  <c r="K1156" i="8"/>
  <c r="K1542" i="8"/>
  <c r="K1234" i="8"/>
  <c r="K1524" i="8"/>
  <c r="K1064" i="8"/>
  <c r="K1530" i="8"/>
  <c r="K1428" i="8"/>
  <c r="K995" i="8"/>
  <c r="K1441" i="8"/>
  <c r="K991" i="8"/>
  <c r="K1128" i="8"/>
  <c r="K421" i="8"/>
  <c r="K22" i="8"/>
  <c r="K1068" i="8"/>
  <c r="K218" i="8"/>
  <c r="K587" i="8"/>
  <c r="K255" i="8"/>
  <c r="K329" i="8"/>
  <c r="K1611" i="8"/>
  <c r="K559" i="8"/>
  <c r="K1238" i="8"/>
  <c r="K429" i="8"/>
  <c r="K611" i="8"/>
  <c r="K1088" i="8"/>
  <c r="K1061" i="8"/>
  <c r="K1197" i="8"/>
  <c r="K1396" i="8"/>
  <c r="K1144" i="8"/>
  <c r="K1237" i="8"/>
  <c r="K1386" i="8"/>
  <c r="K1256" i="8"/>
  <c r="K1274" i="8"/>
  <c r="K1344" i="8"/>
  <c r="K41" i="8"/>
  <c r="K1424" i="8"/>
  <c r="K1455" i="8"/>
  <c r="K1432" i="8"/>
  <c r="K46" i="8"/>
  <c r="K1526" i="8"/>
  <c r="K1262" i="8"/>
  <c r="K104" i="8"/>
  <c r="K1269" i="8"/>
  <c r="K139" i="8"/>
  <c r="K1435" i="8"/>
  <c r="K323" i="8"/>
  <c r="K700" i="8"/>
  <c r="K1546" i="8"/>
  <c r="K1103" i="8"/>
  <c r="K900" i="8"/>
  <c r="K1260" i="8"/>
  <c r="K1259" i="8"/>
  <c r="K1439" i="8"/>
  <c r="K1039" i="8"/>
  <c r="K1287" i="8"/>
  <c r="K1148" i="8"/>
  <c r="K38" i="8"/>
  <c r="K1024" i="8"/>
  <c r="K518" i="8"/>
  <c r="K1248" i="8"/>
  <c r="K627" i="8"/>
  <c r="K1188" i="8"/>
  <c r="K969" i="8"/>
  <c r="K1133" i="8"/>
  <c r="K1360" i="8"/>
  <c r="K1153" i="8"/>
  <c r="K1142" i="8"/>
  <c r="K1607" i="8"/>
  <c r="K382" i="8"/>
  <c r="K1528" i="8"/>
  <c r="K1487" i="8"/>
  <c r="K1328" i="8"/>
  <c r="K442" i="8"/>
  <c r="K11" i="8"/>
  <c r="K225" i="8"/>
  <c r="K959" i="8"/>
  <c r="K278" i="8"/>
  <c r="K489" i="8"/>
  <c r="K736" i="8"/>
  <c r="K1380" i="8"/>
  <c r="K903" i="8"/>
  <c r="K729" i="8"/>
  <c r="K1331" i="8"/>
  <c r="K1172" i="8"/>
  <c r="K1371" i="8"/>
  <c r="K530" i="8"/>
  <c r="K1505" i="8"/>
  <c r="K1453" i="8"/>
  <c r="K165" i="8"/>
  <c r="K1126" i="8"/>
  <c r="K1105" i="8"/>
  <c r="K1550" i="8"/>
  <c r="K1246" i="8"/>
  <c r="K1496" i="8"/>
  <c r="K62" i="8"/>
  <c r="K1129" i="8"/>
  <c r="K233" i="8"/>
  <c r="K1005" i="8"/>
  <c r="K633" i="8"/>
  <c r="K1146" i="8"/>
  <c r="K1175" i="8"/>
  <c r="K1409" i="8"/>
  <c r="K1323" i="8"/>
  <c r="K1399" i="8"/>
  <c r="K524" i="8"/>
  <c r="K715" i="8"/>
  <c r="K883" i="8"/>
  <c r="K1420" i="8"/>
  <c r="K1300" i="8"/>
  <c r="K1112" i="8"/>
  <c r="K1312" i="8"/>
  <c r="K1355" i="8"/>
  <c r="K1025" i="8"/>
  <c r="K1370" i="8"/>
  <c r="K1442" i="8"/>
  <c r="K1575" i="8"/>
  <c r="K1410" i="8"/>
  <c r="K533" i="8"/>
  <c r="K1597" i="8"/>
  <c r="K986" i="8"/>
  <c r="K546" i="8"/>
  <c r="K1364" i="8"/>
  <c r="K1525" i="8"/>
  <c r="K1341" i="8"/>
  <c r="K1162" i="8"/>
  <c r="K511" i="8"/>
  <c r="K1086" i="8"/>
  <c r="K1031" i="8"/>
  <c r="K1343" i="8"/>
  <c r="K579" i="8"/>
  <c r="K1392" i="8"/>
  <c r="K1372" i="8"/>
  <c r="K989" i="8"/>
  <c r="K353" i="8"/>
  <c r="K1179" i="8"/>
  <c r="K612" i="8"/>
  <c r="K1200" i="8"/>
  <c r="K654" i="8"/>
  <c r="K1504" i="8"/>
  <c r="K1306" i="8"/>
  <c r="K1527" i="8"/>
  <c r="K1307" i="8"/>
  <c r="K1456" i="8"/>
  <c r="K641" i="8"/>
  <c r="K498" i="8"/>
  <c r="K1596" i="8"/>
  <c r="K1034" i="8"/>
  <c r="K1264" i="8"/>
  <c r="K387" i="8"/>
  <c r="K974" i="8"/>
  <c r="K1020" i="8"/>
  <c r="K1096" i="8"/>
  <c r="K1098" i="8"/>
  <c r="K978" i="8"/>
  <c r="K1298" i="8"/>
  <c r="K1419" i="8"/>
  <c r="K787" i="8"/>
  <c r="K1486" i="8"/>
  <c r="K1590" i="8"/>
  <c r="K396" i="8"/>
  <c r="K966" i="8"/>
  <c r="K1057" i="8"/>
  <c r="K1263" i="8"/>
  <c r="K1336" i="8"/>
  <c r="K1390" i="8"/>
  <c r="K1111" i="8"/>
  <c r="K1007" i="8"/>
  <c r="K299" i="8"/>
  <c r="K1583" i="8"/>
  <c r="K706" i="8"/>
  <c r="K946" i="8"/>
  <c r="K992" i="8"/>
  <c r="K1149" i="8"/>
  <c r="K1322" i="8"/>
  <c r="K1296" i="8"/>
  <c r="K47" i="8"/>
  <c r="K606" i="8"/>
  <c r="K109" i="8"/>
  <c r="K238" i="8"/>
  <c r="K380" i="8"/>
  <c r="K121" i="8"/>
  <c r="K427" i="8"/>
  <c r="K668" i="8"/>
  <c r="K658" i="8"/>
  <c r="K985" i="8"/>
  <c r="K1060" i="8"/>
  <c r="K994" i="8"/>
  <c r="K13" i="8"/>
  <c r="K1095" i="8"/>
  <c r="K1366" i="8"/>
  <c r="K1485" i="8"/>
  <c r="K1219" i="8"/>
  <c r="K1182" i="8"/>
  <c r="K1220" i="8"/>
  <c r="K1295" i="8"/>
  <c r="K1581" i="8"/>
  <c r="K1321" i="8"/>
  <c r="K336" i="8"/>
  <c r="K366" i="8"/>
  <c r="K1539" i="8"/>
  <c r="K1535" i="8"/>
  <c r="K938" i="8"/>
  <c r="K865" i="8"/>
  <c r="K1145" i="8"/>
  <c r="K1199" i="8"/>
  <c r="K1278" i="8"/>
  <c r="K388" i="8"/>
  <c r="K1615" i="8"/>
  <c r="K1217" i="8"/>
  <c r="K1467" i="8"/>
  <c r="K1252" i="8"/>
  <c r="K1604" i="8"/>
  <c r="K21" i="8"/>
  <c r="K570" i="8"/>
  <c r="K1265" i="8"/>
  <c r="K1462" i="8"/>
  <c r="K1555" i="8"/>
  <c r="K1618" i="8"/>
  <c r="K1617" i="8"/>
  <c r="K1620" i="8"/>
  <c r="K1400" i="8"/>
  <c r="K407" i="8"/>
  <c r="K39" i="8"/>
  <c r="K57" i="8"/>
  <c r="K1430" i="8"/>
  <c r="K1541" i="8"/>
  <c r="K1015" i="8"/>
  <c r="K477" i="8"/>
  <c r="K1589" i="8"/>
  <c r="K1337" i="8"/>
  <c r="K1543" i="8"/>
  <c r="K1228" i="8"/>
  <c r="K1023" i="8"/>
  <c r="K393" i="8"/>
  <c r="K671" i="8"/>
  <c r="K156" i="8"/>
  <c r="K984" i="8"/>
  <c r="K1056" i="8"/>
  <c r="K1562" i="8"/>
  <c r="K1270" i="8"/>
  <c r="K1383" i="8"/>
  <c r="K1554" i="8"/>
  <c r="K690" i="8"/>
  <c r="K1610" i="8"/>
  <c r="K1603" i="8"/>
  <c r="K5" i="8"/>
  <c r="K1592" i="8"/>
  <c r="K501" i="8"/>
  <c r="K972" i="8"/>
  <c r="K906" i="8"/>
  <c r="K1249" i="8"/>
  <c r="K1194" i="8"/>
  <c r="K914" i="8"/>
  <c r="K1215" i="8"/>
  <c r="K965" i="8"/>
  <c r="K1427" i="8"/>
  <c r="K1009" i="8"/>
  <c r="K1301" i="8"/>
  <c r="K1065" i="8"/>
  <c r="K1522" i="8"/>
  <c r="K1616" i="8"/>
  <c r="K783" i="8"/>
  <c r="K1012" i="8"/>
  <c r="K1067" i="8"/>
  <c r="K500" i="8"/>
  <c r="K538" i="8"/>
  <c r="K1186" i="8"/>
  <c r="K1193" i="8"/>
  <c r="K1233" i="8"/>
  <c r="K1079" i="8"/>
  <c r="K1459" i="8"/>
  <c r="K693" i="8"/>
  <c r="K678" i="8"/>
  <c r="K929" i="8"/>
  <c r="K1598" i="8"/>
  <c r="K1574" i="8"/>
  <c r="K237" i="8"/>
  <c r="K487" i="8"/>
  <c r="K1406" i="8"/>
  <c r="K1022" i="8"/>
  <c r="K1160" i="8"/>
  <c r="K1608" i="8"/>
  <c r="K1277" i="8"/>
  <c r="K1294" i="8"/>
  <c r="K935" i="8"/>
  <c r="K556" i="8"/>
  <c r="K59" i="8"/>
  <c r="K912" i="8"/>
  <c r="K1063" i="8"/>
  <c r="K605" i="8"/>
  <c r="K1099" i="8"/>
  <c r="K150" i="8"/>
  <c r="K977" i="8"/>
  <c r="K1113" i="8"/>
  <c r="K1152" i="8"/>
  <c r="K1591" i="8"/>
  <c r="K1470" i="8"/>
  <c r="K1218" i="8"/>
  <c r="K1460" i="8"/>
  <c r="K1418" i="8"/>
  <c r="K703" i="8"/>
  <c r="K1192" i="8"/>
  <c r="K333" i="8"/>
  <c r="K1223" i="8"/>
  <c r="K1290" i="8"/>
  <c r="K675" i="8"/>
  <c r="K1258" i="8"/>
  <c r="K741" i="8"/>
  <c r="K1276" i="8"/>
  <c r="K1511" i="8"/>
  <c r="K1013" i="8"/>
  <c r="K1014" i="8"/>
  <c r="K1076" i="8"/>
  <c r="K1016" i="8"/>
  <c r="K1141" i="8"/>
  <c r="K1421" i="8"/>
  <c r="K1203" i="8"/>
  <c r="K459" i="8"/>
  <c r="K1283" i="8"/>
  <c r="K1303" i="8"/>
  <c r="K1579" i="8"/>
  <c r="K837" i="8"/>
  <c r="K172" i="8"/>
  <c r="K919" i="8"/>
  <c r="K471" i="8"/>
  <c r="K722" i="8"/>
  <c r="K1045" i="8"/>
  <c r="K1605" i="8"/>
  <c r="K885" i="8"/>
  <c r="K168" i="8"/>
  <c r="K770" i="8"/>
  <c r="K923" i="8"/>
  <c r="K1394" i="8"/>
  <c r="K1492" i="8"/>
  <c r="K573" i="8"/>
  <c r="K553" i="8"/>
  <c r="K1520" i="8"/>
  <c r="K665" i="8"/>
  <c r="K1267" i="8"/>
  <c r="K733" i="8"/>
  <c r="K1280" i="8"/>
  <c r="K1509" i="8"/>
  <c r="K186" i="8"/>
  <c r="K1180" i="8"/>
  <c r="K422" i="8"/>
  <c r="K1117" i="8"/>
  <c r="K1177" i="8"/>
  <c r="K1353" i="8"/>
  <c r="K1164" i="8"/>
  <c r="K455" i="8"/>
  <c r="K1308" i="8"/>
  <c r="K305" i="8"/>
  <c r="K1397" i="8"/>
  <c r="K544" i="8"/>
  <c r="K1507" i="8"/>
  <c r="K508" i="8"/>
  <c r="K211" i="8"/>
  <c r="K730" i="8"/>
  <c r="K980" i="8"/>
  <c r="K1011" i="8"/>
  <c r="K917" i="8"/>
  <c r="K1136" i="8"/>
  <c r="K584" i="8"/>
  <c r="K1132" i="8"/>
  <c r="K1302" i="8"/>
  <c r="K1480" i="8"/>
  <c r="K1533" i="8"/>
  <c r="K128" i="8"/>
  <c r="K761" i="8"/>
  <c r="K561" i="8"/>
  <c r="K1208" i="8"/>
  <c r="K420" i="8"/>
  <c r="K1319" i="8"/>
  <c r="K1482" i="8"/>
  <c r="K1327" i="8"/>
  <c r="K1253" i="8"/>
  <c r="K434" i="8"/>
  <c r="K1489" i="8"/>
  <c r="K899" i="8"/>
  <c r="K1040" i="8"/>
  <c r="K1161" i="8"/>
  <c r="K338" i="8"/>
  <c r="K1377" i="8"/>
  <c r="K1514" i="8"/>
  <c r="K1479" i="8"/>
  <c r="K1512" i="8"/>
  <c r="K554" i="8"/>
  <c r="K1081" i="8"/>
  <c r="K1369" i="8"/>
  <c r="K152" i="8"/>
  <c r="K887" i="8"/>
  <c r="K217" i="8"/>
  <c r="K479" i="8"/>
  <c r="K51" i="8"/>
  <c r="K763" i="8"/>
  <c r="K317" i="8"/>
  <c r="K1090" i="8"/>
  <c r="K1515" i="8"/>
  <c r="K1316" i="8"/>
  <c r="K1510" i="8"/>
  <c r="K1516" i="8"/>
  <c r="K1048" i="8"/>
  <c r="K257" i="8"/>
  <c r="K749" i="8"/>
  <c r="K1488" i="8"/>
  <c r="K246" i="8"/>
  <c r="K1000" i="8"/>
  <c r="K502" i="8"/>
  <c r="K1350" i="8"/>
  <c r="K694" i="8"/>
  <c r="K1415" i="8"/>
  <c r="K1225" i="8"/>
  <c r="K964" i="8"/>
  <c r="K1078" i="8"/>
  <c r="K575" i="8"/>
  <c r="K432" i="8"/>
  <c r="K1621" i="8"/>
  <c r="K1317" i="8"/>
  <c r="K1599" i="8"/>
  <c r="K1566" i="8"/>
  <c r="K1440" i="8"/>
  <c r="K846" i="8"/>
  <c r="K1261" i="8"/>
  <c r="K560" i="8"/>
  <c r="K925" i="8"/>
  <c r="K1183" i="8"/>
  <c r="K1195" i="8"/>
  <c r="K1224" i="8"/>
  <c r="K1365" i="8"/>
  <c r="K2" i="8"/>
  <c r="K194" i="8"/>
  <c r="K4" i="8"/>
  <c r="K357" i="8"/>
  <c r="K944" i="8"/>
  <c r="K6" i="8"/>
  <c r="K82" i="8"/>
  <c r="K7" i="8"/>
  <c r="K565" i="8"/>
  <c r="K8" i="8"/>
  <c r="K9" i="8"/>
  <c r="K697" i="8"/>
  <c r="K12" i="8"/>
  <c r="K940" i="8"/>
  <c r="K430" i="8"/>
  <c r="K738" i="8"/>
  <c r="K16" i="8"/>
  <c r="K945" i="8"/>
  <c r="K17" i="8"/>
  <c r="K332" i="8"/>
  <c r="K18" i="8"/>
  <c r="K19" i="8"/>
  <c r="K110" i="8"/>
  <c r="K20" i="8"/>
  <c r="K100" i="8"/>
  <c r="K443" i="8"/>
  <c r="K765" i="8"/>
  <c r="K24" i="8"/>
  <c r="K221" i="8"/>
  <c r="K25" i="8"/>
  <c r="K26" i="8"/>
  <c r="K28" i="8"/>
  <c r="K189" i="8"/>
  <c r="K29" i="8"/>
  <c r="K275" i="8"/>
  <c r="K30" i="8"/>
  <c r="K32" i="8"/>
  <c r="K939" i="8"/>
  <c r="K33" i="8"/>
  <c r="K310" i="8"/>
  <c r="K727" i="8"/>
  <c r="K35" i="8"/>
  <c r="K108" i="8"/>
  <c r="K663" i="8"/>
  <c r="K37" i="8"/>
  <c r="K465" i="8"/>
  <c r="K316" i="8"/>
  <c r="K40" i="8"/>
  <c r="K42" i="8"/>
  <c r="K69" i="8"/>
  <c r="K43" i="8"/>
  <c r="K44" i="8"/>
  <c r="K45" i="8"/>
  <c r="K905" i="8"/>
  <c r="K80" i="8"/>
  <c r="K48" i="8"/>
  <c r="K916" i="8"/>
  <c r="K49" i="8"/>
  <c r="K50" i="8"/>
  <c r="K389" i="8"/>
  <c r="K399" i="8"/>
  <c r="K52" i="8"/>
  <c r="K677" i="8"/>
  <c r="K53" i="8"/>
  <c r="K122" i="8"/>
  <c r="K205" i="8"/>
  <c r="K55" i="8"/>
  <c r="K56" i="8"/>
  <c r="K314" i="8"/>
  <c r="K58" i="8"/>
  <c r="K758" i="8"/>
  <c r="K60" i="8"/>
  <c r="K844" i="8"/>
  <c r="K61" i="8"/>
  <c r="K861" i="8"/>
  <c r="K608" i="8"/>
  <c r="K63" i="8"/>
  <c r="K64" i="8"/>
  <c r="K65" i="8"/>
  <c r="K295" i="8"/>
  <c r="K66" i="8"/>
  <c r="K259" i="8"/>
  <c r="K67" i="8"/>
  <c r="K179" i="8"/>
  <c r="K358" i="8"/>
  <c r="K70" i="8"/>
  <c r="K71" i="8"/>
  <c r="K751" i="8"/>
  <c r="K754" i="8"/>
  <c r="K74" i="8"/>
  <c r="K113" i="8"/>
  <c r="K572" i="8"/>
  <c r="K77" i="8"/>
  <c r="K245" i="8"/>
  <c r="K78" i="8"/>
  <c r="K469" i="8"/>
  <c r="K79" i="8"/>
  <c r="K125" i="8"/>
  <c r="K81" i="8"/>
  <c r="K448" i="8"/>
  <c r="K737" i="8"/>
  <c r="K83" i="8"/>
  <c r="K802" i="8"/>
  <c r="K85" i="8"/>
  <c r="K823" i="8"/>
  <c r="K86" i="8"/>
  <c r="K698" i="8"/>
  <c r="K87" i="8"/>
  <c r="K630" i="8"/>
  <c r="K88" i="8"/>
  <c r="K405" i="8"/>
  <c r="K89" i="8"/>
  <c r="K90" i="8"/>
  <c r="K91" i="8"/>
  <c r="K92" i="8"/>
  <c r="K886" i="8"/>
  <c r="K93" i="8"/>
  <c r="K94" i="8"/>
  <c r="K890" i="8"/>
  <c r="K96" i="8"/>
  <c r="K638" i="8"/>
  <c r="K97" i="8"/>
  <c r="K558" i="8"/>
  <c r="K98" i="8"/>
  <c r="K99" i="8"/>
  <c r="K101" i="8"/>
  <c r="K367" i="8"/>
  <c r="K103" i="8"/>
  <c r="K891" i="8"/>
  <c r="K105" i="8"/>
  <c r="K872" i="8"/>
  <c r="K106" i="8"/>
  <c r="K601" i="8"/>
  <c r="K300" i="8"/>
  <c r="K234" i="8"/>
  <c r="K374" i="8"/>
  <c r="K112" i="8"/>
  <c r="K756" i="8"/>
  <c r="K114" i="8"/>
  <c r="K597" i="8"/>
  <c r="K115" i="8"/>
  <c r="K116" i="8"/>
  <c r="K652" i="8"/>
  <c r="K117" i="8"/>
  <c r="K118" i="8"/>
  <c r="K820" i="8"/>
  <c r="K119" i="8"/>
  <c r="K870" i="8"/>
  <c r="K120" i="8"/>
  <c r="K898" i="8"/>
  <c r="K286" i="8"/>
  <c r="K123" i="8"/>
  <c r="K124" i="8"/>
  <c r="K629" i="8"/>
  <c r="K476" i="8"/>
  <c r="K127" i="8"/>
  <c r="K881" i="8"/>
  <c r="K129" i="8"/>
  <c r="K174" i="8"/>
  <c r="K130" i="8"/>
  <c r="K632" i="8"/>
  <c r="K131" i="8"/>
  <c r="K817" i="8"/>
  <c r="K132" i="8"/>
  <c r="K859" i="8"/>
  <c r="K133" i="8"/>
  <c r="K888" i="8"/>
  <c r="K517" i="8"/>
  <c r="K135" i="8"/>
  <c r="K138" i="8"/>
  <c r="K438" i="8"/>
  <c r="K137" i="8"/>
  <c r="K723" i="8"/>
  <c r="K140" i="8"/>
  <c r="K807" i="8"/>
  <c r="K141" i="8"/>
  <c r="K822" i="8"/>
  <c r="K142" i="8"/>
  <c r="K143" i="8"/>
  <c r="K650" i="8"/>
  <c r="K144" i="8"/>
  <c r="K614" i="8"/>
  <c r="K147" i="8"/>
  <c r="K679" i="8"/>
  <c r="K148" i="8"/>
  <c r="K149" i="8"/>
  <c r="K847" i="8"/>
  <c r="K151" i="8"/>
  <c r="K157" i="8"/>
  <c r="K153" i="8"/>
  <c r="K852" i="8"/>
  <c r="K154" i="8"/>
  <c r="K155" i="8"/>
  <c r="K931" i="8"/>
  <c r="K158" i="8"/>
  <c r="K159" i="8"/>
  <c r="K160" i="8"/>
  <c r="K718" i="8"/>
  <c r="K163" i="8"/>
  <c r="K406" i="8"/>
  <c r="K164" i="8"/>
  <c r="K318" i="8"/>
  <c r="K232" i="8"/>
  <c r="K416" i="8"/>
  <c r="K169" i="8"/>
  <c r="K797" i="8"/>
  <c r="K170" i="8"/>
  <c r="K862" i="8"/>
  <c r="K171" i="8"/>
  <c r="K910" i="8"/>
  <c r="K173" i="8"/>
  <c r="K184" i="8"/>
  <c r="K175" i="8"/>
  <c r="K334" i="8"/>
  <c r="K176" i="8"/>
  <c r="K821" i="8"/>
  <c r="K604" i="8"/>
  <c r="K180" i="8"/>
  <c r="K386" i="8"/>
  <c r="K181" i="8"/>
  <c r="K182" i="8"/>
  <c r="K183" i="8"/>
  <c r="K497" i="8"/>
  <c r="K185" i="8"/>
  <c r="K669" i="8"/>
  <c r="K187" i="8"/>
  <c r="K188" i="8"/>
  <c r="K190" i="8"/>
  <c r="K811" i="8"/>
  <c r="K192" i="8"/>
  <c r="K193" i="8"/>
  <c r="K742" i="8"/>
  <c r="K833" i="8"/>
  <c r="K195" i="8"/>
  <c r="K197" i="8"/>
  <c r="K198" i="8"/>
  <c r="K312" i="8"/>
  <c r="K398" i="8"/>
  <c r="K200" i="8"/>
  <c r="K201" i="8"/>
  <c r="K714" i="8"/>
  <c r="K202" i="8"/>
  <c r="K375" i="8"/>
  <c r="K204" i="8"/>
  <c r="K513" i="8"/>
  <c r="K203" i="8"/>
  <c r="K636" i="8"/>
  <c r="K207" i="8"/>
  <c r="K876" i="8"/>
  <c r="K208" i="8"/>
  <c r="K282" i="8"/>
  <c r="K649" i="8"/>
  <c r="K209" i="8"/>
  <c r="K210" i="8"/>
  <c r="K483" i="8"/>
  <c r="K298" i="8"/>
  <c r="K213" i="8"/>
  <c r="K462" i="8"/>
  <c r="K216" i="8"/>
  <c r="K215" i="8"/>
  <c r="K651" i="8"/>
  <c r="K695" i="8"/>
  <c r="K926" i="8"/>
  <c r="K219" i="8"/>
  <c r="K364" i="8"/>
  <c r="K220" i="8"/>
  <c r="K616" i="8"/>
  <c r="K222" i="8"/>
  <c r="K223" i="8"/>
  <c r="K224" i="8"/>
  <c r="K226" i="8"/>
  <c r="K227" i="8"/>
  <c r="K228" i="8"/>
  <c r="K229" i="8"/>
  <c r="K230" i="8"/>
  <c r="K231" i="8"/>
  <c r="K676" i="8"/>
  <c r="K776" i="8"/>
  <c r="K235" i="8"/>
  <c r="K368" i="8"/>
  <c r="K266" i="8"/>
  <c r="K541" i="8"/>
  <c r="K239" i="8"/>
  <c r="K540" i="8"/>
  <c r="K289" i="8"/>
  <c r="K242" i="8"/>
  <c r="K243" i="8"/>
  <c r="K244" i="8"/>
  <c r="K726" i="8"/>
  <c r="K894" i="8"/>
  <c r="K450" i="8"/>
  <c r="K247" i="8"/>
  <c r="K710" i="8"/>
  <c r="K248" i="8"/>
  <c r="K582" i="8"/>
  <c r="K250" i="8"/>
  <c r="K252" i="8"/>
  <c r="K804" i="8"/>
  <c r="K253" i="8"/>
  <c r="K254" i="8"/>
  <c r="K440" i="8"/>
  <c r="K256" i="8"/>
  <c r="K292" i="8"/>
  <c r="K258" i="8"/>
  <c r="K451" i="8"/>
  <c r="K260" i="8"/>
  <c r="K261" i="8"/>
  <c r="K262" i="8"/>
  <c r="K585" i="8"/>
  <c r="K264" i="8"/>
  <c r="K265" i="8"/>
  <c r="K864" i="8"/>
  <c r="K267" i="8"/>
  <c r="K268" i="8"/>
  <c r="K269" i="8"/>
  <c r="K270" i="8"/>
  <c r="K470" i="8"/>
  <c r="K272" i="8"/>
  <c r="K639" i="8"/>
  <c r="K273" i="8"/>
  <c r="K514" i="8"/>
  <c r="K711" i="8"/>
  <c r="K370" i="8"/>
  <c r="K277" i="8"/>
  <c r="K339" i="8"/>
  <c r="K279" i="8"/>
  <c r="K280" i="8"/>
  <c r="K526" i="8"/>
  <c r="K281" i="8"/>
  <c r="K897" i="8"/>
  <c r="K285" i="8"/>
  <c r="K283" i="8"/>
  <c r="K284" i="8"/>
  <c r="K287" i="8"/>
  <c r="K848" i="8"/>
  <c r="K290" i="8"/>
  <c r="K288" i="8"/>
  <c r="K475" i="8"/>
  <c r="K291" i="8"/>
  <c r="K529" i="8"/>
  <c r="K293" i="8"/>
  <c r="K294" i="8"/>
  <c r="K297" i="8"/>
  <c r="K515" i="8"/>
  <c r="K301" i="8"/>
  <c r="K302" i="8"/>
  <c r="K303" i="8"/>
  <c r="K304" i="8"/>
  <c r="K882" i="8"/>
  <c r="K306" i="8"/>
  <c r="K853" i="8"/>
  <c r="K309" i="8"/>
  <c r="K381" i="8"/>
  <c r="K311" i="8"/>
  <c r="K673" i="8"/>
  <c r="K732" i="8"/>
  <c r="K313" i="8"/>
  <c r="K372" i="8"/>
  <c r="K315" i="8"/>
  <c r="K794" i="8"/>
  <c r="K319" i="8"/>
  <c r="K320" i="8"/>
  <c r="K662" i="8"/>
  <c r="K321" i="8"/>
  <c r="K342" i="8"/>
  <c r="K324" i="8"/>
  <c r="K325" i="8"/>
  <c r="K684" i="8"/>
  <c r="K326" i="8"/>
  <c r="K327" i="8"/>
  <c r="K328" i="8"/>
  <c r="K838" i="8"/>
  <c r="K330" i="8"/>
  <c r="K461" i="8"/>
  <c r="K331" i="8"/>
  <c r="K600" i="8"/>
  <c r="K759" i="8"/>
  <c r="K337" i="8"/>
  <c r="K735" i="8"/>
  <c r="K340" i="8"/>
  <c r="K404" i="8"/>
  <c r="K341" i="8"/>
  <c r="K877" i="8"/>
  <c r="K343" i="8"/>
  <c r="K344" i="8"/>
  <c r="K345" i="8"/>
  <c r="K661" i="8"/>
  <c r="K346" i="8"/>
  <c r="K410" i="8"/>
  <c r="K347" i="8"/>
  <c r="K348" i="8"/>
  <c r="K784" i="8"/>
  <c r="K349" i="8"/>
  <c r="K351" i="8"/>
  <c r="K484" i="8"/>
  <c r="K352" i="8"/>
  <c r="K775" i="8"/>
  <c r="K355" i="8"/>
  <c r="K740" i="8"/>
  <c r="K356" i="8"/>
  <c r="K687" i="8"/>
  <c r="K359" i="8"/>
  <c r="K868" i="8"/>
  <c r="K360" i="8"/>
  <c r="K362" i="8"/>
  <c r="K855" i="8"/>
  <c r="K363" i="8"/>
  <c r="K774" i="8"/>
  <c r="K365" i="8"/>
  <c r="K478" i="8"/>
  <c r="K574" i="8"/>
  <c r="K369" i="8"/>
  <c r="K379" i="8"/>
  <c r="K376" i="8"/>
  <c r="K808" i="8"/>
  <c r="K373" i="8"/>
  <c r="K705" i="8"/>
  <c r="K717" i="8"/>
  <c r="K377" i="8"/>
  <c r="K378" i="8"/>
  <c r="K835" i="8"/>
  <c r="K920" i="8"/>
  <c r="K383" i="8"/>
  <c r="K385" i="8"/>
  <c r="K592" i="8"/>
  <c r="K788" i="8"/>
  <c r="K391" i="8"/>
  <c r="K792" i="8"/>
  <c r="K392" i="8"/>
  <c r="K569" i="8"/>
  <c r="K394" i="8"/>
  <c r="K395" i="8"/>
  <c r="K397" i="8"/>
  <c r="K555" i="8"/>
  <c r="K401" i="8"/>
  <c r="K402" i="8"/>
  <c r="K757" i="8"/>
  <c r="K860" i="8"/>
  <c r="K457" i="8"/>
  <c r="K863" i="8"/>
  <c r="K408" i="8"/>
  <c r="K696" i="8"/>
  <c r="K409" i="8"/>
  <c r="K411" i="8"/>
  <c r="K413" i="8"/>
  <c r="K412" i="8"/>
  <c r="K927" i="8"/>
  <c r="K415" i="8"/>
  <c r="K618" i="8"/>
  <c r="K417" i="8"/>
  <c r="K829" i="8"/>
  <c r="K913" i="8"/>
  <c r="K423" i="8"/>
  <c r="K869" i="8"/>
  <c r="K425" i="8"/>
  <c r="K930" i="8"/>
  <c r="K426" i="8"/>
  <c r="K468" i="8"/>
  <c r="K631" i="8"/>
  <c r="K428" i="8"/>
  <c r="K435" i="8"/>
  <c r="K433" i="8"/>
  <c r="K778" i="8"/>
  <c r="K437" i="8"/>
  <c r="K932" i="8"/>
  <c r="K439" i="8"/>
  <c r="K834" i="8"/>
  <c r="K444" i="8"/>
  <c r="K445" i="8"/>
  <c r="K446" i="8"/>
  <c r="K520" i="8"/>
  <c r="K447" i="8"/>
  <c r="K818" i="8"/>
  <c r="K449" i="8"/>
  <c r="K688" i="8"/>
  <c r="K581" i="8"/>
  <c r="K452" i="8"/>
  <c r="K456" i="8"/>
  <c r="K467" i="8"/>
  <c r="K453" i="8"/>
  <c r="K812" i="8"/>
  <c r="K460" i="8"/>
  <c r="K551" i="8"/>
  <c r="K464" i="8"/>
  <c r="K550" i="8"/>
  <c r="K644" i="8"/>
  <c r="K871" i="8"/>
  <c r="K472" i="8"/>
  <c r="K473" i="8"/>
  <c r="K474" i="8"/>
  <c r="K911" i="8"/>
  <c r="K535" i="8"/>
  <c r="K796" i="8"/>
  <c r="K481" i="8"/>
  <c r="K634" i="8"/>
  <c r="K576" i="8"/>
  <c r="K485" i="8"/>
  <c r="K486" i="8"/>
  <c r="K488" i="8"/>
  <c r="K490" i="8"/>
  <c r="K686" i="8"/>
  <c r="K568" i="8"/>
  <c r="K493" i="8"/>
  <c r="K494" i="8"/>
  <c r="K840" i="8"/>
  <c r="K495" i="8"/>
  <c r="K496" i="8"/>
  <c r="K767" i="8"/>
  <c r="K499" i="8"/>
  <c r="K504" i="8"/>
  <c r="K681" i="8"/>
  <c r="K734" i="8"/>
  <c r="K506" i="8"/>
  <c r="K666" i="8"/>
  <c r="K507" i="8"/>
  <c r="K509" i="8"/>
  <c r="K716" i="8"/>
  <c r="K713" i="8"/>
  <c r="K613" i="8"/>
  <c r="K523" i="8"/>
  <c r="K752" i="8"/>
  <c r="K522" i="8"/>
  <c r="K609" i="8"/>
  <c r="K699" i="8"/>
  <c r="K525" i="8"/>
  <c r="K683" i="8"/>
  <c r="K583" i="8"/>
  <c r="K531" i="8"/>
  <c r="K777" i="8"/>
  <c r="K948" i="8"/>
  <c r="K534" i="8"/>
  <c r="K536" i="8"/>
  <c r="K819" i="8"/>
  <c r="K537" i="8"/>
  <c r="K832" i="8"/>
  <c r="K628" i="8"/>
  <c r="K545" i="8"/>
  <c r="K547" i="8"/>
  <c r="K548" i="8"/>
  <c r="K552" i="8"/>
  <c r="K620" i="8"/>
  <c r="K880" i="8"/>
  <c r="K562" i="8"/>
  <c r="K563" i="8"/>
  <c r="K816" i="8"/>
  <c r="K655" i="8"/>
  <c r="K809" i="8"/>
  <c r="K571" i="8"/>
  <c r="K874" i="8"/>
  <c r="K578" i="8"/>
  <c r="K791" i="8"/>
  <c r="K593" i="8"/>
  <c r="K841" i="8"/>
  <c r="K598" i="8"/>
  <c r="K642" i="8"/>
  <c r="K772" i="8"/>
  <c r="K607" i="8"/>
  <c r="K745" i="8"/>
  <c r="K610" i="8"/>
  <c r="K937" i="8"/>
  <c r="K615" i="8"/>
  <c r="K619" i="8"/>
  <c r="K622" i="8"/>
  <c r="K746" i="8"/>
  <c r="K635" i="8"/>
  <c r="K782" i="8"/>
  <c r="K637" i="8"/>
  <c r="K643" i="8"/>
  <c r="K839" i="8"/>
  <c r="K646" i="8"/>
  <c r="K648" i="8"/>
  <c r="K799" i="8"/>
  <c r="K769" i="8"/>
  <c r="K653" i="8"/>
  <c r="K656" i="8"/>
  <c r="K779" i="8"/>
  <c r="K909" i="8"/>
  <c r="K664" i="8"/>
  <c r="K704" i="8"/>
  <c r="K674" i="8"/>
  <c r="K918" i="8"/>
  <c r="K760" i="8"/>
  <c r="K680" i="8"/>
  <c r="K682" i="8"/>
  <c r="K685" i="8"/>
  <c r="K701" i="8"/>
  <c r="K689" i="8"/>
  <c r="K793" i="8"/>
  <c r="K728" i="8"/>
  <c r="K702" i="8"/>
  <c r="K798" i="8"/>
  <c r="K708" i="8"/>
  <c r="K709" i="8"/>
  <c r="K712" i="8"/>
  <c r="K719" i="8"/>
  <c r="K721" i="8"/>
  <c r="K947" i="8"/>
  <c r="K725" i="8"/>
  <c r="K768" i="8"/>
  <c r="K901" i="8"/>
  <c r="K739" i="8"/>
  <c r="K800" i="8"/>
  <c r="K941" i="8"/>
  <c r="K744" i="8"/>
  <c r="K907" i="8"/>
  <c r="K748" i="8"/>
  <c r="K753" i="8"/>
  <c r="K933" i="8"/>
  <c r="K762" i="8"/>
  <c r="K830" i="8"/>
  <c r="K773" i="8"/>
  <c r="K949" i="8"/>
  <c r="K850" i="8"/>
  <c r="K780" i="8"/>
  <c r="K943" i="8"/>
  <c r="K827" i="8"/>
  <c r="K789" i="8"/>
  <c r="K790" i="8"/>
  <c r="K893" i="8"/>
  <c r="K942" i="8"/>
  <c r="K866" i="8"/>
  <c r="K801" i="8"/>
  <c r="K845" i="8"/>
  <c r="K803" i="8"/>
  <c r="K806" i="8"/>
  <c r="K814" i="8"/>
  <c r="K824" i="8"/>
  <c r="K878" i="8"/>
  <c r="K842" i="8"/>
  <c r="K849" i="8"/>
  <c r="K854" i="8"/>
  <c r="K857" i="8"/>
  <c r="K873" i="8"/>
  <c r="K879" i="8"/>
  <c r="K922" i="8"/>
  <c r="K904" i="8"/>
  <c r="K908" i="8"/>
  <c r="K952" i="8"/>
  <c r="K953" i="8"/>
  <c r="K956" i="8"/>
  <c r="K958" i="8"/>
  <c r="K960" i="8"/>
  <c r="K961" i="8"/>
  <c r="K962" i="8"/>
  <c r="K963" i="8"/>
  <c r="K1033" i="8"/>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663E158-44B9-4553-B9A8-9EAB5509A3CC}" keepAlive="1" name="Query - Appended" description="Connection to the 'Appended' query in the workbook." type="5" refreshedVersion="6" background="1" saveData="1">
    <dbPr connection="Provider=Microsoft.Mashup.OleDb.1;Data Source=$Workbook$;Location=Appended;Extended Properties=&quot;&quot;" command="SELECT * FROM [Appended]"/>
  </connection>
  <connection id="2" xr16:uid="{8729DDFA-C456-4399-827E-757247B0A245}" keepAlive="1" name="Query - Appended (2)" description="Connection to the 'Appended (2)' query in the workbook." type="5" refreshedVersion="6" background="1" saveData="1">
    <dbPr connection="Provider=Microsoft.Mashup.OleDb.1;Data Source=$Workbook$;Location=&quot;Appended (2)&quot;;Extended Properties=&quot;&quot;" command="SELECT * FROM [Appended (2)]"/>
  </connection>
  <connection id="3" xr16:uid="{AC002B21-17A2-4331-A6D5-6BCBEAFD5C2E}" keepAlive="1" name="Query - Appended (3)" description="Connection to the 'Appended (3)' query in the workbook." type="5" refreshedVersion="6" background="1" saveData="1">
    <dbPr connection="Provider=Microsoft.Mashup.OleDb.1;Data Source=$Workbook$;Location=&quot;Appended (3)&quot;;Extended Properties=&quot;&quot;" command="SELECT * FROM [Appended (3)]"/>
  </connection>
  <connection id="4" xr16:uid="{AD390204-934D-4C93-A477-D4624B7D4F77}" keepAlive="1" name="Query - categories - controversial" description="Connection to the 'categories - controversial' query in the workbook." type="5" refreshedVersion="0" background="1">
    <dbPr connection="Provider=Microsoft.Mashup.OleDb.1;Data Source=$Workbook$;Location=&quot;categories - controversial&quot;;Extended Properties=&quot;&quot;" command="SELECT * FROM [categories - controversial]"/>
  </connection>
  <connection id="5" xr16:uid="{CE2470F4-E88F-454E-A3F4-E8D3214DB140}" keepAlive="1" name="Query - categories - hot" description="Connection to the 'categories - hot' query in the workbook." type="5" refreshedVersion="0" background="1">
    <dbPr connection="Provider=Microsoft.Mashup.OleDb.1;Data Source=$Workbook$;Location=&quot;categories - hot&quot;;Extended Properties=&quot;&quot;" command="SELECT * FROM [categories - hot]"/>
  </connection>
  <connection id="6" xr16:uid="{EA1D1131-B384-4803-809D-81625DBAFFBC}" keepAlive="1" name="Query - categories - new" description="Connection to the 'categories - new' query in the workbook." type="5" refreshedVersion="0" background="1">
    <dbPr connection="Provider=Microsoft.Mashup.OleDb.1;Data Source=$Workbook$;Location=&quot;categories - new&quot;;Extended Properties=&quot;&quot;" command="SELECT * FROM [categories - new]"/>
  </connection>
  <connection id="7" xr16:uid="{190DC9E8-D3A7-4C95-BBCD-C9BE1DA65E35}" keepAlive="1" name="Query - controversial" description="Connection to the 'controversial' query in the workbook." type="5" refreshedVersion="6" background="1" saveData="1">
    <dbPr connection="Provider=Microsoft.Mashup.OleDb.1;Data Source=$Workbook$;Location=controversial;Extended Properties=&quot;&quot;" command="SELECT * FROM [controversial]"/>
  </connection>
  <connection id="8" xr16:uid="{31F5BADA-9630-4F7B-8A3F-A35566118282}" keepAlive="1" name="Query - hot" description="Connection to the 'hot' query in the workbook." type="5" refreshedVersion="6" background="1" saveData="1">
    <dbPr connection="Provider=Microsoft.Mashup.OleDb.1;Data Source=$Workbook$;Location=hot;Extended Properties=&quot;&quot;" command="SELECT * FROM [hot]"/>
  </connection>
  <connection id="9" xr16:uid="{B66713A4-0A9D-4A04-9912-6D56FDA439CC}" keepAlive="1" name="Query - Merge1 (2)" description="Connection to the 'Merge1 (2)' query in the workbook." type="5" refreshedVersion="6" background="1" saveData="1">
    <dbPr connection="Provider=Microsoft.Mashup.OleDb.1;Data Source=$Workbook$;Location=&quot;Merge1 (2)&quot;;Extended Properties=&quot;&quot;" command="SELECT * FROM [Merge1 (2)]"/>
  </connection>
  <connection id="10" xr16:uid="{DD0C9FA6-28EB-4DD7-B9AB-422E1A00F25C}" keepAlive="1" name="Query - Merge1 (3)" description="Connection to the 'Merge1 (3)' query in the workbook." type="5" refreshedVersion="6" background="1" saveData="1">
    <dbPr connection="Provider=Microsoft.Mashup.OleDb.1;Data Source=$Workbook$;Location=&quot;Merge1 (3)&quot;;Extended Properties=&quot;&quot;" command="SELECT * FROM [Merge1 (3)]"/>
  </connection>
  <connection id="11" xr16:uid="{AE55EFC9-77E9-4893-90ED-237FF649493B}" keepAlive="1" name="Query - Merge1 (4)" description="Connection to the 'Merge1 (4)' query in the workbook." type="5" refreshedVersion="6" background="1" saveData="1">
    <dbPr connection="Provider=Microsoft.Mashup.OleDb.1;Data Source=$Workbook$;Location=&quot;Merge1 (4)&quot;;Extended Properties=&quot;&quot;" command="SELECT * FROM [Merge1 (4)]"/>
  </connection>
  <connection id="12" xr16:uid="{868A23D2-E066-4B06-BE92-7F8E646C8931}" keepAlive="1" name="Query - new" description="Connection to the 'new' query in the workbook." type="5" refreshedVersion="6" background="1" saveData="1">
    <dbPr connection="Provider=Microsoft.Mashup.OleDb.1;Data Source=$Workbook$;Location=new;Extended Properties=&quot;&quot;" command="SELECT * FROM [new]"/>
  </connection>
  <connection id="13" xr16:uid="{F2559090-FB66-4B89-84B7-99DC844AE27F}" keepAlive="1" name="Query - nlp - controversial" description="Connection to the 'nlp - controversial' query in the workbook." type="5" refreshedVersion="0" background="1">
    <dbPr connection="Provider=Microsoft.Mashup.OleDb.1;Data Source=$Workbook$;Location=&quot;nlp - controversial&quot;;Extended Properties=&quot;&quot;" command="SELECT * FROM [nlp - controversial]"/>
  </connection>
  <connection id="14" xr16:uid="{1A06E7BB-43CF-4005-B847-F951636D0E0A}" keepAlive="1" name="Query - nlp - hot" description="Connection to the 'nlp - hot' query in the workbook." type="5" refreshedVersion="0" background="1">
    <dbPr connection="Provider=Microsoft.Mashup.OleDb.1;Data Source=$Workbook$;Location=&quot;nlp - hot&quot;;Extended Properties=&quot;&quot;" command="SELECT * FROM [nlp - hot]"/>
  </connection>
  <connection id="15" xr16:uid="{D5E421E4-D4FD-4EA3-8971-E9DEC5DB6279}" keepAlive="1" name="Query - nlp - new" description="Connection to the 'nlp - new' query in the workbook." type="5" refreshedVersion="0" background="1">
    <dbPr connection="Provider=Microsoft.Mashup.OleDb.1;Data Source=$Workbook$;Location=&quot;nlp - new&quot;;Extended Properties=&quot;&quot;" command="SELECT * FROM [nlp - new]"/>
  </connection>
</connections>
</file>

<file path=xl/sharedStrings.xml><?xml version="1.0" encoding="utf-8"?>
<sst xmlns="http://schemas.openxmlformats.org/spreadsheetml/2006/main" count="34476" uniqueCount="7530">
  <si>
    <t>National Security Concerns</t>
  </si>
  <si>
    <t>&lt;!-- SC_OFF --&gt;&lt;div class="md"&gt;&lt;p&gt;How would governments monitor internet traffic of the country if people connecting directly to satellites and what will SpaceX do about it? And wouldn&amp;#39;t that be a national security problem ??&lt;/p&gt;
&lt;p&gt;Will Starlink cause political issues between countries?&lt;/p&gt;
&lt;p&gt;Isn&amp;#39;t US being in control of this whole thing going to be a problem for a lot of countries? &lt;/p&gt;
&lt;p&gt;Are there answers for these questions?&lt;/p&gt;
&lt;/div&gt;&lt;!-- SC_ON --&gt;</t>
  </si>
  <si>
    <t>https://www.reddit.com/r/Starlink/comments/io6vam/national_security_concerns/</t>
  </si>
  <si>
    <t>ðŸ’¬ Discussion</t>
  </si>
  <si>
    <t>mentos01</t>
  </si>
  <si>
    <t>io6vam</t>
  </si>
  <si>
    <t>Night Vision Video of SpaceXâ€™s Starlink Satellites Over Coopersville, Michigan</t>
  </si>
  <si>
    <t>https://v.redd.it/5l8s73o1nkl51</t>
  </si>
  <si>
    <t>ðŸ“¡ðŸ›°ï¸ Sighting</t>
  </si>
  <si>
    <t>Sunshine-Psycho</t>
  </si>
  <si>
    <t>inratp</t>
  </si>
  <si>
    <t>Starlink Internet Infrastructure</t>
  </si>
  <si>
    <t>&lt;!-- SC_OFF --&gt;&lt;div class="md"&gt;&lt;p&gt;Starlink IP space seems to be advertised by Google Cloud via AS36492; likely a &amp;quot;&lt;a href="https://cloud.google.com/blog/products/networking/bring-your-own-ip-addresses-the-secret-to-bitlys-shortened-cloud-migration"&gt;BYOIP&lt;/a&gt;&amp;quot; arrangement. &lt;/p&gt;
&lt;p&gt;&lt;strong&gt;ARIN Assignments to SpaceX Services:&lt;/strong&gt; &lt;/p&gt;
&lt;ul&gt;
&lt;li&gt;143.131.0.0/20&lt;/li&gt;
&lt;li&gt;205.174.156.0/23&lt;/li&gt;
&lt;li&gt;2605:59C0::/28&lt;/li&gt;
&lt;li&gt;AS397763 (this ASN has never been seen on the Internet)&lt;/li&gt;
&lt;/ul&gt;
&lt;p&gt;&lt;strong&gt;ARIN Assignments to SpaceX:&lt;/strong&gt;&lt;/p&gt;
&lt;ul&gt;
&lt;li&gt;AS14593&lt;/li&gt;
&lt;li&gt;2620:134:B000::/40&lt;/li&gt;
&lt;li&gt;192.31.242.0/23&lt;/li&gt;
&lt;li&gt;199.175.188.0/24&lt;/li&gt;
&lt;li&gt;AS27277 (SpaceX Corporate)&lt;/li&gt;
&lt;/ul&gt;
&lt;p&gt;&lt;strong&gt;IPv4 announcements by Google Cloud:&lt;/strong&gt;&lt;/p&gt;
&lt;ul&gt;
&lt;li&gt;143.131.0.0/24 - LAX1&lt;/li&gt;
&lt;li&gt;143.131.1.0/24 - LAX2&lt;/li&gt;
&lt;li&gt;143.131.2.0/24 - SEA1&lt;/li&gt;
&lt;li&gt;143.131.3.0/24 - SEA2&lt;/li&gt;
&lt;li&gt;143.131.4.0/24 - ORD1&lt;/li&gt;
&lt;li&gt;143.131.5.0/24 - ORD2&lt;/li&gt;
&lt;li&gt;143.131.6.0/24 - LGA1&lt;/li&gt;
&lt;li&gt;143.131.7.0/24 - LGA2&lt;/li&gt;
&lt;li&gt;143.131.8.0/24 - MIA1 &lt;/li&gt;
&lt;li&gt;143.131.9.0/24 - MIA2 &lt;/li&gt;
&lt;li&gt;143.131.10.0/24 - DFW1&lt;/li&gt;
&lt;li&gt;143.131.11.0/24 - DFW2&lt;/li&gt;
&lt;li&gt;143.131.12.0/24 - DEN1 &lt;/li&gt;
&lt;li&gt;143.131.13.0/24 - DEN2&lt;/li&gt;
&lt;li&gt;143.131.14.0/24 - SJC1&lt;/li&gt;
&lt;li&gt;143.131.15.0/24 - SJC2&lt;/li&gt;
&lt;li&gt;205.174.156.0/24 - IAD1&lt;/li&gt;
&lt;li&gt;205.174.157.0/24 - IAD2&lt;/li&gt;
&lt;li&gt;103.152.126.0/24 - SYD1 - New Zealand&lt;/li&gt;
&lt;li&gt;103.152.127.0/24 - SYD2&lt;/li&gt;
&lt;/ul&gt;
&lt;p&gt;Google also announces these IPv6 prefixes for SpaceX, but they are harder to locate and have no PTR records: &lt;/p&gt;
&lt;ul&gt;
&lt;li&gt;2605:59c0::/36&lt;/li&gt;
&lt;li&gt;2605:59c0:1000::/36&lt;/li&gt;
&lt;li&gt;2605:59c0:2000::/36&lt;/li&gt;
&lt;li&gt;2605:59c0:3000::/36&lt;/li&gt;
&lt;li&gt;2605:59c0:4000::/36&lt;/li&gt;
&lt;li&gt;2605:59c0:5000::/36&lt;/li&gt;
&lt;li&gt;2605:59c0:6000::/36&lt;/li&gt;
&lt;li&gt;2605:59c0:7000::/36&lt;/li&gt;
&lt;li&gt;2605:59c0:a000::/36&lt;/li&gt;
&lt;li&gt;2605:59c0:b000::/36&lt;/li&gt;
&lt;li&gt;2605:59c0:e000::/36&lt;/li&gt;
&lt;li&gt;2605:59c0:f000::/36&lt;/li&gt;
&lt;li&gt;2605:59c1::/36&lt;/li&gt;
&lt;li&gt;2605:59c1:1000::/36&lt;/li&gt;
&lt;/ul&gt;
&lt;p&gt;If you run a traceroute/mtr to any of these, you&amp;#39;ll notice they enter Google&amp;#39;s network at the nearest AS15169 interconnect, as Google (generally) announces these routes everywhere, opting to use their own backbone instead of the internet to carry the traffic. The latency to near-ish to the last hop is about right for the locations. &lt;/p&gt;
&lt;p&gt;&lt;strong&gt;Announcements by AS14593:&lt;/strong&gt;&lt;/p&gt;
&lt;ul&gt;
&lt;li&gt;2620:134:b003::/48&lt;/li&gt;
&lt;li&gt;192.31.243.0/24&lt;/li&gt;
&lt;/ul&gt;
&lt;p&gt;The AS14593 announcements seem to be for SpaceX corporate in Redmond, as it all appears to be infrastructure related, CGNAT, firewalls, routers, an servers. This ASN is also peered at Seattle IX, and has transit from Zayo and HE.net.&lt;/p&gt;
&lt;p&gt;&lt;strong&gt;How it might work&lt;/strong&gt;&lt;/p&gt;
&lt;p&gt;There&amp;#39;s a lot of &amp;quot;stuff&amp;quot; to do with a big satellite network. You&amp;#39;ve got a ton of ground stations, satellites, and users. Satellites pass overhead, and may transition between users and ground stations -- you need to be able to keep a TCP flow alive and transmitting while all of this is happening. You need to collect data on performance. You need to do authorization, access control, accounting. Given the rapid performance increase of software-based packet forwarding with things like DPDK, you&amp;#39;d probably do all of this on commodity hardware. To test all of this, and build/scale it rapidly, you might partner with a cloud provider with a very large high performance network, who wants to help you out because they invested $1bn.&lt;/p&gt;
&lt;p&gt;&lt;strong&gt;Sources:&lt;/strong&gt;&lt;/p&gt;
&lt;ul&gt;
&lt;li&gt;stat.ripe.net&lt;/li&gt;
&lt;li&gt;bgp.he.net&lt;/li&gt;
&lt;li&gt;arin.net &lt;/li&gt;
&lt;li&gt;peeringdb.com&lt;/li&gt;
&lt;li&gt;traceroute/mtr from my servers&lt;/li&gt;
&lt;li&gt;hunches/speculation from working on networking stuff for a long time&lt;/li&gt;
&lt;/ul&gt;
&lt;/div&gt;&lt;!-- SC_ON --&gt;</t>
  </si>
  <si>
    <t>https://www.reddit.com/r/Starlink/comments/ioc4lc/starlink_internet_infrastructure/</t>
  </si>
  <si>
    <t>virtuallynathan</t>
  </si>
  <si>
    <t>ioc4lc</t>
  </si>
  <si>
    <t>Starlink Using CenturyLink Equipment?</t>
  </si>
  <si>
    <t>&lt;!-- SC_OFF --&gt;&lt;div class="md"&gt;&lt;p&gt;A map of Starlink gateways can be found on this map.  The locations are backed up with links to FCC filings with coordinates.  Since Google Maps can go years without being updated, most if not all of the gateways that can be seen through the satellite view or street view are existing equipment.&lt;/p&gt;
&lt;p&gt;&lt;a href="https://www.google.com/maps/d/viewer?mid=1H1x8jZs8vfjy60TvKgpbYs_grargieVw&amp;amp;ll=42.838020714640066%2C-94.85800456250001&amp;amp;z=4"&gt;https://www.google.com/maps/d/viewer?mid=1H1x8jZs8vfjy60TvKgpbYs_grargieVw&amp;amp;ll=42.838020714640066%2C-94.85800456250001&amp;amp;z=4&lt;/a&gt;&lt;/p&gt;
&lt;p&gt;&amp;#x200B;&lt;/p&gt;
&lt;p&gt;Google Street View at the Robertsdale, AL site (from August 2019) shows a sign on the fence to contact Level 3 in case of emergency.  According to Wikipedia, Level 3 was acquired by CenturyLink.&lt;/p&gt;
&lt;p&gt;&lt;a href="https://www.google.com/maps/@30.567536,-87.6465175,3a,90y,194.17h,94.4t/data=!3m6!1e1!3m4!1sFJCKFQEiD2y3tO97B5Jlug!2e0!7i16384!8i8192"&gt;https://www.google.com/maps/@30.567536,-87.6465175,3a,90y,194.17h,94.4t/data=!3m6!1e1!3m4!1sFJCKFQEiD2y3tO97B5Jlug!2e0!7i16384!8i8192&lt;/a&gt;&lt;/p&gt;
&lt;p&gt;&amp;#x200B;&lt;/p&gt;
&lt;p&gt;I&amp;#39;m wondering if there&amp;#39;s some type of agreement or partnership with CenturyLink?  Maybe Starlink purchased and repurposed their equipment?&lt;/p&gt;
&lt;p&gt;My main objective here is to determine if there may be some type of catalyst to boost CenturyLink&amp;#39;s stock, CTL.  Since we cannot invest in Starlink directly, I&amp;#39;m looking for other ways to gain exposure.&lt;/p&gt;
&lt;/div&gt;&lt;!-- SC_ON --&gt;</t>
  </si>
  <si>
    <t>https://www.reddit.com/r/Starlink/comments/ios45p/starlink_using_centurylink_equipment/</t>
  </si>
  <si>
    <t>kevin995</t>
  </si>
  <si>
    <t>ios45p</t>
  </si>
  <si>
    <t>Anyone knows what will be the Starlink stations ratio coverage? I live in Florida, they are building a station in Punta gorda FL and I live about 100 miles away wondering if they would need closer stations in order to set up Starlink in my area.</t>
  </si>
  <si>
    <t>https://www.reddit.com/r/Starlink/comments/iph9tv/anyone_knows_what_will_be_the_starlink_stations/</t>
  </si>
  <si>
    <t>otter_7</t>
  </si>
  <si>
    <t>iph9tv</t>
  </si>
  <si>
    <t>Would I be able to keep the hardware after the public beta ends?</t>
  </si>
  <si>
    <t>&lt;!-- SC_OFF --&gt;&lt;div class="md"&gt;&lt;p&gt;sorry if this been asked. but if i do get selected, would we be able to just hang onto the hardware till the service begins. ðŸ˜‡ðŸ˜Œ&lt;/p&gt;
&lt;/div&gt;&lt;!-- SC_ON --&gt;</t>
  </si>
  <si>
    <t>https://www.reddit.com/r/Starlink/comments/ipllda/would_i_be_able_to_keep_the_hardware_after_the/</t>
  </si>
  <si>
    <t>Overshields</t>
  </si>
  <si>
    <t>ipllda</t>
  </si>
  <si>
    <t>SpaceX's Dark Satellites Are Still Too Bright for Astronomers</t>
  </si>
  <si>
    <t>https://www.scientificamerican.com/article/spacexs-dark-satellites-are-still-too-bright-for-astronomers/</t>
  </si>
  <si>
    <t>Misleading</t>
  </si>
  <si>
    <t>sicknic</t>
  </si>
  <si>
    <t>iq7hsx</t>
  </si>
  <si>
    <t>starlink-13ï¼ˆstarlink-12 v1.0ï¼‰scheduled at 2020/09/17</t>
  </si>
  <si>
    <t>&lt;!-- SC_OFF --&gt;&lt;div class="md"&gt;&lt;p&gt;Starlink-13ï¼ˆstarlink-12 v1.0ï¼‰scheduled at 2020/09/17&lt;/p&gt;
&lt;p&gt;Wish this time not too much delay.&lt;/p&gt;
&lt;p&gt;There are more than 700 satellite now, after another two launches ,the  public beta test will begin.&lt;/p&gt;
&lt;p&gt;I signed for the public beta test. But I do not know if I will be one of the lucky guy.&lt;/p&gt;
&lt;p&gt;Information from starlinkrumors and rocketlaunch.&lt;/p&gt;
&lt;/div&gt;&lt;!-- SC_ON --&gt;</t>
  </si>
  <si>
    <t>https://www.reddit.com/r/Starlink/comments/iphywv/starlink13starlink12_v10scheduled_at_20200917/</t>
  </si>
  <si>
    <t>ðŸ“° News</t>
  </si>
  <si>
    <t>jackhaifengli</t>
  </si>
  <si>
    <t>iphywv</t>
  </si>
  <si>
    <t>Could Starlink be the biggest telescope ever made?</t>
  </si>
  <si>
    <t>&lt;!-- SC_OFF --&gt;&lt;div class="md"&gt;&lt;p&gt;Given the scale of the Starlink constellation, the addition of a small, light weight, and low cost sensor on each satellite could make it the largest sensor ever made. Has this been discussed anywhere? I looked around and didn&amp;#39;t see anything on this subject.&lt;/p&gt;
&lt;/div&gt;&lt;!-- SC_ON --&gt;</t>
  </si>
  <si>
    <t>https://www.reddit.com/r/Starlink/comments/ipgzzl/could_starlink_be_the_biggest_telescope_ever_made/</t>
  </si>
  <si>
    <t>grtdrake</t>
  </si>
  <si>
    <t>ipgzzl</t>
  </si>
  <si>
    <t>User terminal to user terminal</t>
  </si>
  <si>
    <t>&lt;!-- SC_OFF --&gt;&lt;div class="md"&gt;&lt;p&gt;I&amp;#39;m sitting on my boat using cellular and connecting to a client ship that is using VSAT and observing my 800+ms latency to their network. I&amp;#39;m wondering if myself and the client ship both had Starlink if I&amp;#39;d be able to communicate with their network without going through ground stations and additional routers. Certainly something for Starlink networking department to deal with, and probably such a rare occurrence that it&amp;#39;s not worth setting up the routes, but an interesting thought. It could be useful for more than ship to ship, but even businesses with multiple locations to have a dedicated path between offices without having to VPN over terrestrial internet.&lt;/p&gt;
&lt;p&gt;Has this been discussed anywhere?&lt;/p&gt;
&lt;p&gt;&lt;strong&gt;EDIT&lt;/strong&gt;: Seems I was not entirely clear in my question or title. I&amp;#39;m not omiting the satellites, just the ground stations. Ground stations are different from user terminals. The user terminals can only communicate with satellites. But theoretically they could communicate with each other without being routed through ground stations and across terrestrial networks. Obviously still using satellites.&lt;/p&gt;
&lt;/div&gt;&lt;!-- SC_ON --&gt;</t>
  </si>
  <si>
    <t>https://www.reddit.com/r/Starlink/comments/iq6ocl/user_terminal_to_user_terminal/</t>
  </si>
  <si>
    <t>LoudMusic</t>
  </si>
  <si>
    <t>iq6ocl</t>
  </si>
  <si>
    <t>Next Starlink Launch Planned 9/17, 9/18 Backup</t>
  </si>
  <si>
    <t>&lt;!-- SC_OFF --&gt;&lt;div class="md"&gt;&lt;p&gt;&lt;strong&gt;Starlink 12 (13th batch):&lt;/strong&gt;&lt;/p&gt;
&lt;p&gt;Primary launch day: 17/1802Z thru 17/1920Z Sep 20 (2:02pm thru 3:20pm local).Preferred T-0 is 1817Z (2:17pm local).&lt;/p&gt;
&lt;p&gt;Backup launch day: 18/1740Z thru 18/1858Z Sep 20 (1:40pm thru 2:58pm local). Preferred T-0 is 1755Z (1:55pm local).&lt;/p&gt;
&lt;p&gt;&amp;#x200B;&lt;/p&gt;
&lt;p&gt;Source - US Coast Guard:&lt;/p&gt;
&lt;p&gt;&lt;a href="https://www.navcen.uscg.gov/pdf/lnms/lnm07362020.pdf"&gt;https://www.navcen.uscg.gov/pdf/lnms/lnm07362020.pdf&lt;/a&gt;&lt;/p&gt;
&lt;/div&gt;&lt;!-- SC_ON --&gt;</t>
  </si>
  <si>
    <t>https://www.reddit.com/r/Starlink/comments/iprelc/next_starlink_launch_planned_917_918_backup/</t>
  </si>
  <si>
    <t>iprelc</t>
  </si>
  <si>
    <t>Starlink vs 5g nodes</t>
  </si>
  <si>
    <t>&lt;!-- SC_OFF --&gt;&lt;div class="md"&gt;&lt;p&gt;Been reading about nodes for 5g being put into tons of devices to provide 5g everywhere. 
They say thatâ€™s going to b the internet 2.0. &lt;/p&gt;
&lt;p&gt;Will star link be the next best thing? 
Heard the speeds r pre good&lt;/p&gt;
&lt;/div&gt;&lt;!-- SC_ON --&gt;</t>
  </si>
  <si>
    <t>https://www.reddit.com/r/Starlink/comments/ismj72/starlink_vs_5g_nodes/</t>
  </si>
  <si>
    <t>Butthead2242</t>
  </si>
  <si>
    <t>ismj72</t>
  </si>
  <si>
    <t>SpaceX Patent on Satellite Beam Steering 'Uni-dimensional steering of phased array antennas'</t>
  </si>
  <si>
    <t>http://uspto.report/patent/grant/10,770,790</t>
  </si>
  <si>
    <t>00I</t>
  </si>
  <si>
    <t>iqzwq4</t>
  </si>
  <si>
    <t>Use in Aeroplanes</t>
  </si>
  <si>
    <t>&lt;!-- SC_OFF --&gt;&lt;div class="md"&gt;&lt;p&gt;The were instances of missing planes mid ocean in the past.  Does anyone know if this will be helpful for aeroplanes to communicate realtime with ground stations, not just location, but other real time flight statistics?  Do they intend to implement something similar?  This is something that is still lacking I guess.   Companies know so much of what we do online and track us, but crazy that millions of dollars worth aeroplane along with lives on sky don&amp;#39;t have enough tracking.&lt;/p&gt;
&lt;/div&gt;&lt;!-- SC_ON --&gt;</t>
  </si>
  <si>
    <t>https://www.reddit.com/r/Starlink/comments/ivalmc/use_in_aeroplanes/</t>
  </si>
  <si>
    <t>scra9900</t>
  </si>
  <si>
    <t>ivalmc</t>
  </si>
  <si>
    <t>Has any mention been made of Starlink service being metered?</t>
  </si>
  <si>
    <t>&lt;!-- SC_OFF --&gt;&lt;div class="md"&gt;&lt;p&gt;(Yes, I checked the FAQ and no, this isnâ€™t answered there.)&lt;/p&gt;
&lt;p&gt;Seeing as how Elon is an economics-minded guy, Iâ€™m surprised I havenâ€™t heard it suggested that Starlink service could be metered, that is, priced on a per-byte (or -megabyte or -gigabyte or whatever) basis.&lt;/p&gt;
&lt;p&gt;Then again, Iâ€™m also surprised this isnâ€™t the default pricing model for internet service in the US, which maybe shows how much I know.&lt;/p&gt;
&lt;p&gt;Has anyone heard such a possibility discussed?&lt;/p&gt;
&lt;/div&gt;&lt;!-- SC_ON --&gt;</t>
  </si>
  <si>
    <t>https://www.reddit.com/r/Starlink/comments/ixmjga/has_any_mention_been_made_of_starlink_service/</t>
  </si>
  <si>
    <t>cwoodaus17</t>
  </si>
  <si>
    <t>ixmjga</t>
  </si>
  <si>
    <t>Why Does Starlink Want The Same For Mars?</t>
  </si>
  <si>
    <t>&lt;!-- SC_OFF --&gt;&lt;div class="md"&gt;&lt;p&gt;They announced previously they wanted a similar system for mars. What would be the purpose of this? I imagine any marks colony would be largely build around clusters of bases and the tunnels. Wouldn&amp;#39;t, at least for some time, cables and wifi be more suitable for that environment?&lt;/p&gt;
&lt;p&gt;Would a Starlink system offer much benefit to people likely to be closely clustered and underground? Or is it more about allowing exploration or connecting earth to Mars rather than mars complete coverage?&lt;/p&gt;
&lt;/div&gt;&lt;!-- SC_ON --&gt;</t>
  </si>
  <si>
    <t>https://www.reddit.com/r/Starlink/comments/iszw6t/why_does_starlink_want_the_same_for_mars/</t>
  </si>
  <si>
    <t>Gustomaximus</t>
  </si>
  <si>
    <t>iszw6t</t>
  </si>
  <si>
    <t>Northern municipalities put support behind satellite internet service</t>
  </si>
  <si>
    <t>https://www.sootoday.com/local-news/northern-municipalities-put-support-behind-satellite-internet-service-2723821</t>
  </si>
  <si>
    <t>DLIC28</t>
  </si>
  <si>
    <t>ivtvyv</t>
  </si>
  <si>
    <t>Starlink Latency for HFT</t>
  </si>
  <si>
    <t>&lt;!-- SC_OFF --&gt;&lt;div class="md"&gt;&lt;p&gt;A few years ago, Mark Handley at UCL have investigated possible use of Starlink for low-latency trading.&lt;/p&gt;
&lt;p&gt;To update the data based on the Gen2 constellation details, I&amp;#39;ve analyzed possible latency for Chicago-London route, in excess of the &amp;quot;great circle&amp;quot; delay (path on surface of earth, 6348km, or ~21.2ms).&lt;/p&gt;
&lt;p&gt;Long story short: The excess latency will be &amp;lt;4ms, most of time, even at constellation being only 5% complete. Full charts are available at: &lt;a href="https://www.shortwave-solutions.com/blog-1"&gt;https://www.shortwave-solutions.com/blog-1&lt;/a&gt;&lt;/p&gt;
&lt;p&gt;&amp;#x200B;&lt;/p&gt;
&lt;p&gt;Would love to hear comments!&lt;/p&gt;
&lt;/div&gt;&lt;!-- SC_ON --&gt;</t>
  </si>
  <si>
    <t>https://www.reddit.com/r/Starlink/comments/itlrjc/starlink_latency_for_hft/</t>
  </si>
  <si>
    <t>alexfea</t>
  </si>
  <si>
    <t>itlrjc</t>
  </si>
  <si>
    <t>How is starlink handling all the smoke?</t>
  </si>
  <si>
    <t>&lt;!-- SC_OFF --&gt;&lt;div class="md"&gt;&lt;p&gt;curious how starlink is handling this smoke&lt;/p&gt;
&lt;p&gt;&lt;a href="https://preview.redd.it/mr50g85a3dn51.jpg?width=1588&amp;amp;format=pjpg&amp;amp;auto=webp&amp;amp;s=6dba4a193d667f3ffbf3e34a1e53048c47c4db58"&gt;smoke forecast&lt;/a&gt;&lt;/p&gt;
&lt;/div&gt;&lt;!-- SC_ON --&gt;</t>
  </si>
  <si>
    <t>https://www.reddit.com/r/Starlink/comments/itfkn2/how_is_starlink_handling_all_the_smoke/</t>
  </si>
  <si>
    <t>triplebeamz</t>
  </si>
  <si>
    <t>itfkn2</t>
  </si>
  <si>
    <t>Starlink 12 Successful launch!</t>
  </si>
  <si>
    <t>&lt;!-- SC_OFF --&gt;&lt;div class="md"&gt;&lt;p&gt;Broke the streak of aborts today.  Rockets orbiting reading for satellite deployment, booster successful recovery, one fairing caught. SpaceX continues to show they know their stuff! &lt;/p&gt;
&lt;p&gt;Satellites deployed successfully! &lt;/p&gt;
&lt;/div&gt;&lt;!-- SC_ON --&gt;</t>
  </si>
  <si>
    <t>https://www.reddit.com/r/Starlink/comments/j63yim/starlink_12_successful_launch/</t>
  </si>
  <si>
    <t>sillyopinion</t>
  </si>
  <si>
    <t>j63yim</t>
  </si>
  <si>
    <t>Starlink ground stations security</t>
  </si>
  <si>
    <t>&lt;!-- SC_OFF --&gt;&lt;div class="md"&gt;&lt;p&gt;We have seen a few pictures of ground stations under construction&lt;br/&gt;
Like &lt;a href="https://preview.redd.it/uc5dcv1o4yb51.jpg?width=4032&amp;amp;format=pjpg&amp;amp;auto=webp&amp;amp;s=1e989d6467cadfcae7bcc13d786010c852e21389"&gt;here&lt;/a&gt;, &lt;a href="https://preview.redd.it/zdfp476h73c51.jpg?width=1242&amp;amp;format=pjpg&amp;amp;auto=webp&amp;amp;s=e43c74c66bb5881027794e4ba93116556fb1e04b"&gt;here&lt;/a&gt; or &lt;a href="https://i.imgur.com/fvZldsN.jpeg"&gt;there&lt;/a&gt;&lt;br/&gt;
Ground stations are a very important part of the Starlink network.&lt;br/&gt;
But they all seem quite unprotected.&lt;br/&gt;
If one fail, a lot of people around it will loose their internet access until it&amp;#39;s fixed.&lt;br/&gt;
If it&amp;#39;s like what we see in the pictures, an evil guy alone could bring it down in minutes.&lt;br/&gt;
Setting it on fire by throwing some can of gasoline over the wall, shooting  into the antennae or just cutting the fibers that link it to internet or the cables to the power grid.&lt;br/&gt;
Being open to the sky, a little plane could fly over and drop anything on it.&lt;/p&gt;
&lt;p&gt;As users-base grows they will become the Achilles heel of the network.&lt;br/&gt;
From surveillance cameras to a military group surrounding a minefield, what do you think Spacex will setup to protect this strategic asset ?&lt;/p&gt;
&lt;/div&gt;&lt;!-- SC_ON --&gt;</t>
  </si>
  <si>
    <t>https://www.reddit.com/r/Starlink/comments/j72ugn/starlink_ground_stations_security/</t>
  </si>
  <si>
    <t>vilette</t>
  </si>
  <si>
    <t>j72ugn</t>
  </si>
  <si>
    <t>Solar Powered Tesla Cybertruck + wind turbine With Portable Starlink Terminal For Wildfire/Disaster Is Possible?</t>
  </si>
  <si>
    <t>&lt;!-- SC_OFF --&gt;&lt;div class="md"&gt;&lt;p&gt;so we can help city/village/fire fighter who have lost network/telecomunication/internet because of disaster with portable starlink......ready 24 hours.&lt;/p&gt;
&lt;p&gt;cybertruck + solar panel + portable wind turbine + starlink terminal can help people like wildfire in oregon/washington/california or tsunami in japan&lt;/p&gt;
&lt;p&gt;And when the disaster end they can move to other place&lt;/p&gt;
&lt;/div&gt;&lt;!-- SC_ON --&gt;</t>
  </si>
  <si>
    <t>https://www.reddit.com/r/Starlink/comments/j81bsa/solar_powered_tesla_cybertruck_wind_turbine_with/</t>
  </si>
  <si>
    <t>Xenoflower7</t>
  </si>
  <si>
    <t>j81bsa</t>
  </si>
  <si>
    <t>Starlink Dish / Receiver rough in</t>
  </si>
  <si>
    <t>&lt;!-- SC_OFF --&gt;&lt;div class="md"&gt;&lt;p&gt;We are building a lake house in rural south Saskatchewan, Canada and would like to rough in for the Starlink dish installation on my house in anticipation of the service being made available in the future. I have heard that a 120v power supply is required at the dish mount location. What is the cabling requirements between the dish and the router. What is the footprint of the dish mount. What is the dish direction and angle. Any information is appreciated.&lt;/p&gt;
&lt;/div&gt;&lt;!-- SC_ON --&gt;</t>
  </si>
  <si>
    <t>https://www.reddit.com/r/Starlink/comments/j82eo8/starlink_dish_receiver_rough_in/</t>
  </si>
  <si>
    <t>osarauer</t>
  </si>
  <si>
    <t>j82eo8</t>
  </si>
  <si>
    <t>Elon Musk: Once these satellites reach their target position, we will be able to roll out a fairly wide public beta in northern US &amp; hopefully southern Canada. Other countries to follow as soon as we receive regulatory approval.</t>
  </si>
  <si>
    <t>https://twitter.com/elonmusk/status/1313462965778157569</t>
  </si>
  <si>
    <t>âœ”ï¸ Official</t>
  </si>
  <si>
    <t>larry_is_not_hot</t>
  </si>
  <si>
    <t>j64k5c</t>
  </si>
  <si>
    <t>I just saw two lights going across the sky in Costa Rica, Perez ZeledÃ³n</t>
  </si>
  <si>
    <t>&lt;!-- SC_OFF --&gt;&lt;div class="md"&gt;&lt;p&gt;I just saw two lights going across the sky in Costa Rica, Perez ZeledÃ³n, 5 minutes of difference between them. The direction was from NortWest to SouthEast, around 5:55 pm (GMT-06:00).&lt;/p&gt;
&lt;p&gt;Could this be starlink? That means I may have signal here!&lt;/p&gt;
&lt;p&gt;9.315971
-83.66884&lt;/p&gt;
&lt;/div&gt;&lt;!-- SC_ON --&gt;</t>
  </si>
  <si>
    <t>https://www.reddit.com/r/Starlink/comments/j9goe5/i_just_saw_two_lights_going_across_the_sky_in/</t>
  </si>
  <si>
    <t>gabrielpc1190</t>
  </si>
  <si>
    <t>j9goe5</t>
  </si>
  <si>
    <t>Native American Tribe Gets Early Access to SpaceX's Starlink and Says It's Fast</t>
  </si>
  <si>
    <t>https://www.pcmag.com/news/native-american-tribe-gets-early-access-to-spacexs-starlink-and-says-its</t>
  </si>
  <si>
    <t>johnabbe</t>
  </si>
  <si>
    <t>j919tj</t>
  </si>
  <si>
    <t>Document SpaceX submitted to Japanese Ministry of Internal Affairs and Communications</t>
  </si>
  <si>
    <t>&lt;!-- SC_OFF --&gt;&lt;div class="md"&gt;&lt;p&gt;Found &lt;a href="https://www.soumu.go.jp/main_content/000691586.pdf"&gt;a document&lt;/a&gt; on the official website of the Ministry of Internal Affairs and Communications. I don&amp;#39;t speak Japanese so I cannot provide a comprehensive summary and all interesting details. What I noticed:&lt;/p&gt;
&lt;ul&gt;
&lt;li&gt;Filed in April 2020&lt;/li&gt;
&lt;li&gt;Local subsidiary TIBRO Japan GK&lt;/li&gt;
&lt;li&gt;Cooperating with &lt;a href="https://en.wikipedia.org/wiki/KDDI"&gt;KDDI&lt;/a&gt;, a major Japanese telecom company&lt;/li&gt;
&lt;li&gt;Peak transmission rates of a Starlink terminal with a phased array antenna: 350 Mbps down, 130 Mbps up.&lt;/li&gt;
&lt;li&gt;Antenna size: 48 cm (19 inches; p.19) or 55 cm (21.7 inches; p.4). The latter is bigger than what SpaceX filed with the FCC in 2019 and mentioned in &lt;a href="https://www.satellitetoday.com/broadband/2020/07/23/8-takeaways-from-our-spacex-telsat-leo-constellation-webcast/"&gt;an interview with the VP of Starlink&lt;/a&gt;, 48 cm. Confusing inconsistency.&lt;/li&gt;
&lt;li&gt;Use cases on page 3: remote locations, disaster relief, mobile backhaul, aircrafts, marine, remote IoT.&lt;/li&gt;
&lt;/ul&gt;
&lt;hr/&gt;
&lt;p&gt;See &lt;a href="https://www.reddit.com/r/Starlink/wiki/index#wiki_-_will_there_be_service_in_my_country.3F"&gt;the FAQ&lt;/a&gt; for the official statements regarding Starlink availability across the world and the list of countries where licensing activity has been discovered.&lt;/p&gt;
&lt;/div&gt;&lt;!-- SC_ON --&gt;</t>
  </si>
  <si>
    <t>https://www.reddit.com/r/Starlink/comments/j9dd4m/document_spacex_submitted_to_japanese_ministry_of/</t>
  </si>
  <si>
    <t>ðŸ—„ï¸ Licensing</t>
  </si>
  <si>
    <t>softwaresaur</t>
  </si>
  <si>
    <t>j9dd4m</t>
  </si>
  <si>
    <t>SpaceX on Twitter, next Starlink launch is expected September 28 at 10:22 a.m. EDT</t>
  </si>
  <si>
    <t>https://twitter.com/SpaceX/status/1310224828574478341</t>
  </si>
  <si>
    <t>j11w21</t>
  </si>
  <si>
    <t>SpaceX obtained Canadian CRTC BITS license under a stealth company name</t>
  </si>
  <si>
    <t>&lt;!-- SC_OFF --&gt;&lt;div class="md"&gt;&lt;p&gt;Not a big news but apparently SpaceX registered SpaceX Canada Corp. under TIBRO Canada Corp. (ORBIT spelled backward) back in 2019 and obtained CRTC BITS license &lt;a href="https://twitter.com/bramabramson/status/1303749618732355584"&gt;a lawyer, Bram Abramson, discovered&lt;/a&gt;. A few months ago SpaceX changed the name to SpaceX Canada Corp. According to him BITS license &amp;quot;is not one of those hard-to-get kind of licences.&amp;quot; It is needed to &amp;quot;boomerang all of its traffic via non-Canadian orbital positions.&amp;quot; It is not clear why SpaceX US applied to get the same BITS license May 2020. Some &amp;quot;regulatory arcania&amp;quot; the lawyer said.&lt;/p&gt;
&lt;p&gt;The other hard-to-get license I believe is a spectrum license SpaceX needs to get from ISED (former Industry Canada). &lt;a href="https://www.ic.gc.ca/eic/site/smt-gst.nsf/eng/sf02104.html"&gt;The current list of approved foreign satellite providers&lt;/a&gt; has only two NGSO (non-geostationary) constellation approved, O3b and WorldVu (aka OneWeb). Starlink is definitely not in the list, not even under a stealthy name.&lt;/p&gt;
&lt;/div&gt;&lt;!-- SC_ON --&gt;</t>
  </si>
  <si>
    <t>https://www.reddit.com/r/Starlink/comments/iqecou/spacex_obtained_canadian_crtc_bits_license_under/</t>
  </si>
  <si>
    <t>iqecou</t>
  </si>
  <si>
    <t>Some not quite so obvious reasons a country might want to allow Starlink as an Internet Provider.</t>
  </si>
  <si>
    <t>&lt;!-- SC_OFF --&gt;&lt;div class="md"&gt;&lt;p&gt;A lot of countries have ocean borders / territorial waters.&lt;/p&gt;
&lt;p&gt;It is my belief that the reason we are now seeing the landings is that the landing ships are able to connect to Starlink.&lt;/p&gt;
&lt;p&gt;Now then a countries ships worldwide are going to have access to the Internet via Starlink. Their Airplanes are going to have access to the Internet via Starlink.&lt;/p&gt;
&lt;p&gt;While a country debates how to connect its rural areas and urban areas, Starlink has expanded that debate to it&amp;#39;s Ships and Airplanes.&lt;/p&gt;
&lt;/div&gt;&lt;!-- SC_ON --&gt;</t>
  </si>
  <si>
    <t>https://www.reddit.com/r/Starlink/comments/jcwzmz/some_not_quite_so_obvious_reasons_a_country_might/</t>
  </si>
  <si>
    <t>Jeramiah_Johnson</t>
  </si>
  <si>
    <t>jcwzmz</t>
  </si>
  <si>
    <t>Initial Starlink Capacity Concerns</t>
  </si>
  <si>
    <t>&lt;!-- SC_OFF --&gt;&lt;div class="md"&gt;&lt;p&gt;I&amp;#39;ve read Starlink may go operational after 800 satellites are launched.  There are about 720 in orbit currently.  Assuming 60 more are launched Thursday, there would be 800+ after the following launch late September/early October.  Additional time may be needed for satellites to reach their final orbit prior to offering public beta.&lt;/p&gt;
&lt;p&gt;If their goal is to grow the constellation to 30,000 satellites and ONE MILLION ground stations, why is there the expectation rural Americans (many of the 44k subs here) are going to have their internet problem solved next year?  You may not believe it, but many do.  Everyone wants it, but I&amp;#39;m not sure everyone is going to get it.  I think there&amp;#39;s going to be a ton of demand at launch.  To address capacity issues in the beginning, how will Starlink throttle the number of incoming users?  Here are my thoughts:&lt;/p&gt;
&lt;ol&gt;
&lt;li&gt;Sky high equipment costs to decrease demand, or&lt;/li&gt;
&lt;li&gt;Limit offering service to specific zip codes and/or underserved census blocks, or&lt;/li&gt;
&lt;li&gt;Both #1 and #2&lt;/li&gt;
&lt;/ol&gt;
&lt;p&gt;At the end of the day, the rural internet problem is real.  There are families who live on the outskirts of town with municipal water, but no wired internet connection.  Neighbors 2 miles to the north may have cable and neighbors 2 miles to the west may have fiber, from two different broadband providers.  All the while, kids in these &amp;quot;internet deserts&amp;quot; need broadband for virtual learning and parents need it to work remotely.  I certainly hope Starlink comes through!&lt;/p&gt;
&lt;/div&gt;&lt;!-- SC_ON --&gt;</t>
  </si>
  <si>
    <t>https://www.reddit.com/r/Starlink/comments/is70xq/initial_starlink_capacity_concerns/</t>
  </si>
  <si>
    <t>traderex1</t>
  </si>
  <si>
    <t>is70xq</t>
  </si>
  <si>
    <t>SpaceX details testing methodology in response to theoretical claims Starlink won't be able to support sub-100 ms latency under heavy load</t>
  </si>
  <si>
    <t>&lt;!-- SC_OFF --&gt;&lt;div class="md"&gt;&lt;p&gt;Viasat has been busy trying to convince the FCC Starlink won&amp;#39;t be able to provide sub-100 ms latency during peak hours under heavy load. Such a latency is need to avoid &lt;a href="https://www.fcc.gov/auction/904/factsheet"&gt;weighting of bids&lt;/a&gt; in the upcoming $16 billion RDOF auction. &lt;a href="https://docs.google.com/gview?url=https://licensing.fcc.gov/myibfs/download.do?attachment_key%3D2729898&amp;amp;pli=1"&gt;SpaceX responded&lt;/a&gt;.&lt;/p&gt;
&lt;p&gt;TL;DR: SpaceX has now conducted millions of tests on actual consumer-grade equipment in congested cells. These measurements indicated a 95th percentile latency of 42 ms and 50th percentile latency of 30 ms between end users and the point of presence connecting to the Internet.&lt;/p&gt;
&lt;p&gt;More highlights from the filing:&lt;/p&gt;
&lt;ul&gt;
&lt;li&gt;These end-to-end latency measurementsâ€”based on actual data, not theoryâ€”include all sources of network latency.&lt;/li&gt;
&lt;li&gt;These beta test results of latency and throughput are not &amp;quot;best-case&amp;quot; performance measurements. Rather, they reflect testing performed using peak busy-hour conditions, heavily loaded cells, and representative locations.&lt;/li&gt;
&lt;li&gt;all the user terminals were configured to transmit debug data continuously, even if the beta customer didn&amp;#39;t have any regular internet traffic, forcing every terminal to continuously utilize the beam.&lt;/li&gt;
&lt;li&gt;these results are based on beta-test software frame grouping settings that do not yet reflect performance using the software designed to optimize performance for commercial use.&lt;/li&gt;
&lt;li&gt;a software feature has just been enabled and is specifically designed to optimize speeds in highly populated cells, increasing throughput by approximately 2.5 times.&lt;/li&gt;
&lt;li&gt;The Commission should not be distracted by self-interested, ill-informed speculation from Viasat and Hughes that have never operated an actual low-latency system. Instead, it should rely on actual data that SpaceX has provided the Commission (&lt;em&gt;I assume SpaceX provided the data to the FCC earlier when applying to participate in the RDOF auction)&lt;/em&gt;&lt;/li&gt;
&lt;li&gt;the last 233 satellites SpaceX has launched have had no failures [&lt;em&gt;loss of maneuvering capability&lt;/em&gt;] at the time of the filing.&lt;/li&gt;
&lt;/ul&gt;
&lt;/div&gt;&lt;!-- SC_ON --&gt;</t>
  </si>
  <si>
    <t>https://www.reddit.com/r/Starlink/comments/j2t9ae/spacex_details_testing_methodology_in_response_to/</t>
  </si>
  <si>
    <t>j2t9ae</t>
  </si>
  <si>
    <t>SpaceX gave update to FCC on Tuesday</t>
  </si>
  <si>
    <t>&lt;!-- SC_OFF --&gt;&lt;div class="md"&gt;&lt;p&gt;&lt;a href="https://twitter.com/thesheetztweetz/status/1317244499064737792"&gt;https://twitter.com/thesheetztweetz/status/1317244499064737792&lt;/a&gt;&lt;/p&gt;
&lt;p&gt;Michael Sheetz with CNBC tweeted out a couple slides.&lt;/p&gt;
&lt;p&gt;I thought this one on latency and throughput was the most interesting:&lt;/p&gt;
&lt;p&gt;&amp;#x200B;&lt;/p&gt;
&lt;p&gt;&lt;a href="https://preview.redd.it/dgwgpyk8cnt51.jpg?width=1132&amp;amp;format=pjpg&amp;amp;auto=webp&amp;amp;s=0230f711fbb721115f5e0fe445aa77c2cfec535e"&gt;https://preview.redd.it/dgwgpyk8cnt51.jpg?width=1132&amp;amp;format=pjpg&amp;amp;auto=webp&amp;amp;s=0230f711fbb721115f5e0fe445aa77c2cfec535e&lt;/a&gt;&lt;/p&gt;
&lt;/div&gt;&lt;!-- SC_ON --&gt;</t>
  </si>
  <si>
    <t>https://www.reddit.com/r/Starlink/comments/jcu2lq/spacex_gave_update_to_fcc_on_tuesday/</t>
  </si>
  <si>
    <t>ðŸ“± Tweet</t>
  </si>
  <si>
    <t>scadgrad06</t>
  </si>
  <si>
    <t>jcu2lq</t>
  </si>
  <si>
    <t>Petition for the Canadian government to expedite Starlink's licence approval</t>
  </si>
  <si>
    <t>https://www.change.org/p/grant-spacex-s-licence-for-starlink-in-canada</t>
  </si>
  <si>
    <t>CarBuyBackQuestion</t>
  </si>
  <si>
    <t>j66lsf</t>
  </si>
  <si>
    <t>Starlink in New Zealand</t>
  </si>
  <si>
    <t>https://www.reddit.com/gallery/j7r5p3</t>
  </si>
  <si>
    <t>RobDickinson</t>
  </si>
  <si>
    <t>j7r5p3</t>
  </si>
  <si>
    <t>SpaceX's Starlink: Global Internet Begins</t>
  </si>
  <si>
    <t>https://youtu.be/jfB4-UDR0Ok</t>
  </si>
  <si>
    <t>NavdeepSinghThind</t>
  </si>
  <si>
    <t>jdwrfd</t>
  </si>
  <si>
    <t>Starlink low bandwidth options?</t>
  </si>
  <si>
    <t>&lt;!-- SC_OFF --&gt;&lt;div class="md"&gt;&lt;p&gt;Wondering if there will be  low bandwidth equipment that is very lightweight?   A transceiver and antenna that can fit in a backpack for example.  A small antenna would only be able to see a satellite that is directly overhead so the connection would come and go but this might be enough for certain purposes. Text messages, weather reports, etc...&lt;/p&gt;
&lt;/div&gt;&lt;!-- SC_ON --&gt;</t>
  </si>
  <si>
    <t>https://www.reddit.com/r/Starlink/comments/j27s3e/starlink_low_bandwidth_options/</t>
  </si>
  <si>
    <t>brians0808</t>
  </si>
  <si>
    <t>j27s3e</t>
  </si>
  <si>
    <t>Acquiring Starlink dishes</t>
  </si>
  <si>
    <t>&lt;!-- SC_OFF --&gt;&lt;div class="md"&gt;&lt;p&gt;Hi Folks- long time lurker here.&lt;/p&gt;
&lt;p&gt;1) I live In California close to a major metro yet my specific property only is serviced by Satellite internet.. itâ€™s completely off grid..
How will someone like me convince Starlink to provide a dish? Everything Iâ€™ve read said Starlink wonâ€™t compete with Comcast or major metro internet and I fear that I will be â€œlumped inâ€ with my nearest city...but I have Absolutely zero service from major providers..&lt;/p&gt;
&lt;p&gt;2) Has there been any news of how a dish will be acquired from Starlink? Will it be on the open market or will it be via an application and approval process.&lt;/p&gt;
&lt;/div&gt;&lt;!-- SC_ON --&gt;</t>
  </si>
  <si>
    <t>https://www.reddit.com/r/Starlink/comments/jex4b0/acquiring_starlink_dishes/</t>
  </si>
  <si>
    <t>jex4b0</t>
  </si>
  <si>
    <t>Ector County ISD partners with SpaceX to provide internet access to students in need (West Texas, in the Odessa area)</t>
  </si>
  <si>
    <t>https://www.cbs7.com/2020/10/20/ector-county-isd-partners-with-spacex-to-provide-internet-access-to-students-in-need/</t>
  </si>
  <si>
    <t>joepublicschmoe</t>
  </si>
  <si>
    <t>jeut0d</t>
  </si>
  <si>
    <t>Northern towns push to approve Elon Musk's Starlink satellite internet project.</t>
  </si>
  <si>
    <t>&lt;!-- SC_OFF --&gt;&lt;div class="md"&gt;&lt;p&gt;CTV Toronto: Northern towns push to approve Elon Musk&amp;#39;s Starlink satellite internet project.
&lt;a href="https://northernontario.ctvnews.ca/northern-towns-push-to-approve-elon-musk-s-starlink-satellite-internet-project-1.5112594"&gt;https://northernontario.ctvnews.ca/northern-towns-push-to-approve-elon-musk-s-starlink-satellite-internet-project-1.5112594&lt;/a&gt;&lt;/p&gt;
&lt;/div&gt;&lt;!-- SC_ON --&gt;</t>
  </si>
  <si>
    <t>https://www.reddit.com/r/Starlink/comments/ix039c/northern_towns_push_to_approve_elon_musks/</t>
  </si>
  <si>
    <t>pintord</t>
  </si>
  <si>
    <t>ix039c</t>
  </si>
  <si>
    <t>Goodbye Stralink V0.9</t>
  </si>
  <si>
    <t>https://pbs.twimg.com/media/EiC4PvsWsAY81Ef?format=jpg&amp;name=4096x4096</t>
  </si>
  <si>
    <t>F in the chat for pathfinder sats o7</t>
  </si>
  <si>
    <t>iu3dkt</t>
  </si>
  <si>
    <t>How secure is Starlink Internet connection?</t>
  </si>
  <si>
    <t>&lt;!-- SC_OFF --&gt;&lt;div class="md"&gt;&lt;p&gt;&amp;quot;Hacking satellite internet connections is a lot easier than you&amp;#39;d think&amp;quot;
&lt;a href="https://www.techradar.com/amp/news/hacking-satellite-internet-connections-is-a-lot-easier-than-youd-think"&gt;Techradar&lt;/a&gt;&lt;/p&gt;
&lt;/div&gt;&lt;!-- SC_ON --&gt;</t>
  </si>
  <si>
    <t>https://www.reddit.com/r/Starlink/comments/ircpsd/how_secure_is_starlink_internet_connection/</t>
  </si>
  <si>
    <t>Snowleopard222</t>
  </si>
  <si>
    <t>ircpsd</t>
  </si>
  <si>
    <t>Starlink 14 launch is now scheduled for October 24 at 11:31am EDT</t>
  </si>
  <si>
    <t>https://twitter.com/tskelso/status/1319706728129150976?s=21</t>
  </si>
  <si>
    <t>ðŸš€ Launch</t>
  </si>
  <si>
    <t>AWildDragon</t>
  </si>
  <si>
    <t>jgubmo</t>
  </si>
  <si>
    <t>Starlink is on a roll</t>
  </si>
  <si>
    <t>&lt;!-- SC_OFF --&gt;&lt;div class="md"&gt;&lt;p&gt;They&amp;#39;ve &lt;a href="http://cis471.blogspot.com/2020/10/spacex-starlink-is-on-roll.html"&gt;had a dozen important achievements&lt;/a&gt; in the last 2 months, but we are in the early days of a yet-unproven technology &amp;amp; market in a complex geopolitical environment. Furthermore, we lack the sort of &lt;a href="https://cis471.blogspot.com/2015/01/regulation-for-global-satellite-internet.html"&gt;regulation and harmonization&lt;/a&gt; that has evolved over the years to govern the seas, and global problems like space debris and collision avoidance remain unsolved.&lt;/p&gt;
&lt;/div&gt;&lt;!-- SC_ON --&gt;</t>
  </si>
  <si>
    <t>https://www.reddit.com/r/Starlink/comments/jhclqy/starlink_is_on_a_roll/</t>
  </si>
  <si>
    <t>lpress</t>
  </si>
  <si>
    <t>jhclqy</t>
  </si>
  <si>
    <t>Elon Musk To Provide Internet Access for Texas School District Through Starlink</t>
  </si>
  <si>
    <t>https://www.wittyscoop.com/elon-musk-to-provide-internet-access-for-texas-school-district-through-starlink/</t>
  </si>
  <si>
    <t>vinayppatel</t>
  </si>
  <si>
    <t>jh6cfl</t>
  </si>
  <si>
    <t>CTV Article I didnâ€™t see posted yet, â€œ2585 interventionsâ€ received from Canadianâ€™s aided the approval by CRTC</t>
  </si>
  <si>
    <t>https://www.ctvnews.ca/sci-tech/elon-musk-s-spacex-gets-crtc-application-approval-for-starlink-satellite-internet-1.5151633</t>
  </si>
  <si>
    <t>MrsMamellow</t>
  </si>
  <si>
    <t>jin3ef</t>
  </si>
  <si>
    <t>Canadians for Starlink, And everyone who's sick of the Monopoly the big 3 networks have over us please sign the petition to help them set up shop here!</t>
  </si>
  <si>
    <t>&lt;!-- SC_OFF --&gt;&lt;div class="md"&gt;&lt;p&gt;I just received this email about Starlinks efforts to break into the Canadian market. &lt;/p&gt;
&lt;blockquote&gt;
&lt;p&gt;I am writing to you because your intervention in the SpaceX application request to the CRTC for a BITS licence to offer high speed, low orbit satellite internet service to Canadians (&lt;a href="https://services.crtc.gc.ca/pub/instances-proceedings/Default-Defaut.aspx?S=C&amp;amp;PA=T&amp;amp;PT=BITS&amp;amp;PST=A"&gt;https://services.crtc.gc.ca/pub/instances-proceedings/Default-Defaut.aspx?S=C&amp;amp;PA=T&amp;amp;PT=BITS&amp;amp;PST=A&lt;/a&gt; â€“ search for the text string â€œSpaceXâ€)  was published on the CRTC website. There were over 2,000 interventions in support of this service and next to no objections from the general public. The only objections appear to have been from the monopolistic ISPs, who are nevertheless evidently unable or unwilling to offer decent internet service, especially to rural areas and indigenous communities, or from those concerned about the preponderance of satellites needed to support the service. However, those satellites will be in orbit no matter whether the CRTC grants a licence or not so that second objection is irrelevant other than as a point of principle.&lt;/p&gt;
&lt;p&gt;This application sat unapproved for months since May and, by an amazing coincidence, was actually approved the very day after I submitted this petition to the House of Commons (it takes a week or so to get through the entire process and be published). However, there are still other licences that will be needed (e.g. a spectrum licence) and one hopes that they will not be subject to similar delays. Now SpaceX is within a month or so of being able to start their public beta test. However, Canadians will be left behind if we are not able to make use of this service and, unless the relevant authorities grant these licences, we shall be stuck watching our neighbours to the south steam ahead while we are stuck in the dark ages of the internet (or no internet at all).&lt;/p&gt;
&lt;p&gt;Although there have been change.org petitions on this topic, I am reliably informed by people who work in the machinery of government that the only petitions that are taken seriously are those submitted through the House of Commons e-petition mechanism. I have therefore started such a petition and hope that you will be willing and able to sign it.&lt;/p&gt;
&lt;p&gt;&lt;strong&gt;So, I am asking you if you could please visit &lt;a href="https://petitions.ourcommons.ca/en/Petition/Details?Petition=e-2896"&gt;https://petitions.ourcommons.ca/en/Petition/Details?Petition=e-2896&lt;/a&gt; (FranÃ§ais - &lt;a href="https://petitions.noscommunes.ca/fr/Petition/Details?Petition=e-2896"&gt;https://petitions.noscommunes.ca/fr/Petition/Details?Petition=e-2896&lt;/a&gt;) to sign this petition and perhaps we shall begin to get decent internet service, especially in areas of Canada that have been deprived up to now.&lt;/strong&gt;&lt;/p&gt;
&lt;p&gt;It would be great if you could encourage as many people as possible to sign this as well.  &lt;/p&gt;
&lt;/blockquote&gt;
&lt;p&gt;For those unaware, Canada has an issue with the big three networks fighting tooth and nail to keep their monopoly over our internet. It&amp;#39;s our time to stand up to them and let them know how we feel. Any help would be much appreciated!&lt;/p&gt;
&lt;/div&gt;&lt;!-- SC_ON --&gt;</t>
  </si>
  <si>
    <t>https://www.reddit.com/r/Starlink/comments/jddwxt/canadians_for_starlink_and_everyone_whos_sick_of/</t>
  </si>
  <si>
    <t>dilligasatall</t>
  </si>
  <si>
    <t>jddwxt</t>
  </si>
  <si>
    <t>Starlink helping Hoh Tribe</t>
  </si>
  <si>
    <t>https://twitter.com/TribeHoh/status/1313901793261187073</t>
  </si>
  <si>
    <t>beef33</t>
  </si>
  <si>
    <t>j6ym8e</t>
  </si>
  <si>
    <t>A analysis of Starlink on the business side</t>
  </si>
  <si>
    <t>&lt;!-- SC_OFF --&gt;&lt;div class="md"&gt;&lt;p&gt;For a university course, I had to analyze a new technology on the business side. I choose Starlink and since I took a lot of information from this subreddit I would like to share the final results of my work. &amp;quot;&lt;a href="https://drive.google.com/file/d/1C5cWUfN7NsfmXJrfZDOoVI6renmZFCtj/view?usp=sharing"&gt;Analysis of constellation of satellites as internet provider&lt;/a&gt;&amp;quot;&lt;/p&gt;
&lt;p&gt;In the report, I compared Starlink with similar technologies, I made a PESTLE analysis, I analysed the entry barriers, the early adopters and others.  &lt;/p&gt;
&lt;p&gt;Have a good read!&lt;/p&gt;
&lt;/div&gt;&lt;!-- SC_ON --&gt;</t>
  </si>
  <si>
    <t>https://www.reddit.com/r/Starlink/comments/jiycd0/a_analysis_of_starlink_on_the_business_side/</t>
  </si>
  <si>
    <t>SMorettini</t>
  </si>
  <si>
    <t>jiycd0</t>
  </si>
  <si>
    <t>You know you need starlink when.</t>
  </si>
  <si>
    <t>&lt;!-- SC_OFF --&gt;&lt;div class="md"&gt;&lt;p&gt;Both the addresses I want to test the beta don&amp;#39;t exist in their database. One is a rural subdivision, the other is a village of 100 people lol.&lt;br/&gt;
So how would I get into the beta if any of the places I want to test it don&amp;#39;t exist, should I just pick one that works, like my parent&amp;#39;s place?&lt;br/&gt;
Though the upload speed of Starlink in is very attractive as it is the 2nd fastest in town after Telus purefibre which is only available to homeowners for the cost of putting lines in. It is not available to condos or apartments unless the lines were put in during construction(there is only one single(quantum apartments) building in my city with fiber through the walls of all 5 floors.&lt;/p&gt;
&lt;/div&gt;&lt;!-- SC_ON --&gt;</t>
  </si>
  <si>
    <t>https://www.reddit.com/r/Starlink/comments/isfzy7/you_know_you_need_starlink_when/</t>
  </si>
  <si>
    <t>RelentlessFurnace</t>
  </si>
  <si>
    <t>isfzy7</t>
  </si>
  <si>
    <t>Starlink coverage in Southeast Asia - and leaving the city for good!</t>
  </si>
  <si>
    <t>&lt;!-- SC_OFF --&gt;&lt;div class="md"&gt;&lt;p&gt;I, for one, will leave the big city and move to tropical and natural surroundings in Myeik Archipelago, Myanmar, when I will be able to be online there. And THIS very question I just cannot seem to find an answer for:&lt;/p&gt;
&lt;p&gt;- Do we have any idea when these parts of the world (the islands of Thailand, Myanmar etc.) will be somewhat online?&lt;/p&gt;
&lt;p&gt;- Do you have an opinion about this? Do you think many people will want to leave big cities - and go for fresh air, beaches, organics and sunsets when Starlink will make this more feasible?&lt;/p&gt;
&lt;/div&gt;&lt;!-- SC_ON --&gt;</t>
  </si>
  <si>
    <t>https://www.reddit.com/r/Starlink/comments/jgeeh8/starlink_coverage_in_southeast_asia_and_leaving/</t>
  </si>
  <si>
    <t>Stonefarm81</t>
  </si>
  <si>
    <t>jgeeh8</t>
  </si>
  <si>
    <t>SpaceX Partners with LeoLabs to Track Starlink Satellites</t>
  </si>
  <si>
    <t>https://teslanorth.com/2020/10/27/spacex-leolabs-starlink/</t>
  </si>
  <si>
    <t>SpikePlayz</t>
  </si>
  <si>
    <t>jj7bhj</t>
  </si>
  <si>
    <t>About 3% of Starlinks Have Failed So Far | Universe Today</t>
  </si>
  <si>
    <t>https://www.universetoday.com/148514/about-3-of-starlinks-have-failed-so-far/amp/</t>
  </si>
  <si>
    <t>DragonGod2718</t>
  </si>
  <si>
    <t>jhqzap</t>
  </si>
  <si>
    <t>WOAH! I got a Starlink Beta Invite!</t>
  </si>
  <si>
    <t>&lt;!-- SC_OFF --&gt;&lt;div class="md"&gt;&lt;p&gt;Well, I&amp;#39;m in an interesting spot now. So stoked that I got an invite for starlink! I live in Bozeman, MT at 46 degrees latitude, so it seems like that is a bit further south than a lot of other invitees are located at.&lt;/p&gt;
&lt;p&gt;I&amp;#39;m torn though as I&amp;#39;m not one of those that is in dire need for Internet. I&amp;#39;m in the middle of a decent sized town, and I pay $70/month for 100mbps. (Through Spectrum which is our only decent option)&lt;/p&gt;
&lt;p&gt;The whole reason I signed up for the beta is I&amp;#39;d love to leave Spectrum behind, but don&amp;#39;t know if I can justify it for $500 for the antenna and $99 for the service, especially when the service is  advertised to be spotty. (It might be better than what I currently have at times, but at other times it might be worse. They advertise 50-150mbps intermittently)&lt;/p&gt;
&lt;p&gt;Anyway, I really want to do it, especially to keep all of you in the loop, but also not sure if it makes financial sense. Kinda wish I could give my invite to someone else.&lt;/p&gt;
&lt;p&gt;Anyway, just thought I&amp;#39;d post about my current struggle. :)&lt;/p&gt;
&lt;p&gt;*Edit - Typos&lt;/p&gt;
&lt;/div&gt;&lt;!-- SC_ON --&gt;</t>
  </si>
  <si>
    <t>https://www.reddit.com/r/Starlink/comments/jjfp1a/woah_i_got_a_starlink_beta_invite/</t>
  </si>
  <si>
    <t>trevzilla</t>
  </si>
  <si>
    <t>jjfp1a</t>
  </si>
  <si>
    <t>Starlink is priced at $99 per month</t>
  </si>
  <si>
    <t>https://www.cnbc.com/2020/10/27/spacex-starlink-service-priced-at-99-a-month-public-beta-test-begins.html</t>
  </si>
  <si>
    <t>llboston</t>
  </si>
  <si>
    <t>jj1lzl</t>
  </si>
  <si>
    <t>Brief periods of no connectivity</t>
  </si>
  <si>
    <t>&lt;!-- SC_OFF --&gt;&lt;div class="md"&gt;&lt;p&gt;Are there any reliable ways to estimate the frequency and duration of these periodic outages based on latitude?&lt;/p&gt;
&lt;/div&gt;&lt;!-- SC_ON --&gt;</t>
  </si>
  <si>
    <t>https://www.reddit.com/r/Starlink/comments/jjqca6/brief_periods_of_no_connectivity/</t>
  </si>
  <si>
    <t>past0037</t>
  </si>
  <si>
    <t>jjqca6</t>
  </si>
  <si>
    <t>As a Canadian in southern Ontario I wonder</t>
  </si>
  <si>
    <t>&lt;!-- SC_OFF --&gt;&lt;div class="md"&gt;&lt;p&gt;If they arenâ€™t able to get full approval in Canada, do we know if it would be theoretically possible to get the receiver in the states and just bring it up north once it leaves beta stages? Just asking for a friend :D&lt;/p&gt;
&lt;/div&gt;&lt;!-- SC_ON --&gt;</t>
  </si>
  <si>
    <t>https://www.reddit.com/r/Starlink/comments/jjosnd/as_a_canadian_in_southern_ontario_i_wonder/</t>
  </si>
  <si>
    <t>Arzada88</t>
  </si>
  <si>
    <t>jjosnd</t>
  </si>
  <si>
    <t>Is this coverage viewer still updating.</t>
  </si>
  <si>
    <t>&lt;!-- SC_OFF --&gt;&lt;div class="md"&gt;&lt;p&gt;&lt;a href="https://sebsebmc.github.io/starlink-coverage/index.html"&gt;Starlink-coverage&lt;/a&gt;  provides an excellent depiction of Stark=link coverage.  However, it doesn&amp;#39;t seem to have updated for some time. I have been watching cells in my area (southern UK)  for quite a while now and coverage seems to have stalled at 97.3%  Does anybody know whether the site is still updating or is there some other reason why the coverage has stalled despite launches that I believe should have delivered satellites to the designated orbit by now.  Unfortunately there is no date on the site as far as I can see to ascertain what is the currency of the underlying dataset.  If you are the author of the site - a date for the dataset would be a great addition.&lt;/p&gt;
&lt;/div&gt;&lt;!-- SC_ON --&gt;</t>
  </si>
  <si>
    <t>https://www.reddit.com/r/Starlink/comments/it631w/is_this_coverage_viewer_still_updating/</t>
  </si>
  <si>
    <t>nicholasplant</t>
  </si>
  <si>
    <t>it631w</t>
  </si>
  <si>
    <t>Safe Wind Speeds for Ballasted Ridgemont?</t>
  </si>
  <si>
    <t>&lt;!-- SC_OFF --&gt;&lt;div class="md"&gt;&lt;p&gt;I&amp;#39;m wondering if anyone has experience with this sort of dish mount.  Best guesses on appropriate applications based on expected windspeed?  The install guides just said they aren&amp;#39;t appropriate for places with sustained high wind speeds or wind events.  I have no idea what that means in terms of safe expected wind speeds. &lt;/p&gt;
&lt;p&gt;I just got my invite today and placed an order!&lt;/p&gt;
&lt;/div&gt;&lt;!-- SC_ON --&gt;</t>
  </si>
  <si>
    <t>https://www.reddit.com/r/Starlink/comments/jjwthi/safe_wind_speeds_for_ballasted_ridgemont/</t>
  </si>
  <si>
    <t>ðŸ› ï¸ Installation</t>
  </si>
  <si>
    <t>40AcresToHeaven</t>
  </si>
  <si>
    <t>jjwthi</t>
  </si>
  <si>
    <t>How can Starlink have enough powerï¼Ÿ</t>
  </si>
  <si>
    <t>&lt;!-- SC_OFF --&gt;&lt;div class="md"&gt;&lt;p&gt;The satellite is so high that the power to transmit signals to the ground should not be low, and the Internet signal should be two-way, and the satellite must also receive signals. Satellites are small. Can solar panels keep power? With the depletion of satellites, new ones need to be put into space. How can Starlink control cost, and gain revenue?&lt;/p&gt;
&lt;/div&gt;&lt;!-- SC_ON --&gt;</t>
  </si>
  <si>
    <t>https://www.reddit.com/r/Starlink/comments/ix1e1m/how_can_starlink_have_enough_power/</t>
  </si>
  <si>
    <t>starlinkrumors</t>
  </si>
  <si>
    <t>ix1e1m</t>
  </si>
  <si>
    <t>Starlink customer install videos</t>
  </si>
  <si>
    <t>&lt;!-- SC_OFF --&gt;&lt;div class="md"&gt;&lt;p&gt;Hey all. I know it is a lot to ask during all the excitement but could beta testers please post some videos of them setting up the kit and link to them here?&lt;/p&gt;
&lt;p&gt;Those of us not lucky enough to qualify for the beta would love to share your experience.&lt;/p&gt;
&lt;p&gt;Thank you ðŸ˜‰&lt;/p&gt;
&lt;/div&gt;&lt;!-- SC_ON --&gt;</t>
  </si>
  <si>
    <t>https://www.reddit.com/r/Starlink/comments/jjpsvs/starlink_customer_install_videos/</t>
  </si>
  <si>
    <t>perrosno</t>
  </si>
  <si>
    <t>jjpsvs</t>
  </si>
  <si>
    <t>Starlink Beta Terms of Service</t>
  </si>
  <si>
    <t>&lt;!-- SC_OFF --&gt;&lt;div class="md"&gt;&lt;h2&gt;&lt;strong&gt;Starlink Beta Consumer Service Terms&lt;/strong&gt;&lt;/h2&gt;
&lt;p&gt;Space Exploration Technologies Corp. (â€œSpaceXâ€) offers two-way satellite-based internet service (â€œServicesâ€) and a Starlink antenna, WiFi router, power supply and mount (â€œStarlink Kitâ€ or â€œKitâ€) to you, the customer, subject to these Starlink Beta Consumer Service Terms (â€œTermsâ€). These Terms and the details you agree to in your order when you apply for Services (â€œOrderâ€) form the entire agreement between you and SpaceX (â€œAgreementâ€).&lt;/p&gt;
&lt;hr/&gt;
&lt;h2&gt;&lt;strong&gt;Purchasing Starlink Kit and Services&lt;/strong&gt;&lt;/h2&gt;
&lt;p&gt;&lt;strong&gt;Residential Use:&lt;/strong&gt;&lt;/p&gt;
&lt;blockquote&gt;
&lt;p&gt;SpaceX will provide the Services and the Starlink Kit per Section 4.1 (Limited Warranty) for use exclusively at the address you provided in your Order, and only for personal, family, household or residential use.&lt;/p&gt;
&lt;/blockquote&gt;
&lt;p&gt;&lt;strong&gt;Title to Starlink Kit:&lt;/strong&gt; &lt;/p&gt;
&lt;blockquote&gt;
&lt;p&gt;SpaceX transfers title to the Starlink Kit and any accessories to you at the time of shipment.&lt;/p&gt;
&lt;/blockquote&gt;
&lt;p&gt;&lt;strong&gt;Software Updates and License Terms:&lt;/strong&gt; &lt;/p&gt;
&lt;blockquote&gt;
&lt;p&gt;Software copies and updates installed on the Starlink Kit are not sold, only licensed to you personally (on a non-exclusive, non-transferable, limited and revocable basis), for use as installed on the Starlink Kit and subject to Software License and Usage Terms, and restrictions that SpaceX posts on the Starlink Customer Portal. SpaceX reserves all intellectual property rights and other rights and interests in the Starlink Kit, the Services, and the software, except as expressly granted in this Agreement.&lt;/p&gt;
&lt;/blockquote&gt;
&lt;p&gt;&lt;strong&gt;Payments.&lt;/strong&gt;&lt;/p&gt;
&lt;blockquote&gt;
&lt;p&gt;You have to pay a one-time purchase price for the Starlink Kit and any accessories when SpaceX accepts your Order and monthly recurring charges for the Services in accordance with the Services plan that you select in your Order. For Services, you authorize SpaceX to charge your approved payment method on a monthly, recurring basis, starting 14 days after SpaceX ships your Starlink Kit.&lt;/p&gt;
&lt;/blockquote&gt;
&lt;p&gt;&lt;strong&gt;Payment Method:&lt;/strong&gt;&lt;/p&gt;
&lt;blockquote&gt;
&lt;p&gt;You authorize SpaceX to charge an approved payment method. Use of a credit or debit card is subject to the terms and conditions in your card member agreement, including fees that may be charged by the issuer. If there is a change to your bank or card account information, including expiration date, you must update your payment information in the Starlink Customer Portal to avoid suspension or termination of Services. SpaceX may also update your payment method data with information provided by the payment service providers. You authorize us to continue to charge your payment method following any update to your information.&lt;/p&gt;
&lt;/blockquote&gt;
&lt;p&gt;&lt;strong&gt;Shipping and Handling:&lt;/strong&gt;&lt;/p&gt;
&lt;blockquote&gt;
&lt;p&gt;Shipping and Handling charges will apply and are non-refundable. The S&amp;amp;H charge may not be calculated until the Order is prepared. Orders will be shipped as soon as possible. Please consult your Starlink account for an estimate of delivery times. Deliveries may require signature. SpaceX will use the carrier of its choice.&lt;/p&gt;
&lt;/blockquote&gt;
&lt;p&gt;&lt;strong&gt;Taxes, Fees and Surcharges:&lt;/strong&gt; &lt;/p&gt;
&lt;blockquote&gt;
&lt;p&gt;In addition to charges for the Services, the Starlink Kit, and any accessories you buy, we may collect or request reimbursement for taxes and other fees and surcharges required by law, including, without limitation, value added, goods and services, consumption, sales, use, gross receipts, excise, and access. You are also responsible for any additional government fees, rights of way charges, license or permit fees, and any other duties, charges or surcharges imposed on the sale or use of the Services or Starlink Kit.&lt;/p&gt;
&lt;/blockquote&gt;
&lt;p&gt;&lt;strong&gt;Payment Disputes and Suspended Services:&lt;/strong&gt;&lt;/p&gt;
&lt;blockquote&gt;
&lt;p&gt;Disputes on your Starlink bill should be handled via the Starlink Customer Portal. In the event of a billing dispute, you must timely pay all undisputed amounts. If the payment dispute is resolved against you, or if you simply fail to pay for Services on time, you must pay the amounts due or your Services will be suspended until the overdue amounts are paid.&lt;/p&gt;
&lt;/blockquote&gt;
&lt;p&gt;&lt;strong&gt;Starlink Kit Installation:&lt;/strong&gt;&lt;/p&gt;
&lt;blockquote&gt;
&lt;p&gt;You are responsible for installation of the Starlink Kit in a location that has a clear field of view, per the Install Guide available in the Starlink Customer Portal. It is your responsibility to ensure compliance with all applicable building codes, zoning, ordinances, business district or association rules, covenants, conditions, restrictions, lease obligations and landlord/owner approvals and requirements for the installation of the Starlink Kit, to pay any associated fees or other charges, and to obtain any permits and other authorizations necessary for the Services and the installation of the Starlink Kit. Should use of the Services require any construction or alteration to your property, SpaceX is not obliged to reimburse any expenses or restore your property to the same physical state as prior to delivery of Services. If you require a permanent roof mount installation, you acknowledge the potential risks associated with this type of installation, including, without limitation, with respect to any warranty that applies to your roof or penetration of your roof membrane. Follow the Install Guide. If you cannot safely install the Starlink Kit, do not install it.&lt;/p&gt;
&lt;/blockquote&gt;
&lt;hr/&gt;
&lt;h2&gt;&lt;strong&gt;Changes and Cancellation&lt;/strong&gt;&lt;/h2&gt;
&lt;p&gt;&lt;strong&gt;Changes:&lt;/strong&gt;&lt;/p&gt;
&lt;blockquote&gt;
&lt;p&gt;SpaceX may change or discontinue Services plans, prices, these Terms, and the Starlink Specifications from time to time. By continuing to use the Services you agree to any changes.&lt;/p&gt;
&lt;/blockquote&gt;
&lt;p&gt;&lt;strong&gt;Cancellation Rights:&lt;/strong&gt; &lt;/p&gt;
&lt;blockquote&gt;
&lt;p&gt;You can stop the recurring payment and cancel Services at any time via your Starlink account located within the Starlink Customer Portal. You are not entitled to any refunds, except as set forth under Sections 3.3 (Cancellation, Return and Full Refund) and 3.4 (Cancellation, Return and Partial Refund).&lt;/p&gt;
&lt;/blockquote&gt;
&lt;p&gt;&lt;strong&gt;Cancellation, Return and Full Refund:&lt;/strong&gt;&lt;/p&gt;
&lt;blockquote&gt;
&lt;p&gt;You may return an undamaged Starlink Kit and any accessories within 30 days of receipt for a full refund for any reason, including the inability to receive Services at your address due to field of view issues. To return the Starlink Kit or any accessories, follow instructions in the Return Policy in the Starlink Customer Portal.&lt;/p&gt;
&lt;/blockquote&gt;
&lt;p&gt;&lt;strong&gt;Cancellation, Return and Partial Refund:&lt;/strong&gt;&lt;/p&gt;
&lt;blockquote&gt;
&lt;p&gt;SpaceX will offer you the option to: (a) return and replace your Starlink Kit for a valid warranty claim based on Section 4.3 (Limited Remedies); or (b) receive a partial refund on your Kit if SpaceX implements a Substantial Change within 12 months of accepting your Order and does not give you an option to continue on your original terms for the remainder of the 12 month time period. Such partial refund will be calculated on a 12-month straight-line depreciation basis. For example, if SpaceX implements a Substantial Change 3 months after your initial Order, you have the option to return your Kit, cancel Services and SpaceX will refund you 75% of the purchase price you paid for the Kit (you are not entitled to refunds of recurring fees paid for the first 3 months of Services). Substantial Change means a price increase of more than 50% per month, or a downward correction of performance goals in the Starlink Specifications by more than 50%.&lt;/p&gt;
&lt;/blockquote&gt;
&lt;hr/&gt;
&lt;h2&gt;&lt;strong&gt;Limited Warranty, Disclaimers, Remedies and Liabilities&lt;/strong&gt;&lt;/h2&gt;
&lt;p&gt;&lt;strong&gt;Limited Warranty:&lt;/strong&gt; &lt;/p&gt;
&lt;blockquote&gt;
&lt;p&gt;The Starlink Kit and Services are novel, still in a beta testing phase, under development, and subject to change. SpaceX will use reasonable efforts to facilitate that the Starlink Kit, at the time of delivery, and the Services, as performed, substantially meet performance goals set forth in the Starlink Specifications, as amended by SpaceX from time to time based on experience and innovation.&lt;/p&gt;
&lt;/blockquote&gt;
&lt;p&gt;&lt;strong&gt;Exclusions and Force Majeure.&lt;/strong&gt;&lt;/p&gt;
&lt;blockquote&gt;
&lt;p&gt;SpaceX is not responsible for damage to the Starlink Kit after delivery, or for the operation of the Kit or the Services resulting from: (a) manual re-pointing of the antenna; (b) repair, modification, or disassembly of Starlink Kit by anyone other than SpaceX or its authorized agent; (c) failure to follow instructions, including by obstructing the Starlink Kitâ€™s field of view; (d) fire, flood, wind, lightning, earthquake, weather, or other acts of nature or God; (e) spills of food or liquids on Starlink Kit; (f) planned or emergency maintenance on the network; (f) problems with your electrical power or network equipment; (g) misuse, abuse, accident, vandalism, alteration, or neglect; (h) normal wear and tear or deterioration, or superficial defects, dents, or marks that do not impact performance of the Starlink Kit; (i) use in combination with devices not provided or approved by SpaceX; (j) inability to obtain or maintain necessary permissions, authorizations, or permits; or (k) events not reasonably within SpaceXâ€™s control.&lt;/p&gt;
&lt;/blockquote&gt;
&lt;p&gt;&lt;strong&gt;Limited Remedies:&lt;/strong&gt;&lt;/p&gt;
&lt;blockquote&gt;
&lt;p&gt;If the Starlink Kit or Services fail to meet the limited warranty standard set forth in Section 4.1 (Limited Warranty) and SpaceX receives a valid, detailed, written warranty claim from you within 12 months after delivery of the Starlink Kit, Starlink will either: (a) cure the discrepancy within 30 days of receiving your claim, including, at SpaceXâ€™s choice, by replacing or repairing your Starlink Kit (with a new, different or refurbished device or part, which will be covered by the limited warranty set forth in Section 4.1 (Limited Warranty) for the greater of 3 months or the remainder of the original 12 month warranty period), or (b) offer you the option to cancel Services and return your Starlink Kit for a partial refund as set forth under Section 3.4 (Cancellation, Return, and Partial Refund). Once 12 months have passed from the delivery of the Starlink Kit, your sole remedy is that you can cancel Services any time and stop recurring charges starting the following month, but you are no longer entitled to any refunds (or any other remedies). The limited remedies prescribed in this Section 4.3 (Limited Remedies) are your sole and exclusive remedies in case of any warranty claims, breaches of contract or dissatisfaction with the Starlink Kit or Services.&lt;/p&gt;
&lt;/blockquote&gt;
&lt;p&gt;&lt;strong&gt;DISCLAIMERS:&lt;/strong&gt;&lt;/p&gt;
&lt;blockquote&gt;
&lt;p&gt;EXCEPT AS SET FORTH IN SECTION 4.1 (LIMITED WARRANTY), SPACEX PROVIDES THE STARLINK KIT AND SERVICES â€œAS IS,â€ WITHOUT ANY EXPRESS WARRANTY OR REPRESENTATION. SPACEX DISCLAIMS ALL IMPLIED WARRANTIES AND REPRESENTATIONS, INCLUDING ANY IMPLIED WARRANTY OF MERCHANTABILITY, FITNESS FOR PARTICULAR PURPOSE, AND NON-INFRINGEMENT.&lt;/p&gt;
&lt;/blockquote&gt;
&lt;p&gt;&lt;strong&gt;LIMITATIONS OF LIABILITY:&lt;/strong&gt;&lt;/p&gt;
&lt;blockquote&gt;
&lt;p&gt;SPACEX WILL NOT BE LIABLE FOR ANY SPECIAL, INCIDENTAL, CONSEQUENTIAL, OR INDIRECT DAMAGES, LOSS OF GOODWILL OR BUSINESS PROFITS, LOST REVENUE, WORK STOPPAGE, LOSS OR CORRUPTION OF DATA, COMPUTER FAILURE, DATA SECURITY BREACH, MALFUNCTION OR ANY LOSSES OR DAMAGES RESULTING FROM THE KIT INSTALLATION, REPAIR, REMOVAL, OR OTHER ASSOCIATED SERVICES. SPACEXâ€™S LIABILITY UNDER THESE TERMS FOR ANY INDIVIDUAL CLAIM OR ALL CLAIMS IN THE AGGREGATE WILL NOT EXCEED THE TOTAL AMOUNT PAID BY YOU TO SPACEX UNDER THESE TERMS OVER THE SIX MONTHS PROCEEDING THE CLAIM GIVING RISE TO THE LIABILITY. THE LIMITATIONS SET FORTH IN THIS SECTION WILL APPLY TO ANY CLAIMS OR DAMAGES ARISING OUT OF OR RELATED TO THE AGREEMENT, SERVICES OR STARLINK KIT, INCLUDING ANY EXEMPLARY OR PUNITIVE DAMAGES, REGARDLESS OF WHETHER SPACEX WAS INFORMED OR WAS AWARE OF THE POSSIBILITY OF SUCH LOSS OR DAMAGE, AND REGARDLESS OF WHETHER CLAIMS ARE ASSERTED BASED ON CONTRACT, STATUTE, TORT, STRICT LIABILITY, NEGLIGENCE, OR OTHER LEGAL OR EQUITABLE CLAIM OR THEORY PROVIDED, EXCEPT IF AND TO THE EXTENT THAT ANY LIMITATION VIOLATES APPLICABLE MANDATORY LAW THAT THE PARTIES CANNOT DEROGATE FROM BY WAY OF CONTRACT.&lt;/p&gt;
&lt;/blockquote&gt;
&lt;p&gt;&lt;strong&gt;ASSUMPTION OF RISK.&lt;/strong&gt;&lt;/p&gt;
&lt;blockquote&gt;
&lt;p&gt;YOU AGREE THAT YOUR USE OF THE SERVICES AND THE STARLINK KIT, AND SUCH USE BY ANYONE USING YOUR ACCOUNT, IS AT YOUR SOLE RISK. SERVICES ARE NOT SUITED OR INTENDED AS A MISSION-CRITICAL OR SAFETY-OF-LIFE SERVICE.&lt;/p&gt;
&lt;/blockquote&gt;
&lt;hr/&gt;
&lt;h2&gt;&lt;strong&gt;Compliance&lt;/strong&gt;&lt;/h2&gt;
&lt;p&gt;&lt;strong&gt;Privacy:&lt;/strong&gt;&lt;/p&gt;
&lt;blockquote&gt;
&lt;p&gt;SpaceX processes personal information as described in its Starlink Privacy Policy, as amended from time to time.&lt;/p&gt;
&lt;/blockquote&gt;
&lt;p&gt;&lt;strong&gt;Acceptable Use Policy:&lt;/strong&gt;&lt;/p&gt;
&lt;blockquote&gt;
&lt;p&gt;You agree not to use, or permit others to use, the Services in ways that (a) violate any law or applicable regulation, (b) violate the Starlink Acceptable Use Policy, or other policies available on the Starlink Customer Portal, (c) infringe the rights of others, or (d) interfere with the users, Services, or Starlink Kit of the Starlink network or other networks. You are responsible for complying with the terms for any third party services (e.g., video streaming or gaming apps) that you subscribe to using Starlink Services.&lt;/p&gt;
&lt;/blockquote&gt;
&lt;p&gt;&lt;strong&gt;Trade Laws:&lt;/strong&gt;&lt;/p&gt;
&lt;blockquote&gt;
&lt;p&gt;You must comply with all applicable International Trade Controls in the context of these Terms, which means applicable export control, economic sanctions, customs/import, anti-money laundering, and anti-corruption laws and regulations. You acknowledge that you are only authorized to access Services at the location identified on your Order, and you will not divert the Starlink Kit or Services to any other locations, or to users or for uses that are prohibited under International Trade Controls.&lt;/p&gt;
&lt;/blockquote&gt;
&lt;p&gt;&lt;strong&gt;No Resale:&lt;/strong&gt;&lt;/p&gt;
&lt;blockquote&gt;
&lt;p&gt;You may not resell access to the Services to others as a stand-alone service, unless agreed to in a separate agreement with SpaceX.&lt;/p&gt;
&lt;/blockquote&gt;
&lt;p&gt;&lt;strong&gt;Indemnification:&lt;/strong&gt;&lt;/p&gt;
&lt;blockquote&gt;
&lt;p&gt;You agree to compensate and hold harmless SpaceX against all claims, liability, damages, costs, and expenses, including but not limited to reasonable attorneysâ€™ fees, arising out of or related to these Terms, any and all uses of your account, and your use of the Services. This includes, without limitation: (a) responsibility for all such consequences resulting from actions by you or any user of your account in violation of these Terms, the Acceptable Use Policy, or any law or regulation; (b) negligent, reckless or intentionally wrongful act by you or any user of your account; and (c) any breach by you of any of the covenants contained in these Terms.&lt;/p&gt;
&lt;/blockquote&gt;
&lt;p&gt;&lt;strong&gt;No Transfers, Assignments:&lt;/strong&gt;&lt;/p&gt;
&lt;blockquote&gt;
&lt;p&gt;You may not assign, sell, or transfer this Agreement, software installed on the Starlink Kit, or access to Services. Any attempted transfer or assignment will be null and void. SpaceX may terminate this Agreement for cause if you attempt to transfer Services or this Agreement. If your Starlink Kit is stolen, destroyed or otherwise removed from your premises without your authorization, you must provide notice via the Starlink Customer Portal immediately, or else you may be liable for payment of unauthorized use of the Services. You are liable for any charges or fees incurred by the use of the Services and Starlink Kit by anyone else. SpaceX can assign these Terms, in whole or in part, to any individual or entity we choose, at any time, without notice to you, in our sole discretion.&lt;/p&gt;
&lt;/blockquote&gt;
&lt;p&gt;&lt;strong&gt;Termination by SpaceX:&lt;/strong&gt;&lt;/p&gt;
&lt;blockquote&gt;
&lt;p&gt;SpaceX may, at any time, without prior notice, immediately terminate or suspend all or a portion of your account and/or access to the Services for: (a) a violation of these Terms, including the Starlink Acceptable Use Policy; (b) a request and/or order from law enforcement, a judicial body, or other government agency; (c) unexpected technical or security issues or problems, including but not limited to a material malfunction of the Starlink network, software or hardware; (d) a failure to obtain or maintain the necessary governmental authorizations required to bring Services; (e) your participation in fraudulent or illegal activities; or (f) your failure to pay any fees owed for Services if you have not cured such non-payment within 10 day period of receiving a request to cure from SpaceX.&lt;/p&gt;
&lt;/blockquote&gt;
&lt;p&gt;&lt;strong&gt;Governing Law:&lt;/strong&gt;&lt;/p&gt;
&lt;blockquote&gt;
&lt;p&gt;For Services provided to, on, or in orbit around the planet Earth or the Moon, these Terms and any disputes between us arising out of or related to these Terms, including disputes regarding arbitrability (â€œDisputesâ€) will be governed by and construed in accordance with the laws of the State of California in the United States. For Services provided on Mars, or in transit to Mars via Starship or other colonization spacecraft, the parties recognize Mars as a free planet and that no Earth-based government has authority or sovereignty over Martian activities. Accordingly, Disputes will be settled through self-governing principles, established in good faith, at the time of Martian settlement.&lt;/p&gt;
&lt;/blockquote&gt;
&lt;p&gt;&lt;strong&gt;Agreement to Arbitrate:&lt;/strong&gt;&lt;/p&gt;
&lt;blockquote&gt;
&lt;p&gt;Please carefully read Section 10 (Agreement to Arbitrate), which applies to any Disputes between you and SpaceX. Under these Terms, you and SpaceX each waive any and all rights to have a court or jury hear or decide any Disputes. Rather, Disputes will be settled by a single arbitrator in a binding arbitration administered by the American Arbitration Association (â€œAAAâ€) in accordance with the United States Commercial Arbitration Rules of the AAA. To learn more about the rules and how to begin an arbitration, you may call any AAA oï¬ƒce or go to &lt;a href="http://www.adr.org"&gt;www.adr.org&lt;/a&gt;.&lt;/p&gt;
&lt;/blockquote&gt;
&lt;p&gt;&lt;strong&gt;Notice of Dispute:&lt;/strong&gt;&lt;/p&gt;
&lt;blockquote&gt;
&lt;p&gt;If you have a Dispute, before initiating arbitration, you must send a Notice of Dispute to [&lt;em&gt;REDACTED&lt;/em&gt;]@spacex.com describing your issue and your desired resolution. If your Dispute has not been resolved within 60 days of submitting a notice, you may initiate arbitration as described above.&lt;/p&gt;
&lt;/blockquote&gt;
&lt;p&gt;&lt;strong&gt;Arbitration Costs and Fees:&lt;/strong&gt;&lt;/p&gt;
&lt;blockquote&gt;
&lt;p&gt;If you commence an arbitration against SpaceX pursuant to this binding arbitration clause, SpaceX will pay the arbitration fees and expenses imposed by the AAA directly. However, if the arbitrator finds your claim is frivolous or brought for an improper purpose, then SpaceX may seek reimbursement of any AAA fees and expenses it has paid on your behalf.&lt;/p&gt;
&lt;/blockquote&gt;
&lt;p&gt;&lt;strong&gt;PROHIBITION ON CLASS ARBITRATION:&lt;/strong&gt;&lt;/p&gt;
&lt;blockquote&gt;
&lt;p&gt;YOU AND SPACEX AGREE THAT NO DISPUTE OR CLAIM MAY BE BROUGHT OR MAINTAINED AS PART OF A CLASS ACTION OR CLASS ARBITRATION OR OTHER REPRESENTATIVE ACTION OR ARBITRATION, REGARDLESS OF WHETHER THE APPLICABLE ARBITRATION RULES WOULD OTHERWISE PERMIT CLASS OR REPRESENTATIVE PROCEEDINGS. ACCORDINGLY, YOU AND SPACEX MAY ONLY PURSUE A CLAIM AGAINST THE OTHER IN AN INDIVIDUAL CAPACITY, AND MAY NOT PURSUE A CLAIM AGAINST THE OTHER ON BEHALF OF ANY OTHER PERSON, AND NO OTHER PERSON MAY PURSUE A CLAIM ON BEHALF OF YOU OR SPACEX AGAINST THE OTHER. AN ARBITRATOR MAY ENTER AN AWARD ONLY IN FAVOR OF THE INDIVIDUAL PARTY SEEKING RELIEF AND ONLY TO THE EXTENT NECESSARY TO PROVIDE RELIEF WARRANTED BY THAT PARTYâ€™S INDIVIDUAL CLAIM.&lt;/p&gt;
&lt;/blockquote&gt;
&lt;hr/&gt;
&lt;h2&gt;&lt;strong&gt;General Provisions&lt;/strong&gt;&lt;/h2&gt;
&lt;p&gt;&lt;strong&gt;Eligibility:&lt;/strong&gt;&lt;/p&gt;
&lt;blockquote&gt;
&lt;p&gt;You must be at least 18 years old (or the legal age of majority in your jurisdiction of residence) to enroll in Services. Enrollment limits may apply. Offers are contingent upon product availability. Services and Starlink Kit may not be available in all locations.&lt;/p&gt;
&lt;/blockquote&gt;
&lt;p&gt;&lt;strong&gt;Records:&lt;/strong&gt;&lt;/p&gt;
&lt;blockquote&gt;
&lt;p&gt;You should keep copies of these Terms and any sales receipt or other materials relevant to your purchase of the Starlink Kit and Services for your records. SpaceX reserves the right to substitute, change, cancel, or add to any part of these Terms at any time upon notice to you, and your continued use of the Services constitutes agreement to the updated Terms. Visit the Starlink Customer Portal for the most current Terms.&lt;/p&gt;
&lt;/blockquote&gt;
&lt;p&gt;&lt;strong&gt;Electronic Delivery Policy, Customer Consent and Notices:&lt;/strong&gt;&lt;/p&gt;
&lt;blockquote&gt;
&lt;p&gt;You consent to receive all agreements, updates, disclosures, policies, notices, and other information (collectively, â€œNoticesâ€) provided by SpaceX or its affiliates via paper and/or electronic delivery at SpaceXâ€™s sole discretion. SpaceX may deliver or display Notices to you by email or pop-up window, or by posting a message on the Services or the Starlink Customer Portal. You may receive periodic texts, emails, or other communications from SpaceX, such as notices regarding expiration of your account and changes to these Terms.&lt;/p&gt;
&lt;/blockquote&gt;
&lt;p&gt;&lt;strong&gt;No Waiver:&lt;/strong&gt;&lt;/p&gt;
&lt;blockquote&gt;
&lt;p&gt;No waiver by SpaceX of any breach of these Terms will be a waiver of any preceding or succeeding breach. No waiver by SpaceX of any right under these Terms will be construed as a waiver of any other right. SpaceX will not be required to give notice to enforce strict adherence of these Terms. A waiver must be provided in writing by an authorized representative of SpaceX to be effective.&lt;/p&gt;
&lt;/blockquote&gt;
&lt;/div&gt;&lt;!-- SC_ON --&gt;</t>
  </si>
  <si>
    <t>https://www.reddit.com/r/Starlink/comments/jjti2k/starlink_beta_terms_of_service/</t>
  </si>
  <si>
    <t>Smoke-away</t>
  </si>
  <si>
    <t>jjti2k</t>
  </si>
  <si>
    <t>Any news about L12 launch date?</t>
  </si>
  <si>
    <t>&lt;!-- SC_OFF --&gt;&lt;div class="md"&gt;&lt;p&gt;Expected on 17, backup 18, bad weather&lt;br/&gt;
All support ship came home&lt;br/&gt;
Still standing on the pad&lt;br/&gt;
How is the weather now ?&lt;/p&gt;
&lt;p&gt;edit: &lt;a href="https://www.youtube.com/watch?v=GZgMVWnzimI&amp;amp;feature=emb_logo"&gt;live view&lt;/a&gt;&lt;/p&gt;
&lt;/div&gt;&lt;!-- SC_ON --&gt;</t>
  </si>
  <si>
    <t>https://www.reddit.com/r/Starlink/comments/ix2mrp/any_news_about_l12_launch_date/</t>
  </si>
  <si>
    <t>ix2mrp</t>
  </si>
  <si>
    <t>I noticed something during today's starlink mission. Could this be a starlink antenna?</t>
  </si>
  <si>
    <t>https://www.reddit.com/gallery/jhds00</t>
  </si>
  <si>
    <t>ilyasgnnndmr</t>
  </si>
  <si>
    <t>jhds00</t>
  </si>
  <si>
    <t>Starlink is 600x better than my current ISP BEFORE you consider data cap. My jaw dropped when I saw the official numbers.</t>
  </si>
  <si>
    <t>&lt;!-- SC_OFF --&gt;&lt;div class="md"&gt;&lt;p&gt;I live in a rural village in Alaska and pay around $200/mo for service that is running fast if it hits 500kbps &lt;strong&gt;with&lt;/strong&gt; a 40GB data cap.&lt;/p&gt;
&lt;p&gt;Half the price for up to 300x faster service? Elon please start launching some polar orbits.&lt;/p&gt;
&lt;/div&gt;&lt;!-- SC_ON --&gt;</t>
  </si>
  <si>
    <t>https://www.reddit.com/r/Starlink/comments/jjrh5e/starlink_is_600x_better_than_my_current_isp/</t>
  </si>
  <si>
    <t>aatdalt</t>
  </si>
  <si>
    <t>jjrh5e</t>
  </si>
  <si>
    <t>Thoughts on price?</t>
  </si>
  <si>
    <t>&lt;!-- SC_OFF --&gt;&lt;div class="md"&gt;&lt;p&gt;Is $1,200/year plus a one off $500 gonna make you sign up?&lt;/p&gt;
&lt;p&gt;&lt;a href="https://www.reddit.com/poll/jkdb4s"&gt;View Poll&lt;/a&gt;&lt;/p&gt;
&lt;/div&gt;&lt;!-- SC_ON --&gt;</t>
  </si>
  <si>
    <t>https://www.reddit.com/r/Starlink/comments/jkdb4s/thoughts_on_price/</t>
  </si>
  <si>
    <t>robbierooms</t>
  </si>
  <si>
    <t>jkdb4s</t>
  </si>
  <si>
    <t>Found a little easter egg hidden in the Android app.</t>
  </si>
  <si>
    <t>https://i.redd.it/bex1wi1qpvv51.png</t>
  </si>
  <si>
    <t>ðŸ“¡ Dishy McFlatface</t>
  </si>
  <si>
    <t>joehalfrack</t>
  </si>
  <si>
    <t>jjtgb4</t>
  </si>
  <si>
    <t>Next Launch Attempt: Saturday 10/3</t>
  </si>
  <si>
    <t>&lt;!-- SC_OFF --&gt;&lt;div class="md"&gt;&lt;p&gt;The next Starlink launch attempt will be Saturday morning, 10/3.  60% favorable weather conditions as of 10/1.&lt;/p&gt;
&lt;p&gt;Source: 45th Weather Squadron&lt;/p&gt;
&lt;p&gt;&lt;a href="https://www.patrick.af.mil/Portals/14/Weather/Falcon%209%20StarlinkV1_0-L12%20L-2%20Forecast%20-%203%20OCT%20Launch.pdf?ver=DJVmJGzVo0i4UimjX0KF6w%3d%3d"&gt;https://www.patrick.af.mil/Portals/14/Weather/Falcon%209%20StarlinkV1_0-L12%20L-2%20Forecast%20-%203%20OCT%20Launch.pdf?ver=DJVmJGzVo0i4UimjX0KF6w%3d%3d&lt;/a&gt;&lt;/p&gt;
&lt;/div&gt;&lt;!-- SC_ON --&gt;</t>
  </si>
  <si>
    <t>https://www.reddit.com/r/Starlink/comments/j3c1k0/next_launch_attempt_saturday_103/</t>
  </si>
  <si>
    <t>j3c1k0</t>
  </si>
  <si>
    <t>Australia has some license lodgements today for Broken Hill location</t>
  </si>
  <si>
    <t>https://twitter.com/vedaprime/status/1318131947378388993?s=21</t>
  </si>
  <si>
    <t>Vedaprime</t>
  </si>
  <si>
    <t>jdzcc6</t>
  </si>
  <si>
    <t>Terminal reliability in harsh weather</t>
  </si>
  <si>
    <t>&lt;!-- SC_OFF --&gt;&lt;div class="md"&gt;&lt;p&gt;Ok so we are in the phase where many lucky champs will start getting the hardware. I am actually concerned with the reliability of outdoor terminal in harsh weather conditions.&lt;/p&gt;
&lt;p&gt;By harsh weather i am not concerned with winds but Hot weather and snow. &lt;/p&gt;
&lt;p&gt;If we get more specific Hot weather is a major concern.&lt;/p&gt;
&lt;p&gt;How will terminal work in zones where temp in summer go upto 50 degree celsius.&lt;/p&gt;
&lt;p&gt;We have no previous examples of phased aray antennas to get an idea.&lt;/p&gt;
&lt;p&gt;The outdoor unit is colored white, dont know is it a deliberate  move or just a visual thing..&lt;/p&gt;
&lt;p&gt;i was first thinking of mounting it on north side of my home in shade with clear northern skies but came to know that it needs clear skies on both sides..
so the option of mounting it in shade is not posible anymore&lt;/p&gt;
&lt;p&gt;Any features you know which it has to help it tolerate this much heat&lt;/p&gt;
&lt;/div&gt;&lt;!-- SC_ON --&gt;</t>
  </si>
  <si>
    <t>https://www.reddit.com/r/Starlink/comments/jksits/terminal_reliability_in_harsh_weather/</t>
  </si>
  <si>
    <t>SnooPoems609</t>
  </si>
  <si>
    <t>jksits</t>
  </si>
  <si>
    <t>Starlink as a "satellite phone"?</t>
  </si>
  <si>
    <t>&lt;!-- SC_OFF --&gt;&lt;div class="md"&gt;&lt;p&gt;So from what I&amp;#39;ve seen so far Starlink is for stationery Internet feeds where they don&amp;#39;t exist -- i.e. rural broadband.&lt;/p&gt;
&lt;p&gt;Could it ever be used for satellite phone purposes?  I.e. every time I&amp;#39;ve gone hiking in the Adirondacks or Catskills our iPhone are out of range. Also even driving in these areas gets our Tesla out of range, making it impossible to get new driving directions. Or ability to use the Tesla app to turn on climate control as you get near your car, etc.  &lt;/p&gt;
&lt;p&gt;It would be fantastic for both safety and convenience to add satellite phone capability to our cars and smartphones.&lt;/p&gt;
&lt;/div&gt;&lt;!-- SC_ON --&gt;</t>
  </si>
  <si>
    <t>https://www.reddit.com/r/Starlink/comments/jizg63/starlink_as_a_satellite_phone/</t>
  </si>
  <si>
    <t>traditionaltrout</t>
  </si>
  <si>
    <t>jizg63</t>
  </si>
  <si>
    <t>We're continuing to target a public beta opportunity before the end of the year</t>
  </si>
  <si>
    <t>&lt;!-- SC_OFF --&gt;&lt;div class="md"&gt;&lt;p&gt;&lt;a href="https://youtu.be/UZkaE_9zwQQ?t=592"&gt;That&amp;#39;s what the webcast host said this morning&lt;/a&gt; (at 9:53, T-4:04).&lt;/p&gt;
&lt;/div&gt;&lt;!-- SC_ON --&gt;</t>
  </si>
  <si>
    <t>https://www.reddit.com/r/Starlink/comments/j3g2hc/were_continuing_to_target_a_public_beta/</t>
  </si>
  <si>
    <t>ðŸ“° Update from Webcast</t>
  </si>
  <si>
    <t>j3g2hc</t>
  </si>
  <si>
    <t>It's Official: SpaceX Can Bid on $20 Billion FCC Rural Broadband Contract</t>
  </si>
  <si>
    <t>https://www.fool.com/amp/investing/2020/10/29/its-official-spacex-can-bid-on-20-billion-fcc-rura/</t>
  </si>
  <si>
    <t>jkibbe</t>
  </si>
  <si>
    <t>jkfavy</t>
  </si>
  <si>
    <t>I just officially received an email invite to the Starlink beta.</t>
  </si>
  <si>
    <t>&lt;!-- SC_OFF --&gt;&lt;div class="md"&gt;&lt;p&gt;It&amp;#39;s called the Better Than Nothing Beta.&lt;/p&gt;
&lt;ul&gt;
&lt;li&gt;Estimated speeds 50Mbps to 150Mbps&lt;/li&gt;
&lt;li&gt;Estimated latency 20ms to 40ms&lt;/li&gt;
&lt;li&gt;Some interruptions in connectivity to be expected&lt;/li&gt;
&lt;li&gt;$499 for the phased array antenna and router&lt;/li&gt;
&lt;li&gt;$99 per month subscription&lt;/li&gt;
&lt;/ul&gt;
&lt;p&gt;There&amp;#39;s no NDA or any disclaimer about public details in the email and ToS, so I&amp;#39;m pretty sure this is safe to share.&lt;/p&gt;
&lt;p&gt;EDIT: Since people are asking, there&amp;#39;s no mention of data caps.&lt;/p&gt;
&lt;p&gt;EDIT 2: &lt;a href="https://i.imgur.com/rIqHpBY.jpg"&gt;Screenshot of email&lt;/a&gt;&lt;/p&gt;
&lt;/div&gt;&lt;!-- SC_ON --&gt;</t>
  </si>
  <si>
    <t>https://www.reddit.com/r/Starlink/comments/jitefj/i_just_officially_received_an_email_invite_to_the/</t>
  </si>
  <si>
    <t>FourthEchelon19</t>
  </si>
  <si>
    <t>jitefj</t>
  </si>
  <si>
    <t>Starlink antenna with existing satellite mount?</t>
  </si>
  <si>
    <t>&lt;!-- SC_OFF --&gt;&lt;div class="md"&gt;&lt;p&gt;Since it seems many people are getting their beta setups today (jealous!), Iâ€™m wondering if anyone has plans to try to mount the Starlink antenna to an existing dish, directv, etc. mount? In the past I had both dish tv and hughesnet, and it would be nice if the antenna could somehow be securely mounted one of the existing mounts.&lt;/p&gt;
&lt;/div&gt;&lt;!-- SC_ON --&gt;</t>
  </si>
  <si>
    <t>https://www.reddit.com/r/Starlink/comments/jky9d3/starlink_antenna_with_existing_satellite_mount/</t>
  </si>
  <si>
    <t>seinsmelled</t>
  </si>
  <si>
    <t>jky9d3</t>
  </si>
  <si>
    <t>Starlink Acceptable Use Policy</t>
  </si>
  <si>
    <t>&lt;!-- SC_OFF --&gt;&lt;div class="md"&gt;&lt;h3&gt;Starlink Acceptable Use Policy&lt;/h3&gt;
&lt;p&gt;&lt;em&gt;Effective July 1, 2020&lt;/em&gt;&lt;/p&gt;
&lt;p&gt;This Acceptable Use Policy (â€œAUPâ€) describes the acceptable use by you of SpaceXâ€™s two-way satellite-based Starlink internet service (â€œServicesâ€) and the related equipment (â€œStarlink Kitâ€). The AUP is a material part of your Services agreement with SpaceX (â€œService Termsâ€). The AUP allows SpaceX to provide its customers with the best Services possible while also complying with the laws and regulations governing use of the internet. &lt;strong&gt;BY USING THE SERVICES YOU AGREE TO BE BOUND BY AND COMPLY WITH THE AUP.&lt;/strong&gt;&lt;/p&gt;
&lt;p&gt;&lt;strong&gt;AUP VIOLATION EXAMPLES.&lt;/strong&gt; The following are examples of conduct which may lead to the suspension or termination of your Services: (1) accessing without permission or right the accounts or computer systems of others, spoofing the URL, DNS or IP addresses of SpaceX or any other entity, penetrating the security measures of SpaceX or any other personâ€™s computer system, or attempting any of the foregoing: (2) transmitting uninvited communications, data or information, or engaging in other similar activities, including without limitation, â€œspammingâ€, â€œflamingâ€, and denial of service attacks; (3) intercepting, interfering with, or redirecting email or other transmissions sent by or to others; (4) introducing viruses, worms, harmful code, or Trojan horses on the Internet; (5) engaging in conduct that is defamatory, fraudulent, obscene, or deceptive; (6) violating SpaceXâ€™s or any third partyâ€™s copyright, trademark, proprietary, or other intellectual property rights; (7) engaging in any conduct harmful to the Starlink network, the Internet generally, or other Internet users; (8) using the Services or Starlink Kit to violate any SpaceX rule, policy, or guideline; (9) using the Services or Starlink Kit in any fashion for the transmission or dissemination of images containing child pornography or in a manner that is obscene, sexually explicit, cruel, or racist in nature, or which espouses, promotes, or incites bigotry, hatred, or racism; or (10) downloading or using the Services in or Starlink Kit in violation of other International Trade Controls described in the Service Terms.&lt;/p&gt;
&lt;p&gt;&lt;strong&gt;THIRD PARTY INTELLECTUAL PROPERTY INFRINGEMENT.&lt;/strong&gt; SpaceX respects the intellectual property rights of third parties. You may not store any material or use the Services or the Starlink Kit in any manner that constitutes an infringement of third party intellectual property rights, including, for example, under copyright law. Pursuant to Section 512 of the Digital Millennium Copyright Act, it is SpaceXâ€™s policy to terminate the account of repeat copyright infringers in appropriate circumstances. In addition, SpaceX expressly reserves the right to suspend, terminate, or take other interim action regarding the Services if, in its sole judgment, SpaceX believes that circumstances relating to an infringement of third party intellectual property rights warrant such action.&lt;/p&gt;
&lt;p&gt;&lt;strong&gt;EXCESSIVE USE OF NETWORK RESOURCES.&lt;/strong&gt; SpaceX reserves the right to engage in reasonable network management to protect the overall network, including analyzing traffic patterns to optimize services and preventing the distribution of viruses or other malicious code. SpaceX reserves the right to immediately restrict, suspend, or terminate Services without notice in order to protect the network or minimize congestion caused by unauthorized use.&lt;/p&gt;
&lt;p&gt;&lt;strong&gt;AUP ENFORCEMENT AND NOTICE.&lt;/strong&gt; Failure to observe the restrictions and guidelines associated with this AUP may result in SpaceX taking actions that may range from a warning to a suspension or termination of Services. SpaceX reserves the right to act immediately and without notice to restrict, suspend or terminate Services, if it determines that your conduct may: (1) expose SpaceX to sanctions, prosecution, civil action or other liability; (2) cause harm to or interfere with the integrity or normal operations of SpaceXâ€™s Services or any network(s) with which SpaceX is interconnected; (3) interfere with another SpaceX customerâ€™s use of the Services; (4) violate any applicable law, rule, or regulation, including, but not limited to, copyright or any other intellectual property infringement; or (5) otherwise present an imminent risk of harm to SpaceX or its customers. In the event of the termination of Services by reason of the violation of this AUP, all applicable Starlink Kit charges will apply. Except as expressly provided herein, the rights and remedies of SpaceX are cumulative and not exclusive of any rights or remedies that SpaceX may otherwise have at law or in equity.&lt;/p&gt;
&lt;p&gt;&lt;strong&gt;REVISIONS AND RESERVATION OF RIGHTS.&lt;/strong&gt; SpaceX reserves all rights, including the right to revise, amend or modify this AUP and any other SpaceX policy at any time, in accordance with the Service Terms. Such changes will become effective on the date SpaceX sends them to you or posts them to the Starlink Customer Portal. Your continued use of the Services will constitute your acceptance of any such changes to the AUP or other SpaceX policy. If you do not wish to continue Services after a change, you may terminate Services via the Starlink Customer Portal at any time, in accordance with the Service Terms.&lt;/p&gt;
&lt;/div&gt;&lt;!-- SC_ON --&gt;</t>
  </si>
  <si>
    <t>https://www.reddit.com/r/Starlink/comments/jl5mpc/starlink_acceptable_use_policy/</t>
  </si>
  <si>
    <t>slapmonkay</t>
  </si>
  <si>
    <t>jl5mpc</t>
  </si>
  <si>
    <t>So when do u think starlink will be available in Australia?</t>
  </si>
  <si>
    <t>&lt;!-- SC_OFF --&gt;&lt;div class="md"&gt;&lt;p&gt;I know that the Starlink beta just started but since i saw those licensing happening in Australia i wonder if it will come sooner then expected or if it will come start of next year or if it will arrive mid of next year.&lt;/p&gt;
&lt;/div&gt;&lt;!-- SC_ON --&gt;</t>
  </si>
  <si>
    <t>https://www.reddit.com/r/Starlink/comments/jlgl3t/so_when_do_u_think_starlink_will_be_available_in/</t>
  </si>
  <si>
    <t>CHIRP15</t>
  </si>
  <si>
    <t>jlgl3t</t>
  </si>
  <si>
    <t>SpaceX Starlink service is not a go in Canada yet despite CRTC license</t>
  </si>
  <si>
    <t>&lt;!-- SC_OFF --&gt;&lt;div class="md"&gt;&lt;p&gt;&lt;a href="https://spaceq.ca/spacex-starlink-service-is-not-a-go-in-canada-yet-despite-crtc-license/"&gt;https://spaceq.ca/spacex-starlink-service-is-not-a-go-in-canada-yet-despite-crtc-license/&lt;/a&gt;&lt;/p&gt;
&lt;/div&gt;&lt;!-- SC_ON --&gt;</t>
  </si>
  <si>
    <t>https://www.reddit.com/r/Starlink/comments/jg2vjw/spacex_starlink_service_is_not_a_go_in_canada_yet/</t>
  </si>
  <si>
    <t>ðŸ“· Media</t>
  </si>
  <si>
    <t>Jacks_Bistro</t>
  </si>
  <si>
    <t>jg2vjw</t>
  </si>
  <si>
    <t>Looks just like the leaked photos!</t>
  </si>
  <si>
    <t>&lt;!-- SC_OFF --&gt;&lt;div class="md"&gt;&lt;p&gt;&amp;#x200B;&lt;/p&gt;
&lt;p&gt;&lt;a href="https://preview.redd.it/sknws2ryuaw51.png?width=848&amp;amp;format=png&amp;amp;auto=webp&amp;amp;s=19aa54ad1afb811cd89a94cdb83c5d86fb288169"&gt;https://preview.redd.it/sknws2ryuaw51.png?width=848&amp;amp;format=png&amp;amp;auto=webp&amp;amp;s=19aa54ad1afb811cd89a94cdb83c5d86fb288169&lt;/a&gt;&lt;/p&gt;
&lt;/div&gt;&lt;!-- SC_ON --&gt;</t>
  </si>
  <si>
    <t>https://www.reddit.com/r/Starlink/comments/jl5lxo/looks_just_like_the_leaked_photos/</t>
  </si>
  <si>
    <t>ðŸ“¦ Starlink Kit</t>
  </si>
  <si>
    <t>Nickoplier</t>
  </si>
  <si>
    <t>jl5lxo</t>
  </si>
  <si>
    <t>Starlink Beta Invite Waiting Room</t>
  </si>
  <si>
    <t>&lt;!-- SC_OFF --&gt;&lt;div class="md"&gt;&lt;h2&gt;Use this thread if you&amp;#39;re waiting for a Starlink Beta Invite.&lt;/h2&gt;
&lt;h2&gt;If you received an invite please comment here: &lt;a href="https://www.reddit.com/r/Starlink/comments/jr8cs2/list_of_starlink_beta_invite_locations/"&gt;&lt;strong&gt;List of Starlink Beta Invite Locations&lt;/strong&gt;&lt;/a&gt;&lt;/h2&gt;
&lt;p&gt;&lt;em&gt;Beta invites are currently limited to the US and Canada. Approval is still pending for &lt;a href="https://www.reddit.com/r/Starlink/wiki/index#wiki_-_will_there_be_service_in_my_country.3F"&gt;other countries.&lt;/a&gt;&lt;/em&gt;&lt;/p&gt;
&lt;hr/&gt;
&lt;p&gt;Visit &lt;a href="https://www.starlink.com/"&gt;&lt;strong&gt;Starlink.com&lt;/strong&gt;&lt;/a&gt; to sign up for emails on Starlink news and service availability in your area.&lt;/p&gt;
&lt;ul&gt;
&lt;li&gt;&lt;p&gt;Read the Official Starlink Beta &lt;a href="https://www.reddit.com/r/Starlink/comments/jjx5dq/starlink_beta_frequently_asked_questions/"&gt;&lt;strong&gt;Frequently Asked Questions&lt;/strong&gt;&lt;/a&gt;  &lt;strong&gt;and&lt;/strong&gt; &lt;a href="https://www.reddit.com/r/Starlink/comments/jjti2k/starlink_beta_terms_of_service/"&gt;&lt;strong&gt;Terms of Service.&lt;/strong&gt;&lt;/a&gt;&lt;/p&gt;&lt;/li&gt;
&lt;li&gt;&lt;p&gt;Download the Starlink App: &lt;a href="https://play.google.com/store/apps/details?id=com.starlink.mobile"&gt;&lt;strong&gt;Android&lt;/strong&gt;&lt;/a&gt; and &lt;a href="https://apps.apple.com/us/app/starlink/id1537177988"&gt;&lt;strong&gt;iOS&lt;/strong&gt;&lt;/a&gt;&lt;/p&gt;&lt;/li&gt;
&lt;li&gt;&lt;p&gt;&lt;a href="https://www.reddit.com/r/Starlink/comments/i9w09n/list_of_confirmed_starlink_speed_tests/"&gt;&lt;strong&gt;List of Confirmed Starlink Speed Tests.&lt;/strong&gt;&lt;/a&gt;&lt;/p&gt;&lt;/li&gt;
&lt;li&gt;&lt;p&gt;&lt;a href="https://www.reddit.com/r/Starlink/wiki/index"&gt;&lt;strong&gt;/r/Starlink FAQ&lt;/strong&gt;&lt;/a&gt; and &lt;a href="https://www.reddit.com/r/Starlink/comments/jlyc6s/rstarlink_questions_thread_november_2020/"&gt;&lt;strong&gt;November Questions Thread&lt;/strong&gt;&lt;/a&gt;&lt;/p&gt;&lt;/li&gt;
&lt;/ul&gt;
&lt;/div&gt;&lt;!-- SC_ON --&gt;</t>
  </si>
  <si>
    <t>https://www.reddit.com/r/Starlink/comments/jkm83q/starlink_beta_invite_waiting_room/</t>
  </si>
  <si>
    <t>ðŸ›‹ï¸ Discussion</t>
  </si>
  <si>
    <t>jkm83q</t>
  </si>
  <si>
    <t>Starlink terminal-to-terminal latency</t>
  </si>
  <si>
    <t>&lt;!-- SC_OFF --&gt;&lt;div class="md"&gt;&lt;p&gt;Did anyone check what is the latency from one starlink terminal to another starlink terminal in same area? Presumably, it should not go via ground station.&lt;/p&gt;
&lt;/div&gt;&lt;!-- SC_ON --&gt;</t>
  </si>
  <si>
    <t>https://www.reddit.com/r/Starlink/comments/iul7it/starlink_terminaltoterminal_latency/</t>
  </si>
  <si>
    <t>iul7it</t>
  </si>
  <si>
    <t>what do you think is the purpose of having sign-up earlier this year</t>
  </si>
  <si>
    <t>&lt;!-- SC_OFF --&gt;&lt;div class="md"&gt;&lt;p&gt;I signed up in July.  I have never received any communication other than the add your address email.  If the beta invitations are independent of sign-up dates, what do think they will be used for? Might they serve to rank customers for alpha roll out?&lt;/p&gt;
&lt;/div&gt;&lt;!-- SC_ON --&gt;</t>
  </si>
  <si>
    <t>https://www.reddit.com/r/Starlink/comments/jlsrlb/what_do_you_think_is_the_purpose_of_having_signup/</t>
  </si>
  <si>
    <t>fieldbioguy</t>
  </si>
  <si>
    <t>jlsrlb</t>
  </si>
  <si>
    <t>Question About Mounting Kits</t>
  </si>
  <si>
    <t>&lt;!-- SC_OFF --&gt;&lt;div class="md"&gt;&lt;p&gt;Which kit, if any, would be best for me to mount my starlink if/when I get it?&lt;/p&gt;
&lt;p&gt;I have an tv antenna that is not in use and clears my trees already installed, the top is just a single 1&amp;quot; thick steel rod. What would I mount to this?&lt;/p&gt;
&lt;/div&gt;&lt;!-- SC_ON --&gt;</t>
  </si>
  <si>
    <t>https://www.reddit.com/r/Starlink/comments/jlt9je/question_about_mounting_kits/</t>
  </si>
  <si>
    <t>12345daniel4</t>
  </si>
  <si>
    <t>jlt9je</t>
  </si>
  <si>
    <t>SpaceX qualified to bid for the FCC Rural Digital Opportunity Fund Phase I Auction</t>
  </si>
  <si>
    <t>https://docs.fcc.gov/public/attachments/DA-20-1187A2.pdf</t>
  </si>
  <si>
    <t>jao08f</t>
  </si>
  <si>
    <t>Its here! Super excited for this! The setup is easy and the equipment is beautifully made.</t>
  </si>
  <si>
    <t>https://www.reddit.com/gallery/jl86zz</t>
  </si>
  <si>
    <t>Rawku2</t>
  </si>
  <si>
    <t>jl86zz</t>
  </si>
  <si>
    <t>Microsoft's Tom Keane &amp; SpaceX's Gwynne Shotwell discuss Microsoft and SpaceX partnership</t>
  </si>
  <si>
    <t>https://youtu.be/aY1_UMQvTcw</t>
  </si>
  <si>
    <t>jeudfi</t>
  </si>
  <si>
    <t>Any word on professional installs yet?</t>
  </si>
  <si>
    <t>&lt;!-- SC_OFF --&gt;&lt;div class="md"&gt;&lt;p&gt;I am a satellite technician interested in how these are going to be installed for the majority of customers.  I just read through the mount guides and while I know the idea for this is &amp;quot;self install&amp;quot; I am sorry but for a large majority of people that will simply not be an option.&lt;/p&gt;
&lt;p&gt;Needing 100 degrees of sky clearance means most of these will be installed on roofs, either from cinder blocks as balast at the peak or lag bolted into studs on the roof.  Finding studs under shingles and plywood board is not an easy task, most people will just miss entirely and only bolt into quarter inch plywood(hope you like a leaky roof next windstorm).  The manuals suggestion of a stud finder is laughable and was obviously not written by anyone who has ever mounted a Dish.  They do not work through shingles.&lt;/p&gt;
&lt;p&gt;Most people would never even attempt to install these themselves and yet I have heard nothing about companies preparing for this massive workload coming soon.&lt;/p&gt;
&lt;/div&gt;&lt;!-- SC_ON --&gt;</t>
  </si>
  <si>
    <t>https://www.reddit.com/r/Starlink/comments/jjd8ts/any_word_on_professional_installs_yet/</t>
  </si>
  <si>
    <t>Avalios</t>
  </si>
  <si>
    <t>jjd8ts</t>
  </si>
  <si>
    <t>Are there any boat/RV owners who got into the beta?</t>
  </si>
  <si>
    <t>&lt;!-- SC_OFF --&gt;&lt;div class="md"&gt;&lt;p&gt;This is the most exciting application of Starlink for me! I&amp;#39;d like to go cruising at some point in the next few years, so having a single connection that is reliable and fast sounds like a game-changer. I&amp;#39;m wondering:&lt;/p&gt;
&lt;ul&gt;
&lt;li&gt;Does the TOS specify that the terminal has to be installed at a fixed location? &lt;/li&gt;
&lt;li&gt;Is the terminal is able to compensate for an unstable platform in the software? I guess the easiest way to test this would be to just slowly wiggle it a bit while it&amp;#39;s in operation.&lt;/li&gt;
&lt;/ul&gt;
&lt;/div&gt;&lt;!-- SC_ON --&gt;</t>
  </si>
  <si>
    <t>https://www.reddit.com/r/Starlink/comments/jjrtte/are_there_any_boatrv_owners_who_got_into_the_beta/</t>
  </si>
  <si>
    <t>euan-crabtree</t>
  </si>
  <si>
    <t>jjrtte</t>
  </si>
  <si>
    <t>Canadian shadow minister of Innovation, Science and Industry James Cumming questions what's the hold up on giving SpaceX their license</t>
  </si>
  <si>
    <t>https://twitter.com/jameskcumming/status/1311766703035031554</t>
  </si>
  <si>
    <t>j3kvwk</t>
  </si>
  <si>
    <t>Starlink dish</t>
  </si>
  <si>
    <t>https://www.reddit.com/gallery/jlakg0</t>
  </si>
  <si>
    <t>jlakg0</t>
  </si>
  <si>
    <t>How might weather affect Starlink services? Will it be usable during heavy snowfall?</t>
  </si>
  <si>
    <t>&lt;!-- SC_OFF --&gt;&lt;div class="md"&gt;&lt;p&gt;As a rural Canadian, I&amp;#39;m obviously looking forward to Starlink. But should I be concerned about outtages due to weather? Our winters are pretty harsh, and we see heavy snowfall every few days.&lt;/p&gt;
&lt;/div&gt;&lt;!-- SC_ON --&gt;</t>
  </si>
  <si>
    <t>https://www.reddit.com/r/Starlink/comments/is1lpf/how_might_weather_affect_starlink_services_will/</t>
  </si>
  <si>
    <t>UntrimmedBagel</t>
  </si>
  <si>
    <t>is1lpf</t>
  </si>
  <si>
    <t>Just saw for first time in Columbus, OH</t>
  </si>
  <si>
    <t>&lt;!-- SC_OFF --&gt;&lt;div class="md"&gt;&lt;p&gt;Never thought Iâ€™d see these but happened to look up from our fire and saw these line greenish white glowing objects in a bunch flying overhand, checked sky guide and that what it was! Pretty neat to see and surprised to see them in the city!&lt;/p&gt;
&lt;/div&gt;&lt;!-- SC_ON --&gt;</t>
  </si>
  <si>
    <t>https://www.reddit.com/r/Starlink/comments/iw45ax/just_saw_for_first_time_in_columbus_oh/</t>
  </si>
  <si>
    <t>buckeyeguy857</t>
  </si>
  <si>
    <t>iw45ax</t>
  </si>
  <si>
    <t>which information do existing starlink setups provide?</t>
  </si>
  <si>
    <t>&lt;!-- SC_OFF --&gt;&lt;div class="md"&gt;&lt;p&gt;Does somebody here knows where I can find information on the headers and other metadata received on top of the actual data payload? I&amp;#39;m writing a PhD proposal about LEO positioning augmentation.&lt;/p&gt;
&lt;/div&gt;&lt;!-- SC_ON --&gt;</t>
  </si>
  <si>
    <t>https://www.reddit.com/r/Starlink/comments/ji46ei/which_information_do_existing_starlink_setups/</t>
  </si>
  <si>
    <t>robinjanssens</t>
  </si>
  <si>
    <t>ji46ei</t>
  </si>
  <si>
    <t>Was lucky enough to see Starlink 15 yesterday.</t>
  </si>
  <si>
    <t>https://i.redd.it/49ke7v04c9v51.jpg</t>
  </si>
  <si>
    <t>ðŸ“¡ðŸ›°ï¸ Starlink 14</t>
  </si>
  <si>
    <t>SpaceDust07</t>
  </si>
  <si>
    <t>jhuy6g</t>
  </si>
  <si>
    <t>Elon Musk on twitter: Latency will improve significantly soon. Bandwidth too.</t>
  </si>
  <si>
    <t>https://twitter.com/elonmusk/status/1322428850526105600</t>
  </si>
  <si>
    <t>jlhy5q</t>
  </si>
  <si>
    <t>I will forever call you Dishy McFlatface</t>
  </si>
  <si>
    <t>https://i.redd.it/chqsvkqu2sv51.png</t>
  </si>
  <si>
    <t>Snowjunkie21</t>
  </si>
  <si>
    <t>jjimh3</t>
  </si>
  <si>
    <t>Did anyone do the math as to how many satellites are needed until there are no more coverage gaps?</t>
  </si>
  <si>
    <t>&lt;!-- SC_OFF --&gt;&lt;div class="md"&gt;&lt;p&gt;If the satellites are optimally placed, will there be still any coverage gaps?&lt;/p&gt;
&lt;p&gt;If not, how many satellites are needed at least?&lt;/p&gt;
&lt;/div&gt;&lt;!-- SC_ON --&gt;</t>
  </si>
  <si>
    <t>https://www.reddit.com/r/Starlink/comments/jlkfr4/did_anyone_do_the_math_as_to_how_many_satellites/</t>
  </si>
  <si>
    <t>alielzein</t>
  </si>
  <si>
    <t>jlkfr4</t>
  </si>
  <si>
    <t>Starlink Specifications - Beta Phase</t>
  </si>
  <si>
    <t>&lt;!-- SC_OFF --&gt;&lt;div class="md"&gt;&lt;h3&gt;Starlink Specifications - Beta Phase&lt;/h3&gt;
&lt;p&gt;&lt;em&gt;Last Updated October 12, 2020&lt;/em&gt;&lt;/p&gt;
&lt;p&gt;SpaceX provides two-way satellite-based internet service (â€œServicesâ€), receivable with a Starlink dish, Wi-Fi router, power supply and mounts â€œ(Starlink Kitâ€ or â€œKitâ€). The Starlink Kit and Services are still in a beta phase, under development and subject to change (â€œBeta Phaseâ€).&lt;/p&gt;
&lt;p&gt;SpaceX is aiming for a maximum performance during the Beta Phase of Internet download speeds up to 100Mbps between the Starlink Kit equipment located at the customerâ€™s home and the Starlink Internet edge. Actual performance may be lesser and is not guaranteed.&lt;/p&gt;
&lt;p&gt;Customer must follow installation directions and connect the Starlink dish directly to the Starlink WiFi router without any additional jumper cables, receptacles, or any other devices aimed at extending the reach of the link between the two components.&lt;/p&gt;
&lt;p&gt;Various circumstances may affect the performance of Starlink Kits and Services, including, but not limited to: (a) failure to follow SpaceX instructions; (b) installation environment; (c) angle and/or field of view of the dish; (d) weather; (e) quality of your personal devices; (f) interference by other devices; (g) proximity of other Starlink Kits; (h) quality, condition and positioning of the cables; (i) reliability of power from the grid or problems with customerâ€™s electrical power; (j) improper home grounding; (k) proximity or location of the Wi-Fi router; (l) too many active or parallels WiFi networks or devices; (m) fire, flood, wind, lightning, earthquake, or other acts of nature or God; (n) spills of food or liquids on Starlink Kit; (o) misuse, abuse, accident, vandalism, alteration, or neglect; and (p) normal wear and tear or deterioration.&lt;/p&gt;
&lt;p&gt;At the time of delivery, the Starlink Kit should be able to connect customers to the Services and to remain intact and operable for a minimum of 12 months after delivery, if installation instructions are followed and if the Kit is carefully maintained and not subjected to physical damage, extreme weather conditions, or aged or faulty personal devices attempting to connect to Services.&lt;/p&gt;
&lt;p&gt;Like other novel technology products, the Starlink Kit will eventually become technologically obsolete. From time to time, customers may need to purchase a newer model for optimal Services.&lt;/p&gt;
&lt;p&gt;The Starlink Kit can and may be accessed by SpaceX to perform support actions, request limited diagnostic information, monitor performance, and provide research for improvement purposes.&lt;/p&gt;
&lt;p&gt;The Wifi routers can be configured via a cloud admin portal and may not be configurable otherwise. Every routerâ€™s configuration is stored in a SpaceX database (and encrypted at rest). Every router automatically reaches out to SpaceX to download its own configuration, and provide the following:&lt;/p&gt;
&lt;ul&gt;
&lt;li&gt;user-facing features, such as checking connected devices and running speed tests;&lt;/li&gt;
&lt;li&gt;customer support features, such as rebooting or resetting a router; and&lt;/li&gt;
&lt;li&gt;engineering diagnostics, such as alerts on errors the router has encountered, packet loss and speed test statistics, and temperature data over time.&lt;/li&gt;
&lt;/ul&gt;
&lt;p&gt;SpaceX may change these Starlink Specifications, the Starlink Kit (including delivered devices via software updates), Services, and Services plans from time to time. Stated speeds and uninterrupted use of Services are not guaranteed. Actual speeds will likely be lower than the maximum speeds during peak usage hours.&lt;/p&gt;
&lt;/div&gt;&lt;!-- SC_ON --&gt;</t>
  </si>
  <si>
    <t>https://www.reddit.com/r/Starlink/comments/jknrj7/starlink_specifications_beta_phase/</t>
  </si>
  <si>
    <t>jknrj7</t>
  </si>
  <si>
    <t>I have a silly question.</t>
  </si>
  <si>
    <t>&lt;!-- SC_OFF --&gt;&lt;div class="md"&gt;&lt;p&gt;I would very much like to use starlink though I imagine it will be a while since it will get to Europe. But if the satellites have to be replaced every 10 years or so won&amp;#39;t it be extremely expensive to maintain this system? If it needs thousands of satellites and hundreds of space launches won&amp;#39;t it be too expensive for spacex to make any profit out of it if has to be replaced all the time ? I don&amp;#39;t understand how they can make money from this.&lt;/p&gt;
&lt;/div&gt;&lt;!-- SC_ON --&gt;</t>
  </si>
  <si>
    <t>https://www.reddit.com/r/Starlink/comments/jm9dbk/i_have_a_silly_question/</t>
  </si>
  <si>
    <t>Towarzyszek</t>
  </si>
  <si>
    <t>jm9dbk</t>
  </si>
  <si>
    <t>Ridgeline mount with ridgeline vents?</t>
  </si>
  <si>
    <t>&lt;!-- SC_OFF --&gt;&lt;div class="md"&gt;&lt;p&gt;Are there any beta testers using the ridgeline mount on a house with ridgeline vents? It&amp;#39;s definitely looking like the preferred mounting setup for me, but I&amp;#39;m a little concerned about putting that on top of my ridgeline vents on my roof.&lt;/p&gt;
&lt;/div&gt;&lt;!-- SC_ON --&gt;</t>
  </si>
  <si>
    <t>https://www.reddit.com/r/Starlink/comments/jmcnsw/ridgeline_mount_with_ridgeline_vents/</t>
  </si>
  <si>
    <t>philipito</t>
  </si>
  <si>
    <t>jmcnsw</t>
  </si>
  <si>
    <t>Starlink server showing up on speed tests in North Seattle</t>
  </si>
  <si>
    <t>&lt;!-- SC_OFF --&gt;&lt;div class="md"&gt;&lt;p&gt;&amp;#x200B;&lt;/p&gt;
&lt;p&gt;&lt;a href="https://preview.redd.it/apn2m9i5ihu51.png?width=828&amp;amp;format=png&amp;amp;auto=webp&amp;amp;s=65f01cc1c5f47d14e2da77477cb3e9471560bd1c"&gt;https://preview.redd.it/apn2m9i5ihu51.png?width=828&amp;amp;format=png&amp;amp;auto=webp&amp;amp;s=65f01cc1c5f47d14e2da77477cb3e9471560bd1c&lt;/a&gt;&lt;/p&gt;
&lt;/div&gt;&lt;!-- SC_ON --&gt;</t>
  </si>
  <si>
    <t>https://www.reddit.com/r/Starlink/comments/jfhlw6/starlink_server_showing_up_on_speed_tests_in/</t>
  </si>
  <si>
    <t>Not a Starlink Terminal Test</t>
  </si>
  <si>
    <t>UXguy123</t>
  </si>
  <si>
    <t>jfhlw6</t>
  </si>
  <si>
    <t>What if Starlink was used in the military? Could it be a weapon in space?</t>
  </si>
  <si>
    <t>&lt;!-- SC_OFF --&gt;&lt;div class="md"&gt;&lt;p&gt;I&amp;#39;ve heard that Starlink has partnered with the U.S. Army. What military applications can starlink have? Could it possibly be used as a space weapon?&lt;/p&gt;
&lt;/div&gt;&lt;!-- SC_ON --&gt;</t>
  </si>
  <si>
    <t>https://www.reddit.com/r/Starlink/comments/j5wyrc/what_if_starlink_was_used_in_the_military_could/</t>
  </si>
  <si>
    <t>j5wyrc</t>
  </si>
  <si>
    <t>Elon should release an app so you can see every satellite with your phone.</t>
  </si>
  <si>
    <t>https://www.reddit.com/r/Starlink/comments/iqg6kd/elon_should_release_an_app_so_you_can_see_every/</t>
  </si>
  <si>
    <t>EloniusMuskimus</t>
  </si>
  <si>
    <t>iqg6kd</t>
  </si>
  <si>
    <t>Way out in rural Montana where our alternative is to pay by the gig. Starlink will forever change the game.</t>
  </si>
  <si>
    <t>https://i.redd.it/493ho8ib3jw51.png</t>
  </si>
  <si>
    <t>ðŸ“¶ Starlink Speed</t>
  </si>
  <si>
    <t>Hrizzle</t>
  </si>
  <si>
    <t>jltvk8</t>
  </si>
  <si>
    <t>Pole mount antenna advice</t>
  </si>
  <si>
    <t>&lt;!-- SC_OFF --&gt;&lt;div class="md"&gt;&lt;p&gt;After checking out the android version of the Starlink app, I&amp;#39;ll still need a tower to get above my trees, about 30 foot. Given the description of the Dish that we have can anyone tell me if a telescoping pole will support the dish adequately? I have no idea about such things so I&amp;#39;m asking for any advice here. Thanks, guys!&lt;/p&gt;
&lt;/div&gt;&lt;!-- SC_ON --&gt;</t>
  </si>
  <si>
    <t>https://www.reddit.com/r/Starlink/comments/jk17wo/pole_mount_antenna_advice/</t>
  </si>
  <si>
    <t>hermitwv</t>
  </si>
  <si>
    <t>jk17wo</t>
  </si>
  <si>
    <t>Musk predicts high-volume, re-usable Starship flights in 2022 -- each capable of launching 400 Starlink satellites.</t>
  </si>
  <si>
    <t>&lt;!-- SC_OFF --&gt;&lt;div class="md"&gt;&lt;p&gt;Summary of his interview at the virtual Mars Society convention covering management philosophy and rocket design: &lt;/p&gt;
&lt;p&gt;&lt;a href="https://cis471.blogspot.com/2020/10/elon-musk-interview-management.html"&gt;https://cis471.blogspot.com/2020/10/elon-musk-interview-management.html&lt;/a&gt;&lt;/p&gt;
&lt;p&gt;&amp;#x200B;&lt;/p&gt;
&lt;p&gt;&lt;a href="https://preview.redd.it/5kgb52qgvxt51.png?width=997&amp;amp;format=png&amp;amp;auto=webp&amp;amp;s=8bb0322a553db701482cc5c1a22ec41d4209631e"&gt;https://preview.redd.it/5kgb52qgvxt51.png?width=997&amp;amp;format=png&amp;amp;auto=webp&amp;amp;s=8bb0322a553db701482cc5c1a22ec41d4209631e&lt;/a&gt;&lt;/p&gt;
&lt;/div&gt;&lt;!-- SC_ON --&gt;</t>
  </si>
  <si>
    <t>https://www.reddit.com/r/Starlink/comments/jdr74k/musk_predicts_highvolume_reusable_starship/</t>
  </si>
  <si>
    <t>jdr74k</t>
  </si>
  <si>
    <t>Turns out Starlink already has IP address spaces for Europe, Canada, Australia and New Zealand</t>
  </si>
  <si>
    <t>&lt;!-- SC_OFF --&gt;&lt;div class="md"&gt;&lt;p&gt;Now that the beta has started and more people get the service I had a look at AS36492 which is currently used by SpaceX Starlink to register all their IP addresses.&lt;/p&gt;
&lt;p&gt;SpaceX now has IPs for Australia, Nes Zealand, Canada, the UK, Germany and Spain registered in that AS. (An AS is basically a provider ID under which IPs are registered. AS36492 is run by Google under the name &amp;#39;GOOGLEWIFI&amp;#39; to run public Wifi Hotspots, but is also used by Starlink for their IPs).&lt;/p&gt;
&lt;p&gt;For Australia and New Zealand there are these two ranges:&lt;/p&gt;
&lt;pre&gt;&lt;code&gt;IPv4    
103.152.126.0/24    Starlink Sydney PoP 1 user addresses (New Zealand)
103.152.127.0/24    Starlink Sydney PoP 2 user addresses
IPv6
2406:2d40:1000::/36     Starlink Sydney PoP 2 user addresses
2406:2d40::/36          Starlink Sydney PoP 1 user addresses (New Zealand) 
&lt;/code&gt;&lt;/pre&gt;
&lt;p&gt;Canada:&lt;/p&gt;
&lt;pre&gt;&lt;code&gt;143.131.2.0/24  SpaceX Canada Corp.
143.131.3.0/24  SpaceX Canada Corp. 
143.131.4.0/24  SpaceX Canada Corp. 
143.131.5.0/24  SpaceX Canada Corp. 
143.131.6.0/24  SpaceX Canada Corp. 
143.131.7.0/24  SpaceX Canada Corp. 
&lt;/code&gt;&lt;/pre&gt;
&lt;p&gt;And for Europe:&lt;/p&gt;
&lt;pre&gt;&lt;code&gt;162.43.192.0/24     SpaceX Services, Inc.  (ES, Madrid)
162.43.193.0/24     SpaceX Services, Inc.  (ES, Madrid)
176.116.124.0/24    SpaceX Services, Inc.  (UK, London)
176.116.125.0/24    SpaceX Services, Inc.  (UK, London)
188.95.144.0/24     SpaceX Services, Inc.  (DE, Frankfurt)
188.95.145.0/24     SpaceX Services, Inc.  (DE, Frankfurt)
&lt;/code&gt;&lt;/pre&gt;
&lt;p&gt;source: &lt;a href="https://ipinfo.io/AS36492#blocks"&gt;https://ipinfo.io/AS36492#blocks&lt;/a&gt;&lt;/p&gt;
&lt;p&gt;Out of those ranges Australia and NZ are the only ones that already have corresponding IPv6 ranges. The Canadian ranges are the only ones that are already registered under the local subsidiary &amp;quot;SpaceX Canada Corp.&amp;quot; and not under the US company.&lt;/p&gt;
&lt;p&gt;The Canadian ranges also reference US cities in their name. The network names are all &amp;quot;STARLINK-CANADA-MC-XXXX&amp;quot;, with XXX being the IATA-Code of a City followed by a number. If that means Starlink is planning to server Canada from the US or if we still see groundstations in Canada is to be seen.&lt;/p&gt;
&lt;/div&gt;&lt;!-- SC_ON --&gt;</t>
  </si>
  <si>
    <t>https://www.reddit.com/r/Starlink/comments/jm8iz9/turns_out_starlink_already_has_ip_address_spaces/</t>
  </si>
  <si>
    <t>mici012</t>
  </si>
  <si>
    <t>jm8iz9</t>
  </si>
  <si>
    <t>Best router for Starlink?</t>
  </si>
  <si>
    <t>&lt;!-- SC_OFF --&gt;&lt;div class="md"&gt;&lt;p&gt;Iâ€™m not very up-to-date on current router tech. What do people recommend for a good router ata good price point for home use? Weâ€™ll likely buy a router to pair with our Starlink (whenever we can get one...). Thanks!&lt;/p&gt;
&lt;/div&gt;&lt;!-- SC_ON --&gt;</t>
  </si>
  <si>
    <t>https://www.reddit.com/r/Starlink/comments/jmvvma/best_router_for_starlink/</t>
  </si>
  <si>
    <t>DullKn1fe</t>
  </si>
  <si>
    <t>jmvvma</t>
  </si>
  <si>
    <t>Is user terminal production the bottleneck ?</t>
  </si>
  <si>
    <t>&lt;!-- SC_OFF --&gt;&lt;div class="md"&gt;&lt;p&gt;Spacex wants a bare minimum of 1 million users in US, they even said they want up to 5 million licenses.&lt;br/&gt;
But 1 million users need 1 million user terminals.&lt;br/&gt;
If they want to produce this amount in about a year, they should build and test about 3000 per day,&lt;br/&gt;
close to 5 every minutes.&lt;br/&gt;
A new one should come out of the line every 12 seconds, packaged, stored somewhere or be shipped.&lt;br/&gt;
For a quite big mechanical device with moving parts, its very challenging.&lt;br/&gt;
And it still is if you want to make it over 3 years.&lt;br/&gt;
Apple does much better but they have 94 production lines, and hundreds of thousand of people working.&lt;br/&gt;
Are there any info about Spacex building that kind of factories and hiring thousands of people to work there ?&lt;/p&gt;
&lt;/div&gt;&lt;!-- SC_ON --&gt;</t>
  </si>
  <si>
    <t>https://www.reddit.com/r/Starlink/comments/ivi9zz/is_user_terminal_production_the_bottleneck/</t>
  </si>
  <si>
    <t>ivi9zz</t>
  </si>
  <si>
    <t>Canada, don't forget your local MP as well in addition to the Ministry of Infrastructure and Communities</t>
  </si>
  <si>
    <t>&lt;!-- SC_OFF --&gt;&lt;div class="md"&gt;&lt;p&gt;I sent out the great letter provided by &lt;a href="/u/Tal_Banyon"&gt;u/Tal_Banyon&lt;/a&gt; with a cc to my local MP.&lt;/p&gt;
&lt;p&gt;&lt;a href="https://old.reddit.com/r/Starlink/comments/j7s0oo/canadians_we_must_send_our_message_to_the/"&gt;https://old.reddit.com/r/Starlink/comments/j7s0oo/canadians_we_must_send_our_message_to_the/&lt;/a&gt;&lt;/p&gt;
&lt;p&gt;I also included an email to my local MP here in Timmins.  Feel free to use this, you may need to modify it a little for your area.  If enough MP&amp;#39;s, in addition to Conservative MP that already did stand up in the House to request this, it will have more of an impact.  &lt;/p&gt;
&lt;hr/&gt;
&lt;p&gt;To: 
Charlie Angus&lt;/p&gt;
&lt;p&gt;House of Commons
Ottawa, ON&lt;/p&gt;
&lt;p&gt;K1A 0A6&lt;/p&gt;
&lt;p&gt;&lt;a href="mailto:charlie.angus@parl.gc.ca"&gt;charlie.angus@parl.gc.ca&lt;/a&gt;&lt;/p&gt;
&lt;p&gt;Hi Charlie,&lt;/p&gt;
&lt;p&gt;I hope all is well with you.  As you may be aware SpaceX/Starlink have
applied for regulatory approval to serve the Canadian residential
internet market with a focus on low orbit, low latency satellite
internet.  This would bring low latency high speed internet services
that are not provided by existing ISP&amp;#39;s in Canada.&lt;/p&gt;
&lt;p&gt;Existing high orbit satellite providers cannot provide low latency
connections essential for today&amp;#39;s applications such as video
conferencing and telephony which have become so important/essential
since the start of Covid restrictions.  Existing &amp;quot;Big 3&amp;quot; ISP&amp;#39;s are
unwilling to invest the funds to run fibre to our areas.  This has a
major impact on many of us in your riding.  Our household is a typical
one in the Timmins area, we live approximately five minutes from town on
xxxx xx off of xxxx xx and our only option is DSL internet
which provides a paltry 3Megabit download and 512Kilobit upload speed.&lt;br/&gt;
The service is also spotty with dropped packets at random times which
Northern Telephone are unable/unwilling to address.  If you head out a
couple of minutes further from the centre of the city,   residential
users are simply out of luck. The only options are dialup, high latency
high orbit satellite or extremely expensive LTE-4G low cap offerings
which rule out high data applications such as Video streaming entirely.&lt;/p&gt;
&lt;p&gt;I am asking for your support and the support of the New Democratic Party
to request that the Ministry of Infrastructure and Communities, through
the Honourable Catherine McKenna firmly commit to clearing any
regulatory hurdles preventing Starlink from bringing this essential
service to our community and other under served communities in Canada.&lt;/p&gt;
&lt;p&gt;Thank you for your time and I look forward to hearing from you.&lt;/p&gt;
&lt;p&gt;Sincerely&lt;/p&gt;
&lt;/div&gt;&lt;!-- SC_ON --&gt;</t>
  </si>
  <si>
    <t>https://www.reddit.com/r/Starlink/comments/jd0l3g/canada_dont_forget_your_local_mp_as_well_in/</t>
  </si>
  <si>
    <t>alaudet</t>
  </si>
  <si>
    <t>jd0l3g</t>
  </si>
  <si>
    <t>How about contract lengths?</t>
  </si>
  <si>
    <t>&lt;!-- SC_OFF --&gt;&lt;div class="md"&gt;&lt;p&gt;Anyone who has gotten &amp;quot;the email&amp;quot; see anything about a contract length? I plan on signing up if I get the email. But fiber might get to me in a year or so. But they have been saying that for 5 years now, so...&lt;/p&gt;
&lt;p&gt;Edit: my question might not be clear. Is starlink requiring a 2 year contract? That seems to be the standard for internet service. Or any contract? Just curious. If fiber ever gets here I&amp;#39;d rather not have to buy out of a contract to switch.&lt;/p&gt;
&lt;/div&gt;&lt;!-- SC_ON --&gt;</t>
  </si>
  <si>
    <t>https://www.reddit.com/r/Starlink/comments/jj4syd/how_about_contract_lengths/</t>
  </si>
  <si>
    <t>could_use_a_snack</t>
  </si>
  <si>
    <t>jj4syd</t>
  </si>
  <si>
    <t>@Arcep authorized @SpaceX #Starlink gateways in 3 municipalities covering much of Western Europe</t>
  </si>
  <si>
    <t>https://twitter.com/Megaconstellati/status/1318892393270251520</t>
  </si>
  <si>
    <t>theovk</t>
  </si>
  <si>
    <t>jfdq7v</t>
  </si>
  <si>
    <t>is it possible to host services (Nextcloud, run a MC server for friends, etc.)</t>
  </si>
  <si>
    <t>&lt;!-- SC_OFF --&gt;&lt;div class="md"&gt;&lt;p&gt;Currently, I have a computer running Nextcloud ... it has a dynamic dns updater that checks the public IP (ipv4) and updates no-ip ... my family&amp;#39;s phones all upload pictures to Nextcloud, and I like having that service. &lt;/p&gt;
&lt;p&gt;I&amp;#39;m assuming this won&amp;#39;t work with Starlink? the IP address I get from the dish isn&amp;#39;t the same IP I get when going to a &amp;quot;show my ip&amp;quot; site ... is this GCNAT? Am I out of luck hosting my Nextcloud server? Will I not be able to spin-up a minecraft server and have my friends join it any more?&lt;/p&gt;
&lt;p&gt;Thanks!&lt;/p&gt;
&lt;/div&gt;&lt;!-- SC_ON --&gt;</t>
  </si>
  <si>
    <t>https://www.reddit.com/r/Starlink/comments/jmgzpx/is_it_possible_to_host_services_nextcloud_run_a/</t>
  </si>
  <si>
    <t>joeblough</t>
  </si>
  <si>
    <t>jmgzpx</t>
  </si>
  <si>
    <t>Connecting Starlink to existing cat cables</t>
  </si>
  <si>
    <t>&lt;!-- SC_OFF --&gt;&lt;div class="md"&gt;&lt;p&gt;So I have cables that are labeled 24 awg 350 mhz tested cable installed in our home.  It is blue in color.  I have a box outside the house in which I can connect to the starlink cable without having to drill holes.  Is this a cat 5 or 6 cable?  If I can&amp;#39;t use this I&amp;#39;m going to try to reroute the proper cables if this is even possible.  Thanks&lt;/p&gt;
&lt;/div&gt;&lt;!-- SC_ON --&gt;</t>
  </si>
  <si>
    <t>https://www.reddit.com/r/Starlink/comments/jmxd3v/connecting_starlink_to_existing_cat_cables/</t>
  </si>
  <si>
    <t>Stunning-Issue5357</t>
  </si>
  <si>
    <t>jmxd3v</t>
  </si>
  <si>
    <t>Ground Stations</t>
  </si>
  <si>
    <t>&lt;!-- SC_OFF --&gt;&lt;div class="md"&gt;&lt;p&gt;Does anybody know how to check current status on ground station approvals or construction?&lt;/p&gt;
&lt;/div&gt;&lt;!-- SC_ON --&gt;</t>
  </si>
  <si>
    <t>https://www.reddit.com/r/Starlink/comments/jmube0/ground_stations/</t>
  </si>
  <si>
    <t>Sh00tingNinja</t>
  </si>
  <si>
    <t>jmube0</t>
  </si>
  <si>
    <t>Could a hostile nation take out Starlink satellites?</t>
  </si>
  <si>
    <t>&lt;!-- SC_OFF --&gt;&lt;div class="md"&gt;&lt;p&gt;Could a hostile actor (nation, terrorist group, company, madmanâ€¦) destroy all or part of the Starlink constellation?&lt;/p&gt;
&lt;p&gt;If so, what could protect them?&lt;/p&gt;
&lt;p&gt;Do these first satellites already have some form of defence?&lt;/p&gt;
&lt;/div&gt;&lt;!-- SC_ON --&gt;</t>
  </si>
  <si>
    <t>https://www.reddit.com/r/Starlink/comments/jiumbj/could_a_hostile_nation_take_out_starlink/</t>
  </si>
  <si>
    <t>johnphilipgreen</t>
  </si>
  <si>
    <t>jiumbj</t>
  </si>
  <si>
    <t>Texas Schools Partner With SpaceX on High-Speed Internet</t>
  </si>
  <si>
    <t>&lt;!-- SC_OFF --&gt;&lt;div class="md"&gt;&lt;p&gt;&lt;a href="https://www.govtech.com/network/Texas-Schools-Partner-With-SpaceX-on-High-Speed-Internet.html"&gt;https://www.govtech.com/network/Texas-Schools-Partner-With-SpaceX-on-High-Speed-Internet.html&lt;/a&gt;&lt;/p&gt;
&lt;p&gt;Texas in January - Iâ€™m surprised!&lt;/p&gt;
&lt;p&gt;Ector County ISD on Tuesday became the first school district in the nation to partner with SpaceX to provide broadband service to families with poor or no internet access.&lt;/p&gt;
&lt;p&gt;Superintendent Scott Muri made the announcement a concrete slab diagonally across from Wilson&amp;#39;s Corner near Pleasant Farms. He was joined by ECISD Board of Trustees President Delma Abalos, Permian Strategic Partnership President and CEO Tracee Bentley and state Rep. Brooks Landgraf, R- Odessa.&lt;/p&gt;
&lt;p&gt;Starting in January 2021, 45 families will be served by Starlink. Assuming that goes well, another 90 families will be added, Muri said. The service won&amp;#39;t cost the families anything for a year.&lt;/p&gt;
&lt;/div&gt;&lt;!-- SC_ON --&gt;</t>
  </si>
  <si>
    <t>https://www.reddit.com/r/Starlink/comments/jgopa4/texas_schools_partner_with_spacex_on_highspeed/</t>
  </si>
  <si>
    <t>jgopa4</t>
  </si>
  <si>
    <t>SpaceX Starlink public beta: Some users report speeds above 160 Mbps | Business Insider</t>
  </si>
  <si>
    <t>https://www.businessinsider.com/starlink-internet-satellite-public-beta-speed-spacex-mbps-elon-musk-2020-11</t>
  </si>
  <si>
    <t>jmmupj</t>
  </si>
  <si>
    <t>Starlink Kit Parts, Starlink router not used.</t>
  </si>
  <si>
    <t>http://imgur.com/gallery/1RGy7yY</t>
  </si>
  <si>
    <t>trynothard</t>
  </si>
  <si>
    <t>jm83vb</t>
  </si>
  <si>
    <t>Does Starlink ToS Prohibit Multi-users?</t>
  </si>
  <si>
    <t>&lt;!-- SC_OFF --&gt;&lt;div class="md"&gt;&lt;p&gt;I have always wanted to set up a WISP for a few neighborhoods without internet in my hometown as well as in some small towns by my in-laws. (they are limited to Verizon hotspots and it&amp;#39;s modern day cruelty for sure)&lt;/p&gt;
&lt;p&gt;Hardest part of setting up any WISP is obtaining backhaul obviously and something I tried for almost an entire year with no luck in various sites&lt;/p&gt;
&lt;p&gt;Starlink obviously is a great candidate for VERY small, very localized WISPs. but does Starlink&amp;#39;s ToS prevent this from happening?&lt;/p&gt;
&lt;p&gt;At the least I&amp;#39;d love to set up a local Althea Mesh, I love the concept and what they&amp;#39;re doing and could definitely contribute once Starlink moves to some lower latitudes. 3 Starlink dishes could service ~50-100ish people I&amp;#39;m willing to bet with the load balancing between exit nodes&lt;/p&gt;
&lt;/div&gt;&lt;!-- SC_ON --&gt;</t>
  </si>
  <si>
    <t>https://www.reddit.com/r/Starlink/comments/jn33xm/does_starlink_tos_prohibit_multiusers/</t>
  </si>
  <si>
    <t>Hotschmoe</t>
  </si>
  <si>
    <t>jn33xm</t>
  </si>
  <si>
    <t>At this point I'm so frustrated with my lack of ability to have an home internet connnection...</t>
  </si>
  <si>
    <t>&lt;!-- SC_OFF --&gt;&lt;div class="md"&gt;&lt;p&gt;I&amp;#39;d pay full price for Starlink TODAY even if the service only worked for me like 1/4 of the time...&lt;/p&gt;
&lt;p&gt;At least then for some period of hours a month I&amp;#39;d have SOMETHING for home internet!  &lt;/p&gt;
&lt;p&gt;SOME is better than NONE.   &lt;/p&gt;
&lt;p&gt;#FrustratedInRuralAmerica&lt;/p&gt;
&lt;/div&gt;&lt;!-- SC_ON --&gt;</t>
  </si>
  <si>
    <t>https://www.reddit.com/r/Starlink/comments/iurcjl/at_this_point_im_so_frustrated_with_my_lack_of/</t>
  </si>
  <si>
    <t>xanderphillips</t>
  </si>
  <si>
    <t>iurcjl</t>
  </si>
  <si>
    <t>L12 Scrub</t>
  </si>
  <si>
    <t>&lt;!-- SC_OFF --&gt;&lt;div class="md"&gt;&lt;p&gt;Scrub&lt;/p&gt;
&lt;/div&gt;&lt;!-- SC_ON --&gt;</t>
  </si>
  <si>
    <t>https://www.reddit.com/r/Starlink/comments/j1cwv5/l12_scrub/</t>
  </si>
  <si>
    <t>j1cwv5</t>
  </si>
  <si>
    <t>LEO satellites in motion</t>
  </si>
  <si>
    <t>&lt;!-- SC_OFF --&gt;&lt;div class="md"&gt;&lt;p&gt;To see something cool (and a little frightening) go to: &lt;/p&gt;
&lt;p&gt;&lt;a href="https://platform.leolabs.space/visualization"&gt;https://platform.leolabs.space/visualization&lt;/a&gt;&lt;/p&gt;
&lt;p&gt;and zoom in.&lt;/p&gt;
&lt;/div&gt;&lt;!-- SC_ON --&gt;</t>
  </si>
  <si>
    <t>https://www.reddit.com/r/Starlink/comments/jln2xn/leo_satellites_in_motion/</t>
  </si>
  <si>
    <t>jln2xn</t>
  </si>
  <si>
    <t>Request for Beta Users - Obstructed Speed Tests</t>
  </si>
  <si>
    <t>&lt;!-- SC_OFF --&gt;&lt;div class="md"&gt;&lt;p&gt;Hey all - one thing I&amp;#39;ve been really curious about is how various obstructions affect the service. It would be pretty interesting if you have the dish not permanently mounted to move it so it has some different obstructions (take a screenshot of the app showing the obstruction) and run a speed test. Maybe move it around a bit and do this a few times with different types of obstructions.  Things like a few branches in the way, most of a tree, corner of a house, etc would all be interesting to see.&lt;/p&gt;
&lt;/div&gt;&lt;!-- SC_ON --&gt;</t>
  </si>
  <si>
    <t>https://www.reddit.com/r/Starlink/comments/jmwdk5/request_for_beta_users_obstructed_speed_tests/</t>
  </si>
  <si>
    <t>c0reboarder</t>
  </si>
  <si>
    <t>jmwdk5</t>
  </si>
  <si>
    <t>So Elon wants a Relay from Mars to provide continuous communication to Earth and presumably beyond. Do you have an idea were they should be placed?</t>
  </si>
  <si>
    <t>&lt;!-- SC_OFF --&gt;&lt;div class="md"&gt;&lt;p&gt;My thinking is perhaps above the plane of the ecliptic near each Orbit (Think Mercury, Venus, Earth, Mars, Asteroid Belt, Jupiter ....) They should be far enough above to directly be line of site continuously by each other. Now one probably wants to add a requirement that the source relay is capable of the best routing path to the destination point.&lt;/p&gt;
&lt;p&gt;I am kind of sure that is easy to say, but it ain&amp;#39;t like here on Earth were that can be done sub-second. That probably means it may want to have a continuous link to all relay&amp;#39;s to more efficiently determine the path.&lt;/p&gt;
&lt;p&gt;It may want to possibly investigate the aspect of sending to all relay&amp;#39;s with stream sequencing of packets. This may be able to avoid lost or distorted packets. This may not be all that bad as Elon did seem to indicate that Lasers would be the method of communication. I would think that is a reasonably high bandwidth to allow for this.&lt;/p&gt;
&lt;p&gt;The relay&amp;#39;s themselves for Jupiter being the outermost, could be the full range of power sources Solar through Nuclear and maybe both for assurance of power.&lt;/p&gt;
&lt;p&gt;While it may initially sound ... odd but with the cost of Starship being what it is, one might want to consider a Starship being the relay with either maned (really? well maybe if it was also a Space Station) or teleoperated / autonomous repair systems.&lt;/p&gt;
&lt;p&gt;That is my thoughts ... let&amp;#39;s see what we can get ideas wise for SpaceX to consider.&lt;/p&gt;
&lt;/div&gt;&lt;!-- SC_ON --&gt;</t>
  </si>
  <si>
    <t>https://www.reddit.com/r/Starlink/comments/je0wxs/so_elon_wants_a_relay_from_mars_to_provide/</t>
  </si>
  <si>
    <t>je0wxs</t>
  </si>
  <si>
    <t>Is there a way to change the DHCP scope issued by the Starlink router?</t>
  </si>
  <si>
    <t>&lt;!-- SC_OFF --&gt;&lt;div class="md"&gt;&lt;p&gt;Downstream, I already have a 192.168.1.0/24 network ... so I&amp;#39;d like the starlink system to issue something like a 192.168.0.0/24 or 192.168.2.0/24 ... is this possible? that way I can keep the starlink router, and keep my down-stream network in place.&lt;/p&gt;
&lt;p&gt;Otherwise, looks like I&amp;#39;m migrating some IPs down-stream ... I have several address reservations (for bandwidth control, network access rules, etc.) that I enjoy and don&amp;#39;t want to lose.&lt;/p&gt;
&lt;p&gt;Maybe I&amp;#39;m missing how to access the router configuration... any ideas?&lt;/p&gt;
&lt;/div&gt;&lt;!-- SC_ON --&gt;</t>
  </si>
  <si>
    <t>https://www.reddit.com/r/Starlink/comments/jmfzwy/is_there_a_way_to_change_the_dhcp_scope_issued_by/</t>
  </si>
  <si>
    <t>jmfzwy</t>
  </si>
  <si>
    <t>Cell congestion is the enemy of Starlink's revenue - Solution = go international fast.</t>
  </si>
  <si>
    <t>&lt;!-- SC_OFF --&gt;&lt;div class="md"&gt;&lt;p&gt;With the current number of satellites cell congestion is Starlink&amp;#39;s enemy.  Leaving aside questions of how many antenna they can manufacture,  the way to optimise revenue without congesting cells is to go international fast.  The satellites are covering the globe already. Every second they are out of range of a feasible ground station is a lost revenue opportunity for those latitudes where continuous coverage is available.  I&amp;#39;d expect a strategy of going international as fast as they can. That maximises revenue from the satellites already in orbit without congesting cells until more satellites solve the congestion problem.  Licensing and customer service capability buildout are the obvious barriers to international operations and have to be overcome on a country by country basis.  Critique of my reasoning is welcome.&lt;/p&gt;
&lt;/div&gt;&lt;!-- SC_ON --&gt;</t>
  </si>
  <si>
    <t>https://www.reddit.com/r/Starlink/comments/jh5svq/cell_congestion_is_the_enemy_of_starlinks_revenue/</t>
  </si>
  <si>
    <t>jh5svq</t>
  </si>
  <si>
    <t>WA Emergency Management ðŸ˜· on Starlink</t>
  </si>
  <si>
    <t>https://twitter.com/waEMD/status/1310660332512190464</t>
  </si>
  <si>
    <t>Zanthras60</t>
  </si>
  <si>
    <t>j1jjom</t>
  </si>
  <si>
    <t>Is the POE auto-sensing standard POE+ on the router side?</t>
  </si>
  <si>
    <t>&lt;!-- SC_OFF --&gt;&lt;div class="md"&gt;&lt;p&gt;I&amp;#39;ve seen reports of people bypassing the provided router, I assume it isn&amp;#39;t passing passive POE from the power supply?&lt;/p&gt;
&lt;/div&gt;&lt;!-- SC_ON --&gt;</t>
  </si>
  <si>
    <t>https://www.reddit.com/r/Starlink/comments/jnevtz/is_the_poe_autosensing_standard_poe_on_the_router/</t>
  </si>
  <si>
    <t>jmcguire525</t>
  </si>
  <si>
    <t>jnevtz</t>
  </si>
  <si>
    <t>Nokia wins bid to put 4G on the moon</t>
  </si>
  <si>
    <t>&lt;!-- SC_OFF --&gt;&lt;div class="md"&gt;&lt;p&gt;Did SpaceX bid on this? It seems like a no-brainer to send Starlink satellites out to the moon &amp;amp; use them.&lt;/p&gt;
&lt;/div&gt;&lt;!-- SC_ON --&gt;</t>
  </si>
  <si>
    <t>https://www.reddit.com/r/Starlink/comments/jd8qzl/nokia_wins_bid_to_put_4g_on_the_moon/</t>
  </si>
  <si>
    <t>thoruen</t>
  </si>
  <si>
    <t>jd8qzl</t>
  </si>
  <si>
    <t>Will it be possible to use the same service at multiple locations?</t>
  </si>
  <si>
    <t>&lt;!-- SC_OFF --&gt;&lt;div class="md"&gt;&lt;p&gt;This is a longshot here but hoping someone that happens to know or perhaps even be involved with Starlink and is allowed to share info can let me know. &lt;/p&gt;
&lt;p&gt;Basically, say I have a house, and a cabin in the woods. Will it be possible to set myself up in such a way that I buy 2 user terminals, but only pay for 1 service?  Ex: only one of them would work at once.  Is there something equivalent to a sim card that I would be able to just move from one to the other?  Or perhaps just move the router/modem part but have two dishes?&lt;/p&gt;
&lt;p&gt;Another possibility... will it be possible to mount it on a vehicle and use it at multiple locations?  I could basically set it up on my truck and my truck would essentially be my internet, no matter where I am.  Downside is the possibility of it getting stolen since it would be more in plain view.  I would probably want to come up with some kind of toneau cover setup where the dish can flip 180 degrees and then be inside the box of the truck.  That way when driving it would not get all the wind pressure. &lt;/p&gt;
&lt;p&gt;As a side note, anyone know what is going on with the beta in Canada, have they started already?  I applied, but I don&amp;#39;t know if I qualify as I don&amp;#39;t really NEED this kind of service where I&amp;#39;m at since I have fibre, I just applied as I was interested in trying it out for sake of being a beta tester.  But now I&amp;#39;m in a position where I may potentially buy a cabin in the woods and keep the house too so the idea of being able to move it back and forth is intriguing.&lt;/p&gt;
&lt;/div&gt;&lt;!-- SC_ON --&gt;</t>
  </si>
  <si>
    <t>https://www.reddit.com/r/Starlink/comments/jnkv7p/will_it_be_possible_to_use_the_same_service_at/</t>
  </si>
  <si>
    <t>RedSquirrelFtw</t>
  </si>
  <si>
    <t>jnkv7p</t>
  </si>
  <si>
    <t>Someone received a Starlink package in Seattle</t>
  </si>
  <si>
    <t>https://i.redd.it/dt2didxsmes51.jpg</t>
  </si>
  <si>
    <t>ðŸ“· Media | Image in Comments</t>
  </si>
  <si>
    <t>j97ud9</t>
  </si>
  <si>
    <t>(Canada) Just emailed my MP in NS to push for Starlink and got a very encouraging response</t>
  </si>
  <si>
    <t>&lt;!-- SC_OFF --&gt;&lt;div class="md"&gt;&lt;p&gt;Please, those in Canada, reach out to your MPs, they are here to be YOUR voice.&lt;/p&gt;
&lt;/div&gt;&lt;!-- SC_ON --&gt;</t>
  </si>
  <si>
    <t>https://www.reddit.com/r/Starlink/comments/jjapci/canada_just_emailed_my_mp_in_ns_to_push_for/</t>
  </si>
  <si>
    <t>KingOfTheSlush</t>
  </si>
  <si>
    <t>jjapci</t>
  </si>
  <si>
    <t>Anyone tried gaming on Starlink?</t>
  </si>
  <si>
    <t>&lt;!-- SC_OFF --&gt;&lt;div class="md"&gt;&lt;p&gt;If so what were your ping times like and if possible share how far the server was from you.&lt;/p&gt;
&lt;/div&gt;&lt;!-- SC_ON --&gt;</t>
  </si>
  <si>
    <t>https://www.reddit.com/r/Starlink/comments/jnm1p1/anyone_tried_gaming_on_starlink/</t>
  </si>
  <si>
    <t>ðŸŽ® Gaming</t>
  </si>
  <si>
    <t>Sofruz</t>
  </si>
  <si>
    <t>jnm1p1</t>
  </si>
  <si>
    <t>Elon: "[India?] As soon as we get regulatory approval. Hopefully, around middle of next year."</t>
  </si>
  <si>
    <t>https://twitter.com/elonmusk/status/1323430438577328128</t>
  </si>
  <si>
    <t>jn1wyk</t>
  </si>
  <si>
    <t>The CRTC has APPROVED Space Explorations Technologies Corp's application for Basic International Telecommunications Services (BITS) Licence</t>
  </si>
  <si>
    <t>https://crtc.gc.ca/eng/archive/2020/lt201015.htm</t>
  </si>
  <si>
    <t>SupremeLeaderWalrus</t>
  </si>
  <si>
    <t>jdgdek</t>
  </si>
  <si>
    <t>Antenna tower to mount a Starlink terminal?</t>
  </si>
  <si>
    <t>&lt;!-- SC_OFF --&gt;&lt;div class="md"&gt;&lt;p&gt;I&amp;#39;m a customer coming from DSL, so I know nothing about antenna towers.... I live in the northwest, and I need a 50-70 foot tower to clear most of the trees on my property. Does anyone recommend a manufacturer that makes a reliable tower that high, and/or can you point me in the right direction? &lt;/p&gt;
&lt;p&gt;Cheers!&lt;/p&gt;
&lt;/div&gt;&lt;!-- SC_ON --&gt;</t>
  </si>
  <si>
    <t>https://www.reddit.com/r/Starlink/comments/jjjrek/antenna_tower_to_mount_a_starlink_terminal/</t>
  </si>
  <si>
    <t>ecapsoud</t>
  </si>
  <si>
    <t>jjjrek</t>
  </si>
  <si>
    <t>Starlink Arrived Today!</t>
  </si>
  <si>
    <t>&lt;!-- SC_OFF --&gt;&lt;div class="md"&gt;&lt;p&gt;I had to work today, but once I was done, I busted open the Starlink kit and placed the antenna on the sidewalk outside my home (sorry for the crappy pictures, it was getting dark).  The Starlink ethernet cable has a round circular thing on the end that makes it thicker.   I wanted to run the cable in through an old access hole into the house that was used for DirecTV coaxial cables, but the hole was too small so I had to just run in through the front door.   The unit connected immediately and I was online in no time.  I only tested for about 20 minutes then brought everything inside.  Speedtest results were great!  I can&amp;#39;t wait to get it properly installed on the roof so it can really shine.  My property is pretty heavily wooded and there are some tree obstructions.  At the end of my brief test, I did lose signal for a few seconds and the app indicated poor or no signal.  I assume this was because the antenna was not placed properly or because of satellite hand off etc.&lt;/p&gt;
&lt;p&gt;Location:  Northern WI 45.9&lt;/p&gt;
&lt;p&gt;Pics:  &lt;a href="https://imgur.com/a/fZd3nlW"&gt;https://imgur.com/a/fZd3nlW&lt;/a&gt;&lt;/p&gt;
&lt;p&gt;Speedtest results-&lt;/p&gt;
&lt;p&gt;&lt;a href="https://www.speedtest.net/my-result/d/244556928"&gt;https://www.speedtest.net/my-result/d/244556928&lt;/a&gt;&lt;/p&gt;
&lt;p&gt;&lt;a href="https://www.speedtest.net/my-result/d/244557166"&gt;https://www.speedtest.net/my-result/d/244557166&lt;/a&gt;&lt;/p&gt;
&lt;p&gt;&lt;a href="https://www.speedtest.net/my-result/d/244559715"&gt;https://www.speedtest.net/my-result/d/244559715&lt;/a&gt;&lt;/p&gt;
&lt;p&gt;&lt;a href="https://www.speedtest.net/my-result/d/244560031"&gt;https://www.speedtest.net/my-result/d/244560031&lt;/a&gt;&lt;/p&gt;
&lt;p&gt;&lt;a href="https://www.speedtest.net/my-result/d/244560278"&gt;https://www.speedtest.net/my-result/d/244560278&lt;/a&gt;&lt;/p&gt;
&lt;p&gt;&lt;a href="https://www.speedtest.net/my-result/d/244561207"&gt;https://www.speedtest.net/my-result/d/244561207&lt;/a&gt;&lt;/p&gt;
&lt;p&gt;&lt;a href="https://www.speedtest.net/my-result/d/244561573"&gt;https://www.speedtest.net/my-result/d/244561573&lt;/a&gt;&lt;/p&gt;
&lt;p&gt;&lt;a href="https://www.speedtest.net/my-result/d/244562076"&gt;https://www.speedtest.net/my-result/d/244562076&lt;/a&gt;&lt;/p&gt;
&lt;p&gt;&lt;a href="https://preview.redd.it/qcpz55s92yw51.jpg?width=2268&amp;amp;format=pjpg&amp;amp;auto=webp&amp;amp;s=0f8c9a06475788444791a89bb734fe0911169d91"&gt;https://preview.redd.it/qcpz55s92yw51.jpg?width=2268&amp;amp;format=pjpg&amp;amp;auto=webp&amp;amp;s=0f8c9a06475788444791a89bb734fe0911169d91&lt;/a&gt;&lt;/p&gt;
&lt;/div&gt;&lt;!-- SC_ON --&gt;</t>
  </si>
  <si>
    <t>https://www.reddit.com/r/Starlink/comments/jn2x18/starlink_arrived_today/</t>
  </si>
  <si>
    <t>DTO4</t>
  </si>
  <si>
    <t>jn2x18</t>
  </si>
  <si>
    <t>Starlink's network faces significant limitations, analysts find</t>
  </si>
  <si>
    <t>https://www.lightreading.com/4g3gwifi/starlinks-network-faces-significant-limitations-analysts-find/d/d-id/764159?_mc=RSS_LR_EDT</t>
  </si>
  <si>
    <t>iyvzrn</t>
  </si>
  <si>
    <t>The router looks so clean and beautiful</t>
  </si>
  <si>
    <t>https://i.redd.it/wqtm7ym4juw51.jpg</t>
  </si>
  <si>
    <t>bigskyreleaf</t>
  </si>
  <si>
    <t>jmplti</t>
  </si>
  <si>
    <t>Starlink terminal beaming into the clear sky</t>
  </si>
  <si>
    <t>https://i.redd.it/kc78xxf1xww51.png</t>
  </si>
  <si>
    <t>jmz46w</t>
  </si>
  <si>
    <t>Wireless ISPs</t>
  </si>
  <si>
    <t>&lt;!-- SC_OFF --&gt;&lt;div class="md"&gt;&lt;p&gt;There are thousands of Fixed based wireless ISPs all over the world. I own one with several thousand clients. I feel like Star link should set up dealerships for existing Wisps that have the experience with providing Internet service through wireless systems. Most clients will not want to setup or install the equipment. Also when and if it ever has an issue. The client will not want to wait several days or weeks to get a new CPE and install it for service to be restored. They will want someone to come out and replace it that day. By working with wisps the service would grow even faster and the clients would get local service. Just my thoughts Elon Musk.&lt;/p&gt;
&lt;/div&gt;&lt;!-- SC_ON --&gt;</t>
  </si>
  <si>
    <t>https://www.reddit.com/r/Starlink/comments/jln48z/wireless_isps/</t>
  </si>
  <si>
    <t>Snoo-89555</t>
  </si>
  <si>
    <t>jln48z</t>
  </si>
  <si>
    <t>Well done Deep dive Video into Starlink</t>
  </si>
  <si>
    <t>https://www.youtube.com/watch?v=mbfeI4bxwxE&amp;t=19s&amp;ab_channel=DaveLeeonInvesting</t>
  </si>
  <si>
    <t>Incognito087</t>
  </si>
  <si>
    <t>jnallx</t>
  </si>
  <si>
    <t>Explainer Animation of a Mechanically Steered Phased Array Antenna</t>
  </si>
  <si>
    <t>https://i.redd.it/6d7borlt1dq51.gif</t>
  </si>
  <si>
    <t>mdrejhon</t>
  </si>
  <si>
    <t>j2w53l</t>
  </si>
  <si>
    <t>Noooo! What A Halloween Trick (I was hoping for Treat)</t>
  </si>
  <si>
    <t>&lt;!-- SC_OFF --&gt;&lt;div class="md"&gt;&lt;p&gt;My Starlink package was supposed to arrive today...but now it says delivery pending:  &lt;/p&gt;
&lt;p&gt;&amp;#x200B;&lt;/p&gt;
&lt;p&gt;&lt;a href="https://preview.redd.it/iorzwfl51jw51.png?width=1422&amp;amp;format=png&amp;amp;auto=webp&amp;amp;s=f36b373d400f9a3e5c24eb23894068505330f642"&gt;Dang you FedEx! (shaking fist)&lt;/a&gt;&lt;/p&gt;
&lt;/div&gt;&lt;!-- SC_ON --&gt;</t>
  </si>
  <si>
    <t>https://www.reddit.com/r/Starlink/comments/jltoz6/noooo_what_a_halloween_trick_i_was_hoping_for/</t>
  </si>
  <si>
    <t>ðŸ’¬ Discussion ðŸŽƒ</t>
  </si>
  <si>
    <t>Muric_Acid</t>
  </si>
  <si>
    <t>jltoz6</t>
  </si>
  <si>
    <t>How long until the next "row" of states will be available to get starlink? Latitudes 40-45 ish</t>
  </si>
  <si>
    <t>&lt;!-- SC_OFF --&gt;&lt;div class="md"&gt;&lt;p&gt;If you think it&amp;#39;ll be beyond November 30 post a comment, why you think that.&lt;/p&gt;
&lt;p&gt;&lt;a href="https://www.reddit.com/poll/jnopx3"&gt;View Poll&lt;/a&gt;&lt;/p&gt;
&lt;/div&gt;&lt;!-- SC_ON --&gt;</t>
  </si>
  <si>
    <t>https://www.reddit.com/r/Starlink/comments/jnopx3/how_long_until_the_next_row_of_states_will_be/</t>
  </si>
  <si>
    <t>Joeyoung25</t>
  </si>
  <si>
    <t>jnopx3</t>
  </si>
  <si>
    <t>Uptime Tracking ?</t>
  </si>
  <si>
    <t>&lt;!-- SC_OFF --&gt;&lt;div class="md"&gt;&lt;p&gt;I see all the exciting speed tests but is anyone tracking stability of the connections? I would really like to see some charts showing how frequent disconnects are in each area and for how long. Smoke ping or similar online monitoring service.&lt;/p&gt;
&lt;p&gt;Thanks!&lt;/p&gt;
&lt;/div&gt;&lt;!-- SC_ON --&gt;</t>
  </si>
  <si>
    <t>https://www.reddit.com/r/Starlink/comments/jncw25/uptime_tracking/</t>
  </si>
  <si>
    <t>SirKuz</t>
  </si>
  <si>
    <t>jncw25</t>
  </si>
  <si>
    <t>Latest batches of Starlink showing improved reliability</t>
  </si>
  <si>
    <t>&lt;!-- SC_OFF --&gt;&lt;div class="md"&gt;&lt;p&gt;&lt;a href="https://twitter.com/planet4589/status/1321842804088279041"&gt;Tweets&lt;/a&gt; from Jonathan McDowell, an astronomer from Harvard Center for Astrophysics:&lt;/p&gt;
&lt;blockquote&gt;
&lt;p&gt;I have updated my calculations on Starlink failure rates.  The V0.9 prototypes had a 13 percent failure rate. The first 7 V1.0 launches (420 sats) have had a 3 percent failure riate. The next 7 V1.0 launches (with visors; 413 sats) have had a 0.2 percent failure rate so far&lt;/p&gt;
&lt;p&gt;A large fraction of the latter cohort are still undergoing orbit raising and have only been up for a couple of months, so the failure rate for that group will likely rise a bit over time. Nevertheless it does seem that the reliability of the satellites has noticeably increased.&lt;/p&gt;
&lt;p&gt;See &lt;a href="https://planet4589.org/space/stats/megacon/starbad.html"&gt;https://planet4589.org/space/stats/megacon/starbad.html&lt;/a&gt; for a revised table of the number of satellites in each group which have failed.&lt;/p&gt;
&lt;p&gt;Regular readers will know that I remain concerned about the impact of Starlink and other large constellations on astronomy. But this improved reliability rate is, provisionally, good news for the space debris risk they pose - congrats to @SpaceX for this.&lt;/p&gt;
&lt;p&gt;Let&amp;#39;s see if this encouraging result holds up over the coming months (i.e. that we don&amp;#39;t see propulsion failures in the recent group crop in the late stages of orbit raising).&lt;/p&gt;
&lt;p&gt;One more thing: that 0.2 percent is based on the failure of a single satellite in the most recent 413 Starlinks launched., so there&amp;#39;s  a bit of an error bar on it! There may be a few other failures already but it takes a longer baseline to be sure they have failed.&lt;/p&gt;
&lt;/blockquote&gt;
&lt;/div&gt;&lt;!-- SC_ON --&gt;</t>
  </si>
  <si>
    <t>https://www.reddit.com/r/Starlink/comments/jkpcfl/latest_batches_of_starlink_showing_improved/</t>
  </si>
  <si>
    <t>spacerfirstclass</t>
  </si>
  <si>
    <t>jkpcfl</t>
  </si>
  <si>
    <t>10 Second Starlink Unboxing</t>
  </si>
  <si>
    <t>https://v.redd.it/58dpf37kcvw51</t>
  </si>
  <si>
    <t>jmszvh</t>
  </si>
  <si>
    <t>More funding for OneWeb, look out Elon!</t>
  </si>
  <si>
    <t>&lt;!-- SC_OFF --&gt;&lt;div class="md"&gt;&lt;p&gt;Starlink competitor OneWeb secures more financing during reconstruction after bankruptcy. This is in addition to $1 bn from the British government and Indian Bharti.&lt;/p&gt;
&lt;p&gt;&amp;quot;A federal bankruptcy judge approved a motion Sept. 23 to allow OneWeb to access $235 million in debtor-in-possession (DIP) financing.&amp;quot;&lt;/p&gt;
&lt;p&gt;&lt;a href="https://spacenews.com/oneweb-secures-additional-financing-as-bankruptcy-restructuring-continues/"&gt;spacenews.com&lt;/a&gt;&lt;/p&gt;
&lt;p&gt;These guys are definitely not down, and never were imho. They are the main competitor for Starlink, at present.&lt;/p&gt;
&lt;/div&gt;&lt;!-- SC_ON --&gt;</t>
  </si>
  <si>
    <t>https://www.reddit.com/r/Starlink/comments/j30o41/more_funding_for_oneweb_look_out_elon/</t>
  </si>
  <si>
    <t>j30o41</t>
  </si>
  <si>
    <t>Terminal &lt;&gt; power supply cable / hardware architecture?</t>
  </si>
  <si>
    <t>&lt;!-- SC_OFF --&gt;&lt;div class="md"&gt;&lt;p&gt;From the beta, what is the cable type between the dish and the power supply? Are all the brains in the dish and the cable out of it Ethernet-IP? Or are some of the brains in the power supply?&lt;/p&gt;
&lt;/div&gt;&lt;!-- SC_ON --&gt;</t>
  </si>
  <si>
    <t>https://www.reddit.com/r/Starlink/comments/jnl6jd/terminal_power_supply_cable_hardware_architecture/</t>
  </si>
  <si>
    <t>seewhatwhat</t>
  </si>
  <si>
    <t>jnl6jd</t>
  </si>
  <si>
    <t>Competition for Starlink in Europe?</t>
  </si>
  <si>
    <t>&lt;!-- SC_OFF --&gt;&lt;div class="md"&gt;&lt;p&gt;A group in the UK is planning to provide 5G service with 100Mbps download speed using hydrogen-powered drones that cruise for 9 days at a time at an altitude of  20,000m (65,617ft). They are planning to trial their technology in rural southern Germany in 2024. It&amp;#39;s too soon to tell whether they will be able to make it work, but if it does work, they could be competition for Starlink.&lt;/p&gt;
&lt;p&gt;&lt;a href="https://www.bbc.com/news/technology-54797917"&gt;https://www.bbc.com/news/technology-54797917&lt;/a&gt;&lt;/p&gt;
&lt;/div&gt;&lt;!-- SC_ON --&gt;</t>
  </si>
  <si>
    <t>https://www.reddit.com/r/Starlink/comments/jnz95m/competition_for_starlink_in_europe/</t>
  </si>
  <si>
    <t>jamcultur</t>
  </si>
  <si>
    <t>jnz95m</t>
  </si>
  <si>
    <t>List of SpaceX patents including Starlink antenna tech</t>
  </si>
  <si>
    <t>https://patents.google.com/?assignee=SPACE+EXPLORATION+TECHNOLOGIES&amp;oq=assignee:(SPACE+EXPLORATION+TECHNOLOGIES)</t>
  </si>
  <si>
    <t>GWtech</t>
  </si>
  <si>
    <t>jnk421</t>
  </si>
  <si>
    <t>trying to decide on a new ISP. appreciate your help.</t>
  </si>
  <si>
    <t>&lt;!-- SC_OFF --&gt;&lt;div class="md"&gt;&lt;p&gt;recently i canceled my satellite ISP / Viasat ten months early because of horrible reception and customer service.  &lt;/p&gt;
&lt;p&gt;Question about StarLink;   have you experienced poor reception during cloudy weather ?&lt;/p&gt;
&lt;p&gt;why;  my satellite reception was very poor during clear skies but none at all during cloudy , stormy days with Viasat.  &lt;/p&gt;
&lt;p&gt;feedback appreciated. &lt;/p&gt;
&lt;p&gt;thanks.&lt;/p&gt;
&lt;p&gt;Tommy.&lt;/p&gt;
&lt;/div&gt;&lt;!-- SC_ON --&gt;</t>
  </si>
  <si>
    <t>https://www.reddit.com/r/Starlink/comments/jmwc6t/trying_to_decide_on_a_new_isp_appreciate_your_help/</t>
  </si>
  <si>
    <t>TexasThundherr</t>
  </si>
  <si>
    <t>jmwc6t</t>
  </si>
  <si>
    <t>Elon Musk: `Lowering Starlink terminal cost, which may sound rather pedestrian, is actually our most difficult technical challenge`</t>
  </si>
  <si>
    <t>https://twitter.com/elonmusk/status/1323431066158452736?s=19</t>
  </si>
  <si>
    <t>jn4tft</t>
  </si>
  <si>
    <t>Scrub ðŸ˜”</t>
  </si>
  <si>
    <t>&lt;!-- SC_OFF --&gt;&lt;div class="md"&gt;&lt;p&gt;SpaceX scrubs Starlink launch due to bad weather. Next possible launch tomorrow morning @ 7:29 a.m. EDT&lt;/p&gt;
&lt;/div&gt;&lt;!-- SC_ON --&gt;</t>
  </si>
  <si>
    <t>https://www.reddit.com/r/Starlink/comments/j5hng5/scrub/</t>
  </si>
  <si>
    <t>j5hng5</t>
  </si>
  <si>
    <t>Elon Musk on Starlink availability in Europe: `As soon as we get country approval. This is required for each country individually, as no EU-wide approval system exists. Probably start receiving final (there are many steps) approvals around Feb/March.`</t>
  </si>
  <si>
    <t>https://twitter.com/elonmusk/status/1323359592722669573?s=19</t>
  </si>
  <si>
    <t>jmvbij</t>
  </si>
  <si>
    <t>Emailed My Local MP and Received This Response:</t>
  </si>
  <si>
    <t>&lt;!-- SC_OFF --&gt;&lt;div class="md"&gt;&lt;p&gt;Good day Peter,&lt;/p&gt;
&lt;p&gt;Thank you for taking the time to write to Mr. Sweet about this important issue. We apologize for the delay in getting back to you.&lt;/p&gt;
&lt;p&gt;We could not agree more with you regarding Starlink. Their spectrum license needs to go through. It is simply necessary!&lt;/p&gt;
&lt;p&gt;On another note, with regards to the internet issue in our riding, Mr. Sweet has consistently been an advocate for enhancements to internet services in rural areas. It has been an on-going process. We certainly hope to see significant improvements in areas such as the one you reside in the very near future.&lt;/p&gt;
&lt;p&gt;There is a survey currently active within the city to gather resident comments for future enhancements.Â  I would encourage you to participate if you havenâ€™t already: &lt;a href="https://hamilton.ca/broadband"&gt;https://hamilton.ca/broadband&lt;/a&gt;&lt;/p&gt;
&lt;p&gt;Here are some updates with the City of Hamilton:&lt;/p&gt;
&lt;p&gt;Bell Canada and the city of Hamilton have formalized a partnership worth a $400 million dollar investment by Bell to expand broadband/internet infrastructure throughout our rural communities. Residents will begin to see more Bell vehicles in various areas as construction work begins. With zero cost to taxpayers, this will be the largest digital infrastructure investment in the Cityâ€™s history. As a huge advocate for broadband connectivity equity for Flamborough residents, this is wonderful news for our rural communities.&lt;/p&gt;
&lt;p&gt;Over the next five years, Bell and a Bell-funded team of City of Hamilton staff will bring direct fibre network connections to more than 200,000 homes and business locations throughout rural/urban areas of the City. The network will provide consumers with access to data speeds up to 1.5 gigabits per second, the fastest home Internet speeds in Canada.&lt;/p&gt;
&lt;p&gt;In addition to premium network support for the Cityâ€™s business community, the Bell project includes the expansion of high-speed Bell Wireless Home Internet service to 8,000 homes in rural Hamilton. This innovative 5G capable technology delivered over Bellâ€™s advance LTE wireless network provides broadband residential Internet access for small towns, farming communities and other less populated locations.&lt;/p&gt;
&lt;p&gt;For more details, please click here:&lt;a href="https://www.bce.ca/news-and-media/releases/show/-400-million-investment-by-Bell-Canada-in-Hamilton-s-digital-infrastructure-1?page=1&amp;amp;month=&amp;amp;year=&amp;amp;perpage=25"&gt;https://www.bce.ca/news-and-media/releases/show/-400-million-investment-by-Bell-Canada-in-Hamilton-s-digital-infrastructure-1?page=1&amp;amp;month=&amp;amp;year=&amp;amp;perpage=25&lt;/a&gt;&lt;/p&gt;
&lt;p&gt;David Sweet Article:&lt;a href="https://www.flamboroughreview.com/opinion-story/9863094-more-needs-to-be-done-for-rural-broadband-in-flamborough/"&gt;https://www.flamboroughreview.com/opinion-story/9863094-more-needs-to-be-done-for-rural-broadband-in-flamborough/&lt;/a&gt;&lt;/p&gt;
&lt;p&gt;As Mr. Sweetâ€™s efforts are on-going, please feel free to reach out to our office at any time for any new updates.&lt;/p&gt;
&lt;p&gt;Kind regards,&lt;/p&gt;
&lt;p&gt;#@$$### ^^%$%$%$^Constituency Office Manager&lt;/p&gt;
&lt;p&gt;Office of David Sweet, MPFlamborough-Glanbrook3-1654 Wilson Street WestJerseyville, ONL0R 1R0905.648.3850 | Â 905.648.3898&lt;/p&gt;
&lt;p&gt;---------------------------------------------------------------------------------------------------------------------------------------------&lt;/p&gt;
&lt;p&gt;To be honest, this is a wretched combination of letters.  An affront to even the lowest forms of education.  This person tells me that they are supportive of Starlink, then goes on to brag/advertise about their constituent&amp;#39;s accomplishments for my region via a festering partnership with bill.  Claming that the deal costs the taxpapers no money, but where did bell get the .4 billion from? the ground?  perhaps a nice elderly multi billionaire who loves this area? Of course the city of hamilton is paying bell the .4billion and I and other taxpayers payed for it.  Where the hell else did the money come from?&lt;/p&gt;
&lt;p&gt;Best case scenario these funds spawned out of nothing in a kraussian vacuum of space.  Yet still incessantly hamstrings if not entirely prevent any competition in my area.&lt;/p&gt;
&lt;p&gt;Worse yet, there is a bell tower within eyeseight(2.5km ish) of me that could provide any reasonable service of 25-100meg, but it can&amp;#39;t support regular cell phone internet during peek hours already, so I can&amp;#39;t purchase their home wireless service from it, and now get to wait for this &amp;quot;new&amp;quot; service to roll out, that I should be happy is coming my way, is this real?&lt;/p&gt;
&lt;p&gt;There are many vile deals like this surging in the toxic sewers of the political realm for rural canadians, i know there are several in new brunswick, and pei, they are tremendously scary to me, and perhaps, the biggest hurdle we need to face that are nearly impossible to jump over as their heights always increases just as we attempt to leap.&lt;/p&gt;
&lt;p&gt;With bill and reggie printing billions of dollars with deals like this, the door of entry to canadian sattelite internet service will always be defended, perhaps not with a battalion of announced and obvious military personnel, but kafkaesque servants who inflate their bank accounts as they force feed us lies, and think we&amp;#39;re too stupid and fat to do anything.&lt;/p&gt;
&lt;p&gt;&amp;#x200B;&lt;/p&gt;
&lt;p&gt;TLDR:&lt;/p&gt;
&lt;p&gt;Please send your local MP an email.  Regardless of the efficacy of mine.  As you may have one whose intentions havn&amp;#39;t yet been corrupted by the intoxicating aroma of lucre and self inflating double speak.&lt;/p&gt;
&lt;/div&gt;&lt;!-- SC_ON --&gt;</t>
  </si>
  <si>
    <t>https://www.reddit.com/r/Starlink/comments/jdak96/emailed_my_local_mp_and_received_this_response/</t>
  </si>
  <si>
    <t>Kubrick__</t>
  </si>
  <si>
    <t>jdak96</t>
  </si>
  <si>
    <t>Has anyone found any information about NONE-US earth station plans?</t>
  </si>
  <si>
    <t>&lt;!-- SC_OFF --&gt;&lt;div class="md"&gt;&lt;p&gt;I have seen some information about firm SpaceX plans for three earth stations in France but nothing for any other countries outside of the USA. Does anyone have any information on any others please?&lt;/p&gt;
&lt;/div&gt;&lt;!-- SC_ON --&gt;</t>
  </si>
  <si>
    <t>https://www.reddit.com/r/Starlink/comments/jo4r48/has_anyone_found_any_information_about_noneus/</t>
  </si>
  <si>
    <t>jo4r48</t>
  </si>
  <si>
    <t>Store Team Weather Test â€“ Portland</t>
  </si>
  <si>
    <t>https://www.reddit.com/gallery/jnjtgi</t>
  </si>
  <si>
    <t>storecloud</t>
  </si>
  <si>
    <t>jnjtgi</t>
  </si>
  <si>
    <t>Starlink Beta Report: Specifications, dimensions, initial impressions.</t>
  </si>
  <si>
    <t>&lt;!-- SC_OFF --&gt;&lt;div class="md"&gt;&lt;p&gt;After having Starlink service for a day, I wanted to give a quick report on my experience and various specifications that would be of interest to people in rural locations.&lt;/p&gt;
&lt;p&gt;&lt;a href="https://imgur.com/a/1H07UqT"&gt;Here&amp;#39;s a gallery showing the unboxing, ground setup, specifications, measurements, speed tests, and some statistics.&lt;/a&gt;  Keep in mind, my speed test was done with significant obstructions (trees, fences, houses, and heavy cloud cover), I wanted to test it in a less-than-ideal setup and I was very impressed by the result.  Others have shared roof-top, clear view speed tests and that is consistent with what I&amp;#39;ve experienced, too.&lt;/p&gt;
&lt;h2&gt;Summary&lt;/h2&gt;
&lt;p&gt;Everything is of an extreme build quality, and this works significantly better than I had ever imagined.  It feels like it&amp;#39;s from the future.  Given a top-tier cell phone costs in the $1,000 range, I am completely amazed I have my hands on a setup like this for ~$500, so I am biased positively towards this service.  The antenna itself seems like it should be many thousands of $$$, so I just want to share how fortunate I feel to have access to this.&lt;/p&gt;
&lt;h2&gt;Rough specs (pics in gallery for measurements and manual screenshots:&lt;/h2&gt;
&lt;hr/&gt;
&lt;pre&gt;&lt;code&gt;- 59cm / 23.2in in diameter for the antenna array (measured)
- 12.4cm / 4.8in circumference for pole (measured), 3.95cm / 1.6in diameter calculated.
- Dish operating temp: -22Â°F to 104Â°F / -30Â°C to 40Â°C
- Power Supply / Router operating temp: 50Â°F to 86Â°F / 10Â°C to 30Â°C
&lt;/code&gt;&lt;/pre&gt;
&lt;p&gt;Power Supply (AC Adapter PoE Injector) Specs:&lt;/p&gt;
&lt;pre&gt;&lt;code&gt;- Input: 100-240V ~2.5A 50-60Hz
- PoE Output: 56V 1.6A (x2); Output: 56V 0.3A (Total Max 180W) LPS
&lt;/code&gt;&lt;/pre&gt;
&lt;p&gt;Bandwidth with more limited obstruction (I don&amp;#39;t really have anywhere with a  clear view, haven&amp;#39;t tested on rooftop yet):&lt;/p&gt;
&lt;pre&gt;&lt;code&gt;- 135 mbps down
- 25 mbps up
- 21 ms latency
&lt;/code&gt;&lt;/pre&gt;
&lt;p&gt;Unfair Initial bandwidth w/ significant obstruction (bad weather, treetops, fences, houses):&lt;/p&gt;
&lt;pre&gt;&lt;code&gt;- 46 mbps down
- 15 mbps up
- 41 ms latency
&lt;/code&gt;&lt;/pre&gt;
&lt;p&gt;Max available down bandwidth&lt;/p&gt;
&lt;pre&gt;&lt;code&gt;- 191.35 mbps 
&lt;/code&gt;&lt;/pre&gt;
&lt;hr/&gt;
&lt;p&gt;I placed the antenna all over the property, but always near the ground.  The antenna auto-levels and orients itself.  Bootup is roughly 1 minute when plugged into power, then it takes anywhere from 1 minute to 15 minutes to properly orient mechanically.  Positioning is all done automatically, so it&amp;#39;s basically plug &amp;amp; play.  The fastest speed test for me showed ~135mbps down, ~25mpbs up, with around 21ms of latency.  &lt;/p&gt;
&lt;p&gt;There is a single powered ethernet wire from the antenna array to the power supply, and a single powered ethernet wire from the power supply to the router.  The provided antenna wire is fixed to the antenna, but well over 100&amp;#39; (by estimation, I didn&amp;#39;t measure the length).  There is no setup involved besides physical placement and setting a name of the Wifi network and password -- all the tricky stuff is automated.&lt;/p&gt;
&lt;p&gt;The router has a single out port which can be connected to another router.  Given the build quality of the router, I&amp;#39;m keeping it in my network stack and using the aux port as WAN to the backbone network.  I&amp;#39;m using a Ubiquiti Amplifi HD mesh network as the primary local net.&lt;/p&gt;
&lt;h2&gt;Usage for Streaming / Video conferencing&lt;/h2&gt;
&lt;p&gt;I connected a Samsung 4k smart tv to the network and streamed via YoutubTV and Amazon Prime Video for a few hours. In YoutubeTV, the quality was HD+, with limited buffering after around 10minutes for less than a second intermittently (YouTubeTV has been doing that regularly anyway).  With Prime Video, it was on the highest quality without any interruptions during playback.  In the statistics, the service would be interrupted intermittently for half a second every 15 minutes or so, which I believe is due to handing off to a new satellite in conjunction with all the obstructions I have.&lt;/p&gt;
&lt;p&gt;In addition to streaming, I&amp;#39;ve been uploading media, chatting on the phone (voip), and using github / npm / rust crates with no issues.  Video conferencing worked without delays while connected to a satellite -- can definitely work from home using this connection.  I did have an interruption during video after 5 minutes due to satellite switching, and when it happened, I went to the app and it reported how many seconds for the next satellite (15s).  After the elapsed time, I was reconnected automatically and could continue my video chat without another interruption.&lt;/p&gt;
&lt;p&gt;Given all the obstructions for this connection at the moment, I am amazed at how well it works.  Streaming, low-latency video conferencing, and gaming are all completely accessible with this service.  Even for the beta, it appears as though they&amp;#39;ve under-estimated Starlink&amp;#39;s capabilities, so I am excited to see it mature.&lt;/p&gt;
&lt;p&gt;Posted via Starlink&lt;/p&gt;
&lt;p&gt;edit: added power supply specs, content that was cutoff&lt;/p&gt;
&lt;p&gt;edit: power supply outputs are standard powered ethernet (PoE)&lt;/p&gt;
&lt;/div&gt;&lt;!-- SC_ON --&gt;</t>
  </si>
  <si>
    <t>https://www.reddit.com/r/Starlink/comments/jllpet/starlink_beta_report_specifications_dimensions/</t>
  </si>
  <si>
    <t>wandering-coder</t>
  </si>
  <si>
    <t>jllpet</t>
  </si>
  <si>
    <t>Someone has received his kit</t>
  </si>
  <si>
    <t>https://i.redd.it/8uhak9y7waw51.png</t>
  </si>
  <si>
    <t>Akumzy</t>
  </si>
  <si>
    <t>jl5qzl</t>
  </si>
  <si>
    <t>[X-Post r/Space] Space X Tempers Expectations As Starlink 'Better Than Nothing' Broadband Beta Starts</t>
  </si>
  <si>
    <t>https://www.techdirt.com/articles/20201102/09020745630/space-x-tempers-expectations-as-starlink-better-than-nothing-broadband-beta-starts.shtml</t>
  </si>
  <si>
    <t>Zmann966</t>
  </si>
  <si>
    <t>jnzc2o</t>
  </si>
  <si>
    <t>Will Starlink be cheaper than other satellite services when itâ€™s out of beta?</t>
  </si>
  <si>
    <t>&lt;!-- SC_OFF --&gt;&lt;div class="md"&gt;&lt;p&gt;I just moved to a very rural area of Northern California. Iâ€™ve had high speed internet my entire life, so when we were forced to sign up for HughesNet which turned out to be a flaming pile of dog sh*t I started doing some research. One of the features Starlink promotes is more affordable satellite internet, however the current price of $100 a month isnâ€™t cheaper. It costs more than all other satellite services available in my area. I would be willing to pay the extra money for a better service, but Iâ€™m curious whether the price will become more affordable after they complete beta testing.&lt;/p&gt;
&lt;/div&gt;&lt;!-- SC_ON --&gt;</t>
  </si>
  <si>
    <t>https://www.reddit.com/r/Starlink/comments/jmfbtu/will_starlink_be_cheaper_than_other_satellite/</t>
  </si>
  <si>
    <t>GodlyPumpkin</t>
  </si>
  <si>
    <t>jmfbtu</t>
  </si>
  <si>
    <t>A plea to the internet gods.</t>
  </si>
  <si>
    <t>&lt;!-- SC_OFF --&gt;&lt;div class="md"&gt;&lt;p&gt;Like everyone else here, I&amp;#39;m just hoping to have access to Starlink soon. Verizon DSL only just recently became available in my area. Prior to that my only option was Hughsnet. Verizon wireless only has 2 bars of service which isn&amp;#39;t enough for me to get reliable internet service. The DSL service is so unbelievably frustrating. It works as intended at what seems like random times. My ping to a discord server will go from 40 to a random spike of 200 - 400 randomly. If it&amp;#39;s past 4pm on any day through the week its completely unusable because of everyone getting on after work and school. My uncle lives up the road from me and when hes home (2  days a week), and hes watching netflix, my ping will just sit at about 340 until he goes to bed. (We&amp;#39;ve tested this) I literally cant play any game online because the ping spikes make it impossible to do anything. And forget watching netflix on anything other than the lowest buffer speed if that even works. I&amp;#39;m excited for the prospect of good internet. Its 2020, and I&amp;#39;m tired of dealing with this shit. I know others have it worse, but it still sucks hard. 
PLEASE INTERNET GODS, BE MERCIFUL.&lt;/p&gt;
&lt;/div&gt;&lt;!-- SC_ON --&gt;</t>
  </si>
  <si>
    <t>https://www.reddit.com/r/Starlink/comments/jocxjb/a_plea_to_the_internet_gods/</t>
  </si>
  <si>
    <t>Atleast23zebras</t>
  </si>
  <si>
    <t>jocxjb</t>
  </si>
  <si>
    <t>Starlink Constellation Status?</t>
  </si>
  <si>
    <t>&lt;!-- SC_OFF --&gt;&lt;div class="md"&gt;&lt;p&gt;Is there a page where we can see the status of the constellation? That is: How many satellites are in-flight? Are they all &amp;quot;active&amp;quot; (serving internet)? If not, is there a schedule of when they will be in position and active?&lt;/p&gt;
&lt;/div&gt;&lt;!-- SC_ON --&gt;</t>
  </si>
  <si>
    <t>https://www.reddit.com/r/Starlink/comments/jo363r/starlink_constellation_status/</t>
  </si>
  <si>
    <t>ðŸŒŽ Constellation</t>
  </si>
  <si>
    <t>jo363r</t>
  </si>
  <si>
    <t>What do y'all think Starlink advertising and plan names will look like?</t>
  </si>
  <si>
    <t>&lt;!-- SC_OFF --&gt;&lt;div class="md"&gt;&lt;p&gt;Of course, AFAIK, there&amp;#39;s no information on this, but I was just curious what people&amp;#39;s thoughts were:&lt;/p&gt;
&lt;p&gt;On which platforms (if anywhere) do you think Starlink will advertise and what will the ads look like? Will they present subtle (or even blatant) attacks against current rural &amp;quot;broadband&amp;quot; providers, or just take the high road and promote themselves? From what I understand about SpaceX, I can see the ads being extremely professional and polished and only promoting the service.&lt;/p&gt;
&lt;p&gt;Also, any hypothesis as the what the plans will be named (if there are more than one)? Would they go for something simplistic like &amp;quot;Starlink 25&amp;quot;, &amp;quot;Starlink 50&amp;quot;, and &amp;quot;Starlink 100&amp;quot; with the number representing the download speed or something more sophisticated like &amp;quot;Starlink Connect&amp;quot;, etc., or something different entirely.&lt;/p&gt;
&lt;/div&gt;&lt;!-- SC_ON --&gt;</t>
  </si>
  <si>
    <t>https://www.reddit.com/r/Starlink/comments/jf87oz/what_do_yall_think_starlink_advertising_and_plan/</t>
  </si>
  <si>
    <t>newtonsecond</t>
  </si>
  <si>
    <t>jf87oz</t>
  </si>
  <si>
    <t>Nobody has posted a detailed Starlink setup youtube video.</t>
  </si>
  <si>
    <t>&lt;!-- SC_OFF --&gt;&lt;div class="md"&gt;&lt;p&gt;I REALLY want to see a detailed video showing setting up everything to include the antenna automatically slewing and initial link. I&amp;#39;m talking like a 30 minute video. Please!!!&lt;/p&gt;
&lt;/div&gt;&lt;!-- SC_ON --&gt;</t>
  </si>
  <si>
    <t>https://www.reddit.com/r/Starlink/comments/jnvbwc/nobody_has_posted_a_detailed_starlink_setup/</t>
  </si>
  <si>
    <t>OompaOrangeFace</t>
  </si>
  <si>
    <t>jnvbwc</t>
  </si>
  <si>
    <t>Mast installed in anticipation of joining beta</t>
  </si>
  <si>
    <t>&lt;!-- SC_OFF --&gt;&lt;div class="md"&gt;&lt;p&gt;I live on the south side of a 210 foot hill with ponderosa pines.  I found a location that is only 133 feet from my house that has full clearance for Starlink.  I mounted a mast in the ground.  Winter is coming and this is may be my last chance this year.  I&amp;#39;m ready for a Starlink beta invite now.&lt;/p&gt;
&lt;p&gt;&lt;a href="https://preview.redd.it/flmylvmvcww51.jpg?width=2268&amp;amp;format=pjpg&amp;amp;auto=webp&amp;amp;s=34b035340154b1b1c4f0301c6f7cd63aaaf5528c"&gt;https://preview.redd.it/flmylvmvcww51.jpg?width=2268&amp;amp;format=pjpg&amp;amp;auto=webp&amp;amp;s=34b035340154b1b1c4f0301c6f7cd63aaaf5528c&lt;/a&gt;&lt;/p&gt;
&lt;/div&gt;&lt;!-- SC_ON --&gt;</t>
  </si>
  <si>
    <t>https://www.reddit.com/r/Starlink/comments/jmwxg9/mast_installed_in_anticipation_of_joining_beta/</t>
  </si>
  <si>
    <t>100GbNET</t>
  </si>
  <si>
    <t>jmwxg9</t>
  </si>
  <si>
    <t>That was quick... Shipped!</t>
  </si>
  <si>
    <t>&lt;!-- SC_OFF --&gt;&lt;div class="md"&gt;&lt;p&gt;Ordered last night, 8:56pm; shipped today, 11:16am.&lt;/p&gt;
&lt;p&gt;Wish they offered more details on &amp;quot;ufo&amp;quot; hardware specs, IPX rating, etc. Will post more details once it arrives unless someone else has.&lt;/p&gt;
&lt;p&gt;Edit: located above the 47th parallel north; the beta is unlikely to be open to anyone much further south than this&lt;/p&gt;
&lt;p&gt;&lt;a href="https://preview.redd.it/mezakqvgsov51.jpg?width=1177&amp;amp;format=pjpg&amp;amp;auto=webp&amp;amp;s=283b5ca02e31dd94f2f85ef455ff322a6fe6be8e"&gt;confirmation&lt;/a&gt;&lt;/p&gt;
&lt;/div&gt;&lt;!-- SC_ON --&gt;</t>
  </si>
  <si>
    <t>https://www.reddit.com/r/Starlink/comments/jj7lu6/that_was_quick_shipped/</t>
  </si>
  <si>
    <t>sochok</t>
  </si>
  <si>
    <t>jj7lu6</t>
  </si>
  <si>
    <t>Per Requests: Test Results in Rain + CSGO Clip</t>
  </si>
  <si>
    <t>https://www.reddit.com/gallery/jnn64a</t>
  </si>
  <si>
    <t>swat565</t>
  </si>
  <si>
    <t>jnn64a</t>
  </si>
  <si>
    <t>XBOX</t>
  </si>
  <si>
    <t>&lt;!-- SC_OFF --&gt;&lt;div class="md"&gt;&lt;p&gt;Has anyone tried to play CoD or BF over Starlink?  I have been waiting for some initial impressions on latency and how it stacks up to cable.  I&amp;#39;m trying to not get my hopes up too high.&lt;/p&gt;
&lt;/div&gt;&lt;!-- SC_ON --&gt;</t>
  </si>
  <si>
    <t>https://www.reddit.com/r/Starlink/comments/jkfypz/xbox/</t>
  </si>
  <si>
    <t>checksicks</t>
  </si>
  <si>
    <t>jkfypz</t>
  </si>
  <si>
    <t>James Cumming, Conservative Shadow Minister for Innovation, Science and Industry has been making a lot of noise about StarLink in Canada... definitely one to keep your eyes on</t>
  </si>
  <si>
    <t>https://twitter.com/jameskcumming/status/1314302212764385280?s=20</t>
  </si>
  <si>
    <t>LittleDinkyWeeno</t>
  </si>
  <si>
    <t>j7l913</t>
  </si>
  <si>
    <t>Xiaomi 5G LEO constellation, how does it compare to Starlink ?</t>
  </si>
  <si>
    <t>http://www.yinhe.ht/indexEn.html</t>
  </si>
  <si>
    <t>ixc9x8</t>
  </si>
  <si>
    <t>Are SpaceX buying Dishy McFlatfaces from ViaSat?</t>
  </si>
  <si>
    <t>&lt;!-- SC_OFF --&gt;&lt;div class="md"&gt;&lt;p&gt;I guess this sentence from ViaSatâ€™s quarterly report could be sales to government but seems like they sold quite a few phased array antennas so far this year and given they are the world leader in phased array could they be selling to Elon with an NDA??&lt;/p&gt;
&lt;p&gt;â€œYear-to-date, awards were up over 66%, with antenna systems contributing approximately $190 million in awards and surpassing its total FY2020 awards in just the first half of FY2021.â€&lt;/p&gt;
&lt;p&gt;Thoughts?&lt;/p&gt;
&lt;/div&gt;&lt;!-- SC_ON --&gt;</t>
  </si>
  <si>
    <t>https://www.reddit.com/r/Starlink/comments/jotr48/are_spacex_buying_dishy_mcflatfaces_from_viasat/</t>
  </si>
  <si>
    <t>jotr48</t>
  </si>
  <si>
    <t>Starlink in rain/weather?</t>
  </si>
  <si>
    <t>&lt;!-- SC_OFF --&gt;&lt;div class="md"&gt;&lt;p&gt;My parents are really wanting Starlink, but they are concerned about thick clouds and rain causing the signal to drop. Their old satellite internet can&amp;#39;t handle more than a light rain before the signal attenuates and drops. &lt;/p&gt;
&lt;p&gt;Are there any early reports of how the system handles weather?&lt;/p&gt;
&lt;/div&gt;&lt;!-- SC_ON --&gt;</t>
  </si>
  <si>
    <t>https://www.reddit.com/r/Starlink/comments/jmzh6p/starlink_in_rainweather/</t>
  </si>
  <si>
    <t>jmzh6p</t>
  </si>
  <si>
    <t>Beta testers: router bridge mode?</t>
  </si>
  <si>
    <t>&lt;!-- SC_OFF --&gt;&lt;div class="md"&gt;&lt;p&gt;I know if it even exists it may not be available during the beta, but I just thought I&amp;#39;d see if anyone is willing to check and report back. Thank you!&lt;/p&gt;
&lt;/div&gt;&lt;!-- SC_ON --&gt;</t>
  </si>
  <si>
    <t>https://www.reddit.com/r/Starlink/comments/jl3s3r/beta_testers_router_bridge_mode/</t>
  </si>
  <si>
    <t>hopsmonkey</t>
  </si>
  <si>
    <t>jl3s3r</t>
  </si>
  <si>
    <t>Upper Peninsula of Michigan Beta received today - a few observations</t>
  </si>
  <si>
    <t>&lt;!-- SC_OFF --&gt;&lt;div class="md"&gt;&lt;p&gt;I setup and received the unit today -- video link below.&lt;/p&gt;
&lt;p&gt;&lt;a href="https://preview.redd.it/3vxg2h8uabx51.png?width=1242&amp;amp;format=png&amp;amp;auto=webp&amp;amp;s=15536bbf1a27b6ae53ab2dbf37da15c875776805"&gt;https://preview.redd.it/3vxg2h8uabx51.png?width=1242&amp;amp;format=png&amp;amp;auto=webp&amp;amp;s=15536bbf1a27b6ae53ab2dbf37da15c875776805&lt;/a&gt;&lt;/p&gt;
&lt;p&gt;Starlink issues a 100.65.x.x non-internet routable ip address to the the starlink router.You can bypass the starlink router by connecting directly to the POE device&amp;#39;s router side port.&lt;/p&gt;
&lt;p&gt;There seems to be some sort of mega-NAT happening and I&amp;#39;m gatewayed behind a Chicago IP -- interesting because there is a presumably closer ground station near me in the Upper Peninsula.&lt;/p&gt;
&lt;p&gt;For the first 30 mins, had 30-350ms latency and 2% packetloss -- but after some time, the device seemed to resolve some issues and improved to 10 dropped packets every few minutes, but otherwisesolid 30ms pings and 100-140down and 2-20mbit up. About 5-10ms of jitter.&lt;/p&gt;
&lt;p&gt;My wife is also in the beta and gets her unit on Friday. I will be testing Starlink to Starlink direct to see if there is firewalling between the NAT&amp;#39;ed IPs issued by SL.&lt;/p&gt;
&lt;p&gt;unboxing and quick setup&lt;a href="https://www.youtube.com/watch?v=--TbUNUSE-Q"&gt;https://www.youtube.com/watch?v=--TbUNUSE-Q&lt;/a&gt;&lt;/p&gt;
&lt;/div&gt;&lt;!-- SC_ON --&gt;</t>
  </si>
  <si>
    <t>https://www.reddit.com/r/Starlink/comments/jo7vwa/upper_peninsula_of_michigan_beta_received_today_a/</t>
  </si>
  <si>
    <t>digitalyooper</t>
  </si>
  <si>
    <t>jo7vwa</t>
  </si>
  <si>
    <t>Starlink setup question</t>
  </si>
  <si>
    <t>&lt;!-- SC_OFF --&gt;&lt;div class="md"&gt;&lt;p&gt;Apologies if this has been asked and answered.  Do you have to use the provided black cable when installing Dishy Mcflatface or can you use any Ethernet (that supports POE)?&lt;/p&gt;
&lt;/div&gt;&lt;!-- SC_ON --&gt;</t>
  </si>
  <si>
    <t>https://www.reddit.com/r/Starlink/comments/jmnidf/starlink_setup_question/</t>
  </si>
  <si>
    <t>AreuSleepy</t>
  </si>
  <si>
    <t>jmnidf</t>
  </si>
  <si>
    <t>Use Bellow 44th</t>
  </si>
  <si>
    <t>&lt;!-- SC_OFF --&gt;&lt;div class="md"&gt;&lt;p&gt;I got my beta invite and purchased today. I used the address of my cabin that is north of the 44th. I live south of it. &lt;/p&gt;
&lt;p&gt;What will happen if I try it on the 40th? Will it refuse to try to connect all together for now? Will it be simply less performant? Seen any feedback on this?&lt;/p&gt;
&lt;p&gt;Thanks!&lt;/p&gt;
&lt;/div&gt;&lt;!-- SC_ON --&gt;</t>
  </si>
  <si>
    <t>https://www.reddit.com/r/Starlink/comments/jowh6s/use_bellow_44th/</t>
  </si>
  <si>
    <t>AudioVideo_Disco</t>
  </si>
  <si>
    <t>jowh6s</t>
  </si>
  <si>
    <t>Heavy Fog, And Still Going Strong</t>
  </si>
  <si>
    <t>https://www.reddit.com/gallery/jncrsl</t>
  </si>
  <si>
    <t>jncrsl</t>
  </si>
  <si>
    <t>Very large, yet simple instructions. I was up and running in less than 5 minutes!</t>
  </si>
  <si>
    <t>https://www.reddit.com/gallery/jo7cdy</t>
  </si>
  <si>
    <t>Giediprimal</t>
  </si>
  <si>
    <t>jo7cdy</t>
  </si>
  <si>
    <t>I wish the beta sign up asked more questions.</t>
  </si>
  <si>
    <t>&lt;!-- SC_OFF --&gt;&lt;div class="md"&gt;&lt;p&gt;For those of us that live in an area with broadband options, but don&amp;#39;t have those options at our actual addresses, it would have been nice if SpaceX asked about our current connection on the beta signup. I feel like those of us who are in &amp;quot;the last mile&amp;quot; situation are being passed over because there are broadband options in the area. I think we&amp;#39;re getting grouped in with those people, even though we don&amp;#39;t have access to that connectivity. Literally one mile down the road from my house you can get 100Mbps down cable connection, but I am stuck with DSL. Luckily I have a bonded connection with two DSL lines, but I am so far away from the terminal that I only get 4Mbps down from that bonded connection. My wife and I both work from home, and it&amp;#39;s a real struggle sometimes when we both need to be connected to a conference call. Downloading a game from Steam takes a week or more. It&amp;#39;s just so frustrating to see all the invites going out to people, some of whom have better access currently than I have. I need Starlink!!&lt;/p&gt;
&lt;/div&gt;&lt;!-- SC_ON --&gt;</t>
  </si>
  <si>
    <t>https://www.reddit.com/r/Starlink/comments/jon2ff/i_wish_the_beta_sign_up_asked_more_questions/</t>
  </si>
  <si>
    <t>jon2ff</t>
  </si>
  <si>
    <t>Fellow Beta Testers: What Kind of Reliability Are You Seeing?</t>
  </si>
  <si>
    <t>&lt;!-- SC_OFF --&gt;&lt;div class="md"&gt;&lt;p&gt;Just like it says. &lt;/p&gt;
&lt;p&gt;I&amp;#39;d say that I&amp;#39;ve been averaging 1-2 minutes of downtime per hour.  Not a big deal for, say, watching Netflix or normal browsing, but frustrating when I&amp;#39;m trying to video conference for work or the like.  &lt;/p&gt;
&lt;p&gt;Just wondering if other beta testers are experiencing the same thing. &lt;/p&gt;
&lt;p&gt;Obviously, it&amp;#39;s a beta, and the invite set expectations pretty low, so I&amp;#39;m not complaining. Just checking to see if my experience is typical, or unique. &lt;/p&gt;
&lt;p&gt;I&amp;#39;m personally not using the included router, so it&amp;#39;s possible there might be a connection there.  &lt;/p&gt;
&lt;p&gt;If it continues, I&amp;#39;ll setup a failover dual-WAN setup, and keep my pre-Starlink (much slower) ISP active during the beta.&lt;/p&gt;
&lt;/div&gt;&lt;!-- SC_ON --&gt;</t>
  </si>
  <si>
    <t>https://www.reddit.com/r/Starlink/comments/jou5be/fellow_beta_testers_what_kind_of_reliability_are/</t>
  </si>
  <si>
    <t>ðŸ“ Feedback</t>
  </si>
  <si>
    <t>AtOurGates</t>
  </si>
  <si>
    <t>jou5be</t>
  </si>
  <si>
    <t>Starlink Satellite Train amazing video</t>
  </si>
  <si>
    <t>https://youtu.be/6qZTJZ1DEF0</t>
  </si>
  <si>
    <t>Apeskrekk</t>
  </si>
  <si>
    <t>j52apz</t>
  </si>
  <si>
    <t>Gamers using star link beta, what is the NAT type you get?</t>
  </si>
  <si>
    <t>&lt;!-- SC_OFF --&gt;&lt;div class="md"&gt;&lt;p&gt;I have had two different WISPs and all both times I was unable to get nat type 1 (open) on my PlayStation no matter what ports I forwarded, not sure if it has to do with the modem being in the radio or what. Anyone having luck getting an open NAT type with starlink? Or is it the same deal?&lt;/p&gt;
&lt;/div&gt;&lt;!-- SC_ON --&gt;</t>
  </si>
  <si>
    <t>https://www.reddit.com/r/Starlink/comments/jlw63f/gamers_using_star_link_beta_what_is_the_nat_type/</t>
  </si>
  <si>
    <t>Bradg93</t>
  </si>
  <si>
    <t>jlw63f</t>
  </si>
  <si>
    <t>Competitors for Starlink</t>
  </si>
  <si>
    <t>&lt;!-- SC_OFF --&gt;&lt;div class="md"&gt;&lt;p&gt;Are there any other companies who are trying to do the same thing as starlink?&lt;/p&gt;
&lt;/div&gt;&lt;!-- SC_ON --&gt;</t>
  </si>
  <si>
    <t>https://www.reddit.com/r/Starlink/comments/jpdq07/competitors_for_starlink/</t>
  </si>
  <si>
    <t>Wargreymon559</t>
  </si>
  <si>
    <t>jpdq07</t>
  </si>
  <si>
    <t>Starlink long term profitability?</t>
  </si>
  <si>
    <t>&lt;!-- SC_OFF --&gt;&lt;div class="md"&gt;&lt;p&gt;From what i&amp;#39;ve been reading the long term cost of infrastructure will outpace the profitability. Service seems to be amazing for those who have it but as the user base grows the cost to scale will be greater than the revenue and is rumored to be their downfall.&lt;/p&gt;
&lt;p&gt;&amp;#x200B;&lt;/p&gt;
&lt;p&gt;Do these claims have any substance? You would suspect SpaceX has all of this worked out.&lt;/p&gt;
&lt;/div&gt;&lt;!-- SC_ON --&gt;</t>
  </si>
  <si>
    <t>https://www.reddit.com/r/Starlink/comments/jpn6uf/starlink_long_term_profitability/</t>
  </si>
  <si>
    <t>itsthewolfe</t>
  </si>
  <si>
    <t>jpn6uf</t>
  </si>
  <si>
    <t>Elon says they're still waiting for approval in Canada, sign the petition!</t>
  </si>
  <si>
    <t>&lt;!-- SC_OFF --&gt;&lt;div class="md"&gt;&lt;p&gt;Replying to Canadian tech YouTuber Linus Sebastian of Linus Tech Tips, Elon confirms they&amp;#39;re still awaiting approval from Canadian authorities. Another reminder to sign the petition to get Starlink approved in the Great White North!&lt;/p&gt;
&lt;p&gt;&lt;a href="https://twitter.com/elonmusk/status/1324481509475020800"&gt;https://twitter.com/elonmusk/status/1324481509475020800&lt;/a&gt;  &lt;/p&gt;
&lt;p&gt;Edit: The linked petition was outdated. Recommend Tweeting  @ NavdeepSBains and @ CRTCeng and also contacting your MP to get things moving &lt;a href="https://www.ourcommons.ca/members/en"&gt;https://www.ourcommons.ca/members/en&lt;/a&gt;&lt;/p&gt;
&lt;/div&gt;&lt;!-- SC_ON --&gt;</t>
  </si>
  <si>
    <t>https://www.reddit.com/r/Starlink/comments/jot41h/elon_says_theyre_still_waiting_for_approval_in/</t>
  </si>
  <si>
    <t>upcoming_emperor</t>
  </si>
  <si>
    <t>jot41h</t>
  </si>
  <si>
    <t>[SpaceX Twitter] Standing down from today's launch of Starlink to allow additional time for mission assurance work; will announce next launch opportunity once confirmed on the Range</t>
  </si>
  <si>
    <t>https://twitter.com/SpaceX/status/1319311929442062336</t>
  </si>
  <si>
    <t>gabe565</t>
  </si>
  <si>
    <t>jg5us9</t>
  </si>
  <si>
    <t>Starlink constellation visualization</t>
  </si>
  <si>
    <t>&lt;!-- SC_OFF --&gt;&lt;div class="md"&gt;&lt;p&gt;I found this Twitter profile with some interesting updates on the Starlink deployment status.  Thought people on here might also find it interesting.&lt;/p&gt;
&lt;p&gt;&lt;a href="https://twitter.com/MichaelVolle/status/1323996703444389888"&gt;https://twitter.com/MichaelVolle/status/1323996703444389888&lt;/a&gt;&lt;/p&gt;
&lt;p&gt;&lt;a href="https://preview.redd.it/pzg9o5m8iwx51.jpg?width=1790&amp;amp;format=pjpg&amp;amp;auto=webp&amp;amp;s=2e3f1a2311f75aa4d8d46abc1aed3e8336db7881"&gt;Operational Constellation Status View&lt;/a&gt;&lt;/p&gt;
&lt;/div&gt;&lt;!-- SC_ON --&gt;</t>
  </si>
  <si>
    <t>https://www.reddit.com/r/Starlink/comments/jp8sup/starlink_constellation_visualization/</t>
  </si>
  <si>
    <t>DuffBeerBaron</t>
  </si>
  <si>
    <t>jp8sup</t>
  </si>
  <si>
    <t>Question about the Cat6 that comes with installation kit</t>
  </si>
  <si>
    <t>&lt;!-- SC_OFF --&gt;&lt;div class="md"&gt;&lt;p&gt;The wiring diagram for this cat6 cable is the same as with any cat6 cable? Iâ€™m planning to use an Ethernet surge protector. Iâ€™ll need to cut the cat6 in the kit as a result. Iâ€™m a total noob. Any suggestions will be nice.
Thanks.&lt;/p&gt;
&lt;/div&gt;&lt;!-- SC_ON --&gt;</t>
  </si>
  <si>
    <t>https://www.reddit.com/r/Starlink/comments/jmsrec/question_about_the_cat6_that_comes_with/</t>
  </si>
  <si>
    <t>dramirz1</t>
  </si>
  <si>
    <t>jmsrec</t>
  </si>
  <si>
    <t>Currently raining out. Doesn't look to be making much difference. N. Idaho.</t>
  </si>
  <si>
    <t>https://i.imgur.com/68w12zZ.jpg</t>
  </si>
  <si>
    <t>mondaris</t>
  </si>
  <si>
    <t>joj8v2</t>
  </si>
  <si>
    <t>As promised, more about how Washington emergency responders are using SpaceX's Starlink</t>
  </si>
  <si>
    <t>https://www.cnbc.com/2020/09/29/washington-emergency-responders-use-spacex-starlink-satellite-internet.html</t>
  </si>
  <si>
    <t>thesheetztweetz</t>
  </si>
  <si>
    <t>j22al2</t>
  </si>
  <si>
    <t>Tobi Lutke (Shopify CEO): `Cities have had a monopoly on the best jobs for 200 years. COVID induced remote friendliness and Starlink are the 1-2 punch. People underestimate how much the world will change with great internet everywhere. A massive democratisation of opportunities.`</t>
  </si>
  <si>
    <t>https://twitter.com/tobi/status/1322629524752924672?s=19</t>
  </si>
  <si>
    <t>jmiuhd</t>
  </si>
  <si>
    <t>Heavy rain speeds, White Salmon WA</t>
  </si>
  <si>
    <t>https://i.redd.it/1yfmqzbewhx51.jpg</t>
  </si>
  <si>
    <t>zonklewonk</t>
  </si>
  <si>
    <t>josaf1</t>
  </si>
  <si>
    <t>VOIP over Starlink</t>
  </si>
  <si>
    <t>&lt;!-- SC_OFF --&gt;&lt;div class="md"&gt;&lt;p&gt;Can anyone in the beta chime in about VOIP experiences?&lt;/p&gt;
&lt;p&gt;Quality? Hoops to jump through?&lt;/p&gt;
&lt;/div&gt;&lt;!-- SC_ON --&gt;</t>
  </si>
  <si>
    <t>https://www.reddit.com/r/Starlink/comments/jpebwv/voip_over_starlink/</t>
  </si>
  <si>
    <t>dorianb</t>
  </si>
  <si>
    <t>jpebwv</t>
  </si>
  <si>
    <t>Suspected Starlink Groundstation, Greenville, Pennsylvania location</t>
  </si>
  <si>
    <t>&lt;!-- SC_OFF --&gt;&lt;div class="md"&gt;&lt;p&gt;Based on the following FCC &lt;a href="https://fcc.report/IBFS/SES-AMD-20191129-01548"&gt;documents&lt;/a&gt; (and a former reddit post on here listing the ground station locations), I believe I was able to locate the ground station in Greenville, PA. Here are some photos from the site, they appear to be building up a permanent antenna site (visible in the drive-by video), and you can also see the temporary semi-trailer &amp;quot;portable&amp;quot; deployment that we saw in the North Bend, &lt;a href="https://www.reddit.com/r/spacex/comments/b9xhh3/presumed_spacexstarlink_ground_station_in_north/"&gt;WA base station photos&lt;/a&gt;. &lt;/p&gt;
&lt;p&gt;Working in telecom and asking around, the telecom building visible in the photos is most likely a long-haul fiber regen site owned by CenturyLink (Level3) - just like the North Bend ground station as well. I&amp;#39;m assuming Starlink made some agreement with Level 3 to utilize their fiber regen sites as ground stations. Pretty neat stuff!&lt;/p&gt;
&lt;p&gt;Pics: &lt;a href="https://imgur.com/a/Qq5e45G"&gt;https://imgur.com/a/Qq5e45G&lt;/a&gt;&lt;/p&gt;
&lt;/div&gt;&lt;!-- SC_ON --&gt;</t>
  </si>
  <si>
    <t>https://www.reddit.com/r/Starlink/comments/j7s71z/suspected_starlink_groundstation_greenville/</t>
  </si>
  <si>
    <t>Justin417</t>
  </si>
  <si>
    <t>j7s71z</t>
  </si>
  <si>
    <t>Starlink In Snow?</t>
  </si>
  <si>
    <t>&lt;!-- SC_OFF --&gt;&lt;div class="md"&gt;&lt;p&gt;Just signed up for service, getting my equipment next week! I&amp;#39;ve heard it works much better than traditional sat in rain, but I have not seen anything about snow!&lt;/p&gt;
&lt;p&gt;Does anyone have an experience with a good snowstorm yet? How do the terminals handle it? Is there any significant signal hit?&lt;/p&gt;
&lt;p&gt;Thanks!&lt;/p&gt;
&lt;/div&gt;&lt;!-- SC_ON --&gt;</t>
  </si>
  <si>
    <t>https://www.reddit.com/r/Starlink/comments/jp9wsx/starlink_in_snow/</t>
  </si>
  <si>
    <t>landonadon</t>
  </si>
  <si>
    <t>jp9wsx</t>
  </si>
  <si>
    <t>In theory, would it be possible to have two Starlink things run in tandem?</t>
  </si>
  <si>
    <t>&lt;!-- SC_OFF --&gt;&lt;div class="md"&gt;&lt;p&gt;Basically, would it be possible to order two Starlink boxes, two subscriptions, and use them as one?&lt;/p&gt;
&lt;p&gt;Edit: I don&amp;#39;t mean for personal use, I was just curious if that would work.&lt;/p&gt;
&lt;/div&gt;&lt;!-- SC_ON --&gt;</t>
  </si>
  <si>
    <t>https://www.reddit.com/r/Starlink/comments/jmaac5/in_theory_would_it_be_possible_to_have_two/</t>
  </si>
  <si>
    <t>4P5mc</t>
  </si>
  <si>
    <t>jmaac5</t>
  </si>
  <si>
    <t>Canadians: Do you wonder why ISED does not grant Starlink Spectrum licenses?</t>
  </si>
  <si>
    <t>&lt;!-- SC_OFF --&gt;&lt;div class="md"&gt;&lt;p&gt;Could it be linked to a MOU signed between ISED and Telesat?&lt;/p&gt;
&lt;p&gt;&lt;a href="http://www.ic.gc.ca/eic/site/smt-gst.nsf/eng/sf11543.html#_blank"&gt;http://www.ic.gc.ca/eic/site/smt-gst.nsf/eng/sf11543.html#_blank&lt;/a&gt;&lt;/p&gt;
&lt;p&gt;Is the fox guarding the hen house?&lt;/p&gt;
&lt;p&gt;Also, following an e-mail exchange between Quebec MP and me, I was told that work is being done between Telesat and MDA for a 300 satelittes constellation and Spacex will be putting this constellation in orbit...if true, it is quite a strange commercial relation.&lt;/p&gt;
&lt;/div&gt;&lt;!-- SC_ON --&gt;</t>
  </si>
  <si>
    <t>https://www.reddit.com/r/Starlink/comments/jjlcns/canadians_do_you_wonder_why_ised_does_not_grant/</t>
  </si>
  <si>
    <t>BigM026</t>
  </si>
  <si>
    <t>jjlcns</t>
  </si>
  <si>
    <t>Did you use Plus Code when you signed up for the Beta?</t>
  </si>
  <si>
    <t>&lt;!-- SC_OFF --&gt;&lt;div class="md"&gt;&lt;p&gt;Hi,&lt;/p&gt;
&lt;p&gt;I was just curious if most people used their regular street address when they signed up on the &lt;a href="https://starlink.com"&gt;starlink.com&lt;/a&gt; website. I didn&amp;#39;t use the Plus Code and was wondering if I should have.&lt;/p&gt;
&lt;/div&gt;&lt;!-- SC_ON --&gt;</t>
  </si>
  <si>
    <t>https://www.reddit.com/r/Starlink/comments/jpe1hl/did_you_use_plus_code_when_you_signed_up_for_the/</t>
  </si>
  <si>
    <t>ghosteyedog</t>
  </si>
  <si>
    <t>jpe1hl</t>
  </si>
  <si>
    <t>Early morning Starlink picture. Calgary AB</t>
  </si>
  <si>
    <t>https://i.redd.it/bybtbb3fqqw51.jpg</t>
  </si>
  <si>
    <t>bfrayn</t>
  </si>
  <si>
    <t>jmflvu</t>
  </si>
  <si>
    <t>Whatâ€™s the delay in Canada?</t>
  </si>
  <si>
    <t>&lt;!-- SC_OFF --&gt;&lt;div class="md"&gt;&lt;p&gt;Does anyone understand the next steps required for regulatory approval? Anyone have a best guess for timelines?&lt;/p&gt;
&lt;/div&gt;&lt;!-- SC_ON --&gt;</t>
  </si>
  <si>
    <t>https://www.reddit.com/r/Starlink/comments/jkngnm/whats_the_delay_in_canada/</t>
  </si>
  <si>
    <t>TinyEmporer</t>
  </si>
  <si>
    <t>jkngnm</t>
  </si>
  <si>
    <t>The latest statistics from my Starlink app. Overall, very good speed and service for a product that is in beta. (45Â° 37'N)</t>
  </si>
  <si>
    <t>https://i.redd.it/r3q37qlz8nx51.jpg</t>
  </si>
  <si>
    <t>jp7tn9</t>
  </si>
  <si>
    <t>How Fast is Starlink Beta?</t>
  </si>
  <si>
    <t>&lt;!-- SC_OFF --&gt;&lt;div class="md"&gt;&lt;p&gt;I just finally found the time to do some more testing on the new Starlink beta setup I received on Sunday with a wired connection to the router. Made a video about the speeds I&amp;#39;m getting and answered quite a few of the questions I have been seeing on social media.&lt;/p&gt;
&lt;p&gt;Video Here: &lt;a href="https://youtu.be/MZ0p53wM19A"&gt;https://youtu.be/MZ0p53wM19A&lt;/a&gt;&lt;/p&gt;
&lt;p&gt;On a side note, can some one teach me the reddit ways of how can I embed the video in the post like I&amp;#39;m see in others? I added the YouTube link under the reddit link tab which I thought was the right process... :(&lt;/p&gt;
&lt;/div&gt;&lt;!-- SC_ON --&gt;</t>
  </si>
  <si>
    <t>https://www.reddit.com/r/Starlink/comments/jpl9fv/how_fast_is_starlink_beta/</t>
  </si>
  <si>
    <t>Officient</t>
  </si>
  <si>
    <t>jpl9fv</t>
  </si>
  <si>
    <t>Routed the Starlink Ethernet cable into my crawlspace and up to an existing media outlet in my living room. The ferrite bead wonâ€™t fit through the blanks on the media outlet, so I mounted the power supply with command strips.</t>
  </si>
  <si>
    <t>https://www.reddit.com/gallery/jpbpzk</t>
  </si>
  <si>
    <t>jpbpzk</t>
  </si>
  <si>
    <t>Can the dish be mounted on a telescoping mast?</t>
  </si>
  <si>
    <t>&lt;!-- SC_OFF --&gt;&lt;div class="md"&gt;&lt;p&gt;Specifically this one: &lt;a href="http://www.spiderbeam.us/product_info.php?info=p224_Aluminium%20Telescopic%20Mast%2018m%20(60ft"&gt;http://www.spiderbeam.us/product_info.php?info=p224_Aluminium%20Telescopic%20Mast%2018m%20(60ft).html&amp;amp;XTCsid=686b33eba9483dddd59af8c45a09403e&lt;/a&gt;.html&amp;amp;XTCsid=686b33eba9483dddd59af8c45a09403e)&lt;/p&gt;
&lt;p&gt;&amp;#x200B;&lt;/p&gt;
&lt;p&gt;We just bought this 2 months ago so we could get service for a WISP, and I&amp;#39;m wondering if the dish will also be able to be mounted to it. This thing cost $750, so I&amp;#39;m hoping it&amp;#39;s not useless once Starlink is available.&lt;/p&gt;
&lt;/div&gt;&lt;!-- SC_ON --&gt;</t>
  </si>
  <si>
    <t>https://www.reddit.com/r/Starlink/comments/jpl71g/can_the_dish_be_mounted_on_a_telescoping_mast/</t>
  </si>
  <si>
    <t>OddPizza</t>
  </si>
  <si>
    <t>jpl71g</t>
  </si>
  <si>
    <t>Saw Starlink last night in CT, USA</t>
  </si>
  <si>
    <t>https://www.reddit.com/gallery/jhv8ti</t>
  </si>
  <si>
    <t>YETI6992</t>
  </si>
  <si>
    <t>jhv8ti</t>
  </si>
  <si>
    <t>Reason For Wanting Starlink</t>
  </si>
  <si>
    <t>&lt;!-- SC_OFF --&gt;&lt;div class="md"&gt;&lt;p&gt;Wondering why most people want starlink as a primary need. I know mine is mainly Datacaps but that&amp;#39;s because I&amp;#39;ve given up on gaming with mobile internet.&lt;/p&gt;
&lt;p&gt;Edit: Gaming/Latency/Speed should be the option.&lt;/p&gt;
&lt;p&gt;EDIT 2: The feedback I&amp;#39;m getting is awesome, thank you everyone for participating. And for those hating on me for not understanding rural living, Ive lived really my whole life minus 7 years for school and first job. Just moved to my old property and built an off grid tiny home at the start of covid and somehow internet options and service has shrank since I moved away.&lt;/p&gt;
&lt;p&gt;&lt;a href="https://www.reddit.com/poll/jpw28i"&gt;View Poll&lt;/a&gt;&lt;/p&gt;
&lt;/div&gt;&lt;!-- SC_ON --&gt;</t>
  </si>
  <si>
    <t>https://www.reddit.com/r/Starlink/comments/jpw28i/reason_for_wanting_starlink/</t>
  </si>
  <si>
    <t>TheOlajos</t>
  </si>
  <si>
    <t>jpw28i</t>
  </si>
  <si>
    <t>Starlink's Wi-Fi Range?</t>
  </si>
  <si>
    <t>&lt;!-- SC_OFF --&gt;&lt;div class="md"&gt;&lt;p&gt;Can any of the current beta users tell us what the range of your Starlink Wi-Fi is?  How far will it go outside of your house? Useful to know for those who work outside of their house or nearby garage can still get a signal. Especially if one has a large yard or property and can still get a connection outdoors.&lt;/p&gt;
&lt;/div&gt;&lt;!-- SC_ON --&gt;</t>
  </si>
  <si>
    <t>https://www.reddit.com/r/Starlink/comments/jpt206/starlinks_wifi_range/</t>
  </si>
  <si>
    <t>OhReallyQ</t>
  </si>
  <si>
    <t>jpt206</t>
  </si>
  <si>
    <t>Targeting Thursday, October 22 at 12:14 p.m. EDT for Falcon 9â€™s launch of Starlink from SLC-40 in Florida. Keeping an eye on weather; current forecast is 50% favorable for liftoff</t>
  </si>
  <si>
    <t>https://twitter.com/SpaceX/status/1318974319951716353</t>
  </si>
  <si>
    <t>Chewy1324</t>
  </si>
  <si>
    <t>jfhz7v</t>
  </si>
  <si>
    <t>Spaceflight Now: "SpaceX plans to launch another 60 Starlink satellites as soon as 8:27am EDT (1227 GMT) Sunday from pad 39A at the Kennedy Space Center."</t>
  </si>
  <si>
    <t>https://twitter.com/SpaceflightNow/status/1315999785422381061</t>
  </si>
  <si>
    <t>ScottingItUp</t>
  </si>
  <si>
    <t>jalskl</t>
  </si>
  <si>
    <t>Starlink Router : is it super basic or is the software fully loaded, allowing port forwarding, bridging connections etc?</t>
  </si>
  <si>
    <t>&lt;!-- SC_OFF --&gt;&lt;div class="md"&gt;&lt;p&gt;I don&amp;#39;t &lt;em&gt;need&lt;/em&gt; a new router, so I&amp;#39;m interested if the Starlink one can do all the basic things. If I get it, I&amp;#39;d like to be able to bridge for even larger property coverage (5 acres).&lt;/p&gt;
&lt;p&gt;But I&amp;#39;m also curious if it has integrated client and server VPN support, DMZ, port forwarding and all the handy tools for networking&lt;/p&gt;
&lt;/div&gt;&lt;!-- SC_ON --&gt;</t>
  </si>
  <si>
    <t>https://www.reddit.com/r/Starlink/comments/jobfe0/starlink_router_is_it_super_basic_or_is_the/</t>
  </si>
  <si>
    <t>Tartooth</t>
  </si>
  <si>
    <t>jobfe0</t>
  </si>
  <si>
    <t>Tell me if this will work</t>
  </si>
  <si>
    <t>&lt;!-- SC_OFF --&gt;&lt;div class="md"&gt;&lt;p&gt;I&amp;#39;m preparing to connect my new Starlink. I have a Netgear wireless/wired router. I have my PS4, my TV and my Desktop all hardwired into that Netgear router. (my desktop and PS4 do not have wifi) So will it work to just connect my new Starlink router through the Aux output into the Netgear router, and then just select the new wireless network to any wireless devices? Or will there be some kind of confusion because I will essentially be running two wireless networks and two routers off of one input?&lt;/p&gt;
&lt;/div&gt;&lt;!-- SC_ON --&gt;</t>
  </si>
  <si>
    <t>https://www.reddit.com/r/Starlink/comments/jpw5i9/tell_me_if_this_will_work/</t>
  </si>
  <si>
    <t>Natural2195</t>
  </si>
  <si>
    <t>jpw5i9</t>
  </si>
  <si>
    <t>Starlink starts to deliver on its satellite internet promise</t>
  </si>
  <si>
    <t>https://www.zdnet.com/article/starlink-starts-to-deliver-on-its-satellite-internet-promise/</t>
  </si>
  <si>
    <t>CrankyBear</t>
  </si>
  <si>
    <t>ix4whq</t>
  </si>
  <si>
    <t>Disable WiFi on Starlink Router</t>
  </si>
  <si>
    <t>&lt;!-- SC_OFF --&gt;&lt;div class="md"&gt;&lt;p&gt;Is it possible to disable WiFi on the Starlink router? I would like to use my Ubiquiti AP&amp;#39;s plugged into a switch to the Aux port on the Starlink router.&lt;/p&gt;
&lt;/div&gt;&lt;!-- SC_ON --&gt;</t>
  </si>
  <si>
    <t>https://www.reddit.com/r/Starlink/comments/jq0agx/disable_wifi_on_starlink_router/</t>
  </si>
  <si>
    <t>DizziestApollo4</t>
  </si>
  <si>
    <t>jq0agx</t>
  </si>
  <si>
    <t>Tracking Starlink After Launch</t>
  </si>
  <si>
    <t>&lt;!-- SC_OFF --&gt;&lt;div class="md"&gt;&lt;p&gt;After yesterdays launch, I tried to find some sites or TLEs that were tracking the satellites, but came up empty. Just by chance later that night, I stepped outside and caught them passing over. So far only Heavens Above have got predictions for Starlink L13. Celestrak haven&amp;#39;t as yet updated their TLE data. I&amp;#39;m sure after SpaceX launch the satellites they&amp;#39;re being tracked, why isn&amp;#39;t there a website that shows where they are? Or do we have to wait a day or so until websites are updated?&lt;/p&gt;
&lt;/div&gt;&lt;!-- SC_ON --&gt;</t>
  </si>
  <si>
    <t>https://www.reddit.com/r/Starlink/comments/jencv9/tracking_starlink_after_launch/</t>
  </si>
  <si>
    <t>Apollo791</t>
  </si>
  <si>
    <t>jencv9</t>
  </si>
  <si>
    <t>Question about actual bandwidth in a household of 3-4 people?</t>
  </si>
  <si>
    <t>&lt;!-- SC_OFF --&gt;&lt;div class="md"&gt;&lt;p&gt;So I&amp;#39;m not really sure if bandwidth is the right word to use but I&amp;#39;m wondering about available bandwidth for each house hold. So right now I use a t-mobile hotspot to play video games and it works pretty good when no one else is using the hotspot too. The game doesn&amp;#39;t lag until I visit a website or someone fires up netflix. I&amp;#39;m wondering will Starlink have the same issues? If someone is watching netflix or some other form of HD video is it going to make it useless for the rest of the household? Again, not sure bandwidth is the right word but will it be strong enough for 3-4 people (a household) to use all the time or will it become incredible slow under a stressful load?&lt;/p&gt;
&lt;/div&gt;&lt;!-- SC_ON --&gt;</t>
  </si>
  <si>
    <t>https://www.reddit.com/r/Starlink/comments/jfrvb1/question_about_actual_bandwidth_in_a_household_of/</t>
  </si>
  <si>
    <t>SoakieJohnson</t>
  </si>
  <si>
    <t>jfrvb1</t>
  </si>
  <si>
    <t>Obstruction Testing from 3 locations with photos and results, see pictures for my comments on each. To my surprise, I was able to stream perfect 4k with no buffering from all 3 locations!</t>
  </si>
  <si>
    <t>https://www.reddit.com/gallery/jpcu3x</t>
  </si>
  <si>
    <t>TokeyX</t>
  </si>
  <si>
    <t>jpcu3x</t>
  </si>
  <si>
    <t>Starlink Better than Nothing, how soon may your package arrive?</t>
  </si>
  <si>
    <t>&lt;!-- SC_OFF --&gt;&lt;div class="md"&gt;&lt;p&gt;I&amp;#39;m curious, can&amp;#39;t find any ETA, I&amp;#39;m expecting probably a month or less.&lt;/p&gt;
&lt;/div&gt;&lt;!-- SC_ON --&gt;</t>
  </si>
  <si>
    <t>https://www.reddit.com/r/Starlink/comments/jivjbh/starlink_better_than_nothing_how_soon_may_your/</t>
  </si>
  <si>
    <t>jivjbh</t>
  </si>
  <si>
    <t>Final install complete. Roof mount was not difficult. Most time-consuming part was wire routing and cable management.</t>
  </si>
  <si>
    <t>https://www.reddit.com/gallery/jpgq6w</t>
  </si>
  <si>
    <t>jpgq6w</t>
  </si>
  <si>
    <t>Was chatting about Starlink with my girlfriend.</t>
  </si>
  <si>
    <t>https://i.redd.it/4j20t08m4cw51.jpg</t>
  </si>
  <si>
    <t>ðŸ’¬ WiFi by Mars Guy</t>
  </si>
  <si>
    <t>Benzy62</t>
  </si>
  <si>
    <t>jl9vcj</t>
  </si>
  <si>
    <t>Starlink Visualization | satellitemap.space</t>
  </si>
  <si>
    <t>https://v.redd.it/3rv2x0xjw9w51</t>
  </si>
  <si>
    <t>jl28r4</t>
  </si>
  <si>
    <t>How long until we see beta invites in Canada?</t>
  </si>
  <si>
    <t>&lt;!-- SC_OFF --&gt;&lt;div class="md"&gt;&lt;p&gt;I&amp;#39;m just curious what everyone&amp;#39;s opinion is.  Now that it&amp;#39;s all over the news that it&amp;#39;s a go.  How long until we start seeing beta invites?&lt;/p&gt;
&lt;/div&gt;&lt;!-- SC_ON --&gt;</t>
  </si>
  <si>
    <t>https://www.reddit.com/r/Starlink/comments/jpsmji/how_long_until_we_see_beta_invites_in_canada/</t>
  </si>
  <si>
    <t>RedneckBlacksmith</t>
  </si>
  <si>
    <t>jpsmji</t>
  </si>
  <si>
    <t>Anyone got an idea what i should be doing with those Starlink domains i got a while back?</t>
  </si>
  <si>
    <t>https://i.redd.it/s44flgkzd1y51.png</t>
  </si>
  <si>
    <t>GETPILLSAGAINST</t>
  </si>
  <si>
    <t>jqdq7t</t>
  </si>
  <si>
    <t>A question about the user terminal......</t>
  </si>
  <si>
    <t>&lt;!-- SC_OFF --&gt;&lt;div class="md"&gt;&lt;p&gt;With so many space-based satellite Internet projects, including Starlink, OneWeb, and so on, is it possible to have a universal user terminal? Just like our smartphones can use SIM cards from different carriers.Are there any companies making such products right now? What are the technical requirements?&lt;/p&gt;
&lt;/div&gt;&lt;!-- SC_ON --&gt;</t>
  </si>
  <si>
    <t>https://www.reddit.com/r/Starlink/comments/ivu4jo/a_question_about_the_user_terminal/</t>
  </si>
  <si>
    <t>ivu4jo</t>
  </si>
  <si>
    <t>Starlink Satellite Dish vs. 175 mph winds</t>
  </si>
  <si>
    <t>https://youtu.be/CGXxULfMFCc</t>
  </si>
  <si>
    <t>jpwpmo</t>
  </si>
  <si>
    <t>Live PingPlotter from a Starlink Dish</t>
  </si>
  <si>
    <t>&lt;!-- SC_OFF --&gt;&lt;div class="md"&gt;&lt;p&gt;Went ahead and pushed up my Pingplotter free trial with its web server.&lt;/p&gt;
&lt;p&gt;We&amp;#39;re about to get a blizzard tonight to tomorrow. I&amp;#39;ll see how I can do a livestream camera to show the camera live etc.&lt;/p&gt;
&lt;p&gt;Current link to PingPlotter, this link may change at random and I&amp;#39;ll keep this post with the most up to date link I can.&lt;/p&gt;
&lt;p&gt;&lt;a href="https://df6b9087fa7f.ngrok.io/LiveShare/hq3nj4pa5iur9n5audtwqbg6tw/a4etcug8"&gt;https://df6b9087fa7f.ngrok.io/LiveShare/hq3nj4pa5iur9n5audtwqbg6tw/a4etcug8&lt;/a&gt; &lt;/p&gt;
&lt;p&gt;( Note: 11/12/2020, pingplotter web server should be back online, old data from long ago should still be there if you scroll left and right far enough on the timegraphs. )&lt;/p&gt;
&lt;p&gt;If anyone would also like to have me run a web portal website through ngrok on the Starlink dish, feel free to respond. Or if you want to add another site to UDP ping.&lt;/p&gt;
&lt;p&gt;For some reason, ICMP, Raw Socket, TCP pings all show as 100% packet loss on PingPlotter, all options are UDP ping only.&lt;/p&gt;
&lt;/div&gt;&lt;!-- SC_ON --&gt;</t>
  </si>
  <si>
    <t>https://www.reddit.com/r/Starlink/comments/jpx743/live_pingplotter_from_a_starlink_dish/</t>
  </si>
  <si>
    <t>jpx743</t>
  </si>
  <si>
    <t>No StarLink-12 Launch Today</t>
  </si>
  <si>
    <t>&lt;!-- SC_OFF --&gt;&lt;div class="md"&gt;&lt;p&gt;No launch today for StarLink-12. Tomorrow they&amp;#39;ll try again. When weather is OK.&lt;/p&gt;
&lt;/div&gt;&lt;!-- SC_ON --&gt;</t>
  </si>
  <si>
    <t>https://www.reddit.com/r/Starlink/comments/iuol4w/no_starlink12_launch_today/</t>
  </si>
  <si>
    <t>iuol4w</t>
  </si>
  <si>
    <t>How many user licences have been granted in Canada ?</t>
  </si>
  <si>
    <t>&lt;!-- SC_OFF --&gt;&lt;div class="md"&gt;&lt;p&gt;The US FCC &lt;a href="https://licensing.fcc.gov/myibfs/displayLicense.do?filingKey=-429157"&gt;has allowed&lt;/a&gt; 1000000 user terminals to operate in the US, what about Canada ?&lt;/p&gt;
&lt;/div&gt;&lt;!-- SC_ON --&gt;</t>
  </si>
  <si>
    <t>https://www.reddit.com/r/Starlink/comments/jqd56r/how_many_user_licences_have_been_granted_in_canada/</t>
  </si>
  <si>
    <t>jqd56r</t>
  </si>
  <si>
    <t>Power line interference?</t>
  </si>
  <si>
    <t>&lt;!-- SC_OFF --&gt;&lt;div class="md"&gt;&lt;p&gt;Where I live we have major overhead transmission lines on our property about 200 feet from the house. &lt;/p&gt;
&lt;p&gt;Because the forest has been slashed for the power company right of way, it has the clearest view of the sky under the lines. Whereas the house is in the midst of a clump of trees and would require cutting the tops off several trees to completely clear the circle shown on the starlink app.&lt;/p&gt;
&lt;p&gt;So my question is twofold. Would the transmission lines cause signal interference with the starlink terminal? And could the static electricity damage the phased array antenna? (To be clear, these are major high voltage lines and at times the static charge is so high you can hold a CCFL tube in the air and it will glow from the ambient charge )&lt;/p&gt;
&lt;/div&gt;&lt;!-- SC_ON --&gt;</t>
  </si>
  <si>
    <t>https://www.reddit.com/r/Starlink/comments/jl3a5o/power_line_interference/</t>
  </si>
  <si>
    <t>Thanatow</t>
  </si>
  <si>
    <t>jl3a5o</t>
  </si>
  <si>
    <t>What vpn program would be able to access the starlink app remotely?</t>
  </si>
  <si>
    <t>&lt;!-- SC_OFF --&gt;&lt;div class="md"&gt;&lt;p&gt;OpenVPN seems confusing to try to set up and probably doesn&amp;#39;t even work well with a CGNAT.&lt;/p&gt;
&lt;p&gt;Trying ZeroTier to create a network from phone to a windows 10 laptop in the Starlink network would work?&lt;/p&gt;
&lt;/div&gt;&lt;!-- SC_ON --&gt;</t>
  </si>
  <si>
    <t>https://www.reddit.com/r/Starlink/comments/jqg18r/what_vpn_program_would_be_able_to_access_the/</t>
  </si>
  <si>
    <t>jqg18r</t>
  </si>
  <si>
    <t>Power requirements and speed/ease of setup connection to satellites</t>
  </si>
  <si>
    <t>&lt;!-- SC_OFF --&gt;&lt;div class="md"&gt;&lt;p&gt;Before recent events I did a lot of travel to remote areas and often had no internet connection. Does anyone know how much power the ground equipment needs and the process of connecting it to the orbiting satellites? I am wondering if this would be useful to set up and move around when I need to or is this more of a setup for remote homes and staying in place once a connection is made.&lt;/p&gt;
&lt;/div&gt;&lt;!-- SC_ON --&gt;</t>
  </si>
  <si>
    <t>https://www.reddit.com/r/Starlink/comments/jqh08n/power_requirements_and_speedease_of_setup/</t>
  </si>
  <si>
    <t>_R-Train_</t>
  </si>
  <si>
    <t>jqh08n</t>
  </si>
  <si>
    <t>Next Starlink Launch: Sunday 9/27</t>
  </si>
  <si>
    <t>&lt;!-- SC_OFF --&gt;&lt;div class="md"&gt;&lt;p&gt;&lt;strong&gt;Update 2:&lt;/strong&gt;&lt;/p&gt;
&lt;p&gt;It looks like the launch has slipped to Monday 9/28.&lt;/p&gt;
&lt;p&gt;Source: 45th Weather Squadron&lt;/p&gt;
&lt;p&gt;&lt;a href="https://www.patrick.af.mil/Portals/14/Weather/Falcon%209%20StarlinkV1_0-L12%20L-3%20Forecast%20-%2028%20SEP%20Launch.pdf?ver=CJpRWadnw15cLSMMtNPLPQ%3d%3d"&gt;https://www.patrick.af.mil/Portals/14/Weather/Falcon%209%20StarlinkV1_0-L12%20L-3%20Forecast%20-%2028%20SEP%20Launch.pdf?ver=CJpRWadnw15cLSMMtNPLPQ%3d%3d&lt;/a&gt;&lt;/p&gt;
&lt;p&gt;&amp;#x200B;&lt;/p&gt;
&lt;p&gt;&amp;#x200B;&lt;/p&gt;
&lt;p&gt;&lt;strong&gt;Update 1:&lt;/strong&gt;&lt;/p&gt;
&lt;p&gt;Launch confirmed by the US Coast Guard.&lt;/p&gt;
&lt;p&gt;Primary launch day: 27/1428Z thru 27/1546Z Sep 20 (10:28am thru 11:46am local). Preferred T-0 is 1443Z (10:43am local).&lt;/p&gt;
&lt;p&gt;Backup launch day: 28/1407Z thru 28/1525Z Sep 20 (10:07am thru 11:25am local). Preferred T-0 is 1422Z (10:22am local).&lt;/p&gt;
&lt;p&gt;Source:&lt;/p&gt;
&lt;p&gt;&lt;a href="https://www.navcen.uscg.gov/pdf/lnms/lnm07382020.pdf"&gt;https://www.navcen.uscg.gov/pdf/lnms/lnm07382020.pdf&lt;/a&gt;&lt;/p&gt;
&lt;p&gt;&amp;#x200B;&lt;/p&gt;
&lt;p&gt;------------------------------------&lt;/p&gt;
&lt;p&gt;Starlink 12 (batch 13) targeted for Sunday 9/27 at 10:43 EST.&lt;/p&gt;
&lt;p&gt;Source:&lt;/p&gt;
&lt;p&gt;&lt;a href="https://spaceflightnow.com/launch-schedule/"&gt;https://spaceflightnow.com/launch-schedule/&lt;/a&gt;&lt;/p&gt;
&lt;/div&gt;&lt;!-- SC_ON --&gt;</t>
  </si>
  <si>
    <t>https://www.reddit.com/r/Starlink/comments/ixyhjr/next_starlink_launch_sunday_927/</t>
  </si>
  <si>
    <t>ixyhjr</t>
  </si>
  <si>
    <t>Wifi calling</t>
  </si>
  <si>
    <t>&lt;!-- SC_OFF --&gt;&lt;div class="md"&gt;&lt;p&gt;I&amp;#39;ve seen posts about VOIP, and perhaps the underlying tech is similar - but has anyone tried wifi calling? Verizon in particular for me, but any carrier would be good feedback. Our cell service at the house is marginal.&lt;/p&gt;
&lt;p&gt;Wondering about latency, primarily. Service interruptions will certainly be an issue while in beta, but I&amp;#39;m more interested in how noticeable any delay is when talking.&lt;/p&gt;
&lt;/div&gt;&lt;!-- SC_ON --&gt;</t>
  </si>
  <si>
    <t>https://www.reddit.com/r/Starlink/comments/jqgon2/wifi_calling/</t>
  </si>
  <si>
    <t>syspig</t>
  </si>
  <si>
    <t>jqgon2</t>
  </si>
  <si>
    <t>SpaceX is planning two Starlink missions in the next week: - 14th Starlink (Starlink V1.0 L13) 10/18 @ ~8:25 a.m. Eastern (~12:25 UTC) from LC-39A - 15th Starlink (Starlink V1.0 L14) 10/21 @ ~12:36 p.m. Eastern (~16:36 UTC) from SLC-40 [Micheal Baylor]</t>
  </si>
  <si>
    <t>https://twitter.com/nextspaceflight/status/1316767853173903360?s=21</t>
  </si>
  <si>
    <t>ðŸ“° Starlink 13 and 14</t>
  </si>
  <si>
    <t>jbruc7</t>
  </si>
  <si>
    <t>Artificial obstruction to test Starlink's capacity.</t>
  </si>
  <si>
    <t>&lt;!-- SC_OFF --&gt;&lt;div class="md"&gt;&lt;p&gt;Someone who already has Starlink, could create some kind of artificial obstacle of different sizes to test the Starlink&amp;#39;s ability to deal with these obstructions.&lt;/p&gt;
&lt;/div&gt;&lt;!-- SC_ON --&gt;</t>
  </si>
  <si>
    <t>https://www.reddit.com/r/Starlink/comments/jqfkq0/artificial_obstruction_to_test_starlinks_capacity/</t>
  </si>
  <si>
    <t>pedroaavieira</t>
  </si>
  <si>
    <t>jqfkq0</t>
  </si>
  <si>
    <t>Speculation on General Availability Timeline?</t>
  </si>
  <si>
    <t>&lt;!-- SC_OFF --&gt;&lt;div class="md"&gt;&lt;p&gt;Would anyone like to speculate on when Starlink will be generally available to anyone who wants to pay for it, not just invite-only beta?&lt;/p&gt;
&lt;p&gt;Note that I&amp;#39;m in Washington State. I don&amp;#39;t currently need Starlink because I have reliable cable, despite being rural. But I&amp;#39;ve purchased an even more rural property that has no other reasonable Internet options. At some point in the next few years, as I&amp;#39;m building a house, I&amp;#39;ll need Starlink out there, but today I don&amp;#39;t.&lt;/p&gt;
&lt;p&gt;If it seems like it might be a few years before it&amp;#39;s available, then I want to be sure to accept any beta invite I get so that I have it when I do need it. But if&amp;#39;ll be generally available sooner, then I won&amp;#39;t accept the beta invite if it comes.&lt;/p&gt;
&lt;/div&gt;&lt;!-- SC_ON --&gt;</t>
  </si>
  <si>
    <t>https://www.reddit.com/r/Starlink/comments/jpesgb/speculation_on_general_availability_timeline/</t>
  </si>
  <si>
    <t>tyrel</t>
  </si>
  <si>
    <t>jpesgb</t>
  </si>
  <si>
    <t>Rollout stats collection page</t>
  </si>
  <si>
    <t>&lt;!-- SC_OFF --&gt;&lt;div class="md"&gt;&lt;p&gt;While Starlink rollout is happening in the US, under beta test label, preparations are being made in other countries. To my understanding, these are&lt;/p&gt;
&lt;ul&gt;
&lt;li&gt;establish a legal entity named &amp;quot;tibro&amp;quot;, then renamed &amp;quot;Starlink&amp;quot; or similar&lt;/li&gt;
&lt;li&gt;apply for ISP license&lt;/li&gt;
&lt;li&gt;apply for spectrum grant&lt;/li&gt;
&lt;li&gt;apply for groundstation operation permit in certain locations&lt;/li&gt;
&lt;li&gt;apply for user terminal selling permit (fixed location, mobile)&lt;/li&gt;
&lt;li&gt;anything else?&lt;/li&gt;
&lt;/ul&gt;
&lt;p&gt;I could imagine it would be helpful to have these details on one status/progress page (wiki?) for everyone as a quick reference. The existing FAQ page paragraph is rather thin in this regard and a bit outdated, too. What do you think?&lt;/p&gt;
&lt;/div&gt;&lt;!-- SC_ON --&gt;</t>
  </si>
  <si>
    <t>https://www.reddit.com/r/Starlink/comments/jqazlg/rollout_stats_collection_page/</t>
  </si>
  <si>
    <t>McThrottle</t>
  </si>
  <si>
    <t>jqazlg</t>
  </si>
  <si>
    <t>The potential for IRL/adventure livestreaming is insane</t>
  </si>
  <si>
    <t>&lt;!-- SC_OFF --&gt;&lt;div class="md"&gt;&lt;p&gt;Just thinking of all the possibilities with Starlink when it comes to streaming is so cool. The idea of traveling to parts of countries/continents where thereâ€™s no service whatsoever and being able to go live sounds like a far away dream up until now, especially since it seems to work attached on moving vehicles(me and my buddies want to livestream a top gear-type adventure now). Iâ€™m so excited.&lt;/p&gt;
&lt;/div&gt;&lt;!-- SC_ON --&gt;</t>
  </si>
  <si>
    <t>https://www.reddit.com/r/Starlink/comments/jm507v/the_potential_for_irladventure_livestreaming_is/</t>
  </si>
  <si>
    <t>Paden</t>
  </si>
  <si>
    <t>jm507v</t>
  </si>
  <si>
    <t>Starlink Germany GmbH founded</t>
  </si>
  <si>
    <t>https://amp-welt-de.cdn.ampproject.org/v/s/amp.welt.de/wirtschaft/article219521186/Elon-Musk-Weiteres-Grossprojekt-in-Deutschland-geplant.html?amp_js_v=a6&amp;amp_gsa=1&amp;usqp=mq331AQFKAGwASA%3D#aoh=16048256205790&amp;csi=1&amp;referrer=https%3A%2F%2Fwww.google.com&amp;amp_tf=Von%20%251%24s&amp;ampshare=https%3A%2F%2Fwww.welt.de%2Fwirtschaft%2Farticle219521186%2FElon-Musk-Weiteres-Grossprojekt-in-Deutschland-geplant.html</t>
  </si>
  <si>
    <t>Stormregion0</t>
  </si>
  <si>
    <t>jq8nhv</t>
  </si>
  <si>
    <t>Elon Musk's satellite internet plan gets green light from Canadian regulator | CBC News</t>
  </si>
  <si>
    <t>https://www.cbc.ca/news/canada/new-brunswick/elon-musk-tesla-starlink-low-earth-orbit-high-speed-rural-internet-rockets-satellite-1.5768338</t>
  </si>
  <si>
    <t>howismyspelling</t>
  </si>
  <si>
    <t>jep488</t>
  </si>
  <si>
    <t>Just a thought on Starlink business models beyond rural / retail.</t>
  </si>
  <si>
    <t>&lt;!-- SC_OFF --&gt;&lt;div class="md"&gt;&lt;p&gt;This is not a well rounded proposal or anything but just some contemplative musing.&lt;/p&gt;
&lt;p&gt;Everyone is completely focused on the retail business model for Starlink, aiming to displace the existing sat services or poor fixed wireless/mobile providers. But that may be viewing things a little too linearly.&lt;/p&gt;
&lt;p&gt;How about a high value , private, &amp;#39;corporate&amp;#39;  version aimed at providing a secure transaction platform for the banking/supply chain/ legal stuff that goes on all the time with big corps?&lt;/p&gt;
&lt;p&gt;The Starlink constellation provides a good part of the physical network layer, the deal with MS could provide an interesting set of components for the processing / server / app layer. Connect to the corp&amp;#39;s systems via VPN/leased line.&lt;/p&gt;
&lt;p&gt;In fact, MS are touting their &amp;#39;data centre in a box&amp;#39; solution of a bunch of servers in a shipping container with a Starlink downlink, which may be a neat solution to providing this.&lt;/p&gt;
&lt;p&gt;So put all the pieces together and build something running in parallel to the public internet; like a legit version of Silk Road aimed at the big global manufacturers.&lt;/p&gt;
&lt;p&gt;Call it MuskNetâ„¢ or something and charge the big guys accordingly. Probably more profitable than retail and may be a better way of funding Musk&amp;#39;s future plans.&lt;/p&gt;
&lt;p&gt;Anyway, just some idle thoughts ðŸ˜&lt;/p&gt;
&lt;/div&gt;&lt;!-- SC_ON --&gt;</t>
  </si>
  <si>
    <t>https://www.reddit.com/r/Starlink/comments/joc0dp/just_a_thought_on_starlink_business_models_beyond/</t>
  </si>
  <si>
    <t>bandidomuysexy</t>
  </si>
  <si>
    <t>joc0dp</t>
  </si>
  <si>
    <t>Beta for a reason.</t>
  </si>
  <si>
    <t>&lt;!-- SC_OFF --&gt;&lt;div class="md"&gt;&lt;p&gt;Just felt I needed to say this is not a perfect connection like some people want you to think. If you want consistent zoom meetings or gaming this is not ready yet. My friend relys on not dropping meetings. He is returning everything. I told him it&amp;#39;s beta but he doesn&amp;#39;t care. I am a gamer. The updates to my games happen much faster. However I get more hard disconnects than my CenturyLink. The statistics page does not reflect how many times you disconnect only the amount of time down.. Keep this in mind for your type of usage.&lt;/p&gt;
&lt;/div&gt;&lt;!-- SC_ON --&gt;</t>
  </si>
  <si>
    <t>https://www.reddit.com/r/Starlink/comments/jq89oz/beta_for_a_reason/</t>
  </si>
  <si>
    <t>Arkimaru</t>
  </si>
  <si>
    <t>jq89oz</t>
  </si>
  <si>
    <t>Severe Blizzard update</t>
  </si>
  <si>
    <t>&lt;!-- SC_OFF --&gt;&lt;div class="md"&gt;&lt;p&gt;&lt;a href="https://imgur.com/a/7podJgq"&gt;https://imgur.com/a/7podJgq&lt;/a&gt;&lt;/p&gt;
&lt;p&gt;Service had dropped, SNR drooped down and then snapped back. I&amp;#39;ve went ahead and &amp;#39;stow and reboot&amp;#39; and it still was able to reconnect in about 5 minutes. Then the blizzard got really thick, visibility low and the SNR was super low and then lost service for awhile.&lt;/p&gt;
&lt;p&gt;Blizzard is expected to have snow for 1-3 inches an hour, fun. Starlink already held lots stronger and longer than my last experience with satellite.&lt;/p&gt;
&lt;p&gt;Update, blizzard has passed over, about two and a half inches dropped tonight, the surface of the starlink is chilly but is still melting snow. I might play more with showing a lot of more photos, maybe even try to share more photos but I have the starlink setup elsewhere to show another person at this moment. I&amp;#39;ll be getting it back soon and can be with it a lot.&lt;/p&gt;
&lt;/div&gt;&lt;!-- SC_ON --&gt;</t>
  </si>
  <si>
    <t>https://www.reddit.com/r/Starlink/comments/jq3oab/severe_blizzard_update/</t>
  </si>
  <si>
    <t>â›ˆï¸ Weather</t>
  </si>
  <si>
    <t>jq3oab</t>
  </si>
  <si>
    <t>Any way to get ahold of customer service before I sign up?</t>
  </si>
  <si>
    <t>&lt;!-- SC_OFF --&gt;&lt;div class="md"&gt;&lt;p&gt;I got my beta invite today, but before i sign up I wanted to ask customer service a few questions but I can&amp;#39;t find anywhere to get in connect with them.  I work at remote sites, and bounce around every 2 weeks to a new site.  I saw on the FAQ page that the service is supposed to be in one place only so I don&amp;#39;t know if starlink will work for me personally.  If anyone has had a similar situation I&amp;#39;d like to know what you were told.  My invite was for North Dakota&lt;/p&gt;
&lt;/div&gt;&lt;!-- SC_ON --&gt;</t>
  </si>
  <si>
    <t>https://www.reddit.com/r/Starlink/comments/jomv42/any_way_to_get_ahold_of_customer_service_before_i/</t>
  </si>
  <si>
    <t>ðŸ’» Troubleshooting</t>
  </si>
  <si>
    <t>Life-Tower</t>
  </si>
  <si>
    <t>jomv42</t>
  </si>
  <si>
    <t>Lifespan of the dish</t>
  </si>
  <si>
    <t>&lt;!-- SC_OFF --&gt;&lt;div class="md"&gt;&lt;p&gt;Sorry if discussed previously.&lt;/p&gt;
&lt;p&gt;What is the general lifespan of the dish if it&amp;#39;s moving 2-3 times a day to catch signal.&lt;/p&gt;
&lt;p&gt;If a motor goes out, would starlink give a hard time about replacement (considering $600 upfront)&lt;/p&gt;
&lt;/div&gt;&lt;!-- SC_ON --&gt;</t>
  </si>
  <si>
    <t>https://www.reddit.com/r/Starlink/comments/jqnt4a/lifespan_of_the_dish/</t>
  </si>
  <si>
    <t>AntiqueTech</t>
  </si>
  <si>
    <t>jqnt4a</t>
  </si>
  <si>
    <t>Here's what a Starlink terminal connecting looks like.</t>
  </si>
  <si>
    <t>https://imgur.com/a/WVAewuU</t>
  </si>
  <si>
    <t>jl6ryk</t>
  </si>
  <si>
    <t>The speeds are still good with 3 people streaming movies and shows while also downloading a game! Also itâ€™s freezing temps outside and the dish is heated.</t>
  </si>
  <si>
    <t>https://www.reddit.com/gallery/jpuu8r</t>
  </si>
  <si>
    <t>uptiie</t>
  </si>
  <si>
    <t>jpuu8r</t>
  </si>
  <si>
    <t>PoE cable type ? The black one please.</t>
  </si>
  <si>
    <t>&lt;!-- SC_OFF --&gt;&lt;div class="md"&gt;&lt;p&gt;Just want to know what kind of cable they shipped with the dish. Cat 6 / whatever.  Thank s!&lt;/p&gt;
&lt;/div&gt;&lt;!-- SC_ON --&gt;</t>
  </si>
  <si>
    <t>https://www.reddit.com/r/Starlink/comments/jqoygd/poe_cable_type_the_black_one_please/</t>
  </si>
  <si>
    <t>RacerX10</t>
  </si>
  <si>
    <t>jqoygd</t>
  </si>
  <si>
    <t>Power usage - Real world numbers?</t>
  </si>
  <si>
    <t>&lt;!-- SC_OFF --&gt;&lt;div class="md"&gt;&lt;p&gt;Hi all,&lt;/p&gt;
&lt;p&gt;For those that have Starlink do you have any real world numbers on power usage?  Looking to install on a boat (when they have more sats/ground stations etc) where power can be limiting.&lt;/p&gt;
&lt;p&gt;Also has anyone tried moving the antenna around and seeing if it lose lock?&lt;/p&gt;
&lt;p&gt;thanks&lt;/p&gt;
&lt;/div&gt;&lt;!-- SC_ON --&gt;</t>
  </si>
  <si>
    <t>https://www.reddit.com/r/Starlink/comments/jqu1pz/power_usage_real_world_numbers/</t>
  </si>
  <si>
    <t>kevin4076</t>
  </si>
  <si>
    <t>jqu1pz</t>
  </si>
  <si>
    <t>Starlink Latency</t>
  </si>
  <si>
    <t>&lt;!-- SC_OFF --&gt;&lt;div class="md"&gt;&lt;p&gt;This week I read a writeup of user experiences with StarLink&amp;#39;s Beta:&lt;/p&gt;
&lt;blockquote&gt;
&lt;p&gt;&lt;em&gt;Starlink&amp;#39;s real win, though, is on latency. Latency in recent tests  varied wildly, but averaged at 42ms. That&amp;#39;s much longer than wired  internet systems but shorter than HughesNet and Exede, which averaged  728ms and 643ms in September, respectively. The company says it expects  &amp;quot;to achieve 16ms to 19ms by summer 2021.&amp;quot; 4G LTE is currently in the  40ms range for latency, according to Speedtest Intelligence data. My  home fiber connection gets 2-3ms latency&lt;/em&gt;.&lt;/p&gt;
&lt;/blockquote&gt;
&lt;p&gt;That latency is quite high.  If I was in a rural area or one where I couldn&amp;#39;t get decent internet Starlink would still be a good proposition but those latency numbers...?   even if as they say they expect to lower them to 16-19ms by summer 2021.. that&amp;#39;s still 5x or more of a land based Internet ISP.&lt;/p&gt;
&lt;p&gt;Looking for comments...&lt;/p&gt;
&lt;/div&gt;&lt;!-- SC_ON --&gt;</t>
  </si>
  <si>
    <t>https://www.reddit.com/r/Starlink/comments/jnfm4d/starlink_latency/</t>
  </si>
  <si>
    <t>bmullan</t>
  </si>
  <si>
    <t>jnfm4d</t>
  </si>
  <si>
    <t>How will Starlink prevent geostationary satellite interference?</t>
  </si>
  <si>
    <t>&lt;!-- SC_OFF --&gt;&lt;div class="md"&gt;&lt;p&gt;I realize it&amp;#39;s likely very easy to set up the Starlink receiver to avoid aiming at satellites overlapping with GEO, but how will it work the other way? Once the constellation is full, I imagine it will often happen that a Starlink satellite will fly between someone&amp;#39;s TV dish and the satellite it&amp;#39;s pointed at.&lt;/p&gt;
&lt;p&gt;The Ku-band service links overlap with TV broadcasts so I imagine a Starlink satellite crossing the beam of a TV dish would cause the TV to lag for a split second. While I myself don&amp;#39;t really think this is an issue, I can see certain types of people getting angry over this, as well as other satellite providers knocking it out of proportions and using that as a way to make Starlink look bad.&lt;/p&gt;
&lt;/div&gt;&lt;!-- SC_ON --&gt;</t>
  </si>
  <si>
    <t>https://www.reddit.com/r/Starlink/comments/jpwy02/how_will_starlink_prevent_geostationary_satellite/</t>
  </si>
  <si>
    <t>derekcz</t>
  </si>
  <si>
    <t>jpwy02</t>
  </si>
  <si>
    <t>Hello There</t>
  </si>
  <si>
    <t>https://i.imgur.com/0iCv1v2.jpg</t>
  </si>
  <si>
    <t>jl7sfi</t>
  </si>
  <si>
    <t>Starlink Update Wishlist</t>
  </si>
  <si>
    <t>&lt;!-- SC_OFF --&gt;&lt;div class="md"&gt;&lt;p&gt;So Iâ€™m in North Central IL (about 90 miles SW of Chicago) and currently only have HughesNet and Viasat for internet options (local DSL provider can only provide 1.5Mbps down/up speeds and wonâ€™t take any new customers). Iâ€™m patiently waiting for my happy beta email and have a couple thoughts on updates I wish we could get from Starlink. &lt;/p&gt;
&lt;ol&gt;
&lt;li&gt;&lt;p&gt;They they would post scheduled satellite launches (seeing how often they plan on adding to the constellation as that would be a good indicator of when theyâ€™d go public vs beta testing). &lt;/p&gt;&lt;/li&gt;
&lt;li&gt;&lt;p&gt;Post a state-by-state beta dates.&lt;/p&gt;&lt;/li&gt;
&lt;/ol&gt;
&lt;p&gt;Obviously theyâ€™d be under a lot of scrutiny and pressure if they ever missed a deadline on either of these items (which is likely while theyâ€™re not doing it), but knowing these would be great to help estimate on when service will be available/public. Seeing Elonâ€™s tweet about being in FL by Jan 2021 gave me a lot of optimism that ail beta is going to be sooner rather than later, but the anticipated excitement of having reliable, fast, and cheap internet is something to look forward to. &lt;/p&gt;
&lt;p&gt;Be interested to what you all think.&lt;/p&gt;
&lt;/div&gt;&lt;!-- SC_ON --&gt;</t>
  </si>
  <si>
    <t>https://www.reddit.com/r/Starlink/comments/jqmfh2/starlink_update_wishlist/</t>
  </si>
  <si>
    <t>Garsh90</t>
  </si>
  <si>
    <t>jqmfh2</t>
  </si>
  <si>
    <t>How much would you pay to name a satellite?</t>
  </si>
  <si>
    <t>&lt;!-- SC_OFF --&gt;&lt;div class="md"&gt;&lt;p&gt;I would totally pay to name one of the Starlink satellites, would you?&lt;/p&gt;
&lt;p&gt;&lt;a href="https://www.reddit.com/poll/jf65e3"&gt;View Poll&lt;/a&gt;&lt;/p&gt;
&lt;/div&gt;&lt;!-- SC_ON --&gt;</t>
  </si>
  <si>
    <t>https://www.reddit.com/r/Starlink/comments/jf65e3/how_much_would_you_pay_to_name_a_satellite/</t>
  </si>
  <si>
    <t>punfire</t>
  </si>
  <si>
    <t>jf65e3</t>
  </si>
  <si>
    <t>Starlink app works fine behind own router....</t>
  </si>
  <si>
    <t>https://i.redd.it/obwguxadh2y51.jpg</t>
  </si>
  <si>
    <t>jqhoqz</t>
  </si>
  <si>
    <t>I wanted to share what I found on eBay. A roof mount for a flat surface.</t>
  </si>
  <si>
    <t>https://i.redd.it/nhwrfxcwifw51.jpg</t>
  </si>
  <si>
    <t>jli2a6</t>
  </si>
  <si>
    <t>Starlink gaming ping/stability</t>
  </si>
  <si>
    <t>&lt;!-- SC_OFF --&gt;&lt;div class="md"&gt;&lt;p&gt;Can someone who has the beta record themselves playing a game I would love to see the stability/average ping yall get while playing or if anyone knows of a video of this id appreciate the link&lt;/p&gt;
&lt;/div&gt;&lt;!-- SC_ON --&gt;</t>
  </si>
  <si>
    <t>https://www.reddit.com/r/Starlink/comments/jm1si3/starlink_gaming_pingstability/</t>
  </si>
  <si>
    <t>Thermalisation</t>
  </si>
  <si>
    <t>jm1si3</t>
  </si>
  <si>
    <t>So many of us have one... wondering if we could make it work with the new Starlink...</t>
  </si>
  <si>
    <t>https://i.redd.it/3sye6huja3y51.jpg</t>
  </si>
  <si>
    <t>hsteinbe</t>
  </si>
  <si>
    <t>jqkplu</t>
  </si>
  <si>
    <t>Starlink dish and Hughes dish mount on the roof?</t>
  </si>
  <si>
    <t>&lt;!-- SC_OFF --&gt;&lt;div class="md"&gt;&lt;p&gt;Like most people who are waiting for Starlink, I have a dish installed on our roof already. Would be way more practical and logical to use the ones that are already there, than messing with the roof and risk a leaky roof.&lt;br/&gt;
Just wondering if the Hughes dish-mount would work for the Starlink dish too. Is there anyone who had the chance to check out if the Starlink dish can use the Hughes/DishNet mount?&lt;/p&gt;
&lt;/div&gt;&lt;!-- SC_ON --&gt;</t>
  </si>
  <si>
    <t>https://www.reddit.com/r/Starlink/comments/jqqqb4/starlink_dish_and_hughes_dish_mount_on_the_roof/</t>
  </si>
  <si>
    <t>steve40yt</t>
  </si>
  <si>
    <t>jqqqb4</t>
  </si>
  <si>
    <t>Starlink heating element confirmed! #StarlinkFTW</t>
  </si>
  <si>
    <t>https://youtu.be/_JSq6xB591M</t>
  </si>
  <si>
    <t>seajhawk</t>
  </si>
  <si>
    <t>jqjope</t>
  </si>
  <si>
    <t>Strict Nat due to Lack of Administration</t>
  </si>
  <si>
    <t>&lt;!-- SC_OFF --&gt;&lt;div class="md"&gt;&lt;p&gt;Struggling doing online matches with friends or streaming due to strict NAT. This forces me to stay on my soso Verizon Hotspot.&lt;/p&gt;
&lt;p&gt;No NAT options and no supported UPNP.  Really hope they legit look at providing us
 some base level router admin functions soon. &lt;/p&gt;
&lt;p&gt;I&amp;#39;m still using it for some things but multi-player gaming and streaming are proving lackluster without administrative controls.&lt;/p&gt;
&lt;/div&gt;&lt;!-- SC_ON --&gt;</t>
  </si>
  <si>
    <t>https://www.reddit.com/r/Starlink/comments/jqug2x/strict_nat_due_to_lack_of_administration/</t>
  </si>
  <si>
    <t>Prophet_123</t>
  </si>
  <si>
    <t>jqug2x</t>
  </si>
  <si>
    <t>Questions from a potential Canadian Beta tester</t>
  </si>
  <si>
    <t>&lt;!-- SC_OFF --&gt;&lt;div class="md"&gt;&lt;ul&gt;
&lt;li&gt;If improvements are made to the hardware, do you think beta testers will be able to exchange their dishes or other equipment for free, or at least at reduced/subsidized prices?&lt;/li&gt;
&lt;li&gt;Is there a warranty on beta hardware?&lt;/li&gt;
&lt;li&gt;How long can someone wait to accept a beta test invitation before it is withdrawn?&lt;/li&gt;
&lt;li&gt;Does anyone know approximately when the service will be made available in Canada to the general public?&lt;/li&gt;
&lt;li&gt;Can a beta tester return their equipment and stop service at their discretion?&lt;/li&gt;
&lt;/ul&gt;
&lt;/div&gt;&lt;!-- SC_ON --&gt;</t>
  </si>
  <si>
    <t>https://www.reddit.com/r/Starlink/comments/jqzoo7/questions_from_a_potential_canadian_beta_tester/</t>
  </si>
  <si>
    <t>Prestigious_Skill242</t>
  </si>
  <si>
    <t>jqzoo7</t>
  </si>
  <si>
    <t>Starlink frequencies and narrowband signals</t>
  </si>
  <si>
    <t>&lt;!-- SC_OFF --&gt;&lt;div class="md"&gt;&lt;p&gt;Would it be possible to find the list of actual downlink frequencies from the satellites? I know there should be at least the FCC listing somewhere but I believe that only gives the general radio band in which the satellites are allowed to operate.&lt;/p&gt;
&lt;p&gt;Also, are there any narrow-band, low data-rate downlinks from the satellites (under 10 MHz), such as telemetry or tracking beacons?&lt;/p&gt;
&lt;/div&gt;&lt;!-- SC_ON --&gt;</t>
  </si>
  <si>
    <t>https://www.reddit.com/r/Starlink/comments/jmcdrd/starlink_frequencies_and_narrowband_signals/</t>
  </si>
  <si>
    <t>jmcdrd</t>
  </si>
  <si>
    <t>How much tree cover can I get away with?</t>
  </si>
  <si>
    <t>&lt;!-- SC_OFF --&gt;&lt;div class="md"&gt;&lt;p&gt;While I am not currently a Beta tester, hoping to be one soon (Minot, ME 44.14N). My biggest concern right now is my tree cover. I do have a pretty wide open area of sky, but I also have a lot of trees around and I am concerned about their obstruction. I would hate to drop $500 on this and gets my hopes up, only for them to be dashed once more. Given the following pictures of my property, she there be a reason for me to be concerned? &lt;/p&gt;
&lt;p&gt;&lt;a href="https://preview.redd.it/08razv8748y51.jpg?width=3024&amp;amp;format=pjpg&amp;amp;auto=webp&amp;amp;s=1e6a1172a0ab5c937b66a400d078896fdb1b82f5"&gt;https://preview.redd.it/08razv8748y51.jpg?width=3024&amp;amp;format=pjpg&amp;amp;auto=webp&amp;amp;s=1e6a1172a0ab5c937b66a400d078896fdb1b82f5&lt;/a&gt;&lt;/p&gt;
&lt;p&gt;&lt;a href="https://preview.redd.it/xs9x3m8748y51.jpg?width=3024&amp;amp;format=pjpg&amp;amp;auto=webp&amp;amp;s=265ed8a1f39c582bb9f04150c4c443fda2c1c2be"&gt;https://preview.redd.it/xs9x3m8748y51.jpg?width=3024&amp;amp;format=pjpg&amp;amp;auto=webp&amp;amp;s=265ed8a1f39c582bb9f04150c4c443fda2c1c2be&lt;/a&gt;&lt;/p&gt;
&lt;p&gt;&lt;a href="https://preview.redd.it/f6ckxm8748y51.jpg?width=3024&amp;amp;format=pjpg&amp;amp;auto=webp&amp;amp;s=97b71cac63a16aef0ab64f5f2bbd05e20faa9c8b"&gt;https://preview.redd.it/f6ckxm8748y51.jpg?width=3024&amp;amp;format=pjpg&amp;amp;auto=webp&amp;amp;s=97b71cac63a16aef0ab64f5f2bbd05e20faa9c8b&lt;/a&gt;&lt;/p&gt;
&lt;p&gt;&lt;a href="https://preview.redd.it/c9f8fp8748y51.jpg?width=3024&amp;amp;format=pjpg&amp;amp;auto=webp&amp;amp;s=196f9e8b449366acabb8521d58e42390e6a30bfa"&gt;https://preview.redd.it/c9f8fp8748y51.jpg?width=3024&amp;amp;format=pjpg&amp;amp;auto=webp&amp;amp;s=196f9e8b449366acabb8521d58e42390e6a30bfa&lt;/a&gt;&lt;/p&gt;
&lt;p&gt;&lt;a href="https://preview.redd.it/ww7ryv8748y51.jpg?width=3024&amp;amp;format=pjpg&amp;amp;auto=webp&amp;amp;s=1c17a58f78f3e86514d32ece4c06f1bf20f89fbd"&gt;https://preview.redd.it/ww7ryv8748y51.jpg?width=3024&amp;amp;format=pjpg&amp;amp;auto=webp&amp;amp;s=1c17a58f78f3e86514d32ece4c06f1bf20f89fbd&lt;/a&gt;&lt;/p&gt;
&lt;p&gt;&lt;a href="https://preview.redd.it/uhmvvv8748y51.jpg?width=3024&amp;amp;format=pjpg&amp;amp;auto=webp&amp;amp;s=2d7b5c8e11bbd42d55570c75c70cfb9502d355ac"&gt;https://preview.redd.it/uhmvvv8748y51.jpg?width=3024&amp;amp;format=pjpg&amp;amp;auto=webp&amp;amp;s=2d7b5c8e11bbd42d55570c75c70cfb9502d355ac&lt;/a&gt;&lt;/p&gt;
&lt;p&gt;&lt;a href="https://preview.redd.it/b4rn7x8748y51.jpg?width=3024&amp;amp;format=pjpg&amp;amp;auto=webp&amp;amp;s=6d76ca174034767cd4e480c2133c10c2f354dbcb"&gt;https://preview.redd.it/b4rn7x8748y51.jpg?width=3024&amp;amp;format=pjpg&amp;amp;auto=webp&amp;amp;s=6d76ca174034767cd4e480c2133c10c2f354dbcb&lt;/a&gt;&lt;/p&gt;
&lt;p&gt;&lt;a href="https://preview.redd.it/c8be5m8748y51.jpg?width=3024&amp;amp;format=pjpg&amp;amp;auto=webp&amp;amp;s=b8321c715524c1bd2235a9029a0b2c7d1adf0dae"&gt;https://preview.redd.it/c8be5m8748y51.jpg?width=3024&amp;amp;format=pjpg&amp;amp;auto=webp&amp;amp;s=b8321c715524c1bd2235a9029a0b2c7d1adf0dae&lt;/a&gt;&lt;/p&gt;
&lt;/div&gt;&lt;!-- SC_ON --&gt;</t>
  </si>
  <si>
    <t>https://www.reddit.com/r/Starlink/comments/jqyfbx/how_much_tree_cover_can_i_get_away_with/</t>
  </si>
  <si>
    <t>RuaidriOfOdhar</t>
  </si>
  <si>
    <t>jqyfbx</t>
  </si>
  <si>
    <t>Ten new ground stations added to map</t>
  </si>
  <si>
    <t>https://satellitemap.space/#</t>
  </si>
  <si>
    <t>TheOutbound19</t>
  </si>
  <si>
    <t>job2uu</t>
  </si>
  <si>
    <t>Beta testers: are you keeping your current/old internet solution?</t>
  </si>
  <si>
    <t>&lt;!-- SC_OFF --&gt;&lt;div class="md"&gt;&lt;p&gt;After having the service for a week or so now, what are people&amp;#39;s thoughts - is the beta service good enough to drop whatever your old setup was?  Just thinking ahead about how long I need to keep two services on at the house for.  I&amp;#39;m currently paying $105/mo for 20/5mbps (*advertised*...) and would like to ditch that bill, service, company, etc. as soon as possible.&lt;/p&gt;
&lt;/div&gt;&lt;!-- SC_ON --&gt;</t>
  </si>
  <si>
    <t>https://www.reddit.com/r/Starlink/comments/jqxrhi/beta_testers_are_you_keeping_your_currentold/</t>
  </si>
  <si>
    <t>FrictionBrntAnis</t>
  </si>
  <si>
    <t>jqxrhi</t>
  </si>
  <si>
    <t>Geolocation</t>
  </si>
  <si>
    <t>&lt;!-- SC_OFF --&gt;&lt;div class="md"&gt;&lt;p&gt;Has anyone tried using &lt;a href="https://Locast.org"&gt;Locast.org&lt;/a&gt; with Starlink? Does it put you into the correct &amp;quot;zone&amp;quot; to watch the shows or does Locast reject your connections?&lt;/p&gt;
&lt;/div&gt;&lt;!-- SC_ON --&gt;</t>
  </si>
  <si>
    <t>https://www.reddit.com/r/Starlink/comments/jkg5jt/geolocation/</t>
  </si>
  <si>
    <t>wallyps</t>
  </si>
  <si>
    <t>jkg5jt</t>
  </si>
  <si>
    <t>Compatible Routers with Starlink.</t>
  </si>
  <si>
    <t>&lt;!-- SC_OFF --&gt;&lt;div class="md"&gt;&lt;p&gt;Letâ€™s start a discussion about compatible routers. Feel free to comment what router youâ€™re currently using as well. I currently have a Google Onhub made by TP-LINK. Can someone smarter than me tell me all I need to know about this router with Starlink or if I should get a new one like a Netgear Nighthawk? I do play games competitively and want whatâ€™s best.&lt;/p&gt;
&lt;/div&gt;&lt;!-- SC_ON --&gt;</t>
  </si>
  <si>
    <t>https://www.reddit.com/r/Starlink/comments/jr6pnm/compatible_routers_with_starlink/</t>
  </si>
  <si>
    <t>Parahlel</t>
  </si>
  <si>
    <t>jr6pnm</t>
  </si>
  <si>
    <t>SpaceX reveals all foreign affiliate companies</t>
  </si>
  <si>
    <t>&lt;!-- SC_OFF --&gt;&lt;div class="md"&gt;&lt;p&gt;On September 24th SpaceX made a filing in Alaska to register as an Internet Service Provider and revealed the list of all foreign affiliates. Full list below. To view the filing search for Space Exploration on &lt;a href="https://www.commerce.alaska.gov/cbp/main/search/entities"&gt;this page&lt;/a&gt; and click the link at the bottom of the page showing entity details. Almost all of these companies have already been discovered in various public directories and added to &lt;a href="https://www.reddit.com/r/Starlink/wiki/index#wiki_-_will_there_be_service_in_my_country.3F"&gt;the FAQ&lt;/a&gt;. Some of them have been recently renamed from TIBRO to Starlink.&lt;/p&gt;
&lt;table&gt;&lt;thead&gt;
&lt;tr&gt;
&lt;th&gt;Country&lt;/th&gt;
&lt;th&gt;Date&lt;/th&gt;
&lt;th&gt;Company&lt;/th&gt;
&lt;/tr&gt;
&lt;/thead&gt;&lt;tbody&gt;
&lt;tr&gt;
&lt;td&gt;Australia&lt;/td&gt;
&lt;td&gt;11/1/2019&lt;/td&gt;
&lt;td&gt;TIBRO Australia Pty. Ltd.&lt;/td&gt;
&lt;/tr&gt;
&lt;tr&gt;
&lt;td&gt;Austria&lt;/td&gt;
&lt;td&gt;1/3/2020&lt;/td&gt;
&lt;td&gt;TIBRO Austria GmbH&lt;/td&gt;
&lt;/tr&gt;
&lt;tr&gt;
&lt;td&gt;Canada&lt;/td&gt;
&lt;td&gt;3/20/2019&lt;/td&gt;
&lt;td&gt;SpaceX Canada Corp.&lt;/td&gt;
&lt;/tr&gt;
&lt;tr&gt;
&lt;td&gt;Chile&lt;/td&gt;
&lt;td&gt;7/14/2019&lt;/td&gt;
&lt;td&gt;TIBRO SPA&lt;/td&gt;
&lt;/tr&gt;
&lt;tr&gt;
&lt;td&gt;Colombia&lt;/td&gt;
&lt;td&gt;7/24/2020&lt;/td&gt;
&lt;td&gt;TIBRO Colombia S.A.S.&lt;/td&gt;
&lt;/tr&gt;
&lt;tr&gt;
&lt;td&gt;France&lt;/td&gt;
&lt;td&gt;9/25/2019&lt;/td&gt;
&lt;td&gt;TIBRO France SARL&lt;/td&gt;
&lt;/tr&gt;
&lt;tr&gt;
&lt;td&gt;Japan&lt;/td&gt;
&lt;td&gt;10/1/2019&lt;/td&gt;
&lt;td&gt;TIBRO Japan GK&lt;/td&gt;
&lt;/tr&gt;
&lt;tr&gt;
&lt;td&gt;Mexico&lt;/td&gt;
&lt;td&gt;6/30/2020&lt;/td&gt;
&lt;td&gt;ELTIBRO Mexico S. DE R.I. DE C.V.&lt;/td&gt;
&lt;/tr&gt;
&lt;tr&gt;
&lt;td&gt;Netherlands&lt;/td&gt;
&lt;td&gt;9/10/2019&lt;/td&gt;
&lt;td&gt;TIBRO Netherlands B.V.&lt;/td&gt;
&lt;/tr&gt;
&lt;tr&gt;
&lt;td&gt;Netherlands&lt;/td&gt;
&lt;td&gt;4/29/2020&lt;/td&gt;
&lt;td&gt;SpaceX Netherlands B.V.&lt;/td&gt;
&lt;/tr&gt;
&lt;tr&gt;
&lt;td&gt;New Zealand&lt;/td&gt;
&lt;td&gt;9/23/2019&lt;/td&gt;
&lt;td&gt;TIBRO New Zealand&lt;/td&gt;
&lt;/tr&gt;
&lt;tr&gt;
&lt;td&gt;Norway&lt;/td&gt;
&lt;td&gt;5/5/2014&lt;/td&gt;
&lt;td&gt;STEAM Systems AS&lt;/td&gt;
&lt;/tr&gt;
&lt;tr&gt;
&lt;td&gt;South Africa&lt;/td&gt;
&lt;td&gt;9/2/2019&lt;/td&gt;
&lt;td&gt;TIBRO South Africa Pty. Ltd.&lt;/td&gt;
&lt;/tr&gt;
&lt;tr&gt;
&lt;td&gt;United Kingdom&lt;/td&gt;
&lt;td&gt;8/5/2020&lt;/td&gt;
&lt;td&gt;Starlink Internet Services UK Limited&lt;/td&gt;
&lt;/tr&gt;
&lt;/tbody&gt;&lt;/table&gt;
&lt;p&gt;STEAM Systems AS shouldn&amp;#39;t be considered as an evidence of recent licensing activity in Norway. It was formed on 5/5/2014 to make a stealth ITU filing for Starlink.&lt;/p&gt;
&lt;p&gt;In a few countries (Argentina, Greece, Spain) TIBRO Netherlands B.V. (recently renamed to &lt;a href="https://opencorporates.com/companies/nl/75801620"&gt;Starlink Holdings Netherlands B.V.&lt;/a&gt;) is either operating directly or it registered branches that are not considered companies. See &lt;a href="https://www.reddit.com/r/Starlink/wiki/index#wiki_-_will_there_be_service_in_my_country.3F"&gt;the FAQ&lt;/a&gt; for links to directories. It is possible Starlink Holdings Netherlands B.V. is going to be used for most licensing activities in the EU member states. Ultimately you need to check with your country&amp;#39;s telecom regulator to find out if SpaceX/TIBRO/Starlink Holdings Netherlands B.V. has applied for an ISP and a spectrum license.&lt;/p&gt;
&lt;hr/&gt;
&lt;p&gt;Check &lt;a href="https://www.reddit.com/r/Starlink/wiki/index#wiki_-_will_there_be_service_in_my_country.3F"&gt;the FAQ&lt;/a&gt; in the future for updates.&lt;/p&gt;
&lt;/div&gt;&lt;!-- SC_ON --&gt;</t>
  </si>
  <si>
    <t>https://www.reddit.com/r/Starlink/comments/jdgxto/spacex_reveals_all_foreign_affiliate_companies/</t>
  </si>
  <si>
    <t>jdgxto</t>
  </si>
  <si>
    <t>Starlink uses around 100W at 18 deg F</t>
  </si>
  <si>
    <t>https://youtu.be/tPnDV0WXgdI</t>
  </si>
  <si>
    <t>jqk4yq</t>
  </si>
  <si>
    <t>CRTC approves SpaceX's BITS licence application for Starlink</t>
  </si>
  <si>
    <t>https://mobilesyrup.com/2020/10/18/crtc-approves-spacexs-bits-licence-starlink/</t>
  </si>
  <si>
    <t>Magistradocere</t>
  </si>
  <si>
    <t>jdzei6</t>
  </si>
  <si>
    <t>Starlink gaming results NE WA</t>
  </si>
  <si>
    <t>&lt;!-- SC_OFF --&gt;&lt;div class="md"&gt;&lt;p&gt;Downloaded about 300 gb in a day ish 30 hours total. Been gaming on cod apex and tarkov really welln couple ping outs but better than my 4g Verizon by far. Thought I&amp;#39;d post for you gamers... it&amp;#39;s been strong running, tablets downloads and gaming.&lt;/p&gt;
&lt;/div&gt;&lt;!-- SC_ON --&gt;</t>
  </si>
  <si>
    <t>https://www.reddit.com/r/Starlink/comments/jqnv2b/starlink_gaming_results_ne_wa/</t>
  </si>
  <si>
    <t>trickeha</t>
  </si>
  <si>
    <t>jqnv2b</t>
  </si>
  <si>
    <t>Large box with Starlink + PV + Battery ?</t>
  </si>
  <si>
    <t>&lt;!-- SC_OFF --&gt;&lt;div class="md"&gt;&lt;p&gt;&amp;quot;Internet anywhere box&amp;quot;: Starlink with WiFi protected by a radome + fold-out solar panels + battery, so you can take it / drop it anywhere and immediately have connectivity.&lt;/p&gt;
&lt;p&gt;Great for disaster areas, emergency operations, etc.&lt;/p&gt;
&lt;p&gt;Q: How big / heavy will this have to be?&lt;/p&gt;
&lt;/div&gt;&lt;!-- SC_ON --&gt;</t>
  </si>
  <si>
    <t>https://www.reddit.com/r/Starlink/comments/jq2ym8/large_box_with_starlink_pv_battery/</t>
  </si>
  <si>
    <t>shaim2</t>
  </si>
  <si>
    <t>jq2ym8</t>
  </si>
  <si>
    <t>I love the look of this thing!!</t>
  </si>
  <si>
    <t>https://www.reddit.com/gallery/jqdln5</t>
  </si>
  <si>
    <t>jqdln5</t>
  </si>
  <si>
    <t>SpaceX requests a meeting with the Federal Telecommunications Institute (Mexico)</t>
  </si>
  <si>
    <t>&lt;!-- SC_OFF --&gt;&lt;div class="md"&gt;&lt;p&gt;A little over a month ago, SpaceX requested a meeting with the IFT (Instituto Federal de Telecomunicaciones for its acronym in Spanish), a government institution in Mexico, in order to discuss the latest Starlink and satellite regulatory provisions, Together with the Ministry of Communications and Transportation (SCT), it intends to update a regulation that has not been modified in at least twenty years and add regulatory statements that allow the provision of services.&lt;/p&gt;
&lt;p&gt;According to the preliminary draft of regulatory provisions on satellite communication prepared by the IFT with the aim of modernizing satellite policy in terms of the Federal Telecommunications and Broadcasting Law, so that a project like SpaceX&amp;#39;s can operate in the country, they must be up to date. less in coordination and contemplate in its service area the part of the national territory where it is intended to exploit the associated frequency bands.&lt;/p&gt;
&lt;p&gt;more information:&lt;/p&gt;
&lt;p&gt;&lt;a href="http://www.ift.org.mx/conocenos/pleno/entrevistas-comisionados-agentes/2020-09-10-sp-1114-23"&gt;List of attendees at the SpaceX - IFT meeting&lt;/a&gt;&lt;/p&gt;
&lt;p&gt;&lt;a href="https://www.eleconomista.com.mx/empresas/Elon-Musk-despacha-una-comitiva-al-IFT-para-dialogar-sobre-politica-satelital-20200923-0138.html"&gt;The Econimist&lt;/a&gt;&lt;/p&gt;
&lt;p&gt;&lt;a href="https://www.milenio.com/negocios/ifetel-spacex-discuten-proyecto-red-satelital"&gt;Millennium&lt;/a&gt;&lt;/p&gt;
&lt;/div&gt;&lt;!-- SC_ON --&gt;</t>
  </si>
  <si>
    <t>https://www.reddit.com/r/Starlink/comments/jj219c/spacex_requests_a_meeting_with_the_federal/</t>
  </si>
  <si>
    <t>BigDurian0</t>
  </si>
  <si>
    <t>jj219c</t>
  </si>
  <si>
    <t>Starlink uses $100 of electricity per year.</t>
  </si>
  <si>
    <t>&lt;!-- SC_OFF --&gt;&lt;div class="md"&gt;&lt;p&gt;Remember when doing budgeting that on top of the $99 per month service fee and $500 equipment fee, you have to budget for an extra ~$100 per year to pay for the electricity for the antenna (110 watts most of the time, maybe more in cold weather).&lt;/p&gt;
&lt;p&gt;That&amp;#39;s more than a typical fridge, phone, ipad and LED bulb combined.   Compared to most A/C setups, it&amp;#39;s barely anything though.&lt;/p&gt;
&lt;p&gt;If every home in the world had Starlink, we would need over 66,000 new big wind turbines for that alone, and it would be 4% of world power use!&lt;/p&gt;
&lt;p&gt;Hopefully with future software updates this will go down a bit.&lt;/p&gt;
&lt;/div&gt;&lt;!-- SC_ON --&gt;</t>
  </si>
  <si>
    <t>https://www.reddit.com/r/Starlink/comments/jr09cx/starlink_uses_100_of_electricity_per_year/</t>
  </si>
  <si>
    <t>londons_explorer</t>
  </si>
  <si>
    <t>jr09cx</t>
  </si>
  <si>
    <t>Beta experience of Starlink - Portland</t>
  </si>
  <si>
    <t>&lt;!-- SC_OFF --&gt;&lt;div class="md"&gt;&lt;p&gt;&amp;#x200B;&lt;/p&gt;
&lt;p&gt;Hi!&lt;/p&gt;
&lt;p&gt;I wanted to share our first experience of Starlink, which has been better than could be expected, and a comparison of local cable vs Starlink.&lt;/p&gt;
&lt;p&gt;We&amp;#39;re in South Kelso, WA about 45 minutes north from Portland.&lt;/p&gt;
&lt;p&gt;So far we&amp;#39;ve found the speeds much faster than our local cable internet. See speed test below, on cable (slower), on Starlink (faster)&lt;/p&gt;
&lt;p&gt;We were very careful with the cable to make sure it didn&amp;#39;t pinch / there was anything dropping the speeds. We also made sure it was in the optimal position (see image).&lt;/p&gt;
&lt;p&gt;We&amp;#39;ll be testing this to see if it can light up an edge computing network, which would truly prove the power of Starlink and the future of the internet. Will keep you posted if you&amp;#39;re interested!&lt;/p&gt;
&lt;p&gt;&amp;#x200B;&lt;/p&gt;
&lt;p&gt;&lt;a href="https://preview.redd.it/8ilae44ij3x51.jpg?width=1024&amp;amp;format=pjpg&amp;amp;auto=webp&amp;amp;s=9e038700cea43a52d7aeac6a3a06d7c6e3dfc266"&gt;https://preview.redd.it/8ilae44ij3x51.jpg?width=1024&amp;amp;format=pjpg&amp;amp;auto=webp&amp;amp;s=9e038700cea43a52d7aeac6a3a06d7c6e3dfc266&lt;/a&gt;&lt;/p&gt;
&lt;p&gt;Happy to share more details if anyone wants.&lt;/p&gt;
&lt;p&gt;&lt;a href="https://preview.redd.it/bqterves4xw51.jpg?width=800&amp;amp;format=pjpg&amp;amp;auto=webp&amp;amp;s=d612581969890c86b8ebf4df05cff7cf02cd169a"&gt;https://preview.redd.it/bqterves4xw51.jpg?width=800&amp;amp;format=pjpg&amp;amp;auto=webp&amp;amp;s=d612581969890c86b8ebf4df05cff7cf02cd169a&lt;/a&gt;&lt;/p&gt;
&lt;p&gt;Local Cable Net test:&lt;/p&gt;
&lt;p&gt;&lt;a href="https://preview.redd.it/qk1xkpsp3xw51.jpg?width=1124&amp;amp;format=pjpg&amp;amp;auto=webp&amp;amp;s=e2104d726d56e5e875edbe87b8bf4e0155b5deae"&gt;Starlink:&lt;/a&gt;&lt;/p&gt;
&lt;p&gt;Starlink test:&lt;/p&gt;
&lt;p&gt;&lt;a href="https://preview.redd.it/bjrmssim3xw51.jpg?width=1125&amp;amp;format=pjpg&amp;amp;auto=webp&amp;amp;s=fd46657ad21bf1dcd7621e4e4950027c4fc67119"&gt;https://preview.redd.it/bjrmssim3xw51.jpg?width=1125&amp;amp;format=pjpg&amp;amp;auto=webp&amp;amp;s=fd46657ad21bf1dcd7621e4e4950027c4fc67119&lt;/a&gt;&lt;/p&gt;
&lt;/div&gt;&lt;!-- SC_ON --&gt;</t>
  </si>
  <si>
    <t>https://www.reddit.com/r/Starlink/comments/jmzvqn/beta_experience_of_starlink_portland/</t>
  </si>
  <si>
    <t>jmzvqn</t>
  </si>
  <si>
    <t>Beta testers, are you seeing any disruption of service?</t>
  </si>
  <si>
    <t>&lt;!-- SC_OFF --&gt;&lt;div class="md"&gt;&lt;p&gt;The &amp;quot;Better than nothing&amp;quot; letter says something about service disruption as a possibility. Anyone see any yet? And how long did it last?&lt;/p&gt;
&lt;/div&gt;&lt;!-- SC_ON --&gt;</t>
  </si>
  <si>
    <t>https://www.reddit.com/r/Starlink/comments/jr55v7/beta_testers_are_you_seeing_any_disruption_of/</t>
  </si>
  <si>
    <t>jr55v7</t>
  </si>
  <si>
    <t>Traceroute/MTR anyone?</t>
  </si>
  <si>
    <t>&lt;!-- SC_OFF --&gt;&lt;div class="md"&gt;&lt;p&gt;does anyone have any traceroute&amp;#39;s or MTR&amp;#39;s of their starlink connection, I&amp;#39;m curious to see how much topology is visible and how much they hide, and to get a glimpse of the part of the topology that is visible.  I&amp;#39;m also curious if anyone has heard anything about if they plan to stay in google cloud for a long time or if that will change soon, I&amp;#39;m guessing they are getting some pretty steep discounts, but cloud is generally a really expensive option for bandwidth and means only CPU based routing or traffic handling, no ASIC or other hardware optimized handling for high throughput, both of which are likely to be factors as they move into this much larger beta and into production.&lt;/p&gt;
&lt;p&gt;Edit: it looks like basic windows tracert icmp based traceroute isn&amp;#39;t showing anything, curious to see if a udp based traceroute does better (I&amp;#39;ve had other networks drop icmp traceroute like windows tracert command but work with udp based traceroute [which is the default on the linux traceroute command usually], I&amp;#39;m looking at you fios).&lt;/p&gt;
&lt;/div&gt;&lt;!-- SC_ON --&gt;</t>
  </si>
  <si>
    <t>https://www.reddit.com/r/Starlink/comments/jo4fcu/traceroutemtr_anyone/</t>
  </si>
  <si>
    <t>lurker1B</t>
  </si>
  <si>
    <t>jo4fcu</t>
  </si>
  <si>
    <t>Beta testers.... IPv6?</t>
  </si>
  <si>
    <t>&lt;!-- SC_OFF --&gt;&lt;div class="md"&gt;&lt;p&gt;Dear testers....&lt;/p&gt;
&lt;p&gt;Anyone confirm they are getting a global IPv6 address via DHCPv6? If so, what prefix is being provided?  I seen a post earlier about someone mentioning just a link-local but wondering if someone deep dived on this more.&lt;/p&gt;
&lt;p&gt;I look forward to the day where I don&amp;#39;t have to NAT all my traffic.&lt;/p&gt;
&lt;/div&gt;&lt;!-- SC_ON --&gt;</t>
  </si>
  <si>
    <t>https://www.reddit.com/r/Starlink/comments/jng3w7/beta_testers_ipv6/</t>
  </si>
  <si>
    <t>canadian1981</t>
  </si>
  <si>
    <t>jng3w7</t>
  </si>
  <si>
    <t>It works great in the cold melts all the snow off and service has been great!!</t>
  </si>
  <si>
    <t>https://www.reddit.com/gallery/jqdk3y</t>
  </si>
  <si>
    <t>jqdk3y</t>
  </si>
  <si>
    <t>Starlink App Available in Canada</t>
  </si>
  <si>
    <t>&lt;!-- SC_OFF --&gt;&lt;div class="md"&gt;&lt;p&gt;Sorry if this is already widely known/posted. (how Canadian of me!)&lt;/p&gt;
&lt;p&gt;Checked on the Play Store after reading reports about the official Starlink app on this subreddit, but found only 3rd party satellite tracking apps.&lt;/p&gt;
&lt;p&gt;Checked again this morning, and the official app is there, downloaded and checked my install locations already!&lt;/p&gt;
&lt;p&gt;Looks like it&amp;#39;s also on the iOS app store.&lt;/p&gt;
&lt;/div&gt;&lt;!-- SC_ON --&gt;</t>
  </si>
  <si>
    <t>https://www.reddit.com/r/Starlink/comments/jqxmpe/starlink_app_available_in_canada/</t>
  </si>
  <si>
    <t>wonkytonk</t>
  </si>
  <si>
    <t>jqxmpe</t>
  </si>
  <si>
    <t>Power Supply Operating Temperature</t>
  </si>
  <si>
    <t>&lt;!-- SC_OFF --&gt;&lt;div class="md"&gt;&lt;p&gt;So, if they don&amp;#39;t either allow you to use your own ethernet cable (which they probably won&amp;#39;t because you can&amp;#39;t just use a normal cable thanks to ESD), this 100&amp;#39; length isn&amp;#39;t going to cut it and the only part of my house it can reach is the garage. According to the papers in the box it states the operating temperatures for the router/power supply are 10C - 30C. In a garage this isn&amp;#39;t going to cut it.&lt;/p&gt;
&lt;p&gt;Does anyone know if those temps are more important for the router or if it is just as important for the power supply? I just find it so strange it can only get so cold...&lt;/p&gt;
&lt;p&gt;P.S.: If SOMEHOW someone that works on starlink sees this, please consider an option to increase the length of the cable in the box (even if it costs extra). I only need 150&amp;#39;, but there are others that could probably use even more.&lt;/p&gt;
&lt;/div&gt;&lt;!-- SC_ON --&gt;</t>
  </si>
  <si>
    <t>https://www.reddit.com/r/Starlink/comments/jms4ie/power_supply_operating_temperature/</t>
  </si>
  <si>
    <t>Snnackss</t>
  </si>
  <si>
    <t>jms4ie</t>
  </si>
  <si>
    <t>Starlink UK</t>
  </si>
  <si>
    <t>&lt;!-- SC_OFF --&gt;&lt;div class="md"&gt;&lt;p&gt;Just wondering  (i have searched and googled) but couldn&amp;#39;t find anything about when an eta for us brits. I have really bad Internet. And can&amp;#39;t wait to get something better.&lt;/p&gt;
&lt;/div&gt;&lt;!-- SC_ON --&gt;</t>
  </si>
  <si>
    <t>https://www.reddit.com/r/Starlink/comments/jlhemv/starlink_uk/</t>
  </si>
  <si>
    <t>GsBD5M</t>
  </si>
  <si>
    <t>jlhemv</t>
  </si>
  <si>
    <t>Base Station approvals</t>
  </si>
  <si>
    <t>&lt;!-- SC_OFF --&gt;&lt;div class="md"&gt;&lt;p&gt;Was anyone in this group involved in helping Starlink attain approvals for the base stations in the US?  If so could you explain what was involved?  As a Canadian, I&amp;#39;d like to help expedite this process on our side by pushing our township or our local gov official to make things happen.&lt;/p&gt;
&lt;/div&gt;&lt;!-- SC_ON --&gt;</t>
  </si>
  <si>
    <t>https://www.reddit.com/r/Starlink/comments/jr5wvd/base_station_approvals/</t>
  </si>
  <si>
    <t>tudorwhiteley</t>
  </si>
  <si>
    <t>jr5wvd</t>
  </si>
  <si>
    <t>Questions for Elon Musk | Lex Fridman Podcast (Round 3)</t>
  </si>
  <si>
    <t>/r/teslamotors/comments/jqidfv/questions_for_elon_musk_lex_fridman_podcast_round/</t>
  </si>
  <si>
    <t>occupyOneillrings</t>
  </si>
  <si>
    <t>jqk2uz</t>
  </si>
  <si>
    <t>False Start: On me. (Full-time RV)</t>
  </si>
  <si>
    <t>&lt;!-- SC_OFF --&gt;&lt;div class="md"&gt;&lt;p&gt;For TL;DR, skip to last paragraph.&lt;/p&gt;
&lt;p&gt;Welp. I was totally stoked. Got the notification that Dishy McDishyface had arrived while I was at work. Grabbed ladder from storage unit on the way home. Unpacked His Dishyfacedness and put him on top of one of my slides, planning to run the slide in  a few inches and feet the cable through the gap. (I have to think that there will be an aftermarket for vinyl or something for people to customize their terminals... The thing DEMANDS a smiley face on it!)&lt;/p&gt;
&lt;p&gt;Nope. Not happening. The ferrous plug thing makes it impossible, and the stiffness of the cable a challenge.&lt;/p&gt;
&lt;p&gt;Was super sad... have done that trick many times as a WISP installer for other long-termers at this park. Not sure what I&amp;#39;m going to do yet, but it&amp;#39;s unfortunately likely to include drilling a hole in my fairly new rig. &lt;/p&gt;
&lt;p&gt;So now I&amp;#39;m on hold with Mr. McDishyface cold in my winterized outdoor kitchen...&lt;/p&gt;
&lt;p&gt;Don&amp;#39;t think you can slip the cable and ferrous bulb in between the gap on an RV slide. Too big and stiff.  (Gotta be a joke there somewhere...) I&amp;#39;ll come up with something, and when I do, I&amp;#39;ll post it here.&lt;/p&gt;
&lt;/div&gt;&lt;!-- SC_ON --&gt;</t>
  </si>
  <si>
    <t>https://www.reddit.com/r/Starlink/comments/jrd01b/false_start_on_me_fulltime_rv/</t>
  </si>
  <si>
    <t>purrkitty408</t>
  </si>
  <si>
    <t>jrd01b</t>
  </si>
  <si>
    <t>Hans KÃ¶nigsmann (SpaceX Manager): Starlink on track for launch in Germany this year!</t>
  </si>
  <si>
    <t>https://amp2.wiwo.de/unternehmen/it/starlink-satelliten-internet-startet-noch-in-diesem-jahr-in-deutschland/26605068.html?social=twitter&amp;Echobox=1604927551&amp;__twitter_impression=true</t>
  </si>
  <si>
    <t>TimTri</t>
  </si>
  <si>
    <t>jqxutz</t>
  </si>
  <si>
    <t>Mission Scrubbed 10/22/2020</t>
  </si>
  <si>
    <t>&lt;!-- SC_OFF --&gt;&lt;div class="md"&gt;&lt;p&gt;Just heard it on the audio stream. Waiting for more details. Heard hold hold hold, and then announced todays was scrubbed. Will edit as I try to make it out a little better.&lt;/p&gt;
&lt;p&gt;&amp;#x200B;&lt;/p&gt;
&lt;p&gt;Sounds like he says scrubbed for &amp;quot;mission assurance&amp;quot;. &lt;/p&gt;
&lt;/div&gt;&lt;!-- SC_ON --&gt;</t>
  </si>
  <si>
    <t>https://www.reddit.com/r/Starlink/comments/jg2ffx/mission_scrubbed_10222020/</t>
  </si>
  <si>
    <t>strifejester</t>
  </si>
  <si>
    <t>jg2ffx</t>
  </si>
  <si>
    <t>Government Approval in Canada</t>
  </si>
  <si>
    <t>&lt;!-- SC_OFF --&gt;&lt;div class="md"&gt;&lt;p&gt;Canada is slow when it comes to rubber stamping anything wireless.&lt;/p&gt;
&lt;p&gt;Came across this petition that will hopefullly speed the process up.  If you live in Canada and are eager for Starlink to be approved, consider singing this petition.&lt;/p&gt;
&lt;p&gt;&amp;#x200B;&lt;/p&gt;
&lt;p&gt;&lt;a href="https://petitions.ourcommons.ca/en/Petition/Details?Petition=e-2896"&gt;https://petitions.ourcommons.ca/en/Petition/Details?Petition=e-2896&lt;/a&gt;&lt;/p&gt;
&lt;/div&gt;&lt;!-- SC_ON --&gt;</t>
  </si>
  <si>
    <t>https://www.reddit.com/r/Starlink/comments/jj8sv3/government_approval_in_canada/</t>
  </si>
  <si>
    <t>crstart</t>
  </si>
  <si>
    <t>jj8sv3</t>
  </si>
  <si>
    <t>Tracked video call drops</t>
  </si>
  <si>
    <t>&lt;!-- SC_OFF --&gt;&lt;div class="md"&gt;&lt;p&gt;People have been asking for data on how many interruptions are being seen and how severe they are.&lt;/p&gt;
&lt;p&gt;So since today was a heavy video call day for me I decided to keep track. I had meetings from 9:30am to 11:30am and from 1pm to 4pm (mtn time). Whenever my Google Meet would hang or disconnect I would count the number of seconds until reconnect (roughly). Symptoms were short durations of frozen video/audio. At 10:13am the call was totally dropped and had to be reloaded to connect. Below is the list of times and their durations.&lt;/p&gt;
&lt;p&gt;9:52AM 8s&lt;/p&gt;
&lt;p&gt;9:53AM 7s&lt;/p&gt;
&lt;p&gt;10:13AM 45s (total reconnect)&lt;/p&gt;
&lt;p&gt;10:26AM 10s&lt;/p&gt;
&lt;p&gt;10:33AM 12s&lt;/p&gt;
&lt;p&gt;10:38AM 7s&lt;/p&gt;
&lt;p&gt;10:39AM 2s&lt;/p&gt;
&lt;p&gt;2:07PM 10s&lt;/p&gt;
&lt;p&gt;2:29PM 10s&lt;/p&gt;
&lt;p&gt;2:34PM 14s&lt;/p&gt;
&lt;p&gt;3:24pm 12s&lt;/p&gt;
&lt;p&gt;3:50pm 1s&lt;/p&gt;
&lt;p&gt;4:00pm 15s&lt;/p&gt;
&lt;p&gt;4:05pm 5s&lt;/p&gt;
&lt;p&gt;What sorts of connections drops / interruptions are other people seeing?&lt;/p&gt;
&lt;/div&gt;&lt;!-- SC_ON --&gt;</t>
  </si>
  <si>
    <t>https://www.reddit.com/r/Starlink/comments/jrdd8s/tracked_video_call_drops/</t>
  </si>
  <si>
    <t>robrbecker</t>
  </si>
  <si>
    <t>jrdd8s</t>
  </si>
  <si>
    <t>Initial impressions of latency while gaming (South Central Montana)</t>
  </si>
  <si>
    <t>&lt;!-- SC_OFF --&gt;&lt;div class="md"&gt;&lt;p&gt;I tested with a game I like to play, League of Legends. For where I am located, I am at latitude 45.891151. I live about 60 miles or so from the nearest ground station in Butte, MT. The LOL game servers are located in Chicago. On my old DSL service, I would get between 60 to 80 ms. At the moment, I&amp;#39;m getting around 102 ms (spikes sometimes to 160s), and I had a low of 89 ms which I didn&amp;#39;t get a capture of. Latency to &lt;a href="https://8.8.8.8"&gt;8.8.8.8&lt;/a&gt; is on average 40 ms during my test:  &lt;/p&gt;
&lt;p&gt;&lt;a href="https://preview.redd.it/zo0dc0h1myw51.png?width=1121&amp;amp;format=png&amp;amp;auto=webp&amp;amp;s=03d09b08f3de8addccc7ee1070e68ac7eac0f127"&gt;https://preview.redd.it/zo0dc0h1myw51.png?width=1121&amp;amp;format=png&amp;amp;auto=webp&amp;amp;s=03d09b08f3de8addccc7ee1070e68ac7eac0f127&lt;/a&gt;&lt;/p&gt;
&lt;p&gt;As a corroboration, I found this site that does ping tests to various League of Legends servers:&lt;/p&gt;
&lt;p&gt;&amp;#x200B;&lt;/p&gt;
&lt;p&gt;&lt;a href="https://preview.redd.it/zyomrxlbmyw51.png?width=1938&amp;amp;format=png&amp;amp;auto=webp&amp;amp;s=5e5c752e7ac32aabe756233188bbf96f1ca67048"&gt;https://preview.redd.it/zyomrxlbmyw51.png?width=1938&amp;amp;format=png&amp;amp;auto=webp&amp;amp;s=5e5c752e7ac32aabe756233188bbf96f1ca67048&lt;/a&gt;&lt;/p&gt;
&lt;p&gt;For my setup, I have a single computer connected to a USG 3P and that is connected to the Starlink PoE injector. I&amp;#39;ve turned everything off on it as far as DPI, threat management, etc.&lt;/p&gt;
&lt;p&gt;If I am getting 20 to 40 ms to the ground station (which I think I am), then I stack on my normal 60 to 80 ms ping, I get close to what I am seeing. A little disappointed, but I can understand it. Once the route leaves the ground station, it&amp;#39;s back on normal internet from around the same location I am at now.&lt;/p&gt;
&lt;/div&gt;&lt;!-- SC_ON --&gt;</t>
  </si>
  <si>
    <t>https://www.reddit.com/r/Starlink/comments/jn4stq/initial_impressions_of_latency_while_gaming_south/</t>
  </si>
  <si>
    <t>jn4stq</t>
  </si>
  <si>
    <t>FCC Commissioner Mike O'Rielly Using Starlink in DC</t>
  </si>
  <si>
    <t>&lt;!-- SC_OFF --&gt;&lt;div class="md"&gt;&lt;p&gt;This looks like the roof of the FCC building.  VXMC+9M Washington, District of Columbia&lt;/p&gt;
&lt;p&gt;&lt;a href="https://preview.redd.it/4fiazlakday51.png?width=1852&amp;amp;format=png&amp;amp;auto=webp&amp;amp;s=faea84fc702dbbf49a74cc272dedb89581a1004f"&gt;https://preview.redd.it/4fiazlakday51.png?width=1852&amp;amp;format=png&amp;amp;auto=webp&amp;amp;s=faea84fc702dbbf49a74cc272dedb89581a1004f&lt;/a&gt;&lt;/p&gt;
&lt;/div&gt;&lt;!-- SC_ON --&gt;</t>
  </si>
  <si>
    <t>https://www.reddit.com/r/Starlink/comments/jr7dgi/fcc_commissioner_mike_orielly_using_starlink_in_dc/</t>
  </si>
  <si>
    <t>Chester-Lewis</t>
  </si>
  <si>
    <t>jr7dgi</t>
  </si>
  <si>
    <t>Beta test the Starlink in Canada will begin to be sent out this week.</t>
  </si>
  <si>
    <t>https://spaceq.ca/beta-test-invitations-being-sent-out-this-week-for-starlink-in-canada/</t>
  </si>
  <si>
    <t>davebellerose</t>
  </si>
  <si>
    <t>jqx8ss</t>
  </si>
  <si>
    <t>Starlink Beta Tester Interview ... Using Starlink!</t>
  </si>
  <si>
    <t>https://www.youtube.com/watch?v=8gg6jcm3M38</t>
  </si>
  <si>
    <t>Alex_Dylexus</t>
  </si>
  <si>
    <t>jrf55y</t>
  </si>
  <si>
    <t>Starlink Forceast Prototype</t>
  </si>
  <si>
    <t>&lt;!-- SC_OFF --&gt;&lt;div class="md"&gt;&lt;p&gt;&amp;#x200B;&lt;/p&gt;
&lt;p&gt;&lt;a href="https://preview.redd.it/bm7wwgy9kpw51.png?width=1978&amp;amp;format=png&amp;amp;auto=webp&amp;amp;s=92c1e6f1f3669982ca6b73ec423302921890c9b2"&gt;Starlink Forecast 2020-11-01&lt;/a&gt;&lt;/p&gt;
&lt;p&gt;After wrapping my head around orbital mechanics and online visualization for quite some time I finally manged to put my first Starlink Radio Reception Forecast together. Making some well educated guesses about the link quality the Starlink Beta Tester can expect today at the latitudes between 43Â°-53Â° North .&lt;/p&gt;
&lt;p&gt;I&amp;#39;m still fine tuning the algorithms and there are a couple of gotchas to be aware of at the moment.&lt;/p&gt;
&lt;ul&gt;
&lt;li&gt;All times are in GMT&lt;/li&gt;
&lt;li&gt;The forecast is generated for the longitude -120 and patterns will be shifted for different longitudes&lt;/li&gt;
&lt;li&gt; I use a simplified model to determine if a Starlink satellite is in reach of a terminal and the actual link quality might be better or worse then my predictions.&lt;/li&gt;
&lt;li&gt; The 15 minute sample rate used in the visualization is quite coarse and doesn&amp;#39;t truly represent the short 10-30 seconds blackouts that can happen a couple of times a day. Either not predicting a blackout or reporting it as 15 minutes long. &lt;/li&gt;
&lt;/ul&gt;
&lt;p&gt;If anyone who wants to have a closer look feel free to have a look at my &lt;a href="https://github.com/datamarble/starlink_forecast/blob/main/notebooks/starlink_forecast.ipynb"&gt;Jupyter Notebook on Github&lt;/a&gt; or open the Forecast in the &lt;a href="https://shorturl.at/ikuT6"&gt;Vega Online Editor&lt;/a&gt;&lt;/p&gt;
&lt;p&gt;And big thanks to developers of &lt;a href="https://www.danrw.com/sgp4/"&gt;sgp4&lt;/a&gt; and &lt;a href="https://github.com/bwinkel/cysgp4"&gt;cysgp4&lt;/a&gt; who&amp;#39;s combined effort makes orbital calculation for the whole Starlink constellation achievable with surprisingly little code and excellent speed.&lt;/p&gt;
&lt;/div&gt;&lt;!-- SC_ON --&gt;</t>
  </si>
  <si>
    <t>https://www.reddit.com/r/Starlink/comments/jmbqy5/starlink_forceast_prototype/</t>
  </si>
  <si>
    <t>LeolinkSpace</t>
  </si>
  <si>
    <t>jmbqy5</t>
  </si>
  <si>
    <t>Starlink Terminal: Montana Morning. 14Â°</t>
  </si>
  <si>
    <t>https://i.redd.it/p4zenkvye8y51.jpg</t>
  </si>
  <si>
    <t>jqzh9r</t>
  </si>
  <si>
    <t>SpaceX has applied for a Satellite Network Allocation &amp; 3 Starlink Gateways in Germany! (more in comments)</t>
  </si>
  <si>
    <t>https://fragdenstaat.de/a/200985</t>
  </si>
  <si>
    <t>jmc5q6</t>
  </si>
  <si>
    <t>When Starlink is released publicly, what services/products are you going to be using more often?</t>
  </si>
  <si>
    <t>&lt;!-- SC_OFF --&gt;&lt;div class="md"&gt;&lt;p&gt;With most people getting nearly 100x faster internet, Iâ€™m interested to see where everyone plans on using their bandwidth, maybe even what products/services you might be looking into buying now that faster internet can support it.&lt;/p&gt;
&lt;/div&gt;&lt;!-- SC_ON --&gt;</t>
  </si>
  <si>
    <t>https://www.reddit.com/r/Starlink/comments/jpg372/when_starlink_is_released_publicly_what/</t>
  </si>
  <si>
    <t>ResurrectHD</t>
  </si>
  <si>
    <t>jpg372</t>
  </si>
  <si>
    <t>Opinions from people in the know please</t>
  </si>
  <si>
    <t>&lt;!-- SC_OFF --&gt;&lt;div class="md"&gt;&lt;p&gt;Starlink and privacy concerns, is Elon Musk a trustworthy person and do you think this will be something that truly benefits mankind or will it go the route of facebook where its a ton of data harvesting and constant spying/using the people that believed in you?&lt;/p&gt;
&lt;/div&gt;&lt;!-- SC_ON --&gt;</t>
  </si>
  <si>
    <t>https://www.reddit.com/r/Starlink/comments/js54vy/opinions_from_people_in_the_know_please/</t>
  </si>
  <si>
    <t>js54vy</t>
  </si>
  <si>
    <t>Will Starlink Ruin my Opportunities?</t>
  </si>
  <si>
    <t>&lt;!-- SC_OFF --&gt;&lt;div class="md"&gt;&lt;p&gt;Iâ€™ve been watching starlink for some time now and Iâ€™ve asked around on here in the network sub. Basically, Iâ€™m getting an associates degree in information technology and networking with a cybersecurity focus soon, and I worry that starlink will make a lot of jobs in networking obsolete or devalue then in some way. I do plan on working in cybersecurity, Iâ€™m just worried about how this will affect the job market in fields related to mine.&lt;/p&gt;
&lt;p&gt;Thoughts?&lt;/p&gt;
&lt;/div&gt;&lt;!-- SC_ON --&gt;</t>
  </si>
  <si>
    <t>https://www.reddit.com/r/Starlink/comments/jfo8yt/will_starlink_ruin_my_opportunities/</t>
  </si>
  <si>
    <t>jfo8yt</t>
  </si>
  <si>
    <t>Anyone in the beta tried game streaming to twitch?</t>
  </si>
  <si>
    <t>&lt;!-- SC_OFF --&gt;&lt;div class="md"&gt;&lt;p&gt;Has anyone in the beta tried encoding and streaming to any of the game streaming services? I stream and could not replace my service if I could not upload 1080p content. Right now I have 50 up.&lt;/p&gt;
&lt;/div&gt;&lt;!-- SC_ON --&gt;</t>
  </si>
  <si>
    <t>https://www.reddit.com/r/Starlink/comments/jmxhf0/anyone_in_the_beta_tried_game_streaming_to_twitch/</t>
  </si>
  <si>
    <t>binaryatlas1978</t>
  </si>
  <si>
    <t>jmxhf0</t>
  </si>
  <si>
    <t>I'm going bust a myth</t>
  </si>
  <si>
    <t>&lt;!-- SC_OFF --&gt;&lt;div class="md"&gt;&lt;p&gt;Myth is that people in urban areas have fast internet (note this is a rant form a dumb 16 year old) that&amp;#39;s not true I just did speed test and 4G as of the making of this post is faster than my home internet I live in a town of 36,806 people. &lt;/p&gt;
&lt;p&gt;I believe part of the problem is that I&amp;#39;m not connected to fiberoptic and the internet runs through phone lines. That are probably older than me. Yes my internet is useable and okay. But I would gladly buy starlink even though I&amp;#39;m a a medium sized town of 36,806 people (2018 data) I dont care if I had to pay 99$ even 200 dollars a month if its faster then sonic the hedge hog&lt;/p&gt;
&lt;/div&gt;&lt;!-- SC_ON --&gt;</t>
  </si>
  <si>
    <t>https://www.reddit.com/r/Starlink/comments/jmuc5l/im_going_bust_a_myth/</t>
  </si>
  <si>
    <t>the-ugly-potato</t>
  </si>
  <si>
    <t>jmuc5l</t>
  </si>
  <si>
    <t>I keep seeing people getting their dishes, and they look so portable. Would it be possible to take Starlink camping?</t>
  </si>
  <si>
    <t>&lt;!-- SC_OFF --&gt;&lt;div class="md"&gt;&lt;p&gt;It would be a game changer to have internet in a converted school bus, work from home while in the middle of nowhere!&lt;/p&gt;
&lt;/div&gt;&lt;!-- SC_ON --&gt;</t>
  </si>
  <si>
    <t>https://www.reddit.com/r/Starlink/comments/joxyzp/i_keep_seeing_people_getting_their_dishes_and/</t>
  </si>
  <si>
    <t>MrSloane</t>
  </si>
  <si>
    <t>joxyzp</t>
  </si>
  <si>
    <t>Starlink available in area email, asking for more detailed address to get invite. Havenâ€™t seen anyone post this email type before...</t>
  </si>
  <si>
    <t>https://i.redd.it/d762813e6by51.jpg</t>
  </si>
  <si>
    <t>No_Roll2788</t>
  </si>
  <si>
    <t>jradtj</t>
  </si>
  <si>
    <t>Any beta testers report on rain fade during thunderstorms?</t>
  </si>
  <si>
    <t>&lt;!-- SC_OFF --&gt;&lt;div class="md"&gt;&lt;p&gt;I&amp;#39;m very interested if there is improvement compared to viasat and hughesnet where rain fade even just thunderstorm clouds with no rain are very serious issues.&lt;/p&gt;
&lt;/div&gt;&lt;!-- SC_ON --&gt;</t>
  </si>
  <si>
    <t>https://www.reddit.com/r/Starlink/comments/jry2df/any_beta_testers_report_on_rain_fade_during/</t>
  </si>
  <si>
    <t>trademarktower</t>
  </si>
  <si>
    <t>jry2df</t>
  </si>
  <si>
    <t>Anyone working successfully with these types of obstructions?</t>
  </si>
  <si>
    <t>&lt;!-- SC_OFF --&gt;&lt;div class="md"&gt;&lt;p&gt;I am NOT in the public beta area. In fact I am in Europe (Spain - Canary Islands) at approximately -&lt;/p&gt;
&lt;p&gt;Q9PQ+49 MontaÃ±a la Data&lt;/p&gt;
&lt;p&gt;27.79, -15.61.&lt;/p&gt;
&lt;p&gt;I downloaded the Starlink app and got the results in the photos from two possible dish locations. The first two photos show two different obstructions from location A and the last photo the single obstruction from location B.&lt;/p&gt;
&lt;p&gt;Just wondered if anyone is working good with these types of obstructions.&lt;/p&gt;
&lt;p&gt;&lt;a href="https://photos.app.goo.gl/vmh2KEYdpZJutzbV8"&gt;https://photos.app.goo.gl/vmh2KEYdpZJutzbV8&lt;/a&gt;&lt;/p&gt;
&lt;/div&gt;&lt;!-- SC_ON --&gt;</t>
  </si>
  <si>
    <t>https://www.reddit.com/r/Starlink/comments/js2z3n/anyone_working_successfully_with_these_types_of/</t>
  </si>
  <si>
    <t>js2z3n</t>
  </si>
  <si>
    <t>Starlink in the forest?</t>
  </si>
  <si>
    <t>&lt;!-- SC_OFF --&gt;&lt;div class="md"&gt;&lt;p&gt;I have a cabin in the woods that desperately needs a satellite connection to the world. Anyone have luck getting signal in the woods? I understand line-of-site etc.--certainly there are people out there with sky-limiting trees. Please report.&lt;/p&gt;
&lt;/div&gt;&lt;!-- SC_ON --&gt;</t>
  </si>
  <si>
    <t>https://www.reddit.com/r/Starlink/comments/jn6rig/starlink_in_the_forest/</t>
  </si>
  <si>
    <t>brettlenz</t>
  </si>
  <si>
    <t>jn6rig</t>
  </si>
  <si>
    <t>24 Australian Starlink licences for ground stations have been granted by ACMA.</t>
  </si>
  <si>
    <t>https://twitter.com/vedaprime/status/1322816205103587329?s=21</t>
  </si>
  <si>
    <t>jlz3lt</t>
  </si>
  <si>
    <t>Starlink covered in ice &amp; snow</t>
  </si>
  <si>
    <t>&lt;!-- SC_OFF --&gt;&lt;div class="md"&gt;&lt;p&gt;I noticed that my home network was not connected to the internet and it had been snowing for a couple of hours this afternoon so I went to check on the Starlink dish...
This video shows what I found:&lt;br/&gt;
&lt;a href="https://youtu.be/ErsmWETqgKw"&gt;Ice &amp;amp; Snow&lt;/a&gt;&lt;/p&gt;
&lt;p&gt;Not mentioned in the video - after plugging in the Starlink router (which I haven&amp;#39;t been using) and resetting the modem my connectivity was restored.&lt;/p&gt;
&lt;p&gt;With the ice on the dish and nothing else connected to the Starlink, I got 30 mbps down, 16 mbps up via SpeedTest.&lt;/p&gt;
&lt;p&gt;Normally I have seen about 35 mbps down, 20 mbps up with dozens of other devices connected.&lt;/p&gt;
&lt;p&gt;A subsequent SpeedTest while uploading the video above saw 63 mbps/8 mbps. I didn&amp;#39;t remove any of the snow and ice. &lt;/p&gt;
&lt;p&gt;Go figure!?&lt;/p&gt;
&lt;/div&gt;&lt;!-- SC_ON --&gt;</t>
  </si>
  <si>
    <t>https://www.reddit.com/r/Starlink/comments/jrymdi/starlink_covered_in_ice_snow/</t>
  </si>
  <si>
    <t>jrymdi</t>
  </si>
  <si>
    <t>Satellite Constellation Internet Affordability and Need</t>
  </si>
  <si>
    <t>https://iopscience.iop.org/article/10.3847/2515-5172/abc48e</t>
  </si>
  <si>
    <t>astrokeat</t>
  </si>
  <si>
    <t>jkgj8p</t>
  </si>
  <si>
    <t>How many folks in the current beta area still waiting for invites?</t>
  </si>
  <si>
    <t>&lt;!-- SC_OFF --&gt;&lt;div class="md"&gt;&lt;p&gt;I&amp;#39;m firmly in the initial beta area (outskirts of Olympia, WA) and have been following Starlink closely since I moved out here a year and a half ago. I&amp;#39;m stuck on HughesNet and signed up for the beta the day it was announced, entered my address the day I was able to. It&amp;#39;s bumming me out seeing all these folks getting invites the same day they signed up, or folks getting in who already have fine internet. Are there other people still waiting? I resubmitted my address a couple of weeks ago when people started getting invites and just resubmitted it again but I guess I just need to be patient.&lt;/p&gt;
&lt;/div&gt;&lt;!-- SC_ON --&gt;</t>
  </si>
  <si>
    <t>https://www.reddit.com/r/Starlink/comments/jrv39y/how_many_folks_in_the_current_beta_area_still/</t>
  </si>
  <si>
    <t>admplaceholder</t>
  </si>
  <si>
    <t>jrv39y</t>
  </si>
  <si>
    <t>Starlink 14 as seen over Colorado last night</t>
  </si>
  <si>
    <t>https://www.youtube.com/watch?v=6WT5uR54gbU</t>
  </si>
  <si>
    <t>starship_adapter</t>
  </si>
  <si>
    <t>jhook4</t>
  </si>
  <si>
    <t>Mounting the dish?</t>
  </si>
  <si>
    <t>&lt;!-- SC_OFF --&gt;&lt;div class="md"&gt;&lt;p&gt;With Starlink just getting approved in Canada, I&amp;#39;m now starting to prep for if I get a beta invite. What mounting solutions are people using?&lt;/p&gt;
&lt;p&gt;I checked my sky view from my front lawn, and it was 99% free of obstructions. I could also mount to the roof, but would rather avoid that if possible. If I were to put the dish on the front lawn, should I put it on a pole, or right on the ground?&lt;/p&gt;
&lt;/div&gt;&lt;!-- SC_ON --&gt;</t>
  </si>
  <si>
    <t>https://www.reddit.com/r/Starlink/comments/jpde25/mounting_the_dish/</t>
  </si>
  <si>
    <t>chucky_b</t>
  </si>
  <si>
    <t>jpde25</t>
  </si>
  <si>
    <t>Starlink Invites Expire: 12 Days (?)</t>
  </si>
  <si>
    <t>https://i.redd.it/ppjmk6sosby51.png</t>
  </si>
  <si>
    <t>jrck3l</t>
  </si>
  <si>
    <t>How could we achieve faster speeds with Starlink?</t>
  </si>
  <si>
    <t>&lt;!-- SC_OFF --&gt;&lt;div class="md"&gt;&lt;p&gt;I was thinking about why we have caps on the speed of satellite internet and I want to know what is limiting us from gaining faster speeds? Is it hardware?
Whatâ€™s the source thatâ€™s sending the signal to the satellites and how could we speed that source up in terms of bandwidth.
I donâ€™t completely understand how satellite internet works, but I want to know why we canâ€™t make it faster. The only thing I can think of is a group of users feeding on the same satellite, slowing it down.
Letâ€™s talk about how we could make services like this better, because Iâ€™d really like to know.&lt;/p&gt;
&lt;/div&gt;&lt;!-- SC_ON --&gt;</t>
  </si>
  <si>
    <t>https://www.reddit.com/r/Starlink/comments/iyc4z1/how_could_we_achieve_faster_speeds_with_starlink/</t>
  </si>
  <si>
    <t>BR00T4L00</t>
  </si>
  <si>
    <t>iyc4z1</t>
  </si>
  <si>
    <t>Is Starlink bouncing signal from satellite to ground station? When will satellite to satellite communication start?</t>
  </si>
  <si>
    <t>&lt;!-- SC_OFF --&gt;&lt;div class="md"&gt;&lt;p&gt;I have read somewhere that currently Starlink is not enabled satellite to satellite communication so currently signal gets from local ground station to satellite and then to clients.&lt;/p&gt;
&lt;p&gt;This is how all current satellite operators work. But Starlink promised that they will have satellite to satellite mesh communication. &lt;/p&gt;
&lt;p&gt;Does anyone have more info?&lt;/p&gt;
&lt;/div&gt;&lt;!-- SC_ON --&gt;</t>
  </si>
  <si>
    <t>https://www.reddit.com/r/Starlink/comments/js4e02/is_starlink_bouncing_signal_from_satellite_to/</t>
  </si>
  <si>
    <t>valentt</t>
  </si>
  <si>
    <t>js4e02</t>
  </si>
  <si>
    <t>Question about network dropping</t>
  </si>
  <si>
    <t>&lt;!-- SC_OFF --&gt;&lt;div class="md"&gt;&lt;p&gt;So I got Starlink set up and speeds are great. In a more rural area in north eastern Montana the options are very slim and I&amp;#39;m coming from this &lt;a href="https://www.speedtest.net/result/10342155179.png"&gt;CenturyLink speedtest result&lt;/a&gt; that I&amp;#39;ve had for the past decade that used to be 7mbps 3 years ago to this &lt;a href="https://www.speedtest.net/result/10342160373.png"&gt;Starlink result&lt;/a&gt;&lt;/p&gt;
&lt;p&gt;My problem is that I do a lot of gaming and the network will work phenomenal in terms of latency, getting 50-70ms ping average connecting to servers 2000 miles away however there are drops where the service just straight up dies for a solid minute or so at random, sometimes it goes hours without a hiccup and sometimes 10 minutes. Starlink app shows a solid connection unobstructed 100% of the time. There&amp;#39;s also clearly a software issue with the starlink router it&amp;#39;s self, it was consistently dropping connection every 2-5 minutes until disconnecting their router and just going straight into my existing Wifi 6 one. So I guess my question is how is everyone else&amp;#39;s connection faring, what&amp;#39;s your uptime?&lt;/p&gt;
&lt;p&gt;That said, connection drops were expected and the beta did say to expect them so I&amp;#39;m definitely not replacing my DSL line just yet when it comes to gaming but damn does being able to download files 10-15x faster on average and upload 30-50x faster and actually stream 4K content for once feel nice!&lt;/p&gt;
&lt;/div&gt;&lt;!-- SC_ON --&gt;</t>
  </si>
  <si>
    <t>https://www.reddit.com/r/Starlink/comments/jll49b/question_about_network_dropping/</t>
  </si>
  <si>
    <t>LiquidFoxDesigns</t>
  </si>
  <si>
    <t>jll49b</t>
  </si>
  <si>
    <t>Reuters - The world's first 6G satellite just launched by China</t>
  </si>
  <si>
    <t>https://twitter.com/Reuters/status/1326338856606691330</t>
  </si>
  <si>
    <t>BrandonMarc</t>
  </si>
  <si>
    <t>jsb7y8</t>
  </si>
  <si>
    <t>When will Starlink be available in the Southern Hemisphere?</t>
  </si>
  <si>
    <t>&lt;!-- SC_OFF --&gt;&lt;div class="md"&gt;&lt;p&gt;I know that there have been posts detailing the rolling out of coverage across the Northern US and Southern Canada. As I understand it, the Starlink satellites are in orbit and pass over the Northern United States and Canada. Surely this infers that the other side of the orbits of the constellation pass over the other side of the earth (and more specifically South Africa)  &lt;/p&gt;
&lt;p&gt;My question therefore would have to be: &amp;quot;When will the Starlink network be available for latency testing on this side of the world?&amp;quot;&lt;/p&gt;
&lt;/div&gt;&lt;!-- SC_ON --&gt;</t>
  </si>
  <si>
    <t>https://www.reddit.com/r/Starlink/comments/j6llu0/when_will_starlink_be_available_in_the_southern/</t>
  </si>
  <si>
    <t>Phrase_International</t>
  </si>
  <si>
    <t>j6llu0</t>
  </si>
  <si>
    <t>Use Starlink + Mesh Wifi Internet System for Rural Area/Mountain/Isolated Island (Wifi to Wifi to wifi)?</t>
  </si>
  <si>
    <t>&lt;!-- SC_OFF --&gt;&lt;div class="md"&gt;&lt;p&gt;is possible to connect starlink to wifi mesh system....from one home or one station who have starlink internet to other home using wifi to wifi to wifi system. &lt;/p&gt;
&lt;p&gt;This can help people in africa/oceania/south east asia/South America&lt;/p&gt;
&lt;/div&gt;&lt;!-- SC_ON --&gt;</t>
  </si>
  <si>
    <t>https://www.reddit.com/r/Starlink/comments/iqg51x/use_starlink_mesh_wifi_internet_system_for_rural/</t>
  </si>
  <si>
    <t>iqg51x</t>
  </si>
  <si>
    <t>The Starlink iOS app has a neat augmented reality feature to ensure your Starlink phased array antenna has an unobstructed view of the sky overhead. Pretty cool!</t>
  </si>
  <si>
    <t>https://twitter.com/johnkrausphotos/status/1320929870705287168</t>
  </si>
  <si>
    <t>jivmnh</t>
  </si>
  <si>
    <t>Ethereum and Starlink</t>
  </si>
  <si>
    <t>&lt;!-- SC_OFF --&gt;&lt;div class="md"&gt;&lt;p&gt;It&amp;#39;s been said that &lt;a href="https://reddit.com/r/Starlink/comments/jm8iz9/turns_out_starlink_already_has_ip_address_spaces/gatw5tr/?context=1"&gt;Starlink will be using IPv4 CGNAT&lt;/a&gt; for its IPv4 address space, which has many benefits, but also a few key consequences. A key characteristic of CGNAT is that it&amp;#39;s client-only. Without elaborate holepunching schemes, you cannot run &amp;quot;listen services&amp;quot; on your IPv4 address.&lt;/p&gt;
&lt;p&gt;Instead, Starlink is supposedly going to be supporting IPv6 (though &lt;a href="https://reddit.com/r/Starlink/comments/jng3w7/beta_testers_ipv6/"&gt;it&amp;#39;s currently unsupported&lt;/a&gt;) if you need you run listen services. Elon has said that the intra-network communication will use something &amp;quot;simpler than IPv6&amp;quot;, but at the edge of the network you need to interoperate with everyone else using IPv4 or IPv6.&lt;/p&gt;
&lt;p&gt;The kneejerk reaction might be that Starlink isn&amp;#39;t intended for hosting services, however P2P services have become extremely commonplace, and at this point should be considered a fundamental internet use-case.&lt;/p&gt;
&lt;p&gt;To say nothing of Bittorrent, another key P2P use-case is &lt;a href="https://ethereum.org/"&gt;Ethereum&lt;/a&gt;. The Ethereum network is a global, open-source platform for decentralized applications. It acts as the ledger for many cryptocurrencies (ERC-20 tokens), and acts as the settlement layer for decentralized applications.&lt;/p&gt;
&lt;p&gt;In order to run an Ethereum node, you need to be able to peer with the rest of the network, which is usually done by exposing a port that clients and other nodes can connect to for peering and the exchange of block information, and then advertising that port to other nodes.&lt;/p&gt;
&lt;p&gt;Since IPv6 support on the internet is... patchy to say the least, there aren&amp;#39;t a ton of people running Ethereum nodes listening on IPv6 addresses. As Starlink usage expands, there will be more and more people looking to do so. That could potentially result in a &amp;quot;split brain&amp;quot; situation for the Ethereum network, where a significant number of full nodes cannot peer with each other, as they have non-overlapping IP support.&lt;/p&gt;
&lt;p&gt;I&amp;#39;m not really sure what the solution would be for this, as Starlink simply couldn&amp;#39;t get enough IPv4 addresses to support their customer-base, and many people in the Ethereum network aren&amp;#39;t going to be able to get IPv6 support from their ISP.&lt;/p&gt;
&lt;p&gt;Thoughts?&lt;/p&gt;
&lt;/div&gt;&lt;!-- SC_ON --&gt;</t>
  </si>
  <si>
    <t>https://www.reddit.com/r/Starlink/comments/jscps4/ethereum_and_starlink/</t>
  </si>
  <si>
    <t>etherstarlink</t>
  </si>
  <si>
    <t>jscps4</t>
  </si>
  <si>
    <t>Elon: "Bettern nothin or ur ðŸ’° back!</t>
  </si>
  <si>
    <t>https://twitter.com/elonmusk/status/1321218455337578498</t>
  </si>
  <si>
    <t>jjc6rf</t>
  </si>
  <si>
    <t>Starlink to launch in Germany before the end of the year according to SpaceX-Manager (German - Translation in comments)</t>
  </si>
  <si>
    <t>https://www.wiwo.de/unternehmen/it/starlink-satelliten-internet-startet-noch-in-diesem-jahr-in-deutschland/26605068.html</t>
  </si>
  <si>
    <t>jromi8</t>
  </si>
  <si>
    <t>What events could disrupt Starlink from operating?</t>
  </si>
  <si>
    <t>&lt;!-- SC_OFF --&gt;&lt;div class="md"&gt;&lt;p&gt;Are solar flares an issue?&lt;/p&gt;
&lt;p&gt;How about a supervolcano burst?&lt;/p&gt;
&lt;p&gt;Just curious how reliable of a system Starlink might be considered one day. If very reliable a lot of sensitive use cases might be able to depend on it.&lt;/p&gt;
&lt;/div&gt;&lt;!-- SC_ON --&gt;</t>
  </si>
  <si>
    <t>https://www.reddit.com/r/Starlink/comments/iuldjq/what_events_could_disrupt_starlink_from_operating/</t>
  </si>
  <si>
    <t>javascript_dev</t>
  </si>
  <si>
    <t>iuldjq</t>
  </si>
  <si>
    <t>Does it work during a Power Outage?</t>
  </si>
  <si>
    <t>&lt;!-- SC_OFF --&gt;&lt;div class="md"&gt;&lt;p&gt;So stupid question...  I have a whole house generator, so when everyone else runs out of power we keep going like nothing happened.  EXCEPT  Spectrum doesn&amp;#39;t have redundant power in our area, so when the power goes out, our internet / cable goes out.   &lt;/p&gt;
&lt;p&gt;I&amp;#39;m curious to know if the SpaceX Ground stations have Redundant Power and stay online even during a power outage. This would allow the kiddos to continue watching their YouTube when the power&amp;#39;s out.  Yes YouTube is important!!&lt;/p&gt;
&lt;/div&gt;&lt;!-- SC_ON --&gt;</t>
  </si>
  <si>
    <t>https://www.reddit.com/r/Starlink/comments/js83b3/does_it_work_during_a_power_outage/</t>
  </si>
  <si>
    <t>MadFrenchieFire</t>
  </si>
  <si>
    <t>js83b3</t>
  </si>
  <si>
    <t>Elon is personally testing Starlink in... South Texas.</t>
  </si>
  <si>
    <t>https://twitter.com/elonmusk/status/1311925958325211136</t>
  </si>
  <si>
    <t>kontis</t>
  </si>
  <si>
    <t>j3w966</t>
  </si>
  <si>
    <t>You know, the main thing for Starlink is bringing decent internet to the underserved parts of the world</t>
  </si>
  <si>
    <t>&lt;!-- SC_OFF --&gt;&lt;div class="md"&gt;&lt;p&gt;But, was thinking about it. &lt;/p&gt;
&lt;p&gt;How much improvement you think weather data/ radars could benefit from being part of a thing like Starlink or LEO?&lt;/p&gt;
&lt;/div&gt;&lt;!-- SC_ON --&gt;</t>
  </si>
  <si>
    <t>https://www.reddit.com/r/Starlink/comments/jmd9xq/you_know_the_main_thing_for_starlink_is_bringing/</t>
  </si>
  <si>
    <t>RockNDrums</t>
  </si>
  <si>
    <t>jmd9xq</t>
  </si>
  <si>
    <t>NASA on orbital debris / conjunction risk</t>
  </si>
  <si>
    <t>&lt;!-- SC_OFF --&gt;&lt;div class="md"&gt;&lt;p&gt;&lt;a href="https://ecfsapi.fcc.gov/file/11102872906681/FCC%20Orbital%20Debris%20FNPRM%20Deferred%20topics%20-%20NASA%20Comments%20(Nov%209%202020).pdf"&gt;https://ecfsapi.fcc.gov/file/11102872906681/FCC%20Orbital%20Debris%20FNPRM%20Deferred%20topics%20-%20NASA%20Comments%20(Nov%209%202020).pdf&lt;/a&gt;&lt;/p&gt;
&lt;/div&gt;&lt;!-- SC_ON --&gt;</t>
  </si>
  <si>
    <t>https://www.reddit.com/r/Starlink/comments/jsgnlh/nasa_on_orbital_debris_conjunction_risk/</t>
  </si>
  <si>
    <t>RogerNegotiates</t>
  </si>
  <si>
    <t>jsgnlh</t>
  </si>
  <si>
    <t>Slow upload speeds?</t>
  </si>
  <si>
    <t>&lt;!-- SC_OFF --&gt;&lt;div class="md"&gt;&lt;p&gt;I&amp;#39;ve been testing my speeds on and off, and lately, my upload speeds have been fairly low. I know that my dish has no obstructions:&lt;/p&gt;
&lt;p&gt;&amp;#x200B;&lt;/p&gt;
&lt;p&gt;&lt;a href="https://preview.redd.it/4r6oo5w1pfy51.jpg?width=3024&amp;amp;format=pjpg&amp;amp;auto=webp&amp;amp;s=8f67a2d0f6d17d84c25ccde6282353252233e729"&gt;https://preview.redd.it/4r6oo5w1pfy51.jpg?width=3024&amp;amp;format=pjpg&amp;amp;auto=webp&amp;amp;s=8f67a2d0f6d17d84c25ccde6282353252233e729&lt;/a&gt;&lt;/p&gt;
&lt;p&gt;Speedtest result, 35 ms ping, 82.31 Mbps down, 3.64 Mbps up.&lt;/p&gt;
&lt;p&gt;&lt;a href="https://imgur.com/a/TrFKj2a"&gt;https://imgur.com/a/TrFKj2a&lt;/a&gt;&lt;/p&gt;
&lt;p&gt;This is in Three Forks, Montana at roughly 45.9 latitude.&lt;/p&gt;
&lt;/div&gt;&lt;!-- SC_ON --&gt;</t>
  </si>
  <si>
    <t>https://www.reddit.com/r/Starlink/comments/jrncz0/slow_upload_speeds/</t>
  </si>
  <si>
    <t>jrncz0</t>
  </si>
  <si>
    <t>ubiquity edgerouterx and starlink??</t>
  </si>
  <si>
    <t>&lt;!-- SC_OFF --&gt;&lt;div class="md"&gt;&lt;p&gt;the edgerouterx has the option to accept poe on the wan port, I know starlink has said that they allow users to either use the starlink router, their own router, or combination of both. but I&amp;#39;m curious if the edgerouter specifically can also be powered via poe from the starlink   power supply?&lt;/p&gt;
&lt;/div&gt;&lt;!-- SC_ON --&gt;</t>
  </si>
  <si>
    <t>https://www.reddit.com/r/Starlink/comments/jsl6m2/ubiquity_edgerouterx_and_starlink/</t>
  </si>
  <si>
    <t>litlphoot</t>
  </si>
  <si>
    <t>jsl6m2</t>
  </si>
  <si>
    <t>List of Starlink Beta Invite States</t>
  </si>
  <si>
    <t>&lt;!-- SC_OFF --&gt;&lt;div class="md"&gt;&lt;h2&gt;&lt;strong&gt;THIS POST IS NO LONGER UPDATED.&lt;/strong&gt;&lt;/h2&gt;
&lt;h2&gt;If you received an invite please comment in the new thread: &lt;a href="https://www.reddit.com/r/Starlink/comments/jr8cs2/list_of_starlink_beta_invite_locations/"&gt;&lt;strong&gt;List of Starlink Beta Invite Locations&lt;/strong&gt;&lt;/a&gt;&lt;/h2&gt;
&lt;hr/&gt;
&lt;h2&gt;&lt;a href="https://www.reddit.com/r/Starlink/comments/jkm83q/starlink_beta_invite_waiting_room/"&gt;&lt;strong&gt;&amp;gt;&amp;gt;&amp;gt; Starlink Beta Invite Waiting Room &amp;lt;&amp;lt;&amp;lt;&lt;/strong&gt;&lt;/a&gt;&lt;/h2&gt;
&lt;hr/&gt;
&lt;p&gt;Please leave a top level &lt;strong&gt;comment&lt;/strong&gt; here &lt;strong&gt;if you received an invite.&lt;/strong&gt; Otherwise, please head to &lt;a href="https://www.reddit.com/r/Starlink/comments/jkm83q/starlink_beta_invite_waiting_room/"&gt;&lt;strong&gt;the waiting room.&lt;/strong&gt;&lt;/a&gt;&lt;/p&gt;
&lt;p&gt;Please &lt;strong&gt;include&lt;/strong&gt; your &lt;strong&gt;state/province, latitude, date of invite,&lt;/strong&gt; and whether you are &lt;strong&gt;ordering/not ordering/still deciding.&lt;/strong&gt;&lt;/p&gt;
&lt;p&gt;&lt;strong&gt;&lt;em&gt;Reminders:&lt;/em&gt;&lt;/strong&gt; &lt;em&gt;&lt;a href="https://www.reddit.com/r/Starlink/comments/jowfwx/psa_invite_links_expire/"&gt;Invite links expire&lt;/a&gt; and are non-transferable. Check your spam folder too.&lt;/em&gt;&lt;/p&gt;
&lt;hr/&gt;
&lt;h2&gt;&lt;strong&gt;United States&lt;/strong&gt;&lt;/h2&gt;
&lt;table&gt;&lt;thead&gt;
&lt;tr&gt;
&lt;th&gt;&lt;strong&gt;State&lt;/strong&gt;&lt;/th&gt;
&lt;th&gt;&lt;strong&gt;Latitudes (Â°N)&lt;/strong&gt;&lt;/th&gt;
&lt;/tr&gt;
&lt;/thead&gt;&lt;tbody&gt;
&lt;tr&gt;
&lt;td&gt;Idaho&lt;/td&gt;
&lt;td&gt;&lt;strong&gt;46.7&lt;/strong&gt;, 46.8, 47.0, 47.5, 47.7, 47.8, 48.2 - &lt;strong&gt;48.4&lt;/strong&gt;&lt;/td&gt;
&lt;/tr&gt;
&lt;tr&gt;
&lt;td&gt;Michigan&lt;/td&gt;
&lt;td&gt;&lt;strong&gt;44.9&lt;/strong&gt;, 45.7, 46.0, 46.1, 46.4, 47.1, &lt;strong&gt;47.2&lt;/strong&gt;&lt;/td&gt;
&lt;/tr&gt;
&lt;tr&gt;
&lt;td&gt;Minnesota&lt;/td&gt;
&lt;td&gt;&lt;strong&gt;45.3&lt;/strong&gt;, 45.4, 45.6, 46.0, 46.5, 46.7, 46.8, 47.0, 47.4, 47.5, &lt;strong&gt;47.9&lt;/strong&gt;&lt;/td&gt;
&lt;/tr&gt;
&lt;tr&gt;
&lt;td&gt;Montana&lt;/td&gt;
&lt;td&gt;&lt;strong&gt;45.3&lt;/strong&gt;, 45.6 - 46.0, 46.3, 46.5 - 46.9, 47.0, 47.4, 47.5, 47.7, 48.3, 48.6, &lt;strong&gt;48.9&lt;/strong&gt;&lt;/td&gt;
&lt;/tr&gt;
&lt;tr&gt;
&lt;td&gt;North Dakota&lt;/td&gt;
&lt;td&gt;&lt;strong&gt;46.8&lt;/strong&gt;&lt;/td&gt;
&lt;/tr&gt;
&lt;tr&gt;
&lt;td&gt;Oregon&lt;/td&gt;
&lt;td&gt;&lt;strong&gt;45.0&lt;/strong&gt;, 45.1, &lt;strong&gt;45.9&lt;/strong&gt;&lt;/td&gt;
&lt;/tr&gt;
&lt;tr&gt;
&lt;td&gt;Washington&lt;/td&gt;
&lt;td&gt;&lt;strong&gt;45.7&lt;/strong&gt;, 45.8, 46.0 - 46.2, 46.5, 46.6, 47.0, 47.6, 47.8, 48.0, 48.1, 48.3, &lt;strong&gt;49.0&lt;/strong&gt;&lt;/td&gt;
&lt;/tr&gt;
&lt;tr&gt;
&lt;td&gt;Wisconsin&lt;/td&gt;
&lt;td&gt;&lt;strong&gt;45.1&lt;/strong&gt;, 45.6, 45.8, &lt;strong&gt;45.9&lt;/strong&gt;&lt;/td&gt;
&lt;/tr&gt;
&lt;/tbody&gt;&lt;/table&gt;
&lt;h2&gt;&lt;strong&gt;Canada&lt;/strong&gt;&lt;/h2&gt;
&lt;table&gt;&lt;thead&gt;
&lt;tr&gt;
&lt;th&gt;&lt;strong&gt;Province&lt;/strong&gt;&lt;/th&gt;
&lt;th&gt;&lt;strong&gt;Latitudes (Â°N)&lt;/strong&gt;&lt;/th&gt;
&lt;/tr&gt;
&lt;/thead&gt;&lt;tbody&gt;
&lt;tr&gt;
&lt;td&gt;&lt;em&gt;Coming&lt;/em&gt;&lt;/td&gt;
&lt;td&gt;&lt;em&gt;Soon&lt;/em&gt;&lt;/td&gt;
&lt;/tr&gt;
&lt;/tbody&gt;&lt;/table&gt;
&lt;hr/&gt;
&lt;h2&gt;&lt;a href="https://i.imgur.com/aCozvwW.png"&gt;&lt;strong&gt;Map of Known Invite States and Latitudes - November 6&lt;/strong&gt;&lt;/a&gt; | &lt;a href="https://i.imgur.com/zPiSbAy.png"&gt;(&lt;em&gt;Lower Resolution&lt;/em&gt;)&lt;/a&gt;&lt;/h2&gt;
&lt;ul&gt;
&lt;li&gt;&lt;p&gt;&lt;a href="https://i.imgur.com/9xMLwoK.png"&gt;&lt;strong&gt;November 5&lt;/strong&gt;&lt;/a&gt; | &lt;a href="https://i.imgur.com/TDQnUGN.png"&gt;(&lt;em&gt;Low Res&lt;/em&gt;)&lt;/a&gt;&lt;/p&gt;&lt;/li&gt;
&lt;li&gt;&lt;p&gt;&lt;a href="https://i.imgur.com/u7XkDQs.jpg"&gt;&lt;strong&gt;November 2&lt;/strong&gt;&lt;/a&gt; | &lt;a href="https://i.imgur.com/RJ4tMKK.png"&gt;(&lt;em&gt;Low Res&lt;/em&gt;)&lt;/a&gt;&lt;/p&gt;&lt;/li&gt;
&lt;/ul&gt;
&lt;blockquote&gt;
&lt;p&gt;&lt;em&gt;^ This map is for visualization purposes only. It doesn&amp;#39;t guarantee service availability in highlighted areas.&lt;/em&gt;&lt;/p&gt;
&lt;/blockquote&gt;
&lt;p&gt;&lt;a href="https://www.google.com/maps/d/viewer?mid=1H1x8jZs8vfjy60TvKgpbYs_grargieVw"&gt;&lt;strong&gt;Map of Starlink Gateways&lt;/strong&gt;&lt;/a&gt; by &lt;a href="/u/softwaresaur"&gt;/u/softwaresaur&lt;/a&gt;&lt;/p&gt;
&lt;p&gt;&lt;em&gt;Known Invite Range:&lt;/em&gt; &lt;strong&gt;44.9Â°N&lt;/strong&gt; &lt;em&gt;to&lt;/em&gt; &lt;strong&gt;49.0Â°N&lt;/strong&gt;&lt;/p&gt;
&lt;p&gt;&lt;em&gt;Known Invite Dates:&lt;/em&gt;&lt;/p&gt;
&lt;ul&gt;
&lt;li&gt;&lt;p&gt;&lt;strong&gt;October: 26, 27, 28, 29, 30&lt;/strong&gt;&lt;/p&gt;&lt;/li&gt;
&lt;li&gt;&lt;p&gt;&lt;strong&gt;November: 4, 5, 6&lt;/strong&gt; .....&lt;/p&gt;&lt;/li&gt;
&lt;/ul&gt;
&lt;p&gt;&lt;em&gt;Beta Testers on &lt;a href="/r/Starlink"&gt;/r/Starlink&lt;/a&gt;:&lt;/em&gt; &lt;strong&gt;119&lt;/strong&gt;&lt;/p&gt;
&lt;p&gt;&lt;em&gt;Beta invites are currently limited to the US. &lt;a href="https://twitter.com/ISED_CA/status/1324790429947174913"&gt;Canada is approved&lt;/a&gt; and waiting for invites. Approval is still pending for &lt;a href="https://www.reddit.com/r/Starlink/wiki/index#wiki_-_will_there_be_service_in_my_country.3F"&gt;other countries.&lt;/a&gt;&lt;/em&gt;&lt;/p&gt;
&lt;p&gt;&lt;em&gt;Thanks to &lt;a href="/u/PlsNoSalterino"&gt;/u/PlsNoSalterino&lt;/a&gt; for starting &lt;a href="https://www.reddit.com/r/Starlink/comments/jj11v4/mods_could_we_get_a_stickied_post_for_confirmed/"&gt;the previous list.&lt;/a&gt;&lt;/em&gt;&lt;/p&gt;
&lt;hr/&gt;
&lt;p&gt;Visit &lt;a href="https://www.starlink.com/"&gt;&lt;strong&gt;Starlink.com&lt;/strong&gt;&lt;/a&gt; to sign up for emails on Starlink news and service availability in your area.&lt;/p&gt;
&lt;ul&gt;
&lt;li&gt;&lt;p&gt;Starlink Beta &lt;a href="https://www.reddit.com/r/Starlink/comments/jjx5dq/starlink_beta_frequently_asked_questions/"&gt;&lt;strong&gt;Frequently Asked Questions&lt;/strong&gt;&lt;/a&gt;  and &lt;a href="https://www.reddit.com/r/Starlink/comments/jjti2k/starlink_beta_terms_of_service/"&gt;&lt;strong&gt;Terms of Service.&lt;/strong&gt;&lt;/a&gt;&lt;/p&gt;&lt;/li&gt;
&lt;li&gt;&lt;p&gt;Starlink App: &lt;a href="https://play.google.com/store/apps/details?id=com.starlink.mobile"&gt;&lt;strong&gt;Android&lt;/strong&gt;&lt;/a&gt; and &lt;a href="https://apps.apple.com/us/app/starlink/id1537177988"&gt;&lt;strong&gt;iOS&lt;/strong&gt;&lt;/a&gt;&lt;/p&gt;&lt;/li&gt;
&lt;li&gt;&lt;p&gt;&lt;a href="https://www.reddit.com/r/Starlink/comments/i9w09n/list_of_confirmed_starlink_speed_tests/"&gt;&lt;strong&gt;List of Confirmed Starlink Speed Tests.&lt;/strong&gt;&lt;/a&gt;&lt;/p&gt;&lt;/li&gt;
&lt;li&gt;&lt;p&gt;&lt;a href="https://www.reddit.com/r/Starlink/wiki/index"&gt;&lt;strong&gt;/r/Starlink FAQ&lt;/strong&gt;&lt;/a&gt; and &lt;a href="https://www.reddit.com/r/Starlink/comments/jlyc6s/rstarlink_questions_thread_november_2020/"&gt;&lt;strong&gt;November Questions Thread&lt;/strong&gt;&lt;/a&gt;&lt;/p&gt;&lt;/li&gt;
&lt;/ul&gt;
&lt;hr/&gt;
&lt;p&gt;&lt;strong&gt;Beta Testers,&lt;/strong&gt; please share your &lt;a href="https://www.speedtest.net/"&gt;&lt;strong&gt;Speedtest.net&lt;/strong&gt;&lt;/a&gt; result URLs &lt;a href="https://www.reddit.com/r/Starlink/comments/i9w09n/list_of_confirmed_starlink_speed_tests/"&gt;&lt;strong&gt;here&lt;/strong&gt;&lt;/a&gt; so they can be added to the &lt;a href="https://www.reddit.com/r/Starlink/comments/i9w09n/list_of_confirmed_starlink_speed_tests/"&gt;&lt;strong&gt;List of Confirmed Starlink Speed Tests.&lt;/strong&gt;&lt;/a&gt; Feel free to &lt;a href="https://www.reddit.com/message/compose/?to=Smoke-away"&gt;&lt;strong&gt;message me&lt;/strong&gt;&lt;/a&gt; if you prefer. Thanks.&lt;/p&gt;
&lt;/div&gt;&lt;!-- SC_ON --&gt;</t>
  </si>
  <si>
    <t>https://www.reddit.com/r/Starlink/comments/jkkbrc/list_of_starlink_beta_invite_states/</t>
  </si>
  <si>
    <t>No Longer Updated, Use New Thread</t>
  </si>
  <si>
    <t>jkkbrc</t>
  </si>
  <si>
    <t>Starlink usage with VPN</t>
  </si>
  <si>
    <t>&lt;!-- SC_OFF --&gt;&lt;div class="md"&gt;&lt;p&gt;Looking for feedback from active Starlink beta users who have used / are using a VPN over their Starlink connection.&lt;/p&gt;
&lt;p&gt;Historically, VPN connections and satellite communications don&amp;#39;t always play nicely together. If you are using a VPN over a Starlink connection, please share your thoughts on the experience, especially any speed / connection tests with / without VPN (assuming that comparison is allowed here).&lt;/p&gt;
&lt;/div&gt;&lt;!-- SC_ON --&gt;</t>
  </si>
  <si>
    <t>https://www.reddit.com/r/Starlink/comments/jsfmll/starlink_usage_with_vpn/</t>
  </si>
  <si>
    <t>cjstaples</t>
  </si>
  <si>
    <t>jsfmll</t>
  </si>
  <si>
    <t>How will you make the most of Starlink and the freedom it will give to you and others around the world? Remote work,investing,traveling,etc</t>
  </si>
  <si>
    <t>&lt;!-- SC_OFF --&gt;&lt;div class="md"&gt;&lt;p&gt;I been thinking about how I can make the most of this freedom that starlink will provide to work remotely and make few bucks investing. &lt;/p&gt;
&lt;ol&gt;
&lt;li&gt;I been seeing growing interest in RVs and sales are going up in US but if u have kids that&amp;#39;s kind of hard as RVs are mostly for 2 or max 3 people. &lt;/li&gt;
&lt;li&gt;Sailing around the world and working from the boat for few years as it easy to find one for the whole family and kids can home school...  Sell everything and buying a boat for 5-10 years travel the world and be able to work from the middle of the ocean.&lt;/li&gt;
&lt;li&gt;Move to an island for 5 years and enjoy that and then move to the mountains for 5 years enjoy that maybe try few islands and few mountains all while working remotely thanks to Starlink no place is too far.&lt;/li&gt;
&lt;li&gt;This is the most serious one I am really thinking about... move to house/land/city/country/area what ever fits you where you want to retire and start building the life there now rather than move after retirement. Work remotely and then work on the house or land to get it ready for retirement.&lt;/li&gt;
&lt;/ol&gt;
&lt;p&gt;1.Investing wise I am thinking of any PC or Phone hardware manufacturer because starlink will bring demand for better devices and for more devices when all these houses/people around the world get starlink internet. &lt;/p&gt;
&lt;ol&gt;
&lt;li&gt;Netflix for video and Amazon for both video and shopping as people stay more connected they will consume and spend more.
Again amazon because people will want to share their ideas and produce context and need web hosting.&lt;/li&gt;
&lt;li&gt;As much as I don&amp;#39;t want to say it Google will be giving these new users ads. &lt;/li&gt;
&lt;li&gt;Sea Cargo shipping companies and ground shipping. &lt;/li&gt;
&lt;li&gt;Online learning companies.&lt;/li&gt;
&lt;/ol&gt;
&lt;p&gt;Share your thoughts and ideas on how you are thinking of making the most of this.&lt;/p&gt;
&lt;/div&gt;&lt;!-- SC_ON --&gt;</t>
  </si>
  <si>
    <t>https://www.reddit.com/r/Starlink/comments/jmp0jf/how_will_you_make_the_most_of_starlink_and_the/</t>
  </si>
  <si>
    <t>Ambipalwv</t>
  </si>
  <si>
    <t>jmp0jf</t>
  </si>
  <si>
    <t>Getting Closer and Closer. Here's what the Fed Ex Shipping Notification looks like.</t>
  </si>
  <si>
    <t>https://i.redd.it/g2pxqtgcsiy51.jpg</t>
  </si>
  <si>
    <t>jrz76b</t>
  </si>
  <si>
    <t>High-speed internet for Hoh Tribe</t>
  </si>
  <si>
    <t>https://vimeo.com/463534487/384188354f</t>
  </si>
  <si>
    <t>j6z8xq</t>
  </si>
  <si>
    <t>Please Test Packet Loss</t>
  </si>
  <si>
    <t>&lt;!-- SC_OFF --&gt;&lt;div class="md"&gt;&lt;p&gt;I keep seeing posts about people testing speed and latency before, during, and after rain/snow storms. However nobody seems to test packet loss, which is far more important for live services than ping or download speeds. &lt;/p&gt;
&lt;p&gt;If your ping is 120ms instead of 40ms when it storms you would still be able to play online games or video chat, it would just be a little laggy. But still perfectly usable. However even just a few percent packet loss can cause audio/video to drop entirely or make online games unplayable.&lt;/p&gt;
&lt;p&gt;I suspect during storms, especially snow, that packet loss is the main culprit of any issues. Please include packet loss tests, it is far more important than ping.&lt;/p&gt;
&lt;/div&gt;&lt;!-- SC_ON --&gt;</t>
  </si>
  <si>
    <t>https://www.reddit.com/r/Starlink/comments/jscnhq/please_test_packet_loss/</t>
  </si>
  <si>
    <t>TheCrimsonDagger</t>
  </si>
  <si>
    <t>jscnhq</t>
  </si>
  <si>
    <t>Starlink and Netflix donâ€™t work well for me</t>
  </si>
  <si>
    <t>&lt;!-- SC_OFF --&gt;&lt;div class="md"&gt;&lt;p&gt;I got the initial Starlink invite at the end of October and just finally got a chance to attach it to the roof. Initial speeds were 145 Mbps down and 17.2 Mbps up on Speedtest. Ping 46 ms and jitter of 0.57 ms (Iâ€™ve since rerun this and usual jitter is closer to 5 ms). This is so much faster than anything Iâ€™ve gotten here before. &lt;/p&gt;
&lt;p&gt;The issue Iâ€™m having is that Netflix thinks I am in Canada. I can get around this if I connect back to a VPN server in the U.S., but I would prefer not to do this.&lt;/p&gt;
&lt;p&gt;Anyone else running into this issue?&lt;/p&gt;
&lt;/div&gt;&lt;!-- SC_ON --&gt;</t>
  </si>
  <si>
    <t>https://www.reddit.com/r/Starlink/comments/jsg3ey/starlink_and_netflix_dont_work_well_for_me/</t>
  </si>
  <si>
    <t>scotttt83</t>
  </si>
  <si>
    <t>jsg3ey</t>
  </si>
  <si>
    <t>The Starlink Revolution: Rural Lawyers and Legal Tech</t>
  </si>
  <si>
    <t>https://bestoflegaltech.com/the-starlink-revolution-rural-lawyers-and-legal-tech/</t>
  </si>
  <si>
    <t>doinkdoink12</t>
  </si>
  <si>
    <t>jngxus</t>
  </si>
  <si>
    <t>Will star link have a mobile plan?</t>
  </si>
  <si>
    <t>&lt;!-- SC_OFF --&gt;&lt;div class="md"&gt;&lt;p&gt;Think how much it could change things if they offered the same prices for a mobile plan which could be used pretty much anywhere in the world. Is it possible or will they only be offering home WiFi?&lt;/p&gt;
&lt;/div&gt;&lt;!-- SC_ON --&gt;</t>
  </si>
  <si>
    <t>https://www.reddit.com/r/Starlink/comments/j4l9pt/will_star_link_have_a_mobile_plan/</t>
  </si>
  <si>
    <t>_geck_</t>
  </si>
  <si>
    <t>j4l9pt</t>
  </si>
  <si>
    <t>I contacted my Local MP (Elected representative for non-UK folks), about the UKgov stance on Starlink and inquiring into pushing support for Starlink/SpaceX to get approval for providing service to the UK market - here's the response.</t>
  </si>
  <si>
    <t>https://i.redd.it/2s4mfhmsjoy51.png</t>
  </si>
  <si>
    <t>Maulvorn</t>
  </si>
  <si>
    <t>jsh2sg</t>
  </si>
  <si>
    <t>Starlink for Business / Hospitality</t>
  </si>
  <si>
    <t>&lt;!-- SC_OFF --&gt;&lt;div class="md"&gt;&lt;p&gt;Is there anything in the Starlink beta TOS that would prevent you from using it in a hotel or restaurant, to provide a connection for guests?&lt;/p&gt;
&lt;p&gt;I&amp;#39;m working to open a chain of digital nomad-focused hotels in Latin America and the availability of Starlink as either a primary or backup connection would be an absolute game changer. Would really open up the possibilities for us location-wise.&lt;/p&gt;
&lt;/div&gt;&lt;!-- SC_ON --&gt;</t>
  </si>
  <si>
    <t>https://www.reddit.com/r/Starlink/comments/jmzi5y/starlink_for_business_hospitality/</t>
  </si>
  <si>
    <t>billygoat_graf</t>
  </si>
  <si>
    <t>jmzi5y</t>
  </si>
  <si>
    <t>First look at ridge mount</t>
  </si>
  <si>
    <t>&lt;!-- SC_OFF --&gt;&lt;div class="md"&gt;&lt;p&gt;Here is an interesting YouTube video of ridge mount.
Credit: &amp;quot;Adventures With Kramer&amp;quot;
&lt;a href="https://youtu.be/Y1Fzr-TEz2w"&gt;https://youtu.be/Y1Fzr-TEz2w&lt;/a&gt;&lt;/p&gt;
&lt;/div&gt;&lt;!-- SC_ON --&gt;</t>
  </si>
  <si>
    <t>https://www.reddit.com/r/Starlink/comments/jspoyd/first_look_at_ridge_mount/</t>
  </si>
  <si>
    <t>jspoyd</t>
  </si>
  <si>
    <t>Question about Starlink Setup</t>
  </si>
  <si>
    <t>&lt;!-- SC_OFF --&gt;&lt;div class="md"&gt;&lt;p&gt;How does the starlink mounted dish work in severe/inclement weather? Weather such as hail, severe rain, blizzard conditions, etc. Does it fluctuate in speed? And how sturdy is it?&lt;/p&gt;
&lt;/div&gt;&lt;!-- SC_ON --&gt;</t>
  </si>
  <si>
    <t>https://www.reddit.com/r/Starlink/comments/jnmqdf/question_about_starlink_setup/</t>
  </si>
  <si>
    <t>eamonnprunty101</t>
  </si>
  <si>
    <t>jnmqdf</t>
  </si>
  <si>
    <t>Need to move antenna and bug stops me from stowing.</t>
  </si>
  <si>
    <t>&lt;!-- SC_OFF --&gt;&lt;div class="md"&gt;&lt;p&gt;Does anyone know how to manually stow the antenna? There used to be a digital manual that explained it on my.starlink.com but due to a bug I get a permanent â€œconfiguringâ€ page that doesnâ€™t allow me to get to the manual. I tried googling the manual and no luck and Iâ€™ve also tried the app which claims the receiver isnâ€™t connected despite the internet coming through it without issues.&lt;/p&gt;
&lt;/div&gt;&lt;!-- SC_ON --&gt;</t>
  </si>
  <si>
    <t>https://www.reddit.com/r/Starlink/comments/jt682u/need_to_move_antenna_and_bug_stops_me_from_stowing/</t>
  </si>
  <si>
    <t>FreeThoughts22</t>
  </si>
  <si>
    <t>jt682u</t>
  </si>
  <si>
    <t>Talk to me, future Starlink subscribers</t>
  </si>
  <si>
    <t>&lt;!-- SC_OFF --&gt;&lt;div class="md"&gt;&lt;p&gt;Yo Reddit, are you hoping to be a Starlink customer? Would love to talk to you, especially if your other broadband options are limited.&lt;/p&gt;
&lt;/div&gt;&lt;!-- SC_ON --&gt;</t>
  </si>
  <si>
    <t>https://www.reddit.com/r/Starlink/comments/jewa35/talk_to_me_future_starlink_subscribers/</t>
  </si>
  <si>
    <t>ericmackCNET</t>
  </si>
  <si>
    <t>jewa35</t>
  </si>
  <si>
    <t>Microsoft partners with SpaceX to connect its Azure cloud to Starlink satellite internet</t>
  </si>
  <si>
    <t>https://www.cnbc.com/2020/10/20/microsoft-expands-its-space-business-pairing-its-azure-cloud-with-spacexs-starlink-internet.html</t>
  </si>
  <si>
    <t>jep1bh</t>
  </si>
  <si>
    <t>Starlink "Better than Nothing Beta" Early Results + Unboxing</t>
  </si>
  <si>
    <t>https://www.youtube.com/watch?v=fcMcofU6xTc</t>
  </si>
  <si>
    <t>giugiacaglia</t>
  </si>
  <si>
    <t>jswyp7</t>
  </si>
  <si>
    <t>Starlink stressing.</t>
  </si>
  <si>
    <t>&lt;!-- SC_OFF --&gt;&lt;div class="md"&gt;&lt;p&gt;Twitter user @AdvtrWithKramer &lt;/p&gt;
&lt;p&gt;&amp;quot;Stressed the system pretty good, after 100GB, (downloading video games ranging at 70 Mbps-150 Mbps) connection slowed down a ton, to the point itâ€™s not useable. Going to do some computer and possibly a reboot on the Starlink system.&amp;quot;&lt;/p&gt;
&lt;p&gt;Now experiencing 28 download/12 upload! Anybody else in the beta using alot of the bandwidth?? or is the connections slowing down now?&lt;/p&gt;
&lt;/div&gt;&lt;!-- SC_ON --&gt;</t>
  </si>
  <si>
    <t>https://www.reddit.com/r/Starlink/comments/jltucc/starlink_stressing/</t>
  </si>
  <si>
    <t>jltucc</t>
  </si>
  <si>
    <t>Starlink Day One</t>
  </si>
  <si>
    <t>&lt;!-- SC_OFF --&gt;&lt;div class="md"&gt;&lt;p&gt;I think I&amp;#39;ll share because I feel obligated to and because this is all pretty neat...&lt;/p&gt;
&lt;p&gt;Our system is perched out on a picnic table as of early afternoon, pictured below, and connected to the Starlink router for dish access then on through the AUX bridge to our traditional router for house service. Our phones are on the Starlink router and everything else is on the other one. The actual setup was pretty smooth despite my serious tendency to completely mangle things by messing around too much and too fast. We moved the dish once - stowing it then rebooting it - and it&amp;#39;s start up time / time to final deflection was the same at around 10 minutes.&lt;/p&gt;
&lt;p&gt;There is heavy snow in our area, and dense overcast for the most part with a few breaks today. Our upload through the bridge have varied through 30Mbps from about 10Mbps, and download has so far varied through about 120Mbps from 15Mbps or so. The jumps through these tests happen pretty fast, as I would expect with the still patchy &lt;a href="https://www.heavens-above.com/StarLink.aspx?lat=46.8708&amp;amp;lng=-113.9955&amp;amp;loc=Unnamed&amp;amp;alt=0&amp;amp;tz=MST"&gt;constellation above&lt;/a&gt;. Also linked there: it&amp;#39;s fascinating to see the strings of sats like little ducks in rows before they head out to their stations - I&amp;#39;m assuming that&amp;#39;s what we&amp;#39;re seeing.&lt;/p&gt;
&lt;p&gt;Link stability is a little rough.. We&amp;#39;re getting jumps bad enough to disconnect us from connection sensitive servers every 5-10 minutes, but things like Netflix are working perfectly. We watched Airplane! as an inaugural stream and it was fabulous.&lt;/p&gt;
&lt;p&gt;We are keeping in mind that this pretty complex system just got up an running, and also I&amp;#39;m waiting on the obstruction report - we have trees as you can see, and also the dish is on a picnic table... lol. We&amp;#39;ll probably be moving it to the ridge of our detached garage or our greenhouse once things stabilize enough to get a good read on performance.&lt;/p&gt;
&lt;p&gt;So, so far very happy. SNR is averaging around 7, and currently is at 11, so excellent. Actual signal strength is stronger than our 4G link, lol, at around -40 dbs. Obstruction looks to be around 3%, but that&amp;#39;s from the debug info and I may not be reading that right. Now I wait to see how much the connection toughens up over the next few days. Not sure how long I can swing opinion on having both terrestrial and LEO high speed internet service, lol. I prefer the future, but of course the past can be binding depending on expectations. I&amp;#39;ll be back!&lt;/p&gt;
&lt;p&gt;&amp;#x200B;&lt;/p&gt;
&lt;p&gt;&amp;#x200B;&lt;/p&gt;
&lt;p&gt;&lt;a href="https://preview.redd.it/lxc9xis2bqy51.png?width=1643&amp;amp;format=png&amp;amp;auto=webp&amp;amp;s=e296975e157793251bf5361dcb05d0d5d3941dcf"&gt;This isn&amp;#39;t exactly true north... more of a vague generalization really&lt;/a&gt;&lt;/p&gt;
&lt;/div&gt;&lt;!-- SC_ON --&gt;</t>
  </si>
  <si>
    <t>https://www.reddit.com/r/Starlink/comments/jsnd52/starlink_day_one/</t>
  </si>
  <si>
    <t>exodatum</t>
  </si>
  <si>
    <t>jsnd52</t>
  </si>
  <si>
    <t>Satellite and space debris tracking as a service</t>
  </si>
  <si>
    <t>&lt;!-- SC_OFF --&gt;&lt;div class="md"&gt;&lt;p&gt;LeoLabs&amp;#39; phased-array radar antennas can track the approximately 250,000 orbiting objects that are greater than 2 cm within a 100-meter margin of error and SpaceX is using their Launch and Early Orbit service to track Starlink satellites. LeoLabs also offers a  Collision-Avoidance service with interactive maneuver simulation. Northstar plans to offer similar service and tracking using LEO satellites. Sixty-eight nations have launched, own, and/or operate satellites -- &lt;strong&gt;all spacefaring nations must work together on common issues like tracking and collision avoidance&lt;/strong&gt;. &lt;a href="http://cis471.blogspot.com/2020/07/space-debris-tracking-as-service.html"&gt;http://cis471.blogspot.com/2020/07/space-debris-tracking-as-service.html&lt;/a&gt;&lt;/p&gt;
&lt;p&gt;&lt;a href="https://preview.redd.it/8tw85mbjaux51.png?width=1792&amp;amp;format=png&amp;amp;auto=webp&amp;amp;s=a6618d00073c0959f4954a8af374ecf19a78564f"&gt;https://preview.redd.it/8tw85mbjaux51.png?width=1792&amp;amp;format=png&amp;amp;auto=webp&amp;amp;s=a6618d00073c0959f4954a8af374ecf19a78564f&lt;/a&gt;&lt;/p&gt;
&lt;/div&gt;&lt;!-- SC_ON --&gt;</t>
  </si>
  <si>
    <t>https://www.reddit.com/r/Starlink/comments/jpt60k/satellite_and_space_debris_tracking_as_a_service/</t>
  </si>
  <si>
    <t>jpt60k</t>
  </si>
  <si>
    <t>Volcano mount and roof slope?</t>
  </si>
  <si>
    <t>&lt;!-- SC_OFF --&gt;&lt;div class="md"&gt;&lt;p&gt;Can anyone using the volcano mount advise how steep the roof could be before the dish would not be able to point straight up? I have very high winds in my location and the peak mount would not work just with weights. Looking to see if I could get away wi5 the volcano on my steep roofed Victorian near the peak. Not certain the maximum pivot angle of the dish.&lt;/p&gt;
&lt;/div&gt;&lt;!-- SC_ON --&gt;</t>
  </si>
  <si>
    <t>https://www.reddit.com/r/Starlink/comments/jrdbne/volcano_mount_and_roof_slope/</t>
  </si>
  <si>
    <t>Braymancanuck</t>
  </si>
  <si>
    <t>jrdbne</t>
  </si>
  <si>
    <t>40-160Mbps down with brief outages</t>
  </si>
  <si>
    <t>&lt;!-- SC_OFF --&gt;&lt;div class="md"&gt;&lt;p&gt;Southeastern Washington State.&lt;/p&gt;
&lt;/div&gt;&lt;!-- SC_ON --&gt;</t>
  </si>
  <si>
    <t>https://www.reddit.com/r/Starlink/comments/jt9lgu/40160mbps_down_with_brief_outages/</t>
  </si>
  <si>
    <t>Plateau9</t>
  </si>
  <si>
    <t>jt9lgu</t>
  </si>
  <si>
    <t>Starlink energy consumption feasible for vanlife?</t>
  </si>
  <si>
    <t>&lt;!-- SC_OFF --&gt;&lt;div class="md"&gt;&lt;p&gt;I used to live in a van and would have loved to have had starlink in my van while traveling the country. I have (4) 12V AGM car batteries and a 120V inverter that powers everything in my van. I&amp;#39;m curious about the energy consumption of the starlink system. Would it be feasible to run starlink off of my batteries? I&amp;#39;m assuming probably not...   &lt;/p&gt;
&lt;p&gt;What&amp;#39;s a ballpark estimate of the energy consumption of the starlink system per day, assuming 3 hours of streaming netflix per day?&lt;/p&gt;
&lt;/div&gt;&lt;!-- SC_ON --&gt;</t>
  </si>
  <si>
    <t>https://www.reddit.com/r/Starlink/comments/jojmcf/starlink_energy_consumption_feasible_for_vanlife/</t>
  </si>
  <si>
    <t>Snoo_81294</t>
  </si>
  <si>
    <t>jojmcf</t>
  </si>
  <si>
    <t>PoE Injector Gets Really Hot &amp; Router Design</t>
  </si>
  <si>
    <t>&lt;!-- SC_OFF --&gt;&lt;div class="md"&gt;&lt;p&gt;Just FYI guys the PoE injector gets what I would call too hot and the design of the router, while elegant, is just functionally terrible. First one to mass produce a base for these things will have as much money as Elon.&lt;/p&gt;
&lt;/div&gt;&lt;!-- SC_ON --&gt;</t>
  </si>
  <si>
    <t>https://www.reddit.com/r/Starlink/comments/jtb28t/poe_injector_gets_really_hot_router_design/</t>
  </si>
  <si>
    <t>jtb28t</t>
  </si>
  <si>
    <t>Installation of Ridgeline Roof Mount Kit</t>
  </si>
  <si>
    <t>&lt;!-- SC_OFF --&gt;&lt;div class="md"&gt;&lt;p&gt;Part 1 is all about the prep work on the ground.&lt;/p&gt;
&lt;p&gt;&lt;a href="https://youtu.be/Y1Fzr-TEz2w"&gt;https://youtu.be/Y1Fzr-TEz2w&lt;/a&gt;&lt;/p&gt;
&lt;p&gt;Part 2 is all about getting stuff setup on the roof&lt;/p&gt;
&lt;p&gt;&lt;a href="https://youtu.be/NPv88-R3h4w"&gt;https://youtu.be/NPv88-R3h4w&lt;/a&gt;&lt;/p&gt;
&lt;p&gt;Some speed tests after getting the satellite set up on the mount.&lt;/p&gt;
&lt;p&gt;&lt;a href="https://youtu.be/cxPGKH92Y48"&gt;https://youtu.be/cxPGKH92Y48&lt;/a&gt;&lt;/p&gt;
&lt;/div&gt;&lt;!-- SC_ON --&gt;</t>
  </si>
  <si>
    <t>https://www.reddit.com/r/Starlink/comments/jt4oa7/installation_of_ridgeline_roof_mount_kit/</t>
  </si>
  <si>
    <t>AdvtrWithKramer</t>
  </si>
  <si>
    <t>jt4oa7</t>
  </si>
  <si>
    <t>MMO Gaming</t>
  </si>
  <si>
    <t>&lt;!-- SC_OFF --&gt;&lt;div class="md"&gt;&lt;p&gt;Hi guys!&lt;/p&gt;
&lt;p&gt;I just got Dishy McFlatface all set up. Of course the first thing I did was fire up WoW. :D&lt;/p&gt;
&lt;p&gt;Right now, I&amp;#39;m getting about 100ms latency (&amp;quot;world&amp;quot; latency, for those of you that care about that). I have a cable connection that routinely sits at 60ms~, so that&amp;#39;s super encouraging. In fact, I&amp;#39;m scrapping a bunch of bracers in Boralus right now while I write this all on Starlink!&lt;/p&gt;
&lt;p&gt;I&amp;#39;ll post more when I&amp;#39;ve played around with it for a bit. My goal is to keep my PC on Starlink for a month of working (FT online teacher) and gaming to give an accurate, overall impression, but I wanted to post this very, very early report, since I haven&amp;#39;t seen anyone comment much on online games, specifically MMOs.&lt;/p&gt;
&lt;/div&gt;&lt;!-- SC_ON --&gt;</t>
  </si>
  <si>
    <t>https://www.reddit.com/r/Starlink/comments/jt6p0n/mmo_gaming/</t>
  </si>
  <si>
    <t>rjselzler</t>
  </si>
  <si>
    <t>jt6p0n</t>
  </si>
  <si>
    <t>Starlink Stats IP address and debug feature?</t>
  </si>
  <si>
    <t>&lt;!-- SC_OFF --&gt;&lt;div class="md"&gt;&lt;p&gt;In case other people haven&amp;#39;t seen the great posts by &lt;a href="/u/digitalyooper"&gt;u/digitalyooper&lt;/a&gt; and &lt;a href="/u/CenterSpark"&gt;u/CenterSpark&lt;/a&gt;&lt;/p&gt;
&lt;p&gt;&lt;a href="https://www.reddit.com/r/Starlink/comments/jqhoqz/starlink_app_works_fine_behind_own_router/"&gt;https://www.reddit.com/r/Starlink/comments/jqhoqz/starlink_app_works_fine_behind_own_router/&lt;/a&gt;&lt;/p&gt;
&lt;p&gt;From these posts I got the mobile app working without using the Starlink router at all.  What I&amp;#39;d love to do next is figure out how to pull data without using the app.&lt;/p&gt;
&lt;p&gt;&amp;#x200B;&lt;/p&gt;
&lt;p&gt;I did find one other interesting piece on the app itself (on Android at least), when you activate the developer mode on the app, you can scroll the stats page and see back in time (data goes back 12 hours):&lt;/p&gt;
&lt;p&gt;&amp;#x200B;&lt;/p&gt;
&lt;p&gt;&amp;#x200B;&lt;/p&gt;
&lt;p&gt;&lt;a href="https://preview.redd.it/keqcfprruwy51.jpg?width=1080&amp;amp;format=pjpg&amp;amp;auto=webp&amp;amp;s=9038bb261dd38430a7315e49ab5b20d91fa27020"&gt;Current Time (6:25 PM Mountain time)&lt;/a&gt;&lt;/p&gt;
&lt;p&gt;&amp;#x200B;&lt;/p&gt;
&lt;p&gt;&lt;a href="https://preview.redd.it/ij4gitgxuwy51.jpg?width=1080&amp;amp;format=pjpg&amp;amp;auto=webp&amp;amp;s=67de1fe2893ed59719986295583f0b53037cb740"&gt;11: 40 AM Mountain Time&lt;/a&gt;&lt;/p&gt;
&lt;p&gt;&lt;a href="https://preview.redd.it/x14e5vg1vwy51.jpg?width=1080&amp;amp;format=pjpg&amp;amp;auto=webp&amp;amp;s=7ff09db03d0e800dc9ad1426950d92d6d65a33f8"&gt;9:00 AM local time&lt;/a&gt;&lt;/p&gt;
&lt;p&gt;&amp;#x200B;&lt;/p&gt;
&lt;p&gt;Oh, and I almost forgot, here is a nmap scan of the static IP address:  &lt;/p&gt;
&lt;p&gt;&lt;a href="https://preview.redd.it/lxtwkzlxwwy51.png?width=585&amp;amp;format=png&amp;amp;auto=webp&amp;amp;s=04ae5aa9806b172857ef62d47e4567eda2750eff"&gt;https://preview.redd.it/lxtwkzlxwwy51.png?width=585&amp;amp;format=png&amp;amp;auto=webp&amp;amp;s=04ae5aa9806b172857ef62d47e4567eda2750eff&lt;/a&gt;&lt;/p&gt;
&lt;p&gt;And trying to reach SSH:  &lt;/p&gt;
&lt;p&gt;&lt;a href="https://preview.redd.it/dmo6zgtuwwy51.png?width=988&amp;amp;format=png&amp;amp;auto=webp&amp;amp;s=ff2386720da95b53a7053c3f0f13c81041c1b7b2"&gt;https://preview.redd.it/dmo6zgtuwwy51.png?width=988&amp;amp;format=png&amp;amp;auto=webp&amp;amp;s=ff2386720da95b53a7053c3f0f13c81041c1b7b2&lt;/a&gt;&lt;/p&gt;
&lt;/div&gt;&lt;!-- SC_ON --&gt;</t>
  </si>
  <si>
    <t>https://www.reddit.com/r/Starlink/comments/jt7zfk/starlink_stats_ip_address_and_debug_feature/</t>
  </si>
  <si>
    <t>jt7zfk</t>
  </si>
  <si>
    <t>Dish Software: Update pushed to dish</t>
  </si>
  <si>
    <t>&lt;!-- SC_OFF --&gt;&lt;div class="md"&gt;&lt;p&gt;I have been monitoring the debug JSON data, Today the software version for the dish has updated.&lt;/p&gt;
&lt;ul&gt;
&lt;li&gt;Old version: ____654.release&lt;/li&gt;
&lt;li&gt;New version: ____758.release&lt;/li&gt;
&lt;/ul&gt;
&lt;p&gt;The device uptime does not indicate a reboot or downtime, I also didn&amp;#39;t notice any outage while on Team&amp;#39;s meetings today.&lt;/p&gt;
&lt;p&gt;It&amp;#39;s possible the router software version was updated today as well, previously it did not identify a version number for the software of the router. Now it identifies as: 2020-10-23-54bebfa-prod&lt;/p&gt;
&lt;/div&gt;&lt;!-- SC_ON --&gt;</t>
  </si>
  <si>
    <t>https://www.reddit.com/r/Starlink/comments/jrvvcj/dish_software_update_pushed_to_dish/</t>
  </si>
  <si>
    <t>jrvvcj</t>
  </si>
  <si>
    <t>How many people do you think starlink will serve?</t>
  </si>
  <si>
    <t>&lt;!-- SC_OFF --&gt;&lt;div class="md"&gt;&lt;p&gt;As starlink develops, it may become a huge network, which class do you think it will be?&lt;/p&gt;
&lt;p&gt;&lt;a href="https://www.reddit.com/poll/jkz05q"&gt;View Poll&lt;/a&gt;&lt;/p&gt;
&lt;/div&gt;&lt;!-- SC_ON --&gt;</t>
  </si>
  <si>
    <t>https://www.reddit.com/r/Starlink/comments/jkz05q/how_many_people_do_you_think_starlink_will_serve/</t>
  </si>
  <si>
    <t>Woody1917</t>
  </si>
  <si>
    <t>jkz05q</t>
  </si>
  <si>
    <t>Ground Stations and Weather related disruptions</t>
  </si>
  <si>
    <t>&lt;!-- SC_OFF --&gt;&lt;div class="md"&gt;&lt;p&gt;I read on here they are building ground stations in Florida.  &lt;/p&gt;
&lt;p&gt;I&amp;#39;m on hughesnet now and their ground stations are specifically built out west in arid areas that receive low annual rainful to minimize weather related disruptions.  Even with that, a few times a year the satellite internet goes out because of a weather related problem at the ground station.&lt;/p&gt;
&lt;p&gt;In Florida and throughout the South, there are severe thunderstorms daily in the summer, not to mention the occasional extreme weather like tropical storms and hurricane.&lt;/p&gt;
&lt;p&gt;If you are in Florida, that means you could be dealing with double problems for weather related disruptions.  First at your Florida home and then at the Florida ground station. &lt;/p&gt;
&lt;p&gt;It will be interesting to see how rain fade performance is with the new network, but I am getting a bit concerned after my experience with hughesnet.&lt;/p&gt;
&lt;/div&gt;&lt;!-- SC_ON --&gt;</t>
  </si>
  <si>
    <t>https://www.reddit.com/r/Starlink/comments/irjvxh/ground_stations_and_weather_related_disruptions/</t>
  </si>
  <si>
    <t>irjvxh</t>
  </si>
  <si>
    <t>Who gets access to StarLink first?</t>
  </si>
  <si>
    <t>&lt;!-- SC_OFF --&gt;&lt;div class="md"&gt;&lt;p&gt;Awhile back I responded to a comment about who would have access to StarLink. I attempted to share information that had been passed along by other users here when I asked the same question. I seemed to upset more than a few people when I explained that those with very little or no access at all would be the ones getting it. I was asked for sources, but since I had taken those before me at their word I had none. Well, for anyone wanting to know... Here&amp;#39;s the answer from Elon himself. &lt;/p&gt;
&lt;p&gt;Elon Musk (@elonmusk) Tweeted:
@waEMD @SpaceX Glad SpaceX could help! We are prioritizing emergency responders &amp;amp; locations with no Internet connectivity at all. &lt;a href="https://twitter.com/elonmusk/status/1310669500862345219?s=20"&gt;https://twitter.com/elonmusk/status/1310669500862345219?s=20&lt;/a&gt;&lt;/p&gt;
&lt;/div&gt;&lt;!-- SC_ON --&gt;</t>
  </si>
  <si>
    <t>https://www.reddit.com/r/Starlink/comments/j1n4a8/who_gets_access_to_starlink_first/</t>
  </si>
  <si>
    <t>bobtnelis99</t>
  </si>
  <si>
    <t>j1n4a8</t>
  </si>
  <si>
    <t>Fingers crossed for January in Texas!!</t>
  </si>
  <si>
    <t>&lt;!-- SC_OFF --&gt;&lt;div class="md"&gt;&lt;p&gt;We&amp;#39;ve been suffering with dsl 4mbps for too long! I&amp;#39;m so pumped about starlink!&lt;/p&gt;
&lt;p&gt;&lt;a href="http://imgur.com/a/a84FpIZ"&gt;http://imgur.com/a/a84FpIZ&lt;/a&gt;&lt;/p&gt;
&lt;p&gt;Full article: &lt;a href="https://arstechnica.com/information-technology/2020/11/spacex-starlink-has-some-hiccups-as-expected-but-users-are-impressed/"&gt;https://arstechnica.com/information-technology/2020/11/spacex-starlink-has-some-hiccups-as-expected-but-users-are-impressed/&lt;/a&gt;&lt;/p&gt;
&lt;/div&gt;&lt;!-- SC_ON --&gt;</t>
  </si>
  <si>
    <t>https://www.reddit.com/r/Starlink/comments/jt9jf5/fingers_crossed_for_january_in_texas/</t>
  </si>
  <si>
    <t>Ash12783</t>
  </si>
  <si>
    <t>jt9jf5</t>
  </si>
  <si>
    <t>Beta invites are going out</t>
  </si>
  <si>
    <t>&lt;!-- SC_OFF --&gt;&lt;div class="md"&gt;&lt;h2&gt;&lt;a href="https://www.reddit.com/r/Starlink/comments/jkkbrc/list_of_starlink_beta_invite_states"&gt;&lt;strong&gt;List of Starlink Beta Invite States&lt;/strong&gt;&lt;/a&gt;&lt;/h2&gt;
&lt;blockquote&gt;
&lt;p&gt;&lt;strong&gt;&lt;em&gt;^ Follow for updates&lt;/em&gt;&lt;/strong&gt; (&lt;em&gt;Sort by New&lt;/em&gt;)&lt;/p&gt;
&lt;/blockquote&gt;
&lt;p&gt;These are the first known invites since &lt;strong&gt;Friday October 30.&lt;/strong&gt;&lt;/p&gt;
&lt;p&gt;&lt;a href="https://twitter.com/elonmusk/status/1323348268823314432"&gt;Elon on November 2:&lt;/a&gt;&lt;/p&gt;
&lt;blockquote&gt;
&lt;p&gt;Several thousand more Starlink beta participation invitations going out this week&lt;/p&gt;
&lt;/blockquote&gt;
&lt;hr/&gt;
&lt;h2&gt;If you received an invite please share your information &lt;a href="https://www.reddit.com/r/Starlink/comments/jkkbrc/list_of_starlink_beta_invite_states"&gt;&lt;strong&gt;here.&lt;/strong&gt;&lt;/a&gt;&lt;/h2&gt;
&lt;h2&gt;Sign up at &lt;a href="https://www.starlink.com/"&gt;&lt;strong&gt;Starlink.com&lt;/strong&gt;&lt;/a&gt;&lt;/h2&gt;
&lt;/div&gt;&lt;!-- SC_ON --&gt;</t>
  </si>
  <si>
    <t>https://www.reddit.com/r/Starlink/comments/jodse6/beta_invites_are_going_out/</t>
  </si>
  <si>
    <t>ðŸ“§ Check your emails!</t>
  </si>
  <si>
    <t>jodse6</t>
  </si>
  <si>
    <t>How are you getting the cable from the dish into your house?</t>
  </si>
  <si>
    <t>&lt;!-- SC_OFF --&gt;&lt;div class="md"&gt;&lt;p&gt;Are you drilling holes in your home or is the cable flexible enough you can get it through a window or door?&lt;/p&gt;
&lt;/div&gt;&lt;!-- SC_ON --&gt;</t>
  </si>
  <si>
    <t>https://www.reddit.com/r/Starlink/comments/jtb84n/how_are_you_getting_the_cable_from_the_dish_into/</t>
  </si>
  <si>
    <t>jtb84n</t>
  </si>
  <si>
    <t>Itâ€™s not easy to provide good quality Internet in poor countries.</t>
  </si>
  <si>
    <t>&lt;!-- SC_OFF --&gt;&lt;div class="md"&gt;&lt;p&gt;Starlinkâ€™s primary mission is to provide good speed internet to remote and poor countries. But I think itâ€™s not an easy for company to operate in poor countries. These countries donâ€™t have infrastructure and other things. Corruption is on peak and officials donâ€™t allow anything including custom clearance without bribes.
So, Starlink and people will either have to pay heavy bribes or it will be another big company only operating and making profits in developed countries.
If you pay bribes, the cost of the Internet surge and average income person cannot afford it.&lt;/p&gt;
&lt;p&gt;What do you guys think? How Starlink will challenge these issues?&lt;/p&gt;
&lt;/div&gt;&lt;!-- SC_ON --&gt;</t>
  </si>
  <si>
    <t>https://www.reddit.com/r/Starlink/comments/j34tlk/its_not_easy_to_provide_good_quality_internet_in/</t>
  </si>
  <si>
    <t>bilalkhan19</t>
  </si>
  <si>
    <t>j34tlk</t>
  </si>
  <si>
    <t>46N 117W - Southeastern Washington State</t>
  </si>
  <si>
    <t>https://i.redd.it/42igyxx2uxy51.jpg</t>
  </si>
  <si>
    <t>jtaw9k</t>
  </si>
  <si>
    <t>Starlink Works Great My Works Citrix VM's</t>
  </si>
  <si>
    <t>https://imgur.com/4sLreTg</t>
  </si>
  <si>
    <t>slothbron</t>
  </si>
  <si>
    <t>jta1g7</t>
  </si>
  <si>
    <t>Anyone try out Stadia on Starlink yet?</t>
  </si>
  <si>
    <t>&lt;!-- SC_OFF --&gt;&lt;div class="md"&gt;&lt;p&gt;&lt;a href="/r/Stadia"&gt;/r/Stadia&lt;/a&gt; is Google&amp;#39;s cloud game streaming platform. Latency is of the essence since you are basically streaming a Youtube video stream of your gameplay that is rendered on a server. &lt;/p&gt;
&lt;p&gt;I&amp;#39;m hyper interested to see how well this works. 4k gaming via Chromecast Ultra takes about 50mbps and needs low latency. &lt;/p&gt;
&lt;p&gt;This will be the ultimate test of Starlink.&lt;/p&gt;
&lt;/div&gt;&lt;!-- SC_ON --&gt;</t>
  </si>
  <si>
    <t>https://www.reddit.com/r/Starlink/comments/jn98mf/anyone_try_out_stadia_on_starlink_yet/</t>
  </si>
  <si>
    <t>jn98mf</t>
  </si>
  <si>
    <t>Found this quick and dirty install video. Is fast internet worth getting a leaky roof? ðŸ˜³</t>
  </si>
  <si>
    <t>&lt;!-- SC_OFF --&gt;&lt;div class="md"&gt;&lt;p&gt;&lt;a href="https://youtu.be/h0Itx_TUOKA"&gt;https://youtu.be/h0Itx_TUOKA&lt;/a&gt;&lt;/p&gt;
&lt;/div&gt;&lt;!-- SC_ON --&gt;</t>
  </si>
  <si>
    <t>https://www.reddit.com/r/Starlink/comments/jqhhvo/found_this_quick_and_dirty_install_video_is_fast/</t>
  </si>
  <si>
    <t>jqhhvo</t>
  </si>
  <si>
    <t>Dishy McFlatface has arrived. I live about 80 miles north of Portland, Or. and 80 miles south of Seattle. 7 miles south of Chehalis, Wa.</t>
  </si>
  <si>
    <t>https://i.redd.it/6m2mpmkfruy51.jpg</t>
  </si>
  <si>
    <t>crsnipes</t>
  </si>
  <si>
    <t>jt0457</t>
  </si>
  <si>
    <t>Starlink Satellite Dish vs. 175 mph leaf blower!</t>
  </si>
  <si>
    <t>https://www.youtube.com/watch?v=CGXxULfMFCc&amp;feature=share</t>
  </si>
  <si>
    <t>jtahrn</t>
  </si>
  <si>
    <t>Unboxing and Initial Testing of Starlink Beta in Washington Stat</t>
  </si>
  <si>
    <t>&lt;!-- SC_OFF --&gt;&lt;div class="md"&gt;&lt;p&gt;I was sent an email invite to the Beta program last Wednesday. I received the hardware yesterday and put together an unboxing and testing video. Check them out and let me know if you have any questions and I&amp;#39;ll try to answer them.&lt;/p&gt;
&lt;p&gt;Starlink Beta Detailed Unboxing: &lt;a href="https://youtu.be/Ya2PO4wekn0"&gt;https://youtu.be/Ya2PO4wekn0&lt;/a&gt;&lt;/p&gt;
&lt;p&gt;Starlink Testing Day 1: &lt;a href="https://youtu.be/N-oP3Qnyx4o"&gt;https://youtu.be/N-oP3Qnyx4o&lt;/a&gt;&lt;/p&gt;
&lt;/div&gt;&lt;!-- SC_ON --&gt;</t>
  </si>
  <si>
    <t>https://www.reddit.com/r/Starlink/comments/jmwh1q/unboxing_and_initial_testing_of_starlink_beta_in/</t>
  </si>
  <si>
    <t>jmwh1q</t>
  </si>
  <si>
    <t>Service interruption</t>
  </si>
  <si>
    <t>&lt;!-- SC_OFF --&gt;&lt;div class="md"&gt;&lt;p&gt;Hey all.  I&amp;#39;m in Montana and have an invite.  I&amp;#39;d REALLY like to sign up.  My main concern is that they are very upfront about service interruption.  I have microwave internet right now.  I use it for work.  Anyone know what kind of interruptions we&amp;#39;re looking at?  Like minutes, hours, days?  Appreciate any insights.&lt;/p&gt;
&lt;/div&gt;&lt;!-- SC_ON --&gt;</t>
  </si>
  <si>
    <t>https://www.reddit.com/r/Starlink/comments/jngriz/service_interruption/</t>
  </si>
  <si>
    <t>clarkbarniner</t>
  </si>
  <si>
    <t>jngriz</t>
  </si>
  <si>
    <t>First run.</t>
  </si>
  <si>
    <t>https://www.reddit.com/gallery/jt43d7</t>
  </si>
  <si>
    <t>utkballa</t>
  </si>
  <si>
    <t>jt43d7</t>
  </si>
  <si>
    <t>Only in America?</t>
  </si>
  <si>
    <t>&lt;!-- SC_OFF --&gt;&lt;div class="md"&gt;&lt;p&gt;Is starlink only working in America currently?&lt;/p&gt;
&lt;/div&gt;&lt;!-- SC_ON --&gt;</t>
  </si>
  <si>
    <t>https://www.reddit.com/r/Starlink/comments/johlz9/only_in_america/</t>
  </si>
  <si>
    <t>Ali13196</t>
  </si>
  <si>
    <t>johlz9</t>
  </si>
  <si>
    <t>Arrived today! Was pretty much plug in the power cord, place the dish in unobstructed view, change WIFI SSID/password via phone app. The antenna auto-adjusts so don't try to yourself! Up/Down speeds varied throughout the day - peak I saw briefly was 234mb/s. Uploads I've maxed at 40-50mb/s.</t>
  </si>
  <si>
    <t>&lt;!-- SC_OFF --&gt;&lt;div class="md"&gt;&lt;p&gt;&amp;#x200B;&lt;/p&gt;
&lt;p&gt;&lt;a href="https://preview.redd.it/o1v11ecntxy51.jpg?width=4032&amp;amp;format=pjpg&amp;amp;auto=webp&amp;amp;s=5409a74a5b1458eae20e4e9a96bbfb63eda6808e"&gt;https://preview.redd.it/o1v11ecntxy51.jpg?width=4032&amp;amp;format=pjpg&amp;amp;auto=webp&amp;amp;s=5409a74a5b1458eae20e4e9a96bbfb63eda6808e&lt;/a&gt;&lt;/p&gt;
&lt;p&gt;&lt;a href="https://preview.redd.it/g7fqf4miuxy51.png?width=509&amp;amp;format=png&amp;amp;auto=webp&amp;amp;s=c1991feda7c9294abf4a2395e7cc5c31b729ce9c"&gt;https://preview.redd.it/g7fqf4miuxy51.png?width=509&amp;amp;format=png&amp;amp;auto=webp&amp;amp;s=c1991feda7c9294abf4a2395e7cc5c31b729ce9c&lt;/a&gt;&lt;/p&gt;
&lt;/div&gt;&lt;!-- SC_ON --&gt;</t>
  </si>
  <si>
    <t>https://www.reddit.com/r/Starlink/comments/jtazl1/arrived_today_was_pretty_much_plug_in_the_power/</t>
  </si>
  <si>
    <t>MightyMouseLDH</t>
  </si>
  <si>
    <t>jtazl1</t>
  </si>
  <si>
    <t>PSA: Invite Links Expire!</t>
  </si>
  <si>
    <t>&lt;!-- SC_OFF --&gt;&lt;div class="md"&gt;&lt;h2&gt;There are now multiple reports of invite links expiring with a 404 error.&lt;/h2&gt;
&lt;p&gt;&lt;a href="https://i.imgur.com/mVtfLn1.png"&gt;SpaceX is sending some invite expiration warning emails.&lt;/a&gt; (&lt;em&gt;That email is for an invite received back in October.&lt;/em&gt;)&lt;/p&gt;
&lt;p&gt;&lt;strong&gt;Check your spam email folder too.&lt;/strong&gt;&lt;/p&gt;
&lt;p&gt;&lt;a href="https://www.reddit.com/r/Starlink/comments/jrck3l/starlink_invites_expire_12_days/"&gt;More discussion here.&lt;/a&gt;&lt;/p&gt;
&lt;hr/&gt;
&lt;h2&gt;If you received an invite please share your information &lt;a href="https://www.reddit.com/r/Starlink/comments/jr8cs2/list_of_starlink_beta_invite_locations/"&gt;&lt;strong&gt;here.&lt;/strong&gt;&lt;/a&gt;&lt;/h2&gt;
&lt;/div&gt;&lt;!-- SC_ON --&gt;</t>
  </si>
  <si>
    <t>https://www.reddit.com/r/Starlink/comments/jowfwx/psa_invite_links_expire/</t>
  </si>
  <si>
    <t>jowfwx</t>
  </si>
  <si>
    <t>A couple of hours before FedEx o'clock</t>
  </si>
  <si>
    <t>&lt;!-- SC_OFF --&gt;&lt;div class="md"&gt;&lt;p&gt;I can&amp;#39;t wait.   Has anyone Installed one on an old directv mount?&lt;/p&gt;
&lt;/div&gt;&lt;!-- SC_ON --&gt;</t>
  </si>
  <si>
    <t>https://www.reddit.com/r/Starlink/comments/jtlh14/a_couple_of_hours_before_fedex_oclock/</t>
  </si>
  <si>
    <t>MF_Dwighty</t>
  </si>
  <si>
    <t>jtlh14</t>
  </si>
  <si>
    <t>Will Starlink service be sought after for exclusivity or actual necessity?</t>
  </si>
  <si>
    <t>&lt;!-- SC_OFF --&gt;&lt;div class="md"&gt;&lt;p&gt;I can see people getting Starlink only because it&amp;#39;s &amp;quot;the new thing&amp;quot; and I can see people getting it out of necessity. My view is, don&amp;#39;t get it if you don&amp;#39;t need it.&lt;/p&gt;
&lt;/div&gt;&lt;!-- SC_ON --&gt;</t>
  </si>
  <si>
    <t>https://www.reddit.com/r/Starlink/comments/jrzzwv/will_starlink_service_be_sought_after_for/</t>
  </si>
  <si>
    <t>yan_broccoli</t>
  </si>
  <si>
    <t>jrzzwv</t>
  </si>
  <si>
    <t>How does starlink handle during a power outage?</t>
  </si>
  <si>
    <t>&lt;!-- SC_OFF --&gt;&lt;div class="md"&gt;&lt;p&gt;Because of the snow me and many people around me had their power go out. I&amp;#39;m wondering how well does starlink work during a power outage (with a generator of course).&lt;/p&gt;
&lt;/div&gt;&lt;!-- SC_ON --&gt;</t>
  </si>
  <si>
    <t>https://www.reddit.com/r/Starlink/comments/jtqprr/how_does_starlink_handle_during_a_power_outage/</t>
  </si>
  <si>
    <t>Animal_Prong</t>
  </si>
  <si>
    <t>jtqprr</t>
  </si>
  <si>
    <t>Starlink orbital path visible on Night Sky app</t>
  </si>
  <si>
    <t>https://i.redd.it/1z1wk2vt6zq51.jpg</t>
  </si>
  <si>
    <t>ghettoworkout</t>
  </si>
  <si>
    <t>j4q6mx</t>
  </si>
  <si>
    <t>Starlink Teardown</t>
  </si>
  <si>
    <t>&lt;!-- SC_OFF --&gt;&lt;div class="md"&gt;&lt;p&gt;Is a hardware teardown against the TOS? Would love to see one from someone like Shahriar from The Signal Path or someone similar. Any links of this would be much appreciated.&lt;/p&gt;
&lt;/div&gt;&lt;!-- SC_ON --&gt;</t>
  </si>
  <si>
    <t>https://www.reddit.com/r/Starlink/comments/jtom0p/starlink_teardown/</t>
  </si>
  <si>
    <t>Dachuta</t>
  </si>
  <si>
    <t>jtom0p</t>
  </si>
  <si>
    <t>Guys i got it!</t>
  </si>
  <si>
    <t>https://i.redd.it/fu4gz8xt1xy51.jpg</t>
  </si>
  <si>
    <t>answerstojay</t>
  </si>
  <si>
    <t>jt8jat</t>
  </si>
  <si>
    <t>Dish direction</t>
  </si>
  <si>
    <t>&lt;!-- SC_OFF --&gt;&lt;div class="md"&gt;&lt;p&gt;I have a question. I donâ€™t have a lot of open sky on the north side of my house. I have plenty on the south side. Iâ€™m assuming at some point It wonâ€™t matter what direction you point it, because there will be satellites everywhere. Am I making a correct assumption or am I dreaming?&lt;/p&gt;
&lt;/div&gt;&lt;!-- SC_ON --&gt;</t>
  </si>
  <si>
    <t>https://www.reddit.com/r/Starlink/comments/jtra34/dish_direction/</t>
  </si>
  <si>
    <t>Cobra199Seven</t>
  </si>
  <si>
    <t>jtra34</t>
  </si>
  <si>
    <t>It has arrived ðŸ˜³</t>
  </si>
  <si>
    <t>https://i.redd.it/99tpm0wuruy51.jpg</t>
  </si>
  <si>
    <t>TheGrandTsar</t>
  </si>
  <si>
    <t>jt04ll</t>
  </si>
  <si>
    <t>Starlink Android and iOS Apps</t>
  </si>
  <si>
    <t>&lt;!-- SC_OFF --&gt;&lt;div class="md"&gt;&lt;h2&gt;&lt;a href="https://play.google.com/store/apps/details?id=com.starlink.mobile"&gt;&lt;strong&gt;Starlink Android App&lt;/strong&gt;&lt;/a&gt;&lt;/h2&gt;
&lt;h2&gt;&lt;a href="https://apps.apple.com/us/app/starlink/id1537177988"&gt;&lt;strong&gt;Starlink iOS App&lt;/strong&gt;&lt;/a&gt;&lt;/h2&gt;
&lt;/div&gt;&lt;!-- SC_ON --&gt;</t>
  </si>
  <si>
    <t>https://www.reddit.com/r/Starlink/comments/jiwn9q/starlink_android_and_ios_apps/</t>
  </si>
  <si>
    <t>jiwn9q</t>
  </si>
  <si>
    <t>Snowy weather update</t>
  </si>
  <si>
    <t>&lt;!-- SC_OFF --&gt;&lt;div class="md"&gt;&lt;p&gt;Snowing/freezing rain like crazy here (eastern WA) and dishy is performing like a CHAMP !!! No snow/ice accumulating on dish.  Same speeds as before storm.  I have had to clear my Directv dish 5 times tho.  I think I will be ok this winter (since dishy is on my roof)&lt;/p&gt;
&lt;/div&gt;&lt;!-- SC_ON --&gt;</t>
  </si>
  <si>
    <t>https://www.reddit.com/r/Starlink/comments/jtlk41/snowy_weather_update/</t>
  </si>
  <si>
    <t>bridgetsmommy</t>
  </si>
  <si>
    <t>jtlk41</t>
  </si>
  <si>
    <t>German ground station locations</t>
  </si>
  <si>
    <t>&lt;!-- SC_OFF --&gt;&lt;div class="md"&gt;&lt;p&gt;In an Interview with a German magazine, Hans KÃ¶nigsmann (SpaceX employee) recently stated that two gateways in Germany are already under construction. The thing is... I am unable to find anything about these gateways. Other countries like the USA, France and Australia have made the ground station applications publicly accessible. Does anyone know more about the German ground stations and/or how to view the related applications/permits? As Starlink will possibly launch in Germany in the coming weeks, knowing the ground station locations would be very beneficial for Germans &amp;amp; Europeans!&lt;/p&gt;
&lt;/div&gt;&lt;!-- SC_ON --&gt;</t>
  </si>
  <si>
    <t>https://www.reddit.com/r/Starlink/comments/jtpa2g/german_ground_station_locations/</t>
  </si>
  <si>
    <t>jtpa2g</t>
  </si>
  <si>
    <t>Power supply</t>
  </si>
  <si>
    <t>https://www.reddit.com/gallery/jt3yhr</t>
  </si>
  <si>
    <t>jt3yhr</t>
  </si>
  <si>
    <t>Comparison to Viasat</t>
  </si>
  <si>
    <t>&lt;!-- SC_OFF --&gt;&lt;div class="md"&gt;&lt;p&gt;For those that have the beta test, how does it compare to Viasat&amp;#39;s service (if you&amp;#39;ve used it)? Latency is better yes but how about the bandwidth and connection consistency?&lt;/p&gt;
&lt;/div&gt;&lt;!-- SC_ON --&gt;</t>
  </si>
  <si>
    <t>https://www.reddit.com/r/Starlink/comments/jtugvs/comparison_to_viasat/</t>
  </si>
  <si>
    <t>birdmanunited</t>
  </si>
  <si>
    <t>jtugvs</t>
  </si>
  <si>
    <t>Has anyone made a simulation of the 36 planes complete?</t>
  </si>
  <si>
    <t>&lt;!-- SC_OFF --&gt;&lt;div class="md"&gt;&lt;p&gt;Really curious what coverage looks like of just the 36 completed planes. All I can seem to find is live view maps and images of the 72 planes.&lt;/p&gt;
&lt;/div&gt;&lt;!-- SC_ON --&gt;</t>
  </si>
  <si>
    <t>https://www.reddit.com/r/Starlink/comments/jlrg1h/has_anyone_made_a_simulation_of_the_36_planes/</t>
  </si>
  <si>
    <t>jlrg1h</t>
  </si>
  <si>
    <t>DSL report's "smokeping" utility is great. Will ping for up to 28 days to monitor your connection's stability and dropouts.</t>
  </si>
  <si>
    <t>https://www.dslreports.com/smokeping</t>
  </si>
  <si>
    <t>jtfqwz</t>
  </si>
  <si>
    <t>technical design details of phased array antenna systems</t>
  </si>
  <si>
    <t>&lt;!-- SC_OFF --&gt;&lt;div class="md"&gt;&lt;p&gt;Since Starlink makes use of phased array antenna systems, let&amp;#39;s chat in detail about the design of these antennas, and exchange good links!  I&amp;#39;d guess that the Starlink ground antenna now being shipped out to users is an Active Electronically Scanned Array (AESA), do you think?    &lt;/p&gt;
&lt;p&gt;Here are some good links, do you recommend others?  &lt;/p&gt;
&lt;p&gt;&lt;a href="https://www.analog.com/en/analog-dialogue/articles/phased-array-antenna-patterns-part1.html"&gt;https://www.analog.com/en/analog-dialogue/articles/phased-array-antenna-patterns-part1.html&lt;/a&gt;&lt;/p&gt;
&lt;p&gt;&lt;a href="https://www.everythingrf.com/community/what-is-an-active-electronically-scanned-array"&gt;https://www.everythingrf.com/community/what-is-an-active-electronically-scanned-array&lt;/a&gt;&lt;/p&gt;
&lt;p&gt;&lt;a href="https://www.hscott.net/wp-content/uploads/2018/11/PhasedArrays.pdf"&gt;https://www.hscott.net/wp-content/uploads/2018/11/PhasedArrays.pdf&lt;/a&gt;&lt;/p&gt;
&lt;p&gt;Fun topic.&lt;/p&gt;
&lt;/div&gt;&lt;!-- SC_ON --&gt;</t>
  </si>
  <si>
    <t>https://www.reddit.com/r/Starlink/comments/jk7jgu/technical_design_details_of_phased_array_antenna/</t>
  </si>
  <si>
    <t>gc2488</t>
  </si>
  <si>
    <t>jk7jgu</t>
  </si>
  <si>
    <t>Please starlink, come save me!</t>
  </si>
  <si>
    <t>&lt;!-- SC_OFF --&gt;&lt;div class="md"&gt;&lt;p&gt;&amp;#x200B;&lt;/p&gt;
&lt;p&gt;&lt;a href="https://preview.redd.it/9ukinh6q64z51.png?width=1375&amp;amp;format=png&amp;amp;auto=webp&amp;amp;s=021a9c65f1094f42813e480343a726e65475bb66"&gt;https://preview.redd.it/9ukinh6q64z51.png?width=1375&amp;amp;format=png&amp;amp;auto=webp&amp;amp;s=021a9c65f1094f42813e480343a726e65475bb66&lt;/a&gt;&lt;/p&gt;
&lt;p&gt;Anybody knows how could I find more information about starlink working on government permits in Argentina? I saw in the FAQ that they have spotted some activity in Argentina, but I could only find some paperwork of the registration of TIBRO NETHERLANDS B.V. argentine branch as an ISP but I have no idea where to look for info about them working on the license. With this coverage and paying 780 US dollars a month for internet I could really do with a starlink beta over here.&lt;/p&gt;
&lt;/div&gt;&lt;!-- SC_ON --&gt;</t>
  </si>
  <si>
    <t>https://www.reddit.com/r/Starlink/comments/jttt9a/please_starlink_come_save_me/</t>
  </si>
  <si>
    <t>mafulynch</t>
  </si>
  <si>
    <t>jttt9a</t>
  </si>
  <si>
    <t>Starlink Beta Field Report: drove into a local national forest with no reception. It works, here are the results.</t>
  </si>
  <si>
    <t>&lt;!-- SC_OFF --&gt;&lt;div class="md"&gt;&lt;p&gt;&lt;em&gt;WARNING: Until we hear official word from Starlink, do this at your own risk!!&lt;/em&gt;&lt;/p&gt;
&lt;p&gt;&lt;a href="https://imgur.com/a/XUN7nRV"&gt;Pictures just taken from the field, uploaded via Starlink while mobile&lt;/a&gt;&lt;/p&gt;
&lt;p&gt;Tested about ~15 miles from service address in a national forest, where locals have established a gun range.  There is no cell here with any carrier -- see the gallery with the tesla dash screen (top right of screen shows service either with Verizon or AT&amp;amp;T, whatever Tesla uses).  My phone uses Google Fi, which is a multi-network with Sprint, T-Mobile, and US Cellular.  So, no service.  *I mention this to show that there were no tricks / alternative methods of connectivity besides Starlink on my devices.  To be clear, cell connectivity has absolutely nothing to do with Starlink.&lt;/p&gt;
&lt;p&gt;Works beautifully.  I did a realtime video call and some tests.  My power supply is max 300w, and the drain for the whole system while active was around 116w.&lt;/p&gt;
&lt;p&gt;This post was just written in the field and sent via mobile Starlink.&lt;/p&gt;
&lt;hr/&gt;
&lt;p&gt;Update: Bonus test, w/ lots of tree coverage: &lt;a href="https://imgur.com/a/Fgy1WpB"&gt;https://imgur.com/a/Fgy1WpB&lt;/a&gt;&lt;/p&gt;
&lt;p&gt;It didn&amp;#39;t work well with a heavy tree canopy / trees directly in the line of sight, as expected. I would be connected only for about 5 seconds at a time. Make sure you have as clear a view of the sky as possible!&lt;/p&gt;
&lt;p&gt;*edit: added a bit about cell coverage&lt;/p&gt;
&lt;/div&gt;&lt;!-- SC_ON --&gt;</t>
  </si>
  <si>
    <t>https://www.reddit.com/r/Starlink/comments/jlpu1y/starlink_beta_field_report_drove_into_a_local/</t>
  </si>
  <si>
    <t>jlpu1y</t>
  </si>
  <si>
    <t>How do yâ€™all get the cable inside your house?</t>
  </si>
  <si>
    <t>&lt;!-- SC_OFF --&gt;&lt;div class="md"&gt;&lt;p&gt;Hey there, we just received our Starlink kit and we were planning to mount it on our roof, we are puzzled how we are going to get the cable inside without drilling a seriously massive hole, especially with that cylinder at the end. I havenâ€™t seen anybody post a â€œproperâ€ setup at all and most just route it under their front or back door. We would really like to avoid that and drilling a a massive hole, so advice is appreciated.&lt;/p&gt;
&lt;/div&gt;&lt;!-- SC_ON --&gt;</t>
  </si>
  <si>
    <t>https://www.reddit.com/r/Starlink/comments/jtrdg3/how_do_yall_get_the_cable_inside_your_house/</t>
  </si>
  <si>
    <t>Vhure</t>
  </si>
  <si>
    <t>jtrdg3</t>
  </si>
  <si>
    <t>Hosting game servers with Starlink?</t>
  </si>
  <si>
    <t>&lt;!-- SC_OFF --&gt;&lt;div class="md"&gt;&lt;p&gt;Hey everyone. I was curious about the possibility of hosting a game server with Starlink internet. For example, I host a Minecraft server occasionally for me and my friends to play together. How I do this is I got into my routerâ€™s settings and I have to port forward in order for the server to be discoverable outside my own house, and was curious if Starlink would allow port-forwarding to allow this to happen. Itâ€™s not an ideal situation with my current crappy dsl connection.&lt;/p&gt;
&lt;/div&gt;&lt;!-- SC_ON --&gt;</t>
  </si>
  <si>
    <t>https://www.reddit.com/r/Starlink/comments/joplw5/hosting_game_servers_with_starlink/</t>
  </si>
  <si>
    <t>lsfeuerborn</t>
  </si>
  <si>
    <t>joplw5</t>
  </si>
  <si>
    <t>Heavy Fog - performance</t>
  </si>
  <si>
    <t>https://www.reddit.com/gallery/jtjilg</t>
  </si>
  <si>
    <t>jtjilg</t>
  </si>
  <si>
    <t>SpaceX Beta Terminal Thermals</t>
  </si>
  <si>
    <t>&lt;!-- SC_OFF --&gt;&lt;div class="md"&gt;&lt;p&gt;After being on for 30+ minutes, ~70 F ambient temperature, here are some Flir thermal shots of the Beta terminal bits.&lt;/p&gt;
&lt;p&gt;NOTE: This was taken inside an aluminum car hauler in the DFW Texas area - thus, no connection to Starlink Satellites.&lt;/p&gt;
&lt;p&gt;Unboxing, setup and testing in DFW Texas area video: &lt;a href="https://www.youtube.com/watch?v=rxnPXwjRtgI"&gt;https://www.youtube.com/watch?v=rxnPXwjRtgI&lt;/a&gt;  &lt;/p&gt;
&lt;p&gt;&lt;a href="https://preview.redd.it/0nvzf9r0s1z51.jpg?width=1440&amp;amp;format=pjpg&amp;amp;auto=webp&amp;amp;s=a02938d9ca148915e58b77b6a7619be05cbed962"&gt;https://preview.redd.it/0nvzf9r0s1z51.jpg?width=1440&amp;amp;format=pjpg&amp;amp;auto=webp&amp;amp;s=a02938d9ca148915e58b77b6a7619be05cbed962&lt;/a&gt;&lt;/p&gt;
&lt;p&gt;&lt;a href="https://preview.redd.it/o5zgubr0s1z51.jpg?width=1440&amp;amp;format=pjpg&amp;amp;auto=webp&amp;amp;s=23451f35069dfd081e165537eefb572a05bf76f9"&gt;https://preview.redd.it/o5zgubr0s1z51.jpg?width=1440&amp;amp;format=pjpg&amp;amp;auto=webp&amp;amp;s=23451f35069dfd081e165537eefb572a05bf76f9&lt;/a&gt;&lt;/p&gt;
&lt;p&gt;&lt;a href="https://preview.redd.it/fvwimfr0s1z51.jpg?width=1440&amp;amp;format=pjpg&amp;amp;auto=webp&amp;amp;s=821cdd986a877c7854d1f3b588c59599577178ee"&gt;https://preview.redd.it/fvwimfr0s1z51.jpg?width=1440&amp;amp;format=pjpg&amp;amp;auto=webp&amp;amp;s=821cdd986a877c7854d1f3b588c59599577178ee&lt;/a&gt;&lt;/p&gt;
&lt;p&gt;&lt;a href="https://preview.redd.it/uatwvdr0s1z51.jpg?width=1440&amp;amp;format=pjpg&amp;amp;auto=webp&amp;amp;s=8409d7b6da5d8b7bdbb47aa2761dc22138762ac5"&gt;https://preview.redd.it/uatwvdr0s1z51.jpg?width=1440&amp;amp;format=pjpg&amp;amp;auto=webp&amp;amp;s=8409d7b6da5d8b7bdbb47aa2761dc22138762ac5&lt;/a&gt;&lt;/p&gt;
&lt;p&gt;&lt;a href="https://preview.redd.it/w1qldir0s1z51.jpg?width=1440&amp;amp;format=pjpg&amp;amp;auto=webp&amp;amp;s=54a08cfb4458e812babfe51cfe7fbf9811d48915"&gt;https://preview.redd.it/w1qldir0s1z51.jpg?width=1440&amp;amp;format=pjpg&amp;amp;auto=webp&amp;amp;s=54a08cfb4458e812babfe51cfe7fbf9811d48915&lt;/a&gt;&lt;/p&gt;
&lt;/div&gt;&lt;!-- SC_ON --&gt;</t>
  </si>
  <si>
    <t>https://www.reddit.com/r/Starlink/comments/jtkr2y/spacex_beta_terminal_thermals/</t>
  </si>
  <si>
    <t>linuxkidd</t>
  </si>
  <si>
    <t>jtkr2y</t>
  </si>
  <si>
    <t>Network Setup</t>
  </si>
  <si>
    <t>&lt;!-- SC_OFF --&gt;&lt;div class="md"&gt;&lt;p&gt;So, I have two main media stations that are on opposite ends of my home AND I have a limited understanding of wifi networks...&lt;/p&gt;
&lt;p&gt;Question 1) The router, is that a WiFi router?&lt;/p&gt;
&lt;p&gt;Question 2) How far will it&amp;#39;s signal stretch?&lt;/p&gt;
&lt;p&gt;Question 3) Would I be able to connect it to another wifi router to give my house more coverage?&lt;/p&gt;
&lt;p&gt;Sorry if these are dumb questions... Haven&amp;#39;t had to worry about such things in a while... Haven&amp;#39;t had internet that wasn&amp;#39;t run from a phone in 2 years...&lt;/p&gt;
&lt;/div&gt;&lt;!-- SC_ON --&gt;</t>
  </si>
  <si>
    <t>https://www.reddit.com/r/Starlink/comments/jtv0g2/network_setup/</t>
  </si>
  <si>
    <t>zythr009</t>
  </si>
  <si>
    <t>jtv0g2</t>
  </si>
  <si>
    <t>HELP STARLINK</t>
  </si>
  <si>
    <t>&lt;!-- SC_OFF --&gt;&lt;div class="md"&gt;&lt;p&gt;hi guys,sorry for this but we need you help, in my country was a hurracen and many cities lost the entire network and we need to comunicate so i thought starlink could help so much here,please help us &lt;a href="https://twitter.com/MiguelFitz13/status/1324882921682063366?s=20"&gt;https://twitter.com/MiguelFitz13/status/1324882921682063366?s=20&lt;/a&gt; so,&lt;br/&gt;
discuss it&lt;/p&gt;
&lt;/div&gt;&lt;!-- SC_ON --&gt;</t>
  </si>
  <si>
    <t>https://www.reddit.com/r/Starlink/comments/jpk4uh/help_starlink/</t>
  </si>
  <si>
    <t>Starman0321</t>
  </si>
  <si>
    <t>jpk4uh</t>
  </si>
  <si>
    <t>Tibro: when Starlink advances hidden behind front companies (french article)</t>
  </si>
  <si>
    <t>https://www.clubic.com/pro/personnalites-e-business/elon-musk/actualite-17010-tibro-quand-starlink-avance-masquee-derriere-des-societes-ecrans-en-europe.html</t>
  </si>
  <si>
    <t>McCliff</t>
  </si>
  <si>
    <t>jazkbh</t>
  </si>
  <si>
    <t>Getting Starlink unit off the ground - with standard fence pole</t>
  </si>
  <si>
    <t>&lt;!-- SC_OFF --&gt;&lt;div class="md"&gt;&lt;p&gt;When placed on the ground, I still had some trees in my view and I believe it was contributing to frequent yet brief drop outs reported elsewhere. I wanted to elevate Dishy to see if I can minimize the obstruction and improve consistent signal. Will see how it goes, but wanted to share that the Dishy &amp;quot;post&amp;quot; fits into a standard 1 5/8&amp;quot; diameter galvanized steel fence post, up to a slightly larger collar beneath the array. Pictured is an 8&amp;#39; post, $17 at Home Depot. (Trying to avoid getting on my roof for best results, if possible.)&lt;/p&gt;
&lt;p&gt;&lt;a href="https://preview.redd.it/5s6rx2l691z51.jpg?width=2448&amp;amp;format=pjpg&amp;amp;auto=webp&amp;amp;s=a7248f26cb7f051a8a8641123930adaa88302492"&gt;Fits in fence post up to slightly larger width collar on array post&lt;/a&gt;&lt;/p&gt;
&lt;p&gt;&lt;a href="https://preview.redd.it/3y7515l691z51.jpg?width=2448&amp;amp;format=pjpg&amp;amp;auto=webp&amp;amp;s=1c16944209fd5bfde4b04193eb5c6d7ee8af2ccd"&gt;https://preview.redd.it/3y7515l691z51.jpg?width=2448&amp;amp;format=pjpg&amp;amp;auto=webp&amp;amp;s=1c16944209fd5bfde4b04193eb5c6d7ee8af2ccd&lt;/a&gt;&lt;/p&gt;
&lt;p&gt;&lt;a href="https://preview.redd.it/fxa9g9l691z51.jpg?width=2448&amp;amp;format=pjpg&amp;amp;auto=webp&amp;amp;s=ea8a939d1fa8a8a203ade82676c2a1299c189add"&gt;on the ground &lt;/a&gt;&lt;/p&gt;
&lt;/div&gt;&lt;!-- SC_ON --&gt;</t>
  </si>
  <si>
    <t>https://www.reddit.com/r/Starlink/comments/jtipte/getting_starlink_unit_off_the_ground_with/</t>
  </si>
  <si>
    <t>Typical-Self-1670</t>
  </si>
  <si>
    <t>jtipte</t>
  </si>
  <si>
    <t>SpaceX Starlink service in Canada closing in on approval from SpaceQ</t>
  </si>
  <si>
    <t>&lt;!-- SC_OFF --&gt;&lt;div class="md"&gt;&lt;p&gt;From the SpaceQ website ...&lt;a href="https://spaceq.ca/spacex-starlink-service-in-canada-closing-in-on-approval/"&gt;https://spaceq.ca/spacex-starlink-service-in-canada-closing-in-on-approval/&lt;/a&gt;&lt;/p&gt;
&lt;p&gt;the Author states that he emailed Elon and asked two questions , the first if he could be a beta tester&lt;/p&gt;
&lt;p&gt;( get in the Queue Buddy !!! ) .. to which Elon didn&amp;#39;t answer&lt;/p&gt;
&lt;p&gt;the second is when do you think that you will get approval from   Innovation, Science and Economic Development Canada (ISED). &lt;/p&gt;
&lt;p&gt;Elon said he wasnâ€™t â€œsure when we get final approval,â€ but â€œprobably in two or three weeks. &lt;/p&gt;
&lt;p&gt;So let see maybe us Canadians might have a Starlink Christmas&lt;/p&gt;
&lt;/div&gt;&lt;!-- SC_ON --&gt;</t>
  </si>
  <si>
    <t>https://www.reddit.com/r/Starlink/comments/jl5hdz/spacex_starlink_service_in_canada_closing_in_on/</t>
  </si>
  <si>
    <t>Hokonui</t>
  </si>
  <si>
    <t>jl5hdz</t>
  </si>
  <si>
    <t>someone got invitation in quebec ?</t>
  </si>
  <si>
    <t>&lt;!-- SC_OFF --&gt;&lt;div class="md"&gt;&lt;p&gt;damn! i just go see my email twice a minute just for sure ! nothing for me !&lt;/p&gt;
&lt;/div&gt;&lt;!-- SC_ON --&gt;</t>
  </si>
  <si>
    <t>https://www.reddit.com/r/Starlink/comments/jtuqij/someone_got_invitation_in_quebec/</t>
  </si>
  <si>
    <t>tony9577442</t>
  </si>
  <si>
    <t>jtuqij</t>
  </si>
  <si>
    <t>Beta Predictions</t>
  </si>
  <si>
    <t>&lt;!-- SC_OFF --&gt;&lt;div class="md"&gt;&lt;p&gt;Elon recently said we could see Starlink availability in Florida by January. I canâ€™t help but think it could be any week for me at lat 39.5 degrees in West Virginia, much further north than Florida. So whatâ€™s everyoneâ€™s predictions on what areas of the United States will open up next for the beta and when?&lt;/p&gt;
&lt;/div&gt;&lt;!-- SC_ON --&gt;</t>
  </si>
  <si>
    <t>https://www.reddit.com/r/Starlink/comments/jtz2b5/beta_predictions/</t>
  </si>
  <si>
    <t>jtz2b5</t>
  </si>
  <si>
    <t>Inside the box</t>
  </si>
  <si>
    <t>https://i.imgur.com/CD4PpCp.jpg</t>
  </si>
  <si>
    <t>TheGreatAlpha_A</t>
  </si>
  <si>
    <t>jtkkpm</t>
  </si>
  <si>
    <t>Snow is coming down and there's no noticeable difference!</t>
  </si>
  <si>
    <t>https://i.redd.it/hur71ym0l1z51.jpg</t>
  </si>
  <si>
    <t>jtk034</t>
  </si>
  <si>
    <t>Is anything known about dish/receiver manufacturing?</t>
  </si>
  <si>
    <t>&lt;!-- SC_OFF --&gt;&lt;div class="md"&gt;&lt;p&gt;Where are they being made? Is it in-house?&lt;/p&gt;
&lt;p&gt;What is the capacity? Timeline for increasing it?&lt;/p&gt;
&lt;p&gt;Mainly there seem to be a healthy number of invites going out. Are we at the stage of ever expanding access as receivers are manufactured at scale?&lt;/p&gt;
&lt;/div&gt;&lt;!-- SC_ON --&gt;</t>
  </si>
  <si>
    <t>https://www.reddit.com/r/Starlink/comments/jtzlvy/is_anything_known_about_dishreceiver_manufacturing/</t>
  </si>
  <si>
    <t>etzel1200</t>
  </si>
  <si>
    <t>jtzlvy</t>
  </si>
  <si>
    <t>Joining the Canadian Beta party</t>
  </si>
  <si>
    <t>&lt;!-- SC_OFF --&gt;&lt;div class="md"&gt;&lt;p&gt;Got my invite 50.09 Ontario! Good luck to everyone else!&lt;/p&gt;
&lt;/div&gt;&lt;!-- SC_ON --&gt;</t>
  </si>
  <si>
    <t>https://www.reddit.com/r/Starlink/comments/jtt4y6/joining_the_canadian_beta_party/</t>
  </si>
  <si>
    <t>SuicidalCrayon</t>
  </si>
  <si>
    <t>jtt4y6</t>
  </si>
  <si>
    <t>Starlink-11 sighted in the North Island of NZ</t>
  </si>
  <si>
    <t>https://i.redd.it/nm0945uvflw51.jpg</t>
  </si>
  <si>
    <t>OOFYYYyyYy</t>
  </si>
  <si>
    <t>jlzcm2</t>
  </si>
  <si>
    <t>Looking for the frequency bands used by Starlink</t>
  </si>
  <si>
    <t>&lt;!-- SC_OFF --&gt;&lt;div class="md"&gt;&lt;p&gt;I am currently searching for detailed information about the frequencies used by the Stalink system. Is anyone aware of public documentation on this? Ideally, I&amp;#39;d be interested in both satellite-to-endstation frequency bands as well as cross-constellation frequencies (don&amp;#39;t care about control channels). Many thanks in advance!&lt;/p&gt;
&lt;/div&gt;&lt;!-- SC_ON --&gt;</t>
  </si>
  <si>
    <t>https://www.reddit.com/r/Starlink/comments/jteklf/looking_for_the_frequency_bands_used_by_starlink/</t>
  </si>
  <si>
    <t>AccidentalNordlicht</t>
  </si>
  <si>
    <t>jteklf</t>
  </si>
  <si>
    <t>Questions for people already using the beta service?</t>
  </si>
  <si>
    <t>&lt;!-- SC_OFF --&gt;&lt;div class="md"&gt;&lt;p&gt;I recently received my beta invite and I have a few questions I&amp;#39;m hopeful to get answered before I sign up and buy the equipment.&lt;/p&gt;
&lt;ol&gt;
&lt;li&gt;&lt;p&gt;Anyone done cloud gaming with it (GeForce now, PSnow, Xcloud, etc) and how did it work for that?&lt;/p&gt;&lt;/li&gt;
&lt;li&gt;&lt;p&gt;Can I use a VPN like PIA with the service?&lt;/p&gt;&lt;/li&gt;
&lt;li&gt;&lt;p&gt;Is there a specific roof mount available or a custom one I can purchase? I&amp;#39;d like to roof mount it in the spring.&lt;/p&gt;&lt;/li&gt;
&lt;li&gt;&lt;p&gt;Performance in snow storms and rain, etc. We get a sh*t ton of snow here in Alberta ðŸŒ¨ï¸ðŸ˜‰&lt;/p&gt;&lt;/li&gt;
&lt;/ol&gt;
&lt;p&gt;I think thats it for now. Thanks.&lt;/p&gt;
&lt;/div&gt;&lt;!-- SC_ON --&gt;</t>
  </si>
  <si>
    <t>https://www.reddit.com/r/Starlink/comments/ju3it4/questions_for_people_already_using_the_beta/</t>
  </si>
  <si>
    <t>wangster71</t>
  </si>
  <si>
    <t>ju3it4</t>
  </si>
  <si>
    <t>My son doing a Starlink Kit unboxing.</t>
  </si>
  <si>
    <t>https://youtu.be/V81ZEg_UIm4</t>
  </si>
  <si>
    <t>jlvpyh</t>
  </si>
  <si>
    <t>Even in heavy rain....</t>
  </si>
  <si>
    <t>https://i.redd.it/wrv4566621z51.jpg</t>
  </si>
  <si>
    <t>jthvp1</t>
  </si>
  <si>
    <t>Starlinkâ€™s initial pricing â€” $100 per month and $499 to purchase the Starlink user terminal â€” is not a beta-only introductory price but reflects what pricing will be in the full commercial service, Starlink Vice President Jonathan Hofeller said.</t>
  </si>
  <si>
    <t>https://www.spaceintelreport.com/spacex-starlink-well-stay-direct-to-consumer-at-least-in-u-s-work-continues-on-lowering-user-terminal-cost/</t>
  </si>
  <si>
    <t>icecoast1789</t>
  </si>
  <si>
    <t>jts04l</t>
  </si>
  <si>
    <t>Thermal Imaging: Starlink terminal 20Â° ambient, 40Â° terminal</t>
  </si>
  <si>
    <t>https://www.reddit.com/gallery/jqlxo0</t>
  </si>
  <si>
    <t>jqlxo0</t>
  </si>
  <si>
    <t>Just got the Beta Canada</t>
  </si>
  <si>
    <t>&lt;!-- SC_OFF --&gt;&lt;div class="md"&gt;&lt;p&gt;Ontario Canada wahhoooo ðŸŽ‰ðŸŽ‰&lt;/p&gt;
&lt;/div&gt;&lt;!-- SC_ON --&gt;</t>
  </si>
  <si>
    <t>https://www.reddit.com/r/Starlink/comments/jttp71/just_got_the_beta_canada/</t>
  </si>
  <si>
    <t>EphinTy</t>
  </si>
  <si>
    <t>jttp71</t>
  </si>
  <si>
    <t>Beta Invite for BC, Canada?</t>
  </si>
  <si>
    <t>&lt;!-- SC_OFF --&gt;&lt;div class="md"&gt;&lt;p&gt;Has anyone received any invitations for BC yet or know anything? I&amp;#39;m seeing a lot of back east and up to Alberta&lt;/p&gt;
&lt;/div&gt;&lt;!-- SC_ON --&gt;</t>
  </si>
  <si>
    <t>https://www.reddit.com/r/Starlink/comments/ju581s/beta_invite_for_bc_canada/</t>
  </si>
  <si>
    <t>MK505</t>
  </si>
  <si>
    <t>ju581s</t>
  </si>
  <si>
    <t>Would it be possible to use Starlink on a Sailboat? (Constantly changing location and countries)</t>
  </si>
  <si>
    <t>&lt;!-- SC_OFF --&gt;&lt;div class="md"&gt;&lt;p&gt;Right now satellite internet for sailboats is quite expensive both for the equipment and the data plan you have to buy. I was wondering if it is needed to have the satellite dish in the same place all the time or if it&amp;#39;d be possible to use it on a sailboat.&lt;/p&gt;
&lt;p&gt;Couldn&amp;#39;t find anything on Google, hopefully you guys can help me out.&lt;/p&gt;
&lt;/div&gt;&lt;!-- SC_ON --&gt;</t>
  </si>
  <si>
    <t>https://www.reddit.com/r/Starlink/comments/jp9w9y/would_it_be_possible_to_use_starlink_on_a/</t>
  </si>
  <si>
    <t>Xederik</t>
  </si>
  <si>
    <t>jp9w9y</t>
  </si>
  <si>
    <t>Canada Beta</t>
  </si>
  <si>
    <t>&lt;!-- SC_OFF --&gt;&lt;div class="md"&gt;&lt;p&gt;Hey guys, &lt;/p&gt;
&lt;p&gt;I received an invitation to the starlink Canada beta but I will be moving in about 2-3 months. Will I be able to have the service follow me or will I be out $800?&lt;/p&gt;
&lt;/div&gt;&lt;!-- SC_ON --&gt;</t>
  </si>
  <si>
    <t>https://www.reddit.com/r/Starlink/comments/ju4ike/canada_beta/</t>
  </si>
  <si>
    <t>throwaway201234uew</t>
  </si>
  <si>
    <t>ju4ike</t>
  </si>
  <si>
    <t>SpaceX Starlink App Launches on iOS and Android, First Public Beta Invites Begin | iPhone in Canada Blog</t>
  </si>
  <si>
    <t>https://www.iphoneincanada.ca/tesla/spacex-starlink-app-ios-android-first-public-beta/</t>
  </si>
  <si>
    <t>jjbfzy</t>
  </si>
  <si>
    <t>Just got invite in CANADA</t>
  </si>
  <si>
    <t>&lt;!-- SC_OFF --&gt;&lt;div class="md"&gt;&lt;p&gt;Just got an invite in Nova Scotia, CANADA. Latitude is 45.9949 degrees North.&lt;/p&gt;
&lt;p&gt;$649 CAD for equipment, $129 CAD per month&lt;/p&gt;
&lt;p&gt;Email Text&lt;/p&gt;
&lt;p&gt;As you can tell from the title, we are trying to lower your initial expectations ðŸ“·&lt;/p&gt;
&lt;p&gt;Expect to see data speeds vary from 50Mb/s to 150Mb/s and latency from 20ms to 40ms over the next several months as we enhance the Starlink system. There will also be brief periods of no connectivity at all. Â &lt;/p&gt;
&lt;p&gt;As we launch more satellites, install more ground stations and improve our networking software, data speed, latency and uptime will improve dramatically. For latency, we expect to achieve 16ms to 19ms by summer 2021.&lt;/p&gt;
&lt;p&gt;The Starlink phased-array user terminal, which is more advanced than whatâ€™s in fighter jets, plus mounting tripod and wifi router, costs CA$649 and the monthly subscription costs CA$129.&lt;/p&gt;
&lt;p&gt;If this sounds good to you, then &lt;strong&gt;order&lt;/strong&gt; here&lt;/p&gt;
&lt;p&gt;Thanks,Â &lt;/p&gt;
&lt;p&gt;Starlink Team&lt;/p&gt;
&lt;/div&gt;&lt;!-- SC_ON --&gt;</t>
  </si>
  <si>
    <t>https://www.reddit.com/r/Starlink/comments/jtszik/just_got_invite_in_canada/</t>
  </si>
  <si>
    <t>mikeonspace</t>
  </si>
  <si>
    <t>jtszik</t>
  </si>
  <si>
    <t>Speedtest Montana during active snowstorm. I switched back to my 25/2 dsl to do zoom work meeting as I had too much jitter going on. Received it yesterday setup was a breeze except the packaging didn't mention the blinking white on the router means its updating. Initial test 175mbps!</t>
  </si>
  <si>
    <t>https://www.reddit.com/gallery/jsbm80</t>
  </si>
  <si>
    <t>benchingServers</t>
  </si>
  <si>
    <t>jsbm80</t>
  </si>
  <si>
    <t>How soon does the invite expire</t>
  </si>
  <si>
    <t>&lt;!-- SC_OFF --&gt;&lt;div class="md"&gt;&lt;p&gt;We have to wait a bit before we can order and i want to know how long till the invite expires&lt;/p&gt;
&lt;/div&gt;&lt;!-- SC_ON --&gt;</t>
  </si>
  <si>
    <t>https://www.reddit.com/r/Starlink/comments/ju6t2w/how_soon_does_the_invite_expire/</t>
  </si>
  <si>
    <t>Ploopy1245</t>
  </si>
  <si>
    <t>ju6t2w</t>
  </si>
  <si>
    <t>Deep in the North Wisconsin Nicolet Nation Forest - Just purchased!</t>
  </si>
  <si>
    <t>&lt;!-- SC_OFF --&gt;&lt;div class="md"&gt;&lt;p&gt;--Question about obstructions at the end--&lt;/p&gt;
&lt;p&gt;My in-laws live full time at their cabin in the Nicolet National Forest and once you get off the County Highway, its a 20-30 minute drive of straight forest roads where the trees canopy above you as you drive. Every semblance of cell signal is gone by 10 minutes of driving on all tested carriers and they can only get dial up or Satellite internet (Hughes Net - *barf*)unless I mounted a cell booster about 75 feet at or above tree levels ($1500 quoted equipment with us doing install)&lt;/p&gt;
&lt;p&gt;I want to visit more often, but driving 40-60 minutes round trip just to check emails or make a few calls just really wears on me when I&amp;#39;m trying to enjoy myself up there, and then I get FOMO or anti-notification anxiety because I&amp;#39;m on call as a video freelancer so I&amp;#39;ve lost hundreds if not thousands of dollars for not being able to respond on a group text if I&amp;#39;m available for work! &lt;/p&gt;
&lt;p&gt;We had just held off one more year looking into the cell booster when I sent in a request and got an accepted invite. As a techie, I&amp;#39;m beyond excited. My wife, who goes there to escape from the world, is extremely tense about it.&lt;/p&gt;
&lt;p&gt;&amp;#x200B;&lt;/p&gt;
&lt;p&gt;Question I have that seems to be a bit unanswered: There are 50-75 foot trees all around the waterfront property, the only unobstructed area is straight up around the house extending to 10-20 feet away from the house. The roof ridge is at about 20 feet, so not very high... and the lake nearby has no obstruction towards the north. I believe I&amp;#39;ve heard the satellite tilts north if anything? Wanted to hear what has worked for some in a similar situation. I&amp;#39;m between roof ridge and running the cable down to the lake and putting dishy on a fence post which I&amp;#39;ve seen work for another poster. One reason I&amp;#39;m leaning towards lakeside is because North Wisconsin can get 1-2 foot snow dumps at a time and the roof can have 3 or more feet of snow on top of it at any given point which I think will impede the signal from what I&amp;#39;ve read so far. If it&amp;#39;s on the ground, I can easily have my father-in-law brush it off if needed&lt;/p&gt;
&lt;/div&gt;&lt;!-- SC_ON --&gt;</t>
  </si>
  <si>
    <t>https://www.reddit.com/r/Starlink/comments/ju175q/deep_in_the_north_wisconsin_nicolet_nation_forest/</t>
  </si>
  <si>
    <t>faja92</t>
  </si>
  <si>
    <t>ju175q</t>
  </si>
  <si>
    <t>Roof mounting?</t>
  </si>
  <si>
    <t>&lt;!-- SC_OFF --&gt;&lt;div class="md"&gt;&lt;p&gt;Whats the recommended way to mount this thing to a roof peak? Not on the peak? Doesnt look like the leg angkes allow for peak. mounting also doesnt seem feasible to mount it on a tv antenna tower unless you could get it on the very top.&lt;/p&gt;
&lt;/div&gt;&lt;!-- SC_ON --&gt;</t>
  </si>
  <si>
    <t>https://www.reddit.com/r/Starlink/comments/jpggfc/roof_mounting/</t>
  </si>
  <si>
    <t>shanlec</t>
  </si>
  <si>
    <t>jpggfc</t>
  </si>
  <si>
    <t>SpaceX, L3Harris win Space Development Agency contracts to build missile-warning satellites</t>
  </si>
  <si>
    <t>https://spacenews.com/spacex-l3harris-win-space-development-agency-contracts-to-build-missile-warning-satellites/</t>
  </si>
  <si>
    <t>1128327</t>
  </si>
  <si>
    <t>j5szwl</t>
  </si>
  <si>
    <t>How to prep for install?</t>
  </si>
  <si>
    <t>&lt;!-- SC_OFF --&gt;&lt;div class="md"&gt;&lt;p&gt;I&amp;#39;m building a house starting in March and want to prep for Starlink since it&amp;#39;s out of town where only a WISP is available.&lt;/p&gt;
&lt;p&gt;I plan to route a conduit from the attic to the basement where the network equipment will be.&lt;/p&gt;
&lt;p&gt;What&amp;#39;s the best way to prep a spot to mount the antenna from the eve of the roof or the side of the house? Does it come with hardware to mount the antenna in this way or would I have to add hardware to do this? I could mount a mast pole easily.&lt;/p&gt;
&lt;p&gt;The front of the house faces directly east so that&amp;#39;s the only exposure that is tough to achieve. Location is Iowa.&lt;/p&gt;
&lt;p&gt;Also, what&amp;#39;s the cable type that routes from the antenna to the router in the basement? Any issues if that is 75 feet or so?&lt;/p&gt;
&lt;/div&gt;&lt;!-- SC_ON --&gt;</t>
  </si>
  <si>
    <t>https://www.reddit.com/r/Starlink/comments/ju8r2g/how_to_prep_for_install/</t>
  </si>
  <si>
    <t>jeffcarp94</t>
  </si>
  <si>
    <t>ju8r2g</t>
  </si>
  <si>
    <t>Photos of Butte, MT Gateway</t>
  </si>
  <si>
    <t>&lt;!-- SC_OFF --&gt;&lt;div class="md"&gt;&lt;p&gt;&lt;a href="https://preview.redd.it/igf7649b1kx51.jpg?width=640&amp;amp;format=pjpg&amp;amp;auto=webp&amp;amp;s=724c60cd9b6b8b2262dd4d04b7350bf95aa4c1c2"&gt;Butte Gateway - looking south&lt;/a&gt;&lt;/p&gt;
&lt;p&gt;&lt;a href="https://preview.redd.it/hunir5vd1kx51.jpg?width=640&amp;amp;format=pjpg&amp;amp;auto=webp&amp;amp;s=7bd2bb181c4039fc3f220c5cac8b3e44e7291403"&gt;Butte Gateway - closer view of 8 antennas plus 2 Starlink terminals and a surveillance camera&lt;/a&gt;&lt;/p&gt;
&lt;p&gt;&lt;a href="https://preview.redd.it/ewzbde9j1kx51.jpg?width=640&amp;amp;format=pjpg&amp;amp;auto=webp&amp;amp;s=40bde0d61a4290852036252bc342494b92912ee0"&gt;Butte Gateway - northwest corner of enclosure and 3 antennas with 2 Starlink terminals and a surveillance camera just to the left of the terminals&lt;/a&gt;&lt;/p&gt;
&lt;p&gt;&lt;a href="https://preview.redd.it/ltcrv1v12kx51.jpg?width=640&amp;amp;format=pjpg&amp;amp;auto=webp&amp;amp;s=0aabf08bed6f3f6e833891db2387ab9a79019e7c"&gt;Butte Gateway - very close-up shot of antennas/radomes; I walked up to the gate and took this through the gateâ€™s left-hand hinge side - big gap!&lt;/a&gt;&lt;/p&gt;
&lt;p&gt;I live about 35 miles west of Butte and have visited the Butte Gateway site several times. I took these photos on October 30, 2020.&lt;/p&gt;
&lt;p&gt;I don&amp;#39;t think the Butte Gateway is operational yet, as I don&amp;#39;t believe the FCC has granted permission for it to operate.  SpaceX requested authority to operate the Butte Gateway in a September 23, 2020 filing (&lt;a href="https://licensing.fcc.gov/ibfsweb/ib.page.FetchPN?report_key=2718300"&gt;https://licensing.fcc.gov/ibfsweb/ib.page.FetchPN?report_key=2718300&lt;/a&gt;).  Previously, temporal operating authority was granted for a period of 60 days, but that expired near the end of September.&lt;/p&gt;
&lt;p&gt;There is another gateway in Montana that is operational, though, way up on the hi-line near Conrad.&lt;/p&gt;
&lt;p&gt;The two Starlink terminals visible in the photos must have been recently installed because when I previously visited the site on October 4, 2020, they were not present.  I&amp;#39;m curious if other gateway sites have Starlink terminals as well.  It will be interesting to see what others observe.&lt;/p&gt;
&lt;p&gt;I&amp;#39;m hoping, praying, and waiting for a Starlink beta invitation.  I&amp;#39;m at N 46.2Â° with no Internet option other than using a Verizon MiFi hotspot, but cell tower is 7 miles away with no line-of-sight.  In 4G, I&amp;#39;m lucky to get 1-to-2 Mbps.  Once 15 Gbytes of hotspot is exceeded in a month and Verizon slows us down to 3G, I&amp;#39;m &amp;quot;lucky&amp;quot; to get 200-to-500 kbps.  Pretty much the same story that so many others have reported.  After 19 years of no &amp;quot;real&amp;quot; Internet at our home (at least I&amp;#39;m not still using 24 kbps dial-up!!!), I&amp;#39;m very excited for Starlink.&lt;/p&gt;
&lt;p&gt;I do see quite a lot of other Montana folks have received invitations, so I am hopeful.&lt;/p&gt;
&lt;/div&gt;&lt;!-- SC_ON --&gt;</t>
  </si>
  <si>
    <t>https://www.reddit.com/r/Starlink/comments/jozfde/photos_of_butte_mt_gateway/</t>
  </si>
  <si>
    <t>K7JPH</t>
  </si>
  <si>
    <t>jozfde</t>
  </si>
  <si>
    <t>Aircraft antenna?</t>
  </si>
  <si>
    <t>&lt;!-- SC_OFF --&gt;&lt;div class="md"&gt;&lt;p&gt;Anyone heard of antennas for aircraft?&lt;/p&gt;
&lt;/div&gt;&lt;!-- SC_ON --&gt;</t>
  </si>
  <si>
    <t>https://www.reddit.com/r/Starlink/comments/juamq8/aircraft_antenna/</t>
  </si>
  <si>
    <t>Murasaki42</t>
  </si>
  <si>
    <t>juamq8</t>
  </si>
  <si>
    <t>Beta invite in Canada!</t>
  </si>
  <si>
    <t>&lt;!-- SC_OFF --&gt;&lt;div class="md"&gt;&lt;p&gt;Just received the &amp;quot;Better than Nothing&amp;quot; beta test invite. Located in New Brunswick.&lt;/p&gt;
&lt;p&gt;Terminal cost: $649.00 CAD&lt;/p&gt;
&lt;p&gt;Monthly Fee: $129.00 CAD&lt;/p&gt;
&lt;/div&gt;&lt;!-- SC_ON --&gt;</t>
  </si>
  <si>
    <t>https://www.reddit.com/r/Starlink/comments/jttb5n/beta_invite_in_canada/</t>
  </si>
  <si>
    <t>NowForMyNextTrick</t>
  </si>
  <si>
    <t>jttb5n</t>
  </si>
  <si>
    <t>Dish cable maximum allowable length</t>
  </si>
  <si>
    <t>&lt;!-- SC_OFF --&gt;&lt;div class="md"&gt;&lt;p&gt;Now that some of the specifications are out, does anyone know maximum cable length between dish and router? Still might have to get a tower to clear my trees but I&amp;#39;d like to explore all of my options.&lt;/p&gt;
&lt;/div&gt;&lt;!-- SC_ON --&gt;</t>
  </si>
  <si>
    <t>https://www.reddit.com/r/Starlink/comments/jkf3j4/dish_cable_maximum_allowable_length/</t>
  </si>
  <si>
    <t>jkf3j4</t>
  </si>
  <si>
    <t>Has anyone pulled off a dishy to dishy inter network speed test?</t>
  </si>
  <si>
    <t>&lt;!-- SC_OFF --&gt;&lt;div class="md"&gt;&lt;p&gt;Has anyone engineered out a way to do a inter-starlink speed test? One that does not involve going outside the starlink network, or even better off the same satellite? Just dishy to satellite to dishy?&lt;/p&gt;
&lt;p&gt;I know this may be a tough one for the internet to do, cause it involves having irl friends. But it would be cool to see the speed and where it gets throttled.&lt;/p&gt;
&lt;/div&gt;&lt;!-- SC_ON --&gt;</t>
  </si>
  <si>
    <t>https://www.reddit.com/r/Starlink/comments/jubm5r/has_anyone_pulled_off_a_dishy_to_dishy_inter/</t>
  </si>
  <si>
    <t>PotatoFarmerRTK</t>
  </si>
  <si>
    <t>jubm5r</t>
  </si>
  <si>
    <t>Router range?</t>
  </si>
  <si>
    <t>&lt;!-- SC_OFF --&gt;&lt;div class="md"&gt;&lt;p&gt;Has anybody got information on potential range of the wireless router, I farm and I have several outbuildings where I could potentially place the dish/router and was curious about range to cover my entire farmyard?&lt;/p&gt;
&lt;/div&gt;&lt;!-- SC_ON --&gt;</t>
  </si>
  <si>
    <t>https://www.reddit.com/r/Starlink/comments/jl25he/router_range/</t>
  </si>
  <si>
    <t>deantrip</t>
  </si>
  <si>
    <t>jl25he</t>
  </si>
  <si>
    <t>So its clear the starlink router is not needed?</t>
  </si>
  <si>
    <t>&lt;!-- SC_OFF --&gt;&lt;div class="md"&gt;&lt;p&gt;So they include the router in the kit for people who do not have one already? Can you opt out of it?&lt;/p&gt;
&lt;p&gt;Anyone Wireshark it and see if it is sending any odd messages?&lt;/p&gt;
&lt;p&gt;If its really not needed this is a place Elon could make the whole kit cheaper. My internet is garbage but i still run a Rippin router already just to manage the limited bandwidth I have.&lt;/p&gt;
&lt;/div&gt;&lt;!-- SC_ON --&gt;</t>
  </si>
  <si>
    <t>https://www.reddit.com/r/Starlink/comments/jt9v0o/so_its_clear_the_starlink_router_is_not_needed/</t>
  </si>
  <si>
    <t>jt9v0o</t>
  </si>
  <si>
    <t>Starlink will be priced to be affordable, costing more in relatively affluent nations.</t>
  </si>
  <si>
    <t>http://cis471.blogspot.com/2020/11/satellite-broadband-pricing-is-complex.html</t>
  </si>
  <si>
    <t>jub4bj</t>
  </si>
  <si>
    <t>Starlink invite (49.77 Canada)</t>
  </si>
  <si>
    <t>&lt;!-- SC_OFF --&gt;&lt;div class="md"&gt;&lt;p&gt;I received an email from Starlink last night at 7:10pm (CST), confirmed payment by 9:05, then I wake up to find my order was shipped at 1:44am. The Starlink signup and shipping process has been faster than any rural internet that Iâ€™ve had to date.&lt;/p&gt;
&lt;p&gt;I am super excited be a part of the beta program and will keep you all up to date with the process.&lt;/p&gt;
&lt;p&gt;Edit 1: I just used the Starlink app to check for obstructions; all clear, itâ€™s a go.&lt;/p&gt;
&lt;/div&gt;&lt;!-- SC_ON --&gt;</t>
  </si>
  <si>
    <t>https://www.reddit.com/r/Starlink/comments/ju045y/starlink_invite_4977_canada/</t>
  </si>
  <si>
    <t>FeDuke</t>
  </si>
  <si>
    <t>ju045y</t>
  </si>
  <si>
    <t>Do you have significant tree obstructions on your property?</t>
  </si>
  <si>
    <t>&lt;!-- SC_OFF --&gt;&lt;div class="md"&gt;&lt;p&gt;We&amp;#39;re surrounded by 80 foot pines.  There&amp;#39;s a clearing around my house toward the north but pretty much there&amp;#39;s a lot of obstructions below 45 degrees elevation.  Everything above 45 degrees is blue sky.  On the starlink app obstruction camera, I&amp;#39;d say the lower 25% of the circle/arc is filled with trees.  Anyone have similar obstructions and how has your starlink service been?&lt;/p&gt;
&lt;p&gt;What is starlink like peaking through trees?  Do you completely lose all service (very bad) or do your pings/speeds go a little haywire (not so bad)?&lt;/p&gt;
&lt;/div&gt;&lt;!-- SC_ON --&gt;</t>
  </si>
  <si>
    <t>https://www.reddit.com/r/Starlink/comments/juatew/do_you_have_significant_tree_obstructions_on_your/</t>
  </si>
  <si>
    <t>juatew</t>
  </si>
  <si>
    <t>Got the beta!!!! (Canada)</t>
  </si>
  <si>
    <t>&lt;!-- SC_OFF --&gt;&lt;div class="md"&gt;&lt;p&gt;I got the beta invite 2 minutes ago. 50.14, Canada.&lt;/p&gt;
&lt;/div&gt;&lt;!-- SC_ON --&gt;</t>
  </si>
  <si>
    <t>https://www.reddit.com/r/Starlink/comments/jtstq0/got_the_beta_canada/</t>
  </si>
  <si>
    <t>Patient-Access95</t>
  </si>
  <si>
    <t>jtstq0</t>
  </si>
  <si>
    <t>SpaceX informs FCC Starlink achieved 'low latency below 30 milliseconds'</t>
  </si>
  <si>
    <t>https://www.tesmanian.com/blogs/tesmanian-blog/starlink-latency-fcc</t>
  </si>
  <si>
    <t>scuba_steve999</t>
  </si>
  <si>
    <t>ipusmc</t>
  </si>
  <si>
    <t>What happens to beta customers after a final commercial release?</t>
  </si>
  <si>
    <t>&lt;!-- SC_OFF --&gt;&lt;div class="md"&gt;&lt;p&gt;Will their equipment be returned and swapped out with final release equipment or will they just carry on as usual with the beta equipment?&lt;/p&gt;
&lt;/div&gt;&lt;!-- SC_ON --&gt;</t>
  </si>
  <si>
    <t>https://www.reddit.com/r/Starlink/comments/ju53eo/what_happens_to_beta_customers_after_a_final/</t>
  </si>
  <si>
    <t>ju53eo</t>
  </si>
  <si>
    <t>How Many Times/Day.</t>
  </si>
  <si>
    <t>&lt;!-- SC_OFF --&gt;&lt;div class="md"&gt;&lt;p&gt;How many times per day do you obsessively check the new posts and email for a beta invite.... asking for a friend who may be doing it too much.&lt;/p&gt;
&lt;p&gt;&lt;a href="https://www.reddit.com/poll/jr3vi5"&gt;View Poll&lt;/a&gt;&lt;/p&gt;
&lt;/div&gt;&lt;!-- SC_ON --&gt;</t>
  </si>
  <si>
    <t>https://www.reddit.com/r/Starlink/comments/jr3vi5/how_many_timesday/</t>
  </si>
  <si>
    <t>jr3vi5</t>
  </si>
  <si>
    <t>Starlink teardowning. Tesla tattooed man ðŸ˜Ž</t>
  </si>
  <si>
    <t>https://youtu.be/ObCTB8ol3Ng</t>
  </si>
  <si>
    <t>ju7fjo</t>
  </si>
  <si>
    <t>Thinking of putting in a bogus address to get service earlier? Read this first.</t>
  </si>
  <si>
    <t>&lt;!-- SC_OFF --&gt;&lt;div class="md"&gt;&lt;p&gt;I noticed in the ridge mount installation instructions troubleshooting tips: &lt;/p&gt;
&lt;p&gt;Are you installing your starlink at the address used when you placed your order?&lt;/p&gt;
&lt;p&gt;This implies that they&amp;#39;re geo-fencing so I wouldn&amp;#39;t assume you&amp;#39;ll get service if you faked an address to get earlier access.&lt;/p&gt;
&lt;/div&gt;&lt;!-- SC_ON --&gt;</t>
  </si>
  <si>
    <t>https://www.reddit.com/r/Starlink/comments/jizsl1/thinking_of_putting_in_a_bogus_address_to_get/</t>
  </si>
  <si>
    <t>whyvas</t>
  </si>
  <si>
    <t>jizsl1</t>
  </si>
  <si>
    <t>How do I change NAT type</t>
  </si>
  <si>
    <t>&lt;!-- SC_OFF --&gt;&lt;div class="md"&gt;&lt;p&gt;Is there a way to change the NAT type from strict to open or moderate? because I can&amp;#39;t play a single game.&lt;/p&gt;
&lt;/div&gt;&lt;!-- SC_ON --&gt;</t>
  </si>
  <si>
    <t>https://www.reddit.com/r/Starlink/comments/jukanl/how_do_i_change_nat_type/</t>
  </si>
  <si>
    <t>NoobingWithStyle</t>
  </si>
  <si>
    <t>jukanl</t>
  </si>
  <si>
    <t>Do you think I should order if Iâ€™m invited? The northern sky is not 100% visible :(</t>
  </si>
  <si>
    <t>https://i.redd.it/w6cjz38pxaz51.jpg</t>
  </si>
  <si>
    <t>mrbidoux</t>
  </si>
  <si>
    <t>jucy5h</t>
  </si>
  <si>
    <t>Why isn't any report of Starlink invitation on QuÃ©bec?</t>
  </si>
  <si>
    <t>&lt;!-- SC_OFF --&gt;&lt;div class="md"&gt;&lt;p&gt;I think the title explain pretty well my question, I haven&amp;#39;t seen anyone in QuÃ©bec (nor in Prince Edward Island or Newfoundland) with Starlink invitation. Altough Newfoundland may be a bit too far north for Starlink, i find it odd that QuÃ©bec (wich is almost at the same latitude as Ontario) didn&amp;#39;t get to live the friday 13 Starlink hype.&lt;/p&gt;
&lt;p&gt;Does anyone know more about it?&lt;/p&gt;
&lt;/div&gt;&lt;!-- SC_ON --&gt;</t>
  </si>
  <si>
    <t>https://www.reddit.com/r/Starlink/comments/judrc5/why_isnt_any_report_of_starlink_invitation_on/</t>
  </si>
  <si>
    <t>Sebulbastre</t>
  </si>
  <si>
    <t>judrc5</t>
  </si>
  <si>
    <t>Invite Email</t>
  </si>
  <si>
    <t>&lt;!-- SC_OFF --&gt;&lt;div class="md"&gt;&lt;p&gt;Can anyone show what the invite looks like and what email address it is coming from? &lt;/p&gt;
&lt;p&gt;Iâ€™m obsessively checking my email and spam folder to make sure I donâ€™t miss it. I havenâ€™t been this anxious about something in a long time.&lt;/p&gt;
&lt;/div&gt;&lt;!-- SC_ON --&gt;</t>
  </si>
  <si>
    <t>https://www.reddit.com/r/Starlink/comments/jov4hs/invite_email/</t>
  </si>
  <si>
    <t>wildidahohomestead</t>
  </si>
  <si>
    <t>jov4hs</t>
  </si>
  <si>
    <t>A blizzard couldnâ€™t stop me</t>
  </si>
  <si>
    <t>https://i.imgur.com/J98PUV2.jpg</t>
  </si>
  <si>
    <t>neuronic85</t>
  </si>
  <si>
    <t>jtwvfe</t>
  </si>
  <si>
    <t>Best page for test PING in games, post your results please.</t>
  </si>
  <si>
    <t>https://gameserverping.com/</t>
  </si>
  <si>
    <t>Z3ROCOOL22</t>
  </si>
  <si>
    <t>jne39q</t>
  </si>
  <si>
    <t>Australia just got their ground stations approved, how long does it take to get them up and running? Also is Mr Musk in this sub-reddit?</t>
  </si>
  <si>
    <t>https://www.reddit.com/r/Starlink/comments/juhdst/australia_just_got_their_ground_stations_approved/</t>
  </si>
  <si>
    <t>DaddyAidan14</t>
  </si>
  <si>
    <t>juhdst</t>
  </si>
  <si>
    <t>A year ago, they launched the first batch of V1 satellites</t>
  </si>
  <si>
    <t>&lt;!-- SC_OFF --&gt;&lt;div class="md"&gt;&lt;p&gt;And , with &amp;quot;only&amp;quot; 14 launches, a year later, hundreds of people are surfing the net !&lt;br/&gt;
Koneigsmann said recently that with 15 more they will have global coverage.&lt;br/&gt;
So at this time next year the job is done, and everything else will be upgrades ?&lt;/p&gt;
&lt;/div&gt;&lt;!-- SC_ON --&gt;</t>
  </si>
  <si>
    <t>https://www.reddit.com/r/Starlink/comments/jtn5ds/a_year_ago_they_launched_the_first_batch_of_v1/</t>
  </si>
  <si>
    <t>jtn5ds</t>
  </si>
  <si>
    <t>Brace yourself Canada! Its here!!!</t>
  </si>
  <si>
    <t>https://www.reddit.com/gallery/ju69ge</t>
  </si>
  <si>
    <t>bryceclement</t>
  </si>
  <si>
    <t>ju69ge</t>
  </si>
  <si>
    <t>Starlink - Lightning Protection?</t>
  </si>
  <si>
    <t>&lt;!-- SC_OFF --&gt;&lt;div class="md"&gt;&lt;p&gt;I&amp;#39;m probably not getting access to Starlink in my area anytime soon, but I&amp;#39;ve been following along with the posts from beta testers and thinking about how my install may go in the future. One thing I noticed is that there appears to be no lightning protection included. This seems like a bit of a concern especially if the antenna will be placed on a pole.&lt;/p&gt;
&lt;p&gt;Do we know if there is any kind of Ethernet lightning protection/grounding device that will be compatible with the PoE used by the Starlink antenna?&lt;/p&gt;
&lt;/div&gt;&lt;!-- SC_ON --&gt;</t>
  </si>
  <si>
    <t>https://www.reddit.com/r/Starlink/comments/juc0az/starlink_lightning_protection/</t>
  </si>
  <si>
    <t>mrwtn865</t>
  </si>
  <si>
    <t>juc0az</t>
  </si>
  <si>
    <t>SpaceX Indicates More Beta Testers Are Receiving Access to Starlink</t>
  </si>
  <si>
    <t>https://www.pcmag.com/news/spacex-indicates-more-beta-testers-are-receiving-access-to-starlink</t>
  </si>
  <si>
    <t>Porsche986Puppy</t>
  </si>
  <si>
    <t>jd0ckt</t>
  </si>
  <si>
    <t>Elon says Starlink could be used to provide reliable internet for Truck Drivers</t>
  </si>
  <si>
    <t>https://i.redd.it/06z45umydyt51.png</t>
  </si>
  <si>
    <t>FLAlex111</t>
  </si>
  <si>
    <t>jdshd2</t>
  </si>
  <si>
    <t>Working great here in the wet and windy wilds of coastal WA state!</t>
  </si>
  <si>
    <t>https://imgur.com/a/r7WaWV7</t>
  </si>
  <si>
    <t>rogerairgood</t>
  </si>
  <si>
    <t>jtqk75</t>
  </si>
  <si>
    <t>Western Australian beta sign up</t>
  </si>
  <si>
    <t>&lt;!-- SC_OFF --&gt;&lt;div class="md"&gt;&lt;p&gt;Recently signed up for beta testing. I live in Perth in Western Australia. I&amp;#39;m currently with telstra on the velocity package. Sounds fast. It isn&amp;#39;t 2.4mbps download speed in peak time in a major city. Such a joke.
I know Australian testing is likely age&amp;#39;s away but i so hope to get in. It will be such a game changer for Australia in general. Our infrastructure is so bad for a developed country. We need this, i need this ðŸ˜‚ðŸ˜‚&lt;/p&gt;
&lt;/div&gt;&lt;!-- SC_ON --&gt;</t>
  </si>
  <si>
    <t>https://www.reddit.com/r/Starlink/comments/juh75r/western_australian_beta_sign_up/</t>
  </si>
  <si>
    <t>WAboatandcampinglife</t>
  </si>
  <si>
    <t>juh75r</t>
  </si>
  <si>
    <t>Starlink may determine where and when I buy property</t>
  </si>
  <si>
    <t>&lt;!-- SC_OFF --&gt;&lt;div class="md"&gt;&lt;p&gt;I learned about Starlink a few weeks ago. I&amp;#39;ve been wanting to buy some land outside the city for years, but I require high-speed, reliable internet for college. Most of my entertainment, how-to videos I need for projects around the house, etc. are also online. I ended up living in a shitty suburb for a few years due to the availability of affordable fiber ($90 for 1gb up/down). I now live in a mediocre apartment since suburban life was a nightmare.&lt;/p&gt;
&lt;p&gt;If Starlink lives up to expectations, I think it will open up previously unpopulated areas for a lot of people. I can&amp;#39;t speak for older generations, but most Millenials I know depend heavily on the internet. Many prefer the countryside, but the lack of good internet is a deal-breaker when you work from home and/or take classes online. Or if you&amp;#39;re an online gamer. I mean, how the hell do you play an MMORPG or a shooter with Hughes Net? Even if it&amp;#39;s only 25mb/s and &amp;lt;100ms, it would be a thousand times better than the satellite internet currently available. &lt;/p&gt;
&lt;p&gt;Here&amp;#39;s to hoping it becomes available next year and lives up to expectations!&lt;/p&gt;
&lt;/div&gt;&lt;!-- SC_ON --&gt;</t>
  </si>
  <si>
    <t>https://www.reddit.com/r/Starlink/comments/iwh8fq/starlink_may_determine_where_and_when_i_buy/</t>
  </si>
  <si>
    <t>Avarria587</t>
  </si>
  <si>
    <t>iwh8fq</t>
  </si>
  <si>
    <t>Starlink setup "fun"</t>
  </si>
  <si>
    <t>&lt;!-- SC_OFF --&gt;&lt;div class="md"&gt;&lt;p&gt;My Starlink setup was a bit of an ordeal.  I&amp;#39;ve put the dish in a temporary location, until I either jury rig or buy a J Mount.  (I&amp;#39;m not going to drill holes in my steel roof.)  The temp location still has a completely clear view according to their app.  But... no connection.  It would try for 20-30 minutes, then give up and give me a red light.  After my third attempt I contacted support and sent debug info.  Their initial response was:&lt;/p&gt;
&lt;blockquote&gt;
&lt;p&gt;According to the debug screen you sent above, it looks like your Starlink is installed at a latitude and longitude that is not the same as the latitude and longitude listed for your service address. If your Starlink is not installed at your service address, you will not be able to get online as the satellite does not know where to look for your Starlink. In order to get connected, please install your Starlink at your service address listed at the time your order was placed as your Starlink is only warranted and intended for use at the service address listed at the time of purchase.&lt;/p&gt;
&lt;/blockquote&gt;
&lt;p&gt;That is completely untrue.  The dish is 2m from my house, pretty much in the middle of my roughly 2 acre property.  So, more back and forth with support, and more failed connection attempts.  Eventually, they called me and let me know that they had &amp;quot;made a change in the satellite code to handle issues with my Starlink ID.&amp;quot;  Pretty vague, but it worked.  Total time from power up to first connection, about five hours.&lt;/p&gt;
&lt;/div&gt;&lt;!-- SC_ON --&gt;</t>
  </si>
  <si>
    <t>https://www.reddit.com/r/Starlink/comments/jucq5x/starlink_setup_fun/</t>
  </si>
  <si>
    <t>OregonMonster</t>
  </si>
  <si>
    <t>jucq5x</t>
  </si>
  <si>
    <t>Starlink Competition? LYNK and Spacemobile??</t>
  </si>
  <si>
    <t>&lt;!-- SC_OFF --&gt;&lt;div class="md"&gt;&lt;p&gt;They plan on launching 5G LEO sats that would connect directly to your existing mobile devices using the low-band spectrum of existing terrestrial wireless providers. &lt;/p&gt;
&lt;p&gt;This seems a little far-feched how is my phone going to broadcast a return signal several hundred miles into space when it struggles reaching a LOS tower 10 miles away? What do you guys think is it pie in the sky?? ;-)&lt;/p&gt;
&lt;p&gt;&lt;a href="https://www.lightreading.com/security/spacemobiles-5g-from-space-touted-as-a-game-changer/d/d-id/765170"&gt;https://www.lightreading.com/security/spacemobiles-5g-from-space-touted-as-a-game-changer/d/d-id/765170&lt;/a&gt;?&lt;/p&gt;
&lt;/div&gt;&lt;!-- SC_ON --&gt;</t>
  </si>
  <si>
    <t>https://www.reddit.com/r/Starlink/comments/jnz761/starlink_competition_lynk_and_spacemobile/</t>
  </si>
  <si>
    <t>nynavar229</t>
  </si>
  <si>
    <t>jnz761</t>
  </si>
  <si>
    <t>Anyone else scared they won't be able to get into the beta so they will have to wait until starlinks full release?</t>
  </si>
  <si>
    <t>&lt;!-- SC_OFF --&gt;&lt;div class="md"&gt;&lt;p&gt;I understand it&amp;#39;s still early and hard to tell, but are some of you scared that they won&amp;#39;t get I to the beta because of their horrible luck so they just have to suffer with horrible internet even if they live in a viable area?&lt;/p&gt;
&lt;p&gt;I live in Chattaroy Washington (45 mins north of Spokane) and even though I have coverage all around me, I&amp;#39;m scared that I won&amp;#39;t be able to get I to the beta. The idea of having to wait almost a year for the full release just because my luck sucks scares me.&lt;/p&gt;
&lt;/div&gt;&lt;!-- SC_ON --&gt;</t>
  </si>
  <si>
    <t>https://www.reddit.com/r/Starlink/comments/ju9st8/anyone_else_scared_they_wont_be_able_to_get_into/</t>
  </si>
  <si>
    <t>ju9st8</t>
  </si>
  <si>
    <t>Photos of Starlink Ridgeline Mount and Installation Experience</t>
  </si>
  <si>
    <t>&lt;!-- SC_OFF --&gt;&lt;div class="md"&gt;&lt;p&gt;&amp;#x200B;&lt;/p&gt;
&lt;p&gt;&lt;a href="https://preview.redd.it/qie9fpb1r8z51.jpg?width=4000&amp;amp;format=pjpg&amp;amp;auto=webp&amp;amp;s=3d12de9966ef603b9554335ead2b85d4d0bb54b8"&gt;Starlink - Ridgeline Mount - Looking up from edge of roof&lt;/a&gt;&lt;/p&gt;
&lt;p&gt;&lt;a href="https://preview.redd.it/0od55b54r8z51.jpg?width=4000&amp;amp;format=pjpg&amp;amp;auto=webp&amp;amp;s=35bd56c23e82494e36934a5553a5f706086e85ea"&gt;Starlink - Ridgeline Mount - Close-up #1&lt;/a&gt;&lt;/p&gt;
&lt;p&gt;&lt;a href="https://preview.redd.it/qy2yb2i7r8z51.jpg?width=4000&amp;amp;format=pjpg&amp;amp;auto=webp&amp;amp;s=e96fd959eeba7f4321e557e593635a9cc693d827"&gt;Starlink - Ridgeline Mount - Close-up #2&lt;/a&gt;&lt;/p&gt;
&lt;p&gt;&lt;a href="https://preview.redd.it/vp3ooflsz8z51.jpg?width=720&amp;amp;format=pjpg&amp;amp;auto=webp&amp;amp;s=de22bc842d77f9e46d96d48b6499d24e56a68510"&gt;Phone Screenshot of the Starlink App Obstruction Tool&lt;/a&gt;&lt;/p&gt;
&lt;p&gt;&lt;a href="https://preview.redd.it/yc8f7t3319z51.jpg?width=720&amp;amp;format=pjpg&amp;amp;auto=webp&amp;amp;s=713f87a32d81f11a30c4fbac4b61ae709d6394a0"&gt;Yes, Starlink is for real!&lt;/a&gt;&lt;/p&gt;
&lt;p&gt;Greetings from Big Sky Country!  I haven&amp;#39;t seen many Ridgeline Mount posts, so I thought I would share my installation experience.  These pictures were taken this morning, Saturday, November 14, 2020.&lt;/p&gt;
&lt;p&gt;My kit arrived yesterday afternoon (Lucky Friday the 13th).  I&amp;#39;m pretty sure I&amp;#39;m one of the few recipients who did not set it up immediately in the driveway or yard or on a picnic table to try it out.Instead, with one eye on the weather, I wanted to get it installed in its &amp;quot;home&amp;quot; as soon as possible since where I mounted it on the roof was free of snow.  I had shoveled the area of a couple inches of snow two days prior since we had some sun and temps in the 30s, hoping it would be clear and dry when the kit arrived - and it was.  And, we were supposed to get snow yesterday afternoon and overnight, but we only received light snow that mostly blew away, so other than some breezy, mid-30-degree conditions yesterday afternoon, we were able to get it safely installed.&lt;/p&gt;
&lt;p&gt;The ridgeline mount itself was a piece of cake to set up.  We put the supplied mat onto the roof, placed the mount on top of it, moved the lever for the mount to the locked position, installed the antenna, and added ballast.  The directions for the mount say to use 80 pounds of ballast, 40 on each side.  I am using concrete cap blocks for my ballast.  At Home Depot, these are described as &amp;quot;2 in. x 8 in. x 16 in. Concrete Cap Block&amp;quot;:&lt;/p&gt;
&lt;p&gt;&lt;a href="https://www.homedepot.com/p/2-in-x-8-in-x-16-in-Concrete-Cap-Block-8UN1AN/206125462"&gt;https://www.homedepot.com/p/2-in-x-8-in-x-16-in-Concrete-Cap-Block-8UN1AN/206125462&lt;/a&gt;&lt;/p&gt;
&lt;p&gt;and cost $1.30 apiece.  They each weigh 13 pounds.  The mount trays are designed to hold 2 blocks on each side with a footprint of 8 inches by 16 inches.  But 4 blocks would only give me 52 pounds of weight.  Since we live in a windy area, I wanted to put not only the 80 pounds suggested by SpaceX, but even more.  The way the trays are designed, I was able to put 4 additional blocks on the upper side of the 4 blocks that are at the base of the trays, for a total weight of 104 pounds.  We had a lot of wind last night with gusts over 30 mph, and every time I looked outside at the antenna, it was rock solid.  I would like to put a little more weight on there (because I am paranoid) and may try to figure out how to lash another 4 to the existing blocks, perhaps using fencing wire wrapped around the blocks that are on the bottom part of the trays.  Or, maybe I could use one of the &amp;quot;miracle&amp;quot; glues and just glue a second set to the bottom 2 blocks on each side.&lt;/p&gt;
&lt;p&gt;I was able to run the POE cable under the eaves and tuck it behind the trim of the vinyl siding.  I was really happy that the cable run is basically hidden from view.  By the way, the POE cable is definitely 100 feet long, perhaps closer to 101, as I took the time to measure it instead of just guessing.  I ran the cable under the eaves until it was in-line with the door that leads to the deck, ran it under the vertical trim of the doorway, drilled a 1-inch vertical hole in the deck, and then drilled a horizontal 1-inch hole in the sill plate that sits on the cement foundation of the house.  With this second hole, I was able to feed the cable into the crawl space under the house.&lt;/p&gt;
&lt;p&gt;At the location where I wanted the cable to enter the living space of the house was an unused electrical box with a faceplate that would be used for a coaxial connection (like for DirecTV or cable TV), and I thought this would be a cool way to get the cable up from underneath and into the house.  There was an existing 1/2-inch metal conduit (about 27 inches long) that I removed that goes from the crawl space up into the electrical box in the wall.  I replaced it with a same-length piece of 1-inch PVC pipe after reaming out the hole through the 2-by-4 base plate of the wall (this is an interior wall).  I had read that the ferrite choke is 3/4-inch in diameter, so decided to err on the side of caution and go with the 1-inch PVC.&lt;/p&gt;
&lt;p&gt;I ran the POE cable on the bottom side of the insulation that is under the floor of the house and used the cable clips provided with the ridgeline mount, so the cable runs neatly through the upper side of the crawl space and doesn&amp;#39;t just sit on the plastic vapor barrier that covers the soil.&lt;/p&gt;
&lt;p&gt;I knew the way I wanted to route the cable was going to be very close as far as having enough length, and in the days leading up to delivery of the kit, I measured and measured again.  It appeared I would have just enough to reach the inside of the house along the desired route.  Well, God was smiling on us as we have about 7 inches of cable extending from the wall plate into the house, plenty for hooking up to the power supply/injector!!!  ðŸ˜ƒ&lt;/p&gt;
&lt;p&gt;The fourth picture is a screenshot of the Starlink app&amp;#39;s augmented reality obstruction tool that I took a couple of weeks ago standing on the exact spot where we mounted the antenna.  Those tree tops are the only &amp;quot;obstructions&amp;quot; that the app detected, and they correspond to the trees you see in the first picture.  You can see that my antenna points up more than it does toward the horizon, so I don&amp;#39;t know if those trees are even causing any interference.  Since this is a phased array antenna, the electronically steerable elements could be &amp;quot;looking&amp;quot; anywhere, but so far, my speed tests have been off the charts.  I have been in the 90-to-150 Mbps range consistently, with latencies in the 27-to-50 msec range.&lt;/p&gt;
&lt;p&gt;The screenshot of the 240 Mbps test blew me away.  I don&amp;#39;t know if it was an anomaly or perhaps conditions/satellites/everything just &amp;quot;lined up&amp;quot; perfectly, but I did another test at 10:10 am today, and it hit 210 Mbps.  I did a couple of tests from my son&amp;#39;s bedroom, which is as far away from the router as could possibly be, with a couple of walls in the way, and I got 94 Mbps one time and 130 Mbps a few minutes later.  I am very pleased with Starlink!!!  This is a far cry from the kilobit per second/maybe 1 Mbps speeds we used to get using a Verizon MiFi Jetpack hotspot or my cell phone&amp;#39;s hotspot.&lt;/p&gt;
&lt;p&gt;Thank you, Elon, and all the smart people at SpaceX!!!  My elementary school teacher wife, my 2 college boys, and this computer scientist/software engineer thank you!!!!!&lt;/p&gt;
&lt;p&gt;Sorry this is so long-winded, but I know there are a lot of folks, both Beta Testers and those hoping to be, that have questions about the ridgeline mount, the cable installation, and Starlink&amp;#39;s performance in general.  I hope this helps out!&lt;/p&gt;
&lt;p&gt;UPDATE (11/17/2020):  I have added 4 additional concrete cap blocks to the four that are on the lower part of the mount trays for a total of 12 blocks (156 pounds).  The nearest Home Depot is 90 miles away, so I used this Gorilla product that I purchased at Ace Hardware:  &lt;a href="https://www.acehardware.com/departments/paint-and-supplies/tape-glues-and-adhesives/construction-adhesives/1590801"&gt;https://www.acehardware.com/departments/paint-and-supplies/tape-glues-and-adhesives/construction-adhesives/1590801&lt;/a&gt;&lt;/p&gt;
&lt;p&gt;Thanks to #nspectre for the idea to use a construction adhesive to glue two blocks together.&lt;/p&gt;
&lt;p&gt;As far as Starlink performance, after 4 days, I have no complaints.  I am actually working from my home for the first time today using Starlink without having to drive to the location I have been remote teleworking from since March.  I&amp;#39;ve been connected continuously since 6:30 am MST, I&amp;#39;ve been on a couple of long Microsoft Teams calls with desktop sharing, and I have had no issues at all.  I am also connected via Remote Desktop Connection to my software development PC that is located in the building we used to work in before COVID-19 sent us away.  As far as I can tell, I have had no drop-outs.  Service has been 100%.  I am very happy.  ðŸ˜&lt;/p&gt;
&lt;/div&gt;&lt;!-- SC_ON --&gt;</t>
  </si>
  <si>
    <t>https://www.reddit.com/r/Starlink/comments/ju7g02/photos_of_starlink_ridgeline_mount_and/</t>
  </si>
  <si>
    <t>ju7g02</t>
  </si>
  <si>
    <t>/r/Starlink FAQ Page and Useful Resources List</t>
  </si>
  <si>
    <t>&lt;!-- SC_OFF --&gt;&lt;div class="md"&gt;&lt;h2&gt;&lt;em&gt;Visit &lt;a href="https://www.starlink.com/"&gt;&lt;strong&gt;Starlink.com&lt;/strong&gt;&lt;/a&gt; to sign up for emails on Starlink news and service availability in your area.&lt;/em&gt;&lt;/h2&gt;
&lt;hr/&gt;
&lt;h2&gt;&lt;a href="https://www.reddit.com/r/Starlink/wiki/index"&gt;&lt;strong&gt;/r/Starlink FAQ Page&lt;/strong&gt;&lt;/a&gt;&lt;/h2&gt;
&lt;p&gt;&lt;em&gt;If you have any suggestions, updates, corrections, or new information to improve the FAQ page, don&amp;#39;t hesitate to &lt;a href="https://www.reddit.com/message/compose?to=%2Fr%2FStarlink"&gt;message the mod team.&lt;/a&gt; Your support is appreciated.&lt;/em&gt;&lt;/p&gt;
&lt;hr/&gt;
&lt;h2&gt;&lt;strong&gt;Useful Resources:&lt;/strong&gt;&lt;/h2&gt;
&lt;p&gt;&lt;strong&gt;Starlink Satellite Trackers:&lt;/strong&gt;&lt;/p&gt;
&lt;ul&gt;
&lt;li&gt;&lt;p&gt;&lt;a href="https://findstarlink.com/"&gt;findstarlink.com&lt;/a&gt;&lt;/p&gt;&lt;/li&gt;
&lt;li&gt;&lt;p&gt;&lt;a href="https://james.darpinian.com/satellites/?special=starlink"&gt;james.darpinian.com&lt;/a&gt;&lt;/p&gt;&lt;/li&gt;
&lt;li&gt;&lt;p&gt;&lt;a href="https://www.starlinkfinder.com/"&gt;starlinkfinder.com&lt;/a&gt;&lt;/p&gt;&lt;/li&gt;
&lt;li&gt;&lt;p&gt;&lt;a href="https://celestrak.com/cesium/orbit-viz.php?tle=/NORAD/elements/supplemental/starlink.txt&amp;amp;satcat=https://digitalarsenal.io/data/satcat.txt&amp;amp;orbits=0&amp;amp;pixelSize=3&amp;amp;samplesPerPeriod=90&amp;amp;referenceFrame=1"&gt;celestrak.com&lt;/a&gt;&lt;/p&gt;&lt;/li&gt;
&lt;li&gt;&lt;p&gt;&lt;a href="https://starlinkradar.com/"&gt;starlinkradar.com&lt;/a&gt;&lt;/p&gt;&lt;/li&gt;
&lt;li&gt;&lt;p&gt;&lt;a href="https://sebsebmc.github.io/starlink-coverage/index.html"&gt;sebsebmc.github.io&lt;/a&gt;&lt;/p&gt;&lt;/li&gt;
&lt;li&gt;&lt;p&gt;&lt;a href="https://www.heavens-above.com/"&gt;heavens-above.com&lt;/a&gt; | &lt;a href="https://www.heavens-above.com/StarLink.aspx"&gt;3D orbit display&lt;/a&gt;&lt;/p&gt;&lt;/li&gt;
&lt;li&gt;&lt;p&gt;&lt;a href="https://www.satflare.com/track.asp?q=StarLinkLaunch#TOP"&gt;satflare.com&lt;/a&gt;&lt;/p&gt;&lt;/li&gt;
&lt;li&gt;&lt;p&gt;&lt;a href="https://flightclub.io/pass-planner"&gt;flightclub.io&lt;/a&gt;&lt;/p&gt;&lt;/li&gt;
&lt;/ul&gt;
&lt;p&gt;&lt;strong&gt;SpaceX Official Links:&lt;/strong&gt;&lt;/p&gt;
&lt;ul&gt;
&lt;li&gt;&lt;p&gt;&lt;a href="https://www.starlink.com/"&gt;Starlink.com&lt;/a&gt; â¬… &lt;em&gt;Sign up for emails&lt;/em&gt;&lt;/p&gt;&lt;/li&gt;
&lt;li&gt;&lt;p&gt;&lt;a href="https://www.spacex.com/"&gt;SpaceX.com&lt;/a&gt;&lt;/p&gt;&lt;/li&gt;
&lt;li&gt;&lt;p&gt;&lt;a href="https://twitter.com/SpaceX"&gt;SpaceX Twitter&lt;/a&gt;&lt;/p&gt;&lt;/li&gt;
&lt;li&gt;&lt;p&gt;&lt;a href="https://twitter.com/elonmusk"&gt;Elon Musk Twitter&lt;/a&gt;&lt;/p&gt;&lt;/li&gt;
&lt;li&gt;&lt;p&gt;&lt;a href="https://www.youtube.com/user/spacexchannel"&gt;SpaceX YouTube&lt;/a&gt;&lt;/p&gt;&lt;/li&gt;
&lt;li&gt;&lt;p&gt;&lt;a href="https://www.instagram.com/spacex"&gt;SpaceX Instagram&lt;/a&gt;&lt;/p&gt;&lt;/li&gt;
&lt;/ul&gt;
&lt;p&gt;&lt;em&gt;If you have any links to add to this list please &lt;a href="https://www.reddit.com/message/compose?to=%2Fr%2FStarlink"&gt;message the mod team.&lt;/a&gt;&lt;/em&gt; Thanks.&lt;/p&gt;
&lt;/div&gt;&lt;!-- SC_ON --&gt;</t>
  </si>
  <si>
    <t>https://www.reddit.com/r/Starlink/comments/isg7n7/rstarlink_faq_page_and_useful_resources_list/</t>
  </si>
  <si>
    <t>ðŸ“¡ ðŸ›°ï¸</t>
  </si>
  <si>
    <t>AutoModerator</t>
  </si>
  <si>
    <t>isg7n7</t>
  </si>
  <si>
    <t>https://www.reddit.com/r/Starlink/comments/iwvn8m/rstarlink_faq_page_and_useful_resources_list/</t>
  </si>
  <si>
    <t>iwvn8m</t>
  </si>
  <si>
    <t>&lt;!-- SC_OFF --&gt;&lt;div class="md"&gt;&lt;h2&gt;&lt;em&gt;Visit &lt;a href="https://www.starlink.com/"&gt;&lt;strong&gt;Starlink.com&lt;/strong&gt;&lt;/a&gt; to sign up for emails on Starlink news and service availability in your area.&lt;/em&gt;&lt;/h2&gt;
&lt;hr/&gt;
&lt;h2&gt;&lt;a href="https://www.reddit.com/r/Starlink/wiki/index"&gt;&lt;strong&gt;/r/Starlink FAQ Page&lt;/strong&gt;&lt;/a&gt;&lt;/h2&gt;
&lt;p&gt;&lt;em&gt;If you have any suggestions, updates, corrections, or new information to improve the FAQ page, don&amp;#39;t hesitate to &lt;a href="https://www.reddit.com/message/compose?to=%2Fr%2FStarlink"&gt;message the mod team.&lt;/a&gt; Your support is appreciated.&lt;/em&gt;&lt;/p&gt;
&lt;hr/&gt;
&lt;p&gt;&lt;strong&gt;Useful Resources:&lt;/strong&gt;&lt;/p&gt;
&lt;ul&gt;
&lt;li&gt;&lt;a href="https://www.reddit.com/r/Starlink/comments/i9w09n/list_of_confirmed_starlink_speed_tests/"&gt;List of Confirmed Starlink Speed Tests&lt;/a&gt;&lt;/li&gt;
&lt;/ul&gt;
&lt;p&gt;&lt;strong&gt;Starlink Satellite Trackers:&lt;/strong&gt;&lt;/p&gt;
&lt;ul&gt;
&lt;li&gt;&lt;p&gt;&lt;a href="https://findstarlink.com/"&gt;findstarlink.com&lt;/a&gt;&lt;/p&gt;&lt;/li&gt;
&lt;li&gt;&lt;p&gt;&lt;a href="https://james.darpinian.com/satellites/?special=starlink"&gt;james.darpinian.com&lt;/a&gt;&lt;/p&gt;&lt;/li&gt;
&lt;li&gt;&lt;p&gt;&lt;a href="https://www.starlinkfinder.com/"&gt;starlinkfinder.com&lt;/a&gt;&lt;/p&gt;&lt;/li&gt;
&lt;li&gt;&lt;p&gt;&lt;a href="https://celestrak.com/cesium/orbit-viz.php?tle=/NORAD/elements/supplemental/starlink.txt&amp;amp;satcat=https://digitalarsenal.io/data/satcat.txt&amp;amp;orbits=0&amp;amp;pixelSize=3&amp;amp;samplesPerPeriod=90&amp;amp;referenceFrame=1"&gt;celestrak.com&lt;/a&gt;&lt;/p&gt;&lt;/li&gt;
&lt;li&gt;&lt;p&gt;&lt;a href="https://starlinkradar.com/"&gt;starlinkradar.com&lt;/a&gt;&lt;/p&gt;&lt;/li&gt;
&lt;li&gt;&lt;p&gt;&lt;a href="https://sebsebmc.github.io/starlink-coverage/index.html"&gt;sebsebmc.github.io&lt;/a&gt;&lt;/p&gt;&lt;/li&gt;
&lt;li&gt;&lt;p&gt;&lt;a href="https://www.heavens-above.com/"&gt;heavens-above.com&lt;/a&gt; | &lt;a href="https://www.heavens-above.com/StarLink.aspx"&gt;3D orbit display&lt;/a&gt;&lt;/p&gt;&lt;/li&gt;
&lt;li&gt;&lt;p&gt;&lt;a href="https://www.satflare.com/track.asp?q=StarLinkLaunch#TOP"&gt;satflare.com&lt;/a&gt;&lt;/p&gt;&lt;/li&gt;
&lt;li&gt;&lt;p&gt;&lt;a href="https://flightclub.io/pass-planner"&gt;flightclub.io&lt;/a&gt;&lt;/p&gt;&lt;/li&gt;
&lt;/ul&gt;
&lt;p&gt;&lt;strong&gt;SpaceX Official Links:&lt;/strong&gt;&lt;/p&gt;
&lt;ul&gt;
&lt;li&gt;&lt;p&gt;&lt;a href="https://www.starlink.com/"&gt;Starlink.com&lt;/a&gt; â¬… &lt;em&gt;Sign up for emails&lt;/em&gt;&lt;/p&gt;&lt;/li&gt;
&lt;li&gt;&lt;p&gt;&lt;a href="https://www.spacex.com/"&gt;SpaceX.com&lt;/a&gt;&lt;/p&gt;&lt;/li&gt;
&lt;li&gt;&lt;p&gt;&lt;a href="https://twitter.com/SpaceX"&gt;SpaceX Twitter&lt;/a&gt;&lt;/p&gt;&lt;/li&gt;
&lt;li&gt;&lt;p&gt;&lt;a href="https://twitter.com/elonmusk"&gt;Elon Musk Twitter&lt;/a&gt;&lt;/p&gt;&lt;/li&gt;
&lt;li&gt;&lt;p&gt;&lt;a href="https://www.youtube.com/user/spacexchannel"&gt;SpaceX YouTube&lt;/a&gt;&lt;/p&gt;&lt;/li&gt;
&lt;li&gt;&lt;p&gt;&lt;a href="https://www.instagram.com/spacex"&gt;SpaceX Instagram&lt;/a&gt;&lt;/p&gt;&lt;/li&gt;
&lt;/ul&gt;
&lt;p&gt;&lt;em&gt;If you have any links to add to this list please &lt;a href="https://www.reddit.com/message/compose?to=%2Fr%2FStarlink"&gt;message the mod team.&lt;/a&gt;&lt;/em&gt; Thanks.&lt;/p&gt;
&lt;/div&gt;&lt;!-- SC_ON --&gt;</t>
  </si>
  <si>
    <t>https://www.reddit.com/r/Starlink/comments/j9mbq8/rstarlink_faq_page_and_useful_resources_list/</t>
  </si>
  <si>
    <t>j9mbq8</t>
  </si>
  <si>
    <t>&lt;!-- SC_OFF --&gt;&lt;div class="md"&gt;&lt;h2&gt;&lt;em&gt;Visit &lt;a href="https://www.starlink.com/"&gt;&lt;strong&gt;Starlink.com&lt;/strong&gt;&lt;/a&gt; to sign up for emails on Starlink news and service availability in your area.&lt;/em&gt;&lt;/h2&gt;
&lt;hr/&gt;
&lt;h2&gt;&lt;a href="https://www.reddit.com/r/Starlink/wiki/index"&gt;&lt;strong&gt;/r/Starlink FAQ Page&lt;/strong&gt;&lt;/a&gt;&lt;/h2&gt;
&lt;p&gt;&lt;em&gt;If you have any suggestions, updates, corrections, or new information to improve the FAQ page, don&amp;#39;t hesitate to &lt;a href="https://www.reddit.com/message/compose?to=%2Fr%2FStarlink"&gt;message the mod team.&lt;/a&gt; Your support is appreciated.&lt;/em&gt;&lt;/p&gt;
&lt;hr/&gt;
&lt;h2&gt;&lt;strong&gt;Useful Resources:&lt;/strong&gt;&lt;/h2&gt;
&lt;ul&gt;
&lt;li&gt;&lt;a href="https://www.reddit.com/r/Starlink/comments/i9w09n/list_of_confirmed_starlink_speed_tests/"&gt;List of Confirmed Starlink Speed Tests&lt;/a&gt;&lt;/li&gt;
&lt;/ul&gt;
&lt;p&gt;&lt;strong&gt;Upcoming Launches:&lt;/strong&gt;&lt;/p&gt;
&lt;ul&gt;
&lt;li&gt;&lt;a href="https://en.wikipedia.org/wiki/Starlink#Launches"&gt;Starlink Manifest on Wikipedia&lt;/a&gt;&lt;/li&gt;
&lt;/ul&gt;
&lt;p&gt;&lt;strong&gt;Starlink Satellite Trackers:&lt;/strong&gt;&lt;/p&gt;
&lt;ul&gt;
&lt;li&gt;&lt;p&gt;&lt;a href="https://findstarlink.com/"&gt;findstarlink.com&lt;/a&gt;&lt;/p&gt;&lt;/li&gt;
&lt;li&gt;&lt;p&gt;&lt;a href="https://james.darpinian.com/satellites/?special=starlink"&gt;james.darpinian.com&lt;/a&gt;&lt;/p&gt;&lt;/li&gt;
&lt;li&gt;&lt;p&gt;&lt;a href="https://www.starlinkfinder.com/"&gt;starlinkfinder.com&lt;/a&gt;&lt;/p&gt;&lt;/li&gt;
&lt;li&gt;&lt;p&gt;&lt;a href="https://celestrak.com/cesium/orbit-viz.php?tle=/NORAD/elements/supplemental/starlink.txt&amp;amp;satcat=/pub/satcat.txt&amp;amp;orbits=0&amp;amp;pixelSize=3&amp;amp;samplesPerPeriod=90&amp;amp;referenceFrame=1"&gt;celestrak.com&lt;/a&gt;&lt;/p&gt;&lt;/li&gt;
&lt;li&gt;&lt;p&gt;&lt;a href="https://starlinkradar.com/"&gt;starlinkradar.com&lt;/a&gt;&lt;/p&gt;&lt;/li&gt;
&lt;li&gt;&lt;p&gt;&lt;a href="https://spacex.moesalih.com/starlink"&gt;spacex.moesalih.com&lt;/a&gt;&lt;/p&gt;&lt;/li&gt;
&lt;li&gt;&lt;p&gt;&lt;a href="https://satellitemap.space/indexA.html"&gt;satellitemap.space&lt;/a&gt;&lt;/p&gt;&lt;/li&gt;
&lt;li&gt;&lt;p&gt;&lt;a href="https://sebsebmc.github.io/starlink-coverage/index.html"&gt;sebsebmc.github.io&lt;/a&gt;&lt;/p&gt;&lt;/li&gt;
&lt;li&gt;&lt;p&gt;&lt;a href="https://www.heavens-above.com/"&gt;heavens-above.com&lt;/a&gt; | &lt;a href="https://www.heavens-above.com/StarLink.aspx"&gt;3D orbit display&lt;/a&gt;&lt;/p&gt;&lt;/li&gt;
&lt;li&gt;&lt;p&gt;&lt;a href="https://www.satflare.com/track.asp?q=StarLinkLaunch#TOP"&gt;satflare.com&lt;/a&gt;&lt;/p&gt;&lt;/li&gt;
&lt;li&gt;&lt;p&gt;&lt;a href="https://flightclub.io/pass-planner"&gt;flightclub.io&lt;/a&gt;&lt;/p&gt;&lt;/li&gt;
&lt;/ul&gt;
&lt;p&gt;&lt;strong&gt;SpaceX Official Links:&lt;/strong&gt;&lt;/p&gt;
&lt;ul&gt;
&lt;li&gt;&lt;p&gt;&lt;a href="https://www.starlink.com/"&gt;Starlink.com&lt;/a&gt; â¬… &lt;em&gt;Sign up for emails&lt;/em&gt;&lt;/p&gt;&lt;/li&gt;
&lt;li&gt;&lt;p&gt;&lt;a href="https://www.spacex.com/"&gt;SpaceX.com&lt;/a&gt;&lt;/p&gt;&lt;/li&gt;
&lt;li&gt;&lt;p&gt;&lt;a href="https://twitter.com/SpaceX"&gt;SpaceX Twitter&lt;/a&gt;&lt;/p&gt;&lt;/li&gt;
&lt;li&gt;&lt;p&gt;&lt;a href="https://twitter.com/elonmusk"&gt;Elon Musk Twitter&lt;/a&gt;&lt;/p&gt;&lt;/li&gt;
&lt;li&gt;&lt;p&gt;&lt;a href="https://www.youtube.com/user/spacexchannel"&gt;SpaceX YouTube&lt;/a&gt;&lt;/p&gt;&lt;/li&gt;
&lt;li&gt;&lt;p&gt;&lt;a href="https://www.instagram.com/spacex"&gt;SpaceX Instagram&lt;/a&gt;&lt;/p&gt;&lt;/li&gt;
&lt;/ul&gt;
&lt;p&gt;&lt;em&gt;If you have any links to add to this list please &lt;a href="https://www.reddit.com/message/compose?to=%2Fr%2FStarlink"&gt;message the mod team.&lt;/a&gt;&lt;/em&gt; Thanks.&lt;/p&gt;
&lt;/div&gt;&lt;!-- SC_ON --&gt;</t>
  </si>
  <si>
    <t>https://www.reddit.com/r/Starlink/comments/je284t/rstarlink_faq_page_and_useful_resources_list/</t>
  </si>
  <si>
    <t>je284t</t>
  </si>
  <si>
    <t>https://www.reddit.com/r/Starlink/comments/jif4ke/rstarlink_faq_page_and_useful_resources_list/</t>
  </si>
  <si>
    <t>jif4ke</t>
  </si>
  <si>
    <t>Starlink Question from an IT Perspective</t>
  </si>
  <si>
    <t>&lt;!-- SC_OFF --&gt;&lt;div class="md"&gt;&lt;pre&gt;&lt;code&gt;I live in a rural area, and while weâ€˜ve got better speed than most, a lot of our providers configure their networks in a way that impacts remote access.
The term is a double NAT service, where the internet provider has built their network so multiple services or houses share IP addresses, and their is no ability to use manual port configuration, UPnP, or even a VPN service.
So my question to beta testers is this:
- At any point was there an option to request or be assigned a static IP?
- When you look in the router settings, does the WAN IP match you public IP when you use speed test or other tools to check your connection information?
- Has anyone manually configured port forwarding, or used a firewall connected to the service and set up remote access via VPN or another tool?
&lt;/code&gt;&lt;/pre&gt;
&lt;/div&gt;&lt;!-- SC_ON --&gt;</t>
  </si>
  <si>
    <t>https://www.reddit.com/r/Starlink/comments/js1jbd/starlink_question_from_an_it_perspective/</t>
  </si>
  <si>
    <t>Vtrin</t>
  </si>
  <si>
    <t>js1jbd</t>
  </si>
  <si>
    <t>Starlink close up shots + setup and installation + internet speed tests over multiple days in different weather conditions</t>
  </si>
  <si>
    <t>https://youtu.be/ghiM-5hgqIg</t>
  </si>
  <si>
    <t>Alshafi</t>
  </si>
  <si>
    <t>juf47v</t>
  </si>
  <si>
    <t>"As weâ€™re able to put more ground stations on roofs of server centers, legacy Internet latency will be zero."</t>
  </si>
  <si>
    <t>https://twitter.com/elonmusk/status/1311923618679607298?s=19</t>
  </si>
  <si>
    <t>Entire-Fish</t>
  </si>
  <si>
    <t>j3rkfg</t>
  </si>
  <si>
    <t>Starlink clothing?</t>
  </si>
  <si>
    <t>&lt;!-- SC_OFF --&gt;&lt;div class="md"&gt;&lt;p&gt;I&amp;#39;m in need of a new hoodie (I live in these things) and it got me thinking, are there any Starlink branded clothes? I&amp;#39;d love to buy a hoodie with the Starlink logo :)&lt;/p&gt;
&lt;/div&gt;&lt;!-- SC_ON --&gt;</t>
  </si>
  <si>
    <t>https://www.reddit.com/r/Starlink/comments/jurqe1/starlink_clothing/</t>
  </si>
  <si>
    <t>jurqe1</t>
  </si>
  <si>
    <t>Starlink in the snow, not bad.</t>
  </si>
  <si>
    <t>&lt;!-- SC_OFF --&gt;&lt;div class="md"&gt;&lt;p&gt;Got everything hooked up this evening, just started enjoying the new service, and we got hit with a pretty substantial snowstorm (20F, wet snow, 1-2&amp;quot; per hour snowfall rate, pretty much worst-case for satellite). There&amp;#39;s a decent coating on dishy, but he&amp;#39;s also dripping water pretty steadily. My &amp;quot;poor connection&amp;quot; (per the Starlink app) was speed testing at 24 meg down and something like 6 up. If my DSL was that &amp;quot;poor&amp;quot; I wouldn&amp;#39;t have ordered Starlink. &lt;/p&gt;
&lt;p&gt;For the heck of it, I tried stowing Dishy to see if the snow would slide off. No luck, it&amp;#39;s stuck to the face of the dish. Quick power cycle later and I&amp;#39;m back connected again.&lt;/p&gt;
&lt;p&gt;Note to snowy-weather users: you might not want to have dishy mounted over a sidewalk. I can already see that I&amp;#39;ll have to deal with ice from the snow melting off the dish. I&amp;#39;ll wait to relocate until the spring.&lt;/p&gt;
&lt;/div&gt;&lt;!-- SC_ON --&gt;</t>
  </si>
  <si>
    <t>https://www.reddit.com/r/Starlink/comments/js06w2/starlink_in_the_snow_not_bad/</t>
  </si>
  <si>
    <t>ImmediateLobster1</t>
  </si>
  <si>
    <t>js06w2</t>
  </si>
  <si>
    <t>Variance in speed</t>
  </si>
  <si>
    <t>&lt;!-- SC_OFF --&gt;&lt;div class="md"&gt;&lt;p&gt;Howdy there fellow beta testers!&lt;/p&gt;
&lt;p&gt;Has anyone else noticed significant differences in speed from one day to the next?&lt;/p&gt;
&lt;p&gt;All of yesterday I was running around 150Mbps speeds without a problem. Today for some reason I have been pulling a max of 25Mbps speeds on all my devices. Have attempted a full power cycle with no change. &lt;/p&gt;
&lt;p&gt;Some of my devices aren&amp;#39;t getting internet today either. No trouble for me, I&amp;#39;m holding onto my old ISP until this becomes a reliable solution. I am happy to support Starlink during beta. Just curious to others experiences.&lt;/p&gt;
&lt;/div&gt;&lt;!-- SC_ON --&gt;</t>
  </si>
  <si>
    <t>https://www.reddit.com/r/Starlink/comments/jt66fc/variance_in_speed/</t>
  </si>
  <si>
    <t>jt66fc</t>
  </si>
  <si>
    <t>Starlink Beta. Better Than Nothing - Upstate Idaho Edition</t>
  </si>
  <si>
    <t>&lt;!-- SC_OFF --&gt;&lt;div class="md"&gt;&lt;p&gt;Just a couple days into the experience, I still can&amp;#39;t believe this is happening. I live in a rural North Idaho community that was one of the largest producers of Silver and Ore for nearly a century. I was born and raised here and am now a technology director for our school district. Internet access in my community is well... pretty much crap. We have a cable provider (Suddenlink) but they continually struggle with issues and our area is considered a &amp;quot;Restricted Access&amp;quot; area, so we are maxed out at 30Mbps down / 3Mbps up. I realize that is better than nothing, but barely. They have frequent outages due to lack of upstream fiber redundancy. (like 2/3 times per week frequent) Our other primary provider is Ziply which recently acquired Frontier, which was originally Verizon. It is DSL and super slow in most areas despite their claims that they are able to provide faster speeds. Old copper, long loop lengths, and a crumbling infrastructure make it difficult to do anything better than 10-15Mbps down and 0.5 Mbps up. Take buffer bloat into the equation and doing anything while uploading a photo is flat out impossible and painful.  We do have a new player in town J&amp;amp;R Electronics which is a WISP and they are awesome, but they are limited by their relay build outs and Line of Sight. Where I live, they are not an option. So, here I am, with a wife who is a teacher, and my 4 daughters, trying to do digital/hybrid school from home, depending on the pandemic status, and me trying to work from home and well... it just wasn&amp;#39;t possible.&lt;/p&gt;
&lt;p&gt;A couple days ago my co-worker and I were talking about how life changing it would be to get selected for the StarLink beta... we have always lurked the &lt;a href="/r/Starlink"&gt;r/Starlink&lt;/a&gt; and related subs, but posted rarely. I decided to post my situation, and I don&amp;#39;t know if that helped, but 3 hours later I got a beta invite in my email. I about dropped my phone. I immediately ordered the equipment and it was at my house a few business days later. Amazing.&lt;/p&gt;
&lt;p&gt;&amp;#x200B;&lt;/p&gt;
&lt;p&gt;My awesome co-worker helped me do the initial test and then temporary install (North Idaho style) and while I still have some cabling &amp;quot;finish work&amp;quot; I have Dishy mounted on my roof top and wired into my hose to my Ubiquiti USG-3P and I have configured it so my Suddenlink cable connection is my &amp;quot;failover.&amp;quot; I have much to write about this experience, but for now I&amp;#39;ll just get to my setup and initial impressions. So I don&amp;#39;t write a short novel, I&amp;#39;ll just briefly outline my experiences so far... successes and challenges.&lt;/p&gt;
&lt;p&gt;&amp;#x200B;&lt;/p&gt;
&lt;ul&gt;
&lt;li&gt;Setup: This was relatively easy, as I knew my setup was going to be temporary until I could see if it would work for me. But the out of box experience was awesome and everything worked as expected with a few minor exceptions.&lt;/li&gt;
&lt;li&gt;Starlink Router: The only glitch we experienced was using the iOS app to do the setup, we renamed the SSID and the router rebooted but it never updated the SSID. Just the passkey we set up. Nonetheless, I was so anxious and excited to get it running, we just powered through that challenge.&lt;/li&gt;
&lt;li&gt;Dishy McFlatface: This thing is an engineering masterpiece. Watching it auto adjust is a thing of beauty, and I was pleasantly surprised that it looks to be oriented/pointed towards a wide open part of my view of the sky, as the app obstruction test showed a small mountain top occupying maybe 5% of my circle. (not sure how accurate that test is, but I was mildly concerned)&lt;/li&gt;
&lt;li&gt;Speeds: Holy cannoli, right out of the gate the downloads were anywhere from 60Mbps to 180mbps. Latency seems to depend on the weather/clouds and what satellite is connected. But overall this is a freaking game changer.&lt;/li&gt;
&lt;li&gt;Latency seems to bounce a bit and I wonder if I have some obstruction. I will try to get more stats on this once I get my static route to Dishy working so I can use the phone app to look at stats. Right now it isn&amp;#39;t working (I removed the Starlink Router from the path since I couldn&amp;#39;t turn off the WiFi SSID) but once I get that I&amp;#39;ll have more info.&lt;/li&gt;
&lt;li&gt;Connectivity: I have to admit, losing connectivity, even if very brief is unnerving. I have my Ubiquiti network setup in failover and for now, I have it set to send me a message when the failover switches to Suddenlink. That has happened a few times and i&amp;#39;m looking to see if a pattern develops.  I&amp;#39;m thinking that I will keep my suddenlink connection for a few months because it is worth my peace of mind to power through the brief outages.&lt;/li&gt;
&lt;li&gt;Diagnostics/Data: as I mentioned before, I am working hard to get the connectivity to Dishy working without the Starlink Router. I&amp;#39;m gleaning info from other redditors but unsuccessful so far. I&amp;#39;ll get it soon... I don&amp;#39;t give up on things. Anyone else with any ideas let me know.&lt;/li&gt;
&lt;/ul&gt;
&lt;p&gt;That&amp;#39;s it for now... I&amp;#39;ll try to post more as I go, and I&amp;#39;m more than happy to answer any questions and have discussions! I&amp;#39;m stoked to be officially part of the Starlink community and beta process! This is life changing for me and I think it can be for people in my community who live outside the area of cable/dsl/wisp no matter how mediocre most of them are.&lt;/p&gt;
&lt;p&gt;I&amp;#39;m sorry my pictures are few and not great... but I was so damned excited I could barely contain myself.&lt;/p&gt;
&lt;p&gt;&amp;#x200B;&lt;/p&gt;
&lt;p&gt;&lt;a href="https://preview.redd.it/8mlmjost2bz51.jpg?width=3728&amp;amp;format=pjpg&amp;amp;auto=webp&amp;amp;s=016633d2942df84f12b210ee3a8f1dafa1f6993e"&gt;https://preview.redd.it/8mlmjost2bz51.jpg?width=3728&amp;amp;format=pjpg&amp;amp;auto=webp&amp;amp;s=016633d2942df84f12b210ee3a8f1dafa1f6993e&lt;/a&gt;&lt;/p&gt;
&lt;p&gt;&lt;a href="https://preview.redd.it/enoltsst2bz51.jpg?width=3576&amp;amp;format=pjpg&amp;amp;auto=webp&amp;amp;s=a1cbe554f2d6654dc51538960dc13334f63510d4"&gt;https://preview.redd.it/enoltsst2bz51.jpg?width=3576&amp;amp;format=pjpg&amp;amp;auto=webp&amp;amp;s=a1cbe554f2d6654dc51538960dc13334f63510d4&lt;/a&gt;&lt;/p&gt;
&lt;p&gt;&lt;a href="https://preview.redd.it/uyredbst2bz51.jpg?width=3576&amp;amp;format=pjpg&amp;amp;auto=webp&amp;amp;s=4041899f6d2ec1b34b5c219771c719eb11e05b80"&gt;https://preview.redd.it/uyredbst2bz51.jpg?width=3576&amp;amp;format=pjpg&amp;amp;auto=webp&amp;amp;s=4041899f6d2ec1b34b5c219771c719eb11e05b80&lt;/a&gt;&lt;/p&gt;
&lt;p&gt;&lt;a href="https://preview.redd.it/nasbsist2bz51.jpg?width=3576&amp;amp;format=pjpg&amp;amp;auto=webp&amp;amp;s=d48cef60ccbb05ff5f90e39f3a9978ff284bc7eb"&gt;https://preview.redd.it/nasbsist2bz51.jpg?width=3576&amp;amp;format=pjpg&amp;amp;auto=webp&amp;amp;s=d48cef60ccbb05ff5f90e39f3a9978ff284bc7eb&lt;/a&gt;&lt;/p&gt;
&lt;p&gt;&lt;a href="https://preview.redd.it/q1faffst2bz51.jpg?width=3576&amp;amp;format=pjpg&amp;amp;auto=webp&amp;amp;s=b8c9faa1831cfd7e28675f8fb5f1d8178e5be889"&gt;https://preview.redd.it/q1faffst2bz51.jpg?width=3576&amp;amp;format=pjpg&amp;amp;auto=webp&amp;amp;s=b8c9faa1831cfd7e28675f8fb5f1d8178e5be889&lt;/a&gt;&lt;/p&gt;
&lt;p&gt;&lt;a href="https://preview.redd.it/w7xgrist2bz51.jpg?width=3576&amp;amp;format=pjpg&amp;amp;auto=webp&amp;amp;s=39f3d9c718423926ecb175843dd6da1197458e9e"&gt;https://preview.redd.it/w7xgrist2bz51.jpg?width=3576&amp;amp;format=pjpg&amp;amp;auto=webp&amp;amp;s=39f3d9c718423926ecb175843dd6da1197458e9e&lt;/a&gt;&lt;/p&gt;
&lt;p&gt;&lt;a href="https://preview.redd.it/h407ckst2bz51.jpg?width=3576&amp;amp;format=pjpg&amp;amp;auto=webp&amp;amp;s=f2b1f594d7015274e589ae3fd2d73bd90cc65171"&gt;https://preview.redd.it/h407ckst2bz51.jpg?width=3576&amp;amp;format=pjpg&amp;amp;auto=webp&amp;amp;s=f2b1f594d7015274e589ae3fd2d73bd90cc65171&lt;/a&gt;&lt;/p&gt;
&lt;p&gt;&lt;a href="https://preview.redd.it/021zoost2bz51.jpg?width=3576&amp;amp;format=pjpg&amp;amp;auto=webp&amp;amp;s=842e482e982e65d866334d5d5f66b878b35bfb45"&gt;https://preview.redd.it/021zoost2bz51.jpg?width=3576&amp;amp;format=pjpg&amp;amp;auto=webp&amp;amp;s=842e482e982e65d866334d5d5f66b878b35bfb45&lt;/a&gt;&lt;/p&gt;
&lt;p&gt;&lt;a href="https://preview.redd.it/1a1vdbst2bz51.jpg?width=1239&amp;amp;format=pjpg&amp;amp;auto=webp&amp;amp;s=88fc08a40b7270a19954b4db7ffa0572aab75c76"&gt;https://preview.redd.it/1a1vdbst2bz51.jpg?width=1239&amp;amp;format=pjpg&amp;amp;auto=webp&amp;amp;s=88fc08a40b7270a19954b4db7ffa0572aab75c76&lt;/a&gt;&lt;/p&gt;
&lt;/div&gt;&lt;!-- SC_ON --&gt;</t>
  </si>
  <si>
    <t>https://www.reddit.com/r/Starlink/comments/judd76/starlink_beta_better_than_nothing_upstate_idaho/</t>
  </si>
  <si>
    <t>leadedtech</t>
  </si>
  <si>
    <t>judd76</t>
  </si>
  <si>
    <t>Starlink Australia came out of stealth mode after it got a carrier license.</t>
  </si>
  <si>
    <t>&lt;!-- SC_OFF --&gt;&lt;div class="md"&gt;&lt;p&gt;A week ago &lt;a href="https://abr.business.gov.au/AbnHistory/View?id=68636841533"&gt;SpaceX changed the name&lt;/a&gt; of its Australian subsidiary from TIBRO AUSTRALIA PTY LTD to STARLINK AUSTRALIA PTY LTD.&lt;/p&gt;
&lt;p&gt;Two months earlier &lt;a href="https://data.gov.au/data/dataset/52db5013-1a63-4d14-90f8-c19fb6289695/resource/2a873f3f-2cb5-40f5-921a-3eafb3944cdf/download/carrier-licence-tibro-australia-pty-ltd.pdf"&gt;TIBRO got a carrier license&lt;/a&gt;. That kind of license has been &lt;a href="https://data.gov.au/dataset/ds-dga-52db5013-1a63-4d14-90f8-c19fb6289695/details"&gt;issued to 551 companies in Australia&lt;/a&gt;. SpaceX also needs to get a spectrum license that is typically much harder to get than a carrier license.&lt;/p&gt;
&lt;p&gt;Pretty much &lt;a href="https://www.reddit.com/r/Starlink/comments/iqecou/spacex_obtained_canadian_crtc_bits_license_under/"&gt;the same sequence of events happened in Canada&lt;/a&gt;: registered TIBRO (ORBIT backwards), got a business license, changed the name. TIBRO Netherlands B.V. &lt;a href="https://opencorporates.com/companies/nl/75801620"&gt;got renamed&lt;/a&gt; to Starlink Holdings Netherlands B.V. a month ago. Be on the lookout for a TIBRO in your country.&lt;/p&gt;
&lt;p&gt;&lt;strong&gt;EDIT&lt;/strong&gt;: More TIBROs have been found across the world. Read the comments below or &lt;a href="https://old.reddit.com/r/Starlink/wiki/index#wiki_-_will_there_be_service_in_my_country.3F"&gt;see the list in the FAQ&lt;/a&gt;.&lt;/p&gt;
&lt;p&gt;&lt;strong&gt;EDIT2&lt;/strong&gt;: &lt;a href="https://twitter.com/chuqtas/status/1315203668568801280"&gt;Four gateway filings found&lt;/a&gt;&lt;/p&gt;
&lt;/div&gt;&lt;!-- SC_ON --&gt;</t>
  </si>
  <si>
    <t>https://www.reddit.com/r/Starlink/comments/j8b6bn/starlink_australia_came_out_of_stealth_mode_after/</t>
  </si>
  <si>
    <t>j8b6bn</t>
  </si>
  <si>
    <t>Roof-mounted using supplied tripod; partial obstructions</t>
  </si>
  <si>
    <t>https://www.reddit.com/gallery/jucyf7</t>
  </si>
  <si>
    <t>Astonishingtale59</t>
  </si>
  <si>
    <t>jucyf7</t>
  </si>
  <si>
    <t>Can I run 2 routers and how do it please?</t>
  </si>
  <si>
    <t>&lt;!-- SC_OFF --&gt;&lt;div class="md"&gt;&lt;p&gt;So I&amp;#39;m in on the Beta and going to be ordering on Monday. I paid for my previous ISP a year in advance cause they give you a discount if you do that. I&amp;#39;m planning to keep my current ISP as a backup till it&amp;#39;s sub time runs out.
I have a Netgear R7000 that I am currently using that is rock stable on an older firmware as well as a spare one I plan to use with my Starlink service.
Is it going to be just a matter of making sure the wireless networks on the 2 routers have different names and assigning them different IP ranges or will it be more complicated than that?
Like my current one is 192.168.0.1-50 and I set the new one up as 192.168.0.100-150 for example?
Also does anyone know what configurations I would, need to do on my R7000 to be able to get my Starlink stats? I plan to share as much info as I can with the community once I get it set up.
Thanks kindly to anyone who replies with helpful information. It&amp;#39;s very much appreciated ðŸ™‚&lt;/p&gt;
&lt;/div&gt;&lt;!-- SC_ON --&gt;</t>
  </si>
  <si>
    <t>https://www.reddit.com/r/Starlink/comments/jun97r/can_i_run_2_routers_and_how_do_it_please/</t>
  </si>
  <si>
    <t>jun97r</t>
  </si>
  <si>
    <t>How often is your public IP changing</t>
  </si>
  <si>
    <t>&lt;!-- SC_OFF --&gt;&lt;div class="md"&gt;&lt;p&gt;For those beta testing, have you noticed your IP staying relatively static or changing either with some normal frequency (every 24 or 48 hours) or after an event like a router reboot.&lt;/p&gt;
&lt;p&gt;For many ISPâ€™s even though IPâ€™s are dynamic they stay relatively static for a good period of time.  Was wondering how starlink is with this. &lt;/p&gt;
&lt;p&gt;Thanks&lt;/p&gt;
&lt;/div&gt;&lt;!-- SC_ON --&gt;</t>
  </si>
  <si>
    <t>https://www.reddit.com/r/Starlink/comments/js7zde/how_often_is_your_public_ip_changing/</t>
  </si>
  <si>
    <t>ctem81</t>
  </si>
  <si>
    <t>js7zde</t>
  </si>
  <si>
    <t>This router is small!</t>
  </si>
  <si>
    <t>https://www.reddit.com/gallery/jrwb8h</t>
  </si>
  <si>
    <t>jrwb8h</t>
  </si>
  <si>
    <t>Dish accuses SpaceX of lying and trying to prevent using the 12 GHz band for Starlink.</t>
  </si>
  <si>
    <t>&lt;!-- SC_OFF --&gt;&lt;div class="md"&gt;&lt;p&gt;In this FCC file, dated Nov 12, 2020, &lt;a href="https://ecfsapi.fcc.gov/file/11120322928213/2020-11-12%20DISH%20Network%20Reply%20to%20SpaceX%20RM-11768.pdf"&gt;https://ecfsapi.fcc.gov/file/11120322928213/2020-11-12%20DISH%20Network%20Reply%20to%20SpaceX%20RM-11768.pdf&lt;/a&gt;&lt;/p&gt;
&lt;p&gt;&amp;quot;Second, SpaceX continues to mischaracterize technical studies conducted in 20167&lt;/p&gt;
&lt;p&gt;and claimsâ€”falselyâ€”that two-way 5G services in the 12 GHz Band are inherently incompatible with&lt;/p&gt;
&lt;p&gt;non-geostationary orbit (â€œNGSOâ€) fixed-satellite service (â€œFSSâ€) systems. The 2016 technical&lt;/p&gt;
&lt;p&gt;studies, however, were far more nuanced than SpaceXâ€™s caricature portrays them to be&amp;quot;&lt;/p&gt;
&lt;/div&gt;&lt;!-- SC_ON --&gt;</t>
  </si>
  <si>
    <t>https://www.reddit.com/r/Starlink/comments/jugqh8/dish_accuses_spacex_of_lying_and_trying_to/</t>
  </si>
  <si>
    <t>flashes789</t>
  </si>
  <si>
    <t>jugqh8</t>
  </si>
  <si>
    <t>getting ready for starlink</t>
  </si>
  <si>
    <t>&lt;!-- SC_OFF --&gt;&lt;div class="md"&gt;&lt;p&gt;I am on the beta list, and hopeful that over the next 2-3 months my region will allowed to sign up - no way of knowing for sure I guess - but if it happens in Jan/Feb or even early March at my location there is likely going to be 2-3 feet of snow on the ground or roof and subzero temps for days on end...I&amp;#39;d like to prep now while the weather is good enough to work outside.&lt;/p&gt;
&lt;p&gt;So, my question is, as silly as this might be - what kind of mounting bracket or pole can I install now so that I don&amp;#39;t need to do it in the winter when either the roof is covered with snow, or the ground is frozen. Rather put in some small effort now, rather than a large/miserable effort in mid-February - for those of you that have already done an install, what pre-install work would make sense to get done before the snow sets in?&lt;/p&gt;
&lt;p&gt;&amp;#x200B;&lt;/p&gt;
&lt;p&gt;Related to the actual install hardware - which direction should I assume the dish will be facing? same general direction as my directtv? or straight up?&lt;/p&gt;
&lt;/div&gt;&lt;!-- SC_ON --&gt;</t>
  </si>
  <si>
    <t>https://www.reddit.com/r/Starlink/comments/jul6dy/getting_ready_for_starlink/</t>
  </si>
  <si>
    <t>ejbrennan</t>
  </si>
  <si>
    <t>jul6dy</t>
  </si>
  <si>
    <t>Can you get an IPV6 directly from the dish?</t>
  </si>
  <si>
    <t>&lt;!-- SC_OFF --&gt;&lt;div class="md"&gt;&lt;p&gt;Planning my router setup and curious if starlink gives you an ipv6 as well from the dish? Would solve all those   nat issues...&lt;/p&gt;
&lt;/div&gt;&lt;!-- SC_ON --&gt;</t>
  </si>
  <si>
    <t>https://www.reddit.com/r/Starlink/comments/juo2q0/can_you_get_an_ipv6_directly_from_the_dish/</t>
  </si>
  <si>
    <t>kirtapqc</t>
  </si>
  <si>
    <t>juo2q0</t>
  </si>
  <si>
    <t>Starlink at sea</t>
  </si>
  <si>
    <t>&lt;!-- SC_OFF --&gt;&lt;div class="md"&gt;&lt;p&gt;I work aboard US container ships, owned by a US company. A year ago, I was told that the company was seriously talking to Starlink about outfitting the fleet. Three years ago, I talked to some folks about this possibility, and was told &amp;quot;it&amp;#39;ll never happen&amp;quot;.&lt;/p&gt;
&lt;p&gt;I realize that enough infrastructure isn&amp;#39;t in place yet to allow this, but personally, I can&amp;#39;t wait for it to happen.&lt;/p&gt;
&lt;p&gt;The below information is what I know of the current internet setup for this particular company&amp;#39;s fleet. I understand that some other commercial fleets have it better, some worse.&lt;/p&gt;
&lt;p&gt;To give you an idea of how bad it is, until about a year ago, the crew had no internet access at all from the ship. We used our cell phones when in port. Now, the crew has a satellite terminal with unlimited data at 384 kbps (yes, kilobits), which is shared among 20+ crew. Needless to say, this is next to useless. About all I can use it for is email and texting. This is better than no internet at sea, but we still all use our phones in port. This really sucks when you&amp;#39;re coming back from China, which takes 11 days.&lt;/p&gt;
&lt;p&gt;For ship&amp;#39;s business, they have a separate satellite terminal at 512 kbps (this is marketed as &amp;quot;high speed&amp;quot;), but capped at 4 GB per month. Overages are charged dearly.&lt;/p&gt;
&lt;p&gt;I don&amp;#39;t know what the company pays for either of these services, but I was told that it was very pricey. A single Starlink terminal and some virtual networking could easily replace both of the current terminals, at a fraction of the cost. Someone is going to lose a lot of business in a few years.&lt;/p&gt;
&lt;p&gt;You can certainly understand why I anxiously await the day when we have Starlink aboard ship. With at-sea ground stations, and laser routing between satellites, it will certainly happen. When is the question. I&amp;#39;m hoping before 2022.&lt;/p&gt;
&lt;/div&gt;&lt;!-- SC_ON --&gt;</t>
  </si>
  <si>
    <t>https://www.reddit.com/r/Starlink/comments/jqrb1q/starlink_at_sea/</t>
  </si>
  <si>
    <t>mojoehand</t>
  </si>
  <si>
    <t>jqrb1q</t>
  </si>
  <si>
    <t>Starlink Dealer info???</t>
  </si>
  <si>
    <t>&lt;!-- SC_OFF --&gt;&lt;div class="md"&gt;&lt;p&gt;Has anyone heard if Starlink will have a local dealer network? I would assume they will need professional dealers  and local support...I have been a dealer for Satellite Internet in the past and would like to get signed up to be a Starlink dealer.&lt;/p&gt;
&lt;/div&gt;&lt;!-- SC_ON --&gt;</t>
  </si>
  <si>
    <t>https://www.reddit.com/r/Starlink/comments/juwr4t/starlink_dealer_info/</t>
  </si>
  <si>
    <t>mkrause98</t>
  </si>
  <si>
    <t>juwr4t</t>
  </si>
  <si>
    <t>Startlink app developer mode</t>
  </si>
  <si>
    <t>https://v.redd.it/6z1veagu8yv51</t>
  </si>
  <si>
    <t>bradpitcher</t>
  </si>
  <si>
    <t>jk2e6a</t>
  </si>
  <si>
    <t>Router</t>
  </si>
  <si>
    <t>&lt;!-- SC_OFF --&gt;&lt;div class="md"&gt;&lt;p&gt;Does anyone use a non SpaceX router with starlink. I know it should work in theory but just wanted to double check. Also does anyone have a mesh network connected to starlink? Thanks&lt;/p&gt;
&lt;/div&gt;&lt;!-- SC_ON --&gt;</t>
  </si>
  <si>
    <t>https://www.reddit.com/r/Starlink/comments/ju480x/router/</t>
  </si>
  <si>
    <t>ElonKerman</t>
  </si>
  <si>
    <t>ju480x</t>
  </si>
  <si>
    <t>&lt;!-- SC_OFF --&gt;&lt;div class="md"&gt;&lt;p&gt;Is the router WiFi 5 or WiFi 6?&lt;/p&gt;
&lt;/div&gt;&lt;!-- SC_ON --&gt;</t>
  </si>
  <si>
    <t>https://www.reddit.com/r/Starlink/comments/jusbdp/router/</t>
  </si>
  <si>
    <t>northercamper3905</t>
  </si>
  <si>
    <t>jusbdp</t>
  </si>
  <si>
    <t>Playing COD in NW Montana</t>
  </si>
  <si>
    <t>https://imgur.com/a/1RieOuw</t>
  </si>
  <si>
    <t>Redewedit</t>
  </si>
  <si>
    <t>jovdbi</t>
  </si>
  <si>
    <t>SpaceX asks the FCC for permission to install 10 Starlink user terminals on SpaceX's vessels</t>
  </si>
  <si>
    <t>&lt;!-- SC_OFF --&gt;&lt;div class="md"&gt;&lt;p&gt;&lt;em&gt;In order to expand its assessment of the end-to-end capabilities of its satellite system, SpaceX seeks authority to test these [UTA-201] user terminals on seagoing platforms for a period of up to two years. Specifically, SpaceX proposes to deploy a total of ten earth stations across up to ten vessels, including two autonomous spaceport droneships used to land rocket boosters at sea on high-velocity missions that cannot carry enough fuel to allow for a return-to-launch-site landing, and support ships that accompany the droneships to the landing zone at sea.&lt;/em&gt;&lt;/p&gt;
&lt;p&gt;&lt;em&gt;SpaceX seeks experimental authority for operation of its user terminals aboard these vessels when they are (1) anchored in port, (2) in transit to predetermined landing zones in the Atlantic Ocean, and (3) on station at those landing zone sites.&lt;/em&gt;&lt;/p&gt;
&lt;p&gt;&lt;a href="https://fcc.report/ELS/Space-Exploration-Holdings-LLC/0773-EX-CN-2020/259301"&gt;Read the full attachment &amp;quot;Purpose of experiment&amp;quot;.&lt;/a&gt; See also &lt;a href="https://fcc.report/ELS/Space-Exploration-Holdings-LLC/0773-EX-CN-2020"&gt;the full application&lt;/a&gt; where the model number is listed.&lt;/p&gt;
&lt;p&gt;Earlier this year &lt;a href="https://licensing.fcc.gov/cgi-bin/ws.exe/prod/ib/forms/reports/related_filing.hts?f_key=-429157&amp;amp;f_number=SESLIC2019021100151"&gt;SpaceX provided&lt;/a&gt; the FCC with a model number of Starlink user terminal.&lt;/p&gt;
&lt;p&gt;&lt;em&gt;As required under Special Condition 90566 of the above referenced earth station authorization, SpaceX Services, Inc. (â€œSpaceXâ€) hereby provides the model number for its user terminals: UTA-201.&lt;/em&gt;&lt;/p&gt;
&lt;p&gt;We also know &lt;a href="https://www.reddit.com/r/Starlink/comments/hr03c5/spacex_certifies_starlink_router_with_the_fcc/"&gt;Starlink router&lt;/a&gt; and power adapter have UTR-201 and UTP-201 model numbers. That means they are testing the only known user terminal model on vessels. While this indirect evidence doesn&amp;#39;t tell us how it will perform on vessels it suggests the terminal should work ok most of the time.&lt;/p&gt;
&lt;/div&gt;&lt;!-- SC_ON --&gt;</t>
  </si>
  <si>
    <t>https://www.reddit.com/r/Starlink/comments/itl1tk/spacex_asks_the_fcc_for_permission_to_install_10/</t>
  </si>
  <si>
    <t>itl1tk</t>
  </si>
  <si>
    <t>Starlink Activation Question</t>
  </si>
  <si>
    <t>&lt;!-- SC_OFF --&gt;&lt;div class="md"&gt;&lt;p&gt;Is there any sort of required timeframe between ordering service and setting up/activating the device?&lt;/p&gt;
&lt;p&gt;Example: You have 14-days from reviving the device to activate.&lt;/p&gt;
&lt;/div&gt;&lt;!-- SC_ON --&gt;</t>
  </si>
  <si>
    <t>https://www.reddit.com/r/Starlink/comments/jtplj1/starlink_activation_question/</t>
  </si>
  <si>
    <t>semp833</t>
  </si>
  <si>
    <t>jtplj1</t>
  </si>
  <si>
    <t>New Brunswick Canada anyone have access or been invited yet?</t>
  </si>
  <si>
    <t>&lt;!-- SC_OFF --&gt;&lt;div class="md"&gt;&lt;p&gt;Have a place near Woodstock, New Brunswick, any other CA folks around the E7M 0C1 post codes, gotten any info?  &lt;/p&gt;
&lt;p&gt;I&amp;#39;m signed up for the beta.  And honestly, anything would beat the horrid capped 10/1 capped LTE service I have now.  Not looking for fibre type speeds/etc, this is a rural property, and thankfully, we have quite good views of the horizon/sky, since we removed a lot of timber.   &lt;/p&gt;
&lt;p&gt;Also it&amp;#39;s a sort of cabin, so we&amp;#39;re not depending on this for WFH, etc.  But good for remote monitoring if the propane or solar, or it floods, or whatever freaks out.  and I need to drive over to look at it.  and nice to have decent speeds if we do need to go there during the week.&lt;/p&gt;
&lt;/div&gt;&lt;!-- SC_ON --&gt;</t>
  </si>
  <si>
    <t>https://www.reddit.com/r/Starlink/comments/jj4l9a/new_brunswick_canada_anyone_have_access_or_been/</t>
  </si>
  <si>
    <t>kirabos</t>
  </si>
  <si>
    <t>jj4l9a</t>
  </si>
  <si>
    <t>My Starlink went out during snow storm - SW WA</t>
  </si>
  <si>
    <t>&lt;!-- SC_OFF --&gt;&lt;div class="md"&gt;&lt;p&gt;My Starlink went out for about 20 minutes a couple of times during a pretty good snow flurry of wet heavy snow. The dish had a thin layer of wet snow, which I wiped off and I and I power cycled the dish which did not help.&lt;/p&gt;
&lt;/div&gt;&lt;!-- SC_ON --&gt;</t>
  </si>
  <si>
    <t>https://www.reddit.com/r/Starlink/comments/juni6x/my_starlink_went_out_during_snow_storm_sw_wa/</t>
  </si>
  <si>
    <t>yotamaster</t>
  </si>
  <si>
    <t>juni6x</t>
  </si>
  <si>
    <t>Pole mounting for dish</t>
  </si>
  <si>
    <t>&lt;!-- SC_OFF --&gt;&lt;div class="md"&gt;&lt;p&gt;Just wondering if the dishes that have come out so far have any provisions for pole mounting like a bracket that clamps to a pipe. So far all I&amp;#39;ve seen is the tripod style base so far. Just wondering cause one of the best and easiest options for mounting it we have is our tv tower on the side of our house if we ever get starlink.&lt;/p&gt;
&lt;/div&gt;&lt;!-- SC_ON --&gt;</t>
  </si>
  <si>
    <t>https://www.reddit.com/r/Starlink/comments/jodtew/pole_mounting_for_dish/</t>
  </si>
  <si>
    <t>Rummoliolli</t>
  </si>
  <si>
    <t>jodtew</t>
  </si>
  <si>
    <t>Where to watch (on government websites) for Canadian ground stations</t>
  </si>
  <si>
    <t>&lt;!-- SC_OFF --&gt;&lt;div class="md"&gt;&lt;p&gt;Hey all, just thought I&amp;#39;d mention this. The same website I referred to a few weeks ago in comments on another post about  Canadian spectrum licenses is where you will find Canadian licenses for ground stations (known to the Canadian government as &amp;quot;satellite earth stations&amp;quot;).&lt;/p&gt;
&lt;p&gt;&lt;a href="https://sms-sgs.ic.gc.ca/eic/site/sms-sgs-prod.nsf/eng/h_00010.html"&gt;https://sms-sgs.ic.gc.ca/eic/site/sms-sgs-prod.nsf/eng/h_00010.html&lt;/a&gt;&lt;/p&gt;
&lt;p&gt;As I said before, the downloadable files are only updated once a month. You&amp;#39;re looking for the &amp;quot;SMS Authorization Data Extract&amp;quot; section of the site, and then the &amp;quot;Satellite Earth Station Service&amp;quot; link (lower right of that table). The &amp;quot;Field Descriptions&amp;quot; (upper left of the table) may help you too. What you&amp;#39;ll get from the Satellite Earth Station download is a zipped CSV (comma separated values) file with every record in the Canadian government&amp;#39;s license database for ground stations.&lt;/p&gt;
&lt;p&gt;The seventh-last field in each row is the Licensee Name. I would suspect you&amp;#39;ll see something like SPACE EXPLORATION in there when the records appear. Two fields to the left of that one will be the In Service Date, which is useful to sort by (newest first) so that the most recent records will come to the top of the list. (I import this file into Excel and do some sorting that way.)&lt;/p&gt;
&lt;p&gt;Six fields to the left of the in service date is the Satellite Name, indicating what satellite(s) the GS is authorized to talk to. There are no SpaceX or Starlink GS&amp;#39;s in the current version of the list - we&amp;#39;ll have to wait for the December download to see if any show up. There &lt;em&gt;is&lt;/em&gt; one Telesat GS that has a reference to SpaceX, but it&amp;#39;s not Starlink related - it is in Newfoundland and is authorized to talk to &amp;quot;SpaceX Dragon&amp;quot;. My expectation is it&amp;#39;s used to relay comms for things like this afternoon&amp;#39;s Crew Dragon launch.&lt;/p&gt;
&lt;p&gt;There &lt;em&gt;is&lt;/em&gt; a search engine on that webpage, which is updated more often than once a month (probably closer to daily on weekdays), but it only lets you search by geographical area (lat/long), single frequency, callsign, or license number. (&amp;quot;Protected Microwave frequencies&amp;quot; refers to particular licenses for federal/military/government sources that you can only get the band limits for, and isn&amp;#39;t useful to us.) Since we don&amp;#39;t know the license number or callsign, or specific frequencies for that matter, using this search is pointless. It used to have a &amp;#39;licensee name&amp;#39; search included, but they disabled that - I think their search tool is not very well built and tends to overload their servers when used.&lt;/p&gt;
&lt;/div&gt;&lt;!-- SC_ON --&gt;</t>
  </si>
  <si>
    <t>https://www.reddit.com/r/Starlink/comments/jupc2q/where_to_watch_on_government_websites_for/</t>
  </si>
  <si>
    <t>Jay911</t>
  </si>
  <si>
    <t>jupc2q</t>
  </si>
  <si>
    <t>How much does Dishy weigh?</t>
  </si>
  <si>
    <t>&lt;!-- SC_OFF --&gt;&lt;div class="md"&gt;&lt;p&gt;I&amp;#39;ve read al the threads and don&amp;#39;t see any mention of the weight of the dish. Anyone know? thanks in advance, just hoping j-mount on the fascia board is a viable option.&lt;/p&gt;
&lt;/div&gt;&lt;!-- SC_ON --&gt;</t>
  </si>
  <si>
    <t>https://www.reddit.com/r/Starlink/comments/jqck07/how_much_does_dishy_weigh/</t>
  </si>
  <si>
    <t>nolerx</t>
  </si>
  <si>
    <t>jqck07</t>
  </si>
  <si>
    <t>[pricing] BTN beta vs initial invites?</t>
  </si>
  <si>
    <t>&lt;!-- SC_OFF --&gt;&lt;div class="md"&gt;&lt;p&gt;Just curious if those that got the earlier invites had to pay $500 + $99/mo?
Is this pricing just for the &amp;quot;better than nothing&amp;quot; beta or did/does everyone have to pay that much?
I recall early on, I saw mention of $1/mo just for testing the billing system, but I believe that was just speculation.&lt;/p&gt;
&lt;/div&gt;&lt;!-- SC_ON --&gt;</t>
  </si>
  <si>
    <t>https://www.reddit.com/r/Starlink/comments/jv3588/pricing_btn_beta_vs_initial_invites/</t>
  </si>
  <si>
    <t>websiteperson</t>
  </si>
  <si>
    <t>jv3588</t>
  </si>
  <si>
    <t>90/32 last night 180/4 this morning</t>
  </si>
  <si>
    <t>&lt;!-- SC_OFF --&gt;&lt;div class="md"&gt;&lt;p&gt;Just got mine set up yesterday. I got 90 down and 32 up last night. This morning I got 180 down and 4 up. I am a very happy camper. Previously I was on a dedicated LTE network and getting an average of 8 down and .4 up. Granted it was only $30/month.&lt;/p&gt;
&lt;/div&gt;&lt;!-- SC_ON --&gt;</t>
  </si>
  <si>
    <t>https://www.reddit.com/r/Starlink/comments/juj5od/9032_last_night_1804_this_morning/</t>
  </si>
  <si>
    <t>Aggravating_Task_941</t>
  </si>
  <si>
    <t>juj5od</t>
  </si>
  <si>
    <t>Must the address that you register with for the beta have to match the shipping address for equipment?</t>
  </si>
  <si>
    <t>&lt;!-- SC_OFF --&gt;&lt;div class="md"&gt;&lt;p&gt;I intend to work from RV and I frequent state/federal parks and forests all over Washington. I think Starlink would be a good replacement for my current cellular cradle point setup.&lt;/p&gt;
&lt;p&gt;If I were to register for the beta with a plus code of a location I&amp;#39;m at frequently, would I still be able to get the equipment shipped to a PO Box or possibly my &amp;quot;home&amp;quot; address in an urban area?&lt;/p&gt;
&lt;/div&gt;&lt;!-- SC_ON --&gt;</t>
  </si>
  <si>
    <t>https://www.reddit.com/r/Starlink/comments/juv8wl/must_the_address_that_you_register_with_for_the/</t>
  </si>
  <si>
    <t>TempurateTemperament</t>
  </si>
  <si>
    <t>juv8wl</t>
  </si>
  <si>
    <t>wedgeFractionObstructedList</t>
  </si>
  <si>
    <t>&lt;!-- SC_OFF --&gt;&lt;div class="md"&gt;&lt;p&gt;I notice that there are a couple of arrays at the bottom of the debug info named wedgeFractionObstructedList and wedgeABSFractionObstructedList.  I suspect that these numbers show a measure of obstruction in twelve 30 degree wedges around the dish.  Has anybody experimented with these to see how they work?  When I had my dish 2m from my house, the fifth number was in the .22 range.  Now that I&amp;#39;ve moved it another 3m away, it shows more like .002 and my connection is more stable.  That makes me think the fifth wedge is to the south.  The rest of the numbers have mostly stayed at 0 for me.  It currently looks like this:&lt;/p&gt;
&lt;pre&gt;&lt;code&gt;    &amp;quot;obstructionStats&amp;quot;: {
      &amp;quot;currentlyObstructed&amp;quot;: false,
      &amp;quot;fractionObstructed&amp;quot;: 0.00015022743900772184,
      &amp;quot;validS&amp;quot;: 21297.439453125,
      &amp;quot;wedgeFractionObstructedList&amp;quot;: [
        0,
        0,
        0,
        0.0024498431012034416,
        0.002359420759603381,
        0,
        0,
        0,
        0,
        0,
        0,
        0
      ],
      &amp;quot;wedgeAbsFractionObstructedList&amp;quot;: [
        0,
        0,
        0,
        0.00010311398364137858,
        0.00004711345172836445,
        0,
        0,
        0,
        0,
        0,
        0,
        0
      ]
    }
&lt;/code&gt;&lt;/pre&gt;
&lt;/div&gt;&lt;!-- SC_ON --&gt;</t>
  </si>
  <si>
    <t>https://www.reddit.com/r/Starlink/comments/juqtow/wedgefractionobstructedlist/</t>
  </si>
  <si>
    <t>juqtow</t>
  </si>
  <si>
    <t>Presumably the NDA covering the first wave of private beta deployments now falls away</t>
  </si>
  <si>
    <t>&lt;!-- SC_OFF --&gt;&lt;div class="md"&gt;&lt;p&gt;Presumably with the shipment of the first public beta hardware, the NDA covering the first private beta testers will now fall away.  So, one would hope that we will soon get a flood of info not only from those that have just received their hardware (which preliminary info is very welcome) but those that have been using it under NDA for several months and who, in the normal way these things are arranged should now be free to talk about their more extensive experience of using it.&lt;/p&gt;
&lt;/div&gt;&lt;!-- SC_ON --&gt;</t>
  </si>
  <si>
    <t>https://www.reddit.com/r/Starlink/comments/jjkpro/presumably_the_nda_covering_the_first_wave_of/</t>
  </si>
  <si>
    <t>jjkpro</t>
  </si>
  <si>
    <t>Has Anyone Tried using The Dish pointing south instead of North? Also Anyone have a support Number?</t>
  </si>
  <si>
    <t>&lt;!-- SC_OFF --&gt;&lt;div class="md"&gt;&lt;p&gt;I received my Beta Invite, Not sure if I should bite. Until I know if a southern view will work.&lt;/p&gt;
&lt;p&gt;I am in the Woods, and My northern Exposure is very filled in With Large/Tall trees. However if I go to my Shoreline I have a completely wide open southern view (straight up and East to West).&lt;/p&gt;
&lt;p&gt;I know they have a money back option, but I&amp;#39;d rather not tie up $500 on an experiment, and likely pay shipping to send it back.&lt;/p&gt;
&lt;/div&gt;&lt;!-- SC_ON --&gt;</t>
  </si>
  <si>
    <t>https://www.reddit.com/r/Starlink/comments/jos8p5/has_anyone_tried_using_the_dish_pointing_south/</t>
  </si>
  <si>
    <t>FlipperHubba</t>
  </si>
  <si>
    <t>jos8p5</t>
  </si>
  <si>
    <t>New Launches?</t>
  </si>
  <si>
    <t>&lt;!-- SC_OFF --&gt;&lt;div class="md"&gt;&lt;p&gt;I didnâ€™t have much luck finding this info myself, so I was wondering if the 2 launches for November are still a go and when they might happen?&lt;/p&gt;
&lt;/div&gt;&lt;!-- SC_ON --&gt;</t>
  </si>
  <si>
    <t>https://www.reddit.com/r/Starlink/comments/juwp57/new_launches/</t>
  </si>
  <si>
    <t>TheDarkestCrown</t>
  </si>
  <si>
    <t>juwp57</t>
  </si>
  <si>
    <t>one subscription two antennas ?</t>
  </si>
  <si>
    <t>&lt;!-- SC_OFF --&gt;&lt;div class="md"&gt;&lt;p&gt;Hi, &lt;/p&gt;
&lt;p&gt;Does any one know if is it going to be possible for a subscriber to purchase two antennas for two separate locations under the same subscriptions ? such as a main home and a vacation home. &lt;/p&gt;
&lt;p&gt;&amp;#x200B;&lt;/p&gt;
&lt;p&gt;I know theoretically I can just take the antenna with me, but it would be easier if you have two.&lt;/p&gt;
&lt;/div&gt;&lt;!-- SC_ON --&gt;</t>
  </si>
  <si>
    <t>https://www.reddit.com/r/Starlink/comments/juz8kl/one_subscription_two_antennas/</t>
  </si>
  <si>
    <t>mohelgamal</t>
  </si>
  <si>
    <t>juz8kl</t>
  </si>
  <si>
    <t>Dishy mounting direction.</t>
  </si>
  <si>
    <t>&lt;!-- SC_OFF --&gt;&lt;div class="md"&gt;&lt;p&gt;Does the dish have to be pointed towards any part of the sky? I know the connection area is towards the north sky but do you have. To orient the dish in a certain way or literally just sit and plug in and it finds the signal on its own? Are there any markings on the dish pointing north etc? Sorry I have lots of questions but I&amp;#39;m super excited to get starlink asap so I can have real internet.&lt;/p&gt;
&lt;/div&gt;&lt;!-- SC_ON --&gt;</t>
  </si>
  <si>
    <t>https://www.reddit.com/r/Starlink/comments/jqnhs8/dishy_mounting_direction/</t>
  </si>
  <si>
    <t>jqnhs8</t>
  </si>
  <si>
    <t>Having trouble playing Rainbow Six Siege on Starlink</t>
  </si>
  <si>
    <t>&lt;!-- SC_OFF --&gt;&lt;div class="md"&gt;&lt;p&gt;The game takes forever to load up at first, but after it loads the game plays just fine. Not sure why launching the game causes issues.&lt;/p&gt;
&lt;/div&gt;&lt;!-- SC_ON --&gt;</t>
  </si>
  <si>
    <t>https://www.reddit.com/r/Starlink/comments/juwf6z/having_trouble_playing_rainbow_six_siege_on/</t>
  </si>
  <si>
    <t>juwf6z</t>
  </si>
  <si>
    <t>Why is DL speed so low vs UL speed ?</t>
  </si>
  <si>
    <t>&lt;!-- SC_OFF --&gt;&lt;div class="md"&gt;&lt;p&gt;Most of the test show a upload speed that is 1/5  the download speed.&lt;br/&gt;
Why is it so asymmetric ?&lt;br/&gt;
Is it due to the low power of the user TX antenna, or its size ?&lt;br/&gt;
I was expecting to use it to stream 4K video from remote places, but for that I would need 20Mbs upload at least&lt;/p&gt;
&lt;/div&gt;&lt;!-- SC_ON --&gt;</t>
  </si>
  <si>
    <t>https://www.reddit.com/r/Starlink/comments/jpk2w9/why_is_dl_speed_so_low_vs_ul_speed/</t>
  </si>
  <si>
    <t>jpk2w9</t>
  </si>
  <si>
    <t>i just got screwed over by ATT...</t>
  </si>
  <si>
    <t>&lt;!-- SC_OFF --&gt;&lt;div class="md"&gt;&lt;p&gt;and i need some help on deciding what to do. like many of you, i dont have highspeed internet access in my area, but i also dont get any cellphone signals becuase of the unique geography of the area, im almost entirely surrounded by mountains that are in close proximity, breaking any Line of Sight with cell towers. however, i have bought several different signal boosters and eventually found a setup that worked:  &lt;/p&gt;
&lt;p&gt;&lt;a href="https://i.imgur.com/4fEoNlS.jpg"&gt;https://i.imgur.com/4fEoNlS.jpg&lt;/a&gt;&lt;/p&gt;
&lt;p&gt;&lt;a href="https://i.imgur.com/5CMtA7R.jpg"&gt;https://i.imgur.com/5CMtA7R.jpg&lt;/a&gt;&lt;/p&gt;
&lt;p&gt;&lt;a href="https://i.imgur.com/p7slfSf.jpg"&gt;https://i.imgur.com/p7slfSf.jpg&lt;/a&gt;  &lt;/p&gt;
&lt;p&gt;for the last few years, ive used my cellphone as a hotspot and i had the best data plan ATT offered, which was unlimited with a 21gb soft cap that would throttle me ONLY if the network was congested, and it worked good enough to even play some online games! but then just a few days ago, my old galaxy note 4 finally died on me, for good, but luckily a friend gave me a pixel 2 with a broken screen!  &lt;/p&gt;
&lt;p&gt;and here is where it all goes to shit:   &lt;/p&gt;
&lt;p&gt;the simcard that fits inside the pixel 2, is a bit smaller than my current one, so i had to get a new one. however, the Employee working at the store failed to mention ANYTHING about it changing my plan, but then sure enough, i get a text message yesterday saying ive used up 100% of my 10 GIGABYTE DATA PLAN, and that it WILL BE THROTTLED untill the NEXT BILLING CYCLE! and im STILL PAYING 120 bux a month!  the ultimate insult to injury, is that because i have to use all this gear JUST to get 2mbps of an inconsistent, constantly in flux connection, when im throttled it just STOPS WORKING ENTIRELY! i cant get ANYTHING to load anymore, yet the connection is still &amp;quot;technically&amp;quot; working.  its literally capped to DIAL UP SPEEDS!   &lt;/p&gt;
&lt;p&gt;all i know to do, is that ive heard that you can get different data plans when you use a dedicated hotspot device, plans like my old one that gives you X amount of data per month, then they have the right to throttle you ONLY when network is in heavy demand, or no throttling preferably, but as far as i know that might not even be possible anymore.   &lt;/p&gt;
&lt;p&gt;so to summarize, how soon could someone in east tennessee get starlink service, and what are the potential obstacles involved? ive heard mention of something about ground stations needing to be built, yet the service directly connects from your location to a satellite, so i dont understand that bit.&lt;br/&gt;
just knowing if a building needs to be built in my area would go a long way in helping me decide on waiting for this service or going ahead with an alternative solution.   &lt;/p&gt;
&lt;p&gt;ive also heard something about having to pay upwards of 2000 dollars UP FRONT for the hardware itself, with NO option to rent it like other companies do, and i live under the poverty line so i cant afford to waste money. any help answering these questions would help me out tremendously !  &lt;/p&gt;
&lt;p&gt;TLDR: &lt;/p&gt;
&lt;p&gt;1.what needs to happen before someone in america can sign up for this service, and actually start using it, and can i expect it to be available in my area of the us, which would be east tennessee?   &lt;/p&gt;
&lt;ol&gt;
&lt;li&gt;will it require paying 2000 dollars up front with no option to rent the equipment JUST to be able pay for the monthly fee to use the service?&lt;/li&gt;
&lt;/ol&gt;
&lt;/div&gt;&lt;!-- SC_ON --&gt;</t>
  </si>
  <si>
    <t>https://www.reddit.com/r/Starlink/comments/iuwi29/i_just_got_screwed_over_by_att/</t>
  </si>
  <si>
    <t>SEXCOPTER_RUL</t>
  </si>
  <si>
    <t>iuwi29</t>
  </si>
  <si>
    <t>Did any of you lucky Beta testers live stream the Crew-1 launch?</t>
  </si>
  <si>
    <t>&lt;!-- SC_OFF --&gt;&lt;div class="md"&gt;&lt;p&gt;Just make me more jealous. Tell me how great the stream worked.&lt;/p&gt;
&lt;/div&gt;&lt;!-- SC_ON --&gt;</t>
  </si>
  <si>
    <t>https://www.reddit.com/r/Starlink/comments/juxm17/did_any_of_you_lucky_beta_testers_live_stream_the/</t>
  </si>
  <si>
    <t>Brian_Millham</t>
  </si>
  <si>
    <t>juxm17</t>
  </si>
  <si>
    <t>Heyla space Internet-peeps Q: How to grow basestations, sustainably, in developing countries.</t>
  </si>
  <si>
    <t>&lt;!-- SC_OFF --&gt;&lt;div class="md"&gt;&lt;p&gt;Lack of broadband is a big bottleneck even more so the cost per mb. People are used to consuming media on their phones but most have never had a broadband experience. &lt;/p&gt;
&lt;p&gt;How to tackle both in areas where a fridge is a luxury?&lt;/p&gt;
&lt;p&gt;My answer atm is choose neighbourhood shops/retail as your main client and let them franchise a wifi(max) service. + create extra revenue with new services (on demand local news, gaming, on demand video, etc) &lt;/p&gt;
&lt;p&gt;Also offer (find partners) financing for hardware, TV, gaming, work desks.&lt;/p&gt;
&lt;p&gt;First few years will be similar to Internet cafes of the past or as they are known in Taiwan, CN, etc.&lt;/p&gt;
&lt;p&gt;Would like to build a small financial model that runs trough rural, urban and semi urban  areas network growth into account. Any resources on current roadmaps, final basestation costs, specifications regarding bandwidth, and if the WiFi franchising model has been accounted for would be much appreciated.&lt;/p&gt;
&lt;p&gt;Edit: please add parameters and approximations that are useful. Ty&lt;/p&gt;
&lt;/div&gt;&lt;!-- SC_ON --&gt;</t>
  </si>
  <si>
    <t>https://www.reddit.com/r/Starlink/comments/jt3kkt/heyla_space_internetpeeps_q_how_to_grow/</t>
  </si>
  <si>
    <t>DissociativeRomance</t>
  </si>
  <si>
    <t>jt3kkt</t>
  </si>
  <si>
    <t>Starlink Volcano mounting bracket dimensions?</t>
  </si>
  <si>
    <t>&lt;!-- SC_OFF --&gt;&lt;div class="md"&gt;&lt;p&gt;Would someone please measure their Volcano mounting bracket and post the length x width dimensions please? Cant&amp;#39; find anywhere...&lt;/p&gt;
&lt;/div&gt;&lt;!-- SC_ON --&gt;</t>
  </si>
  <si>
    <t>https://www.reddit.com/r/Starlink/comments/jv20vx/starlink_volcano_mounting_bracket_dimensions/</t>
  </si>
  <si>
    <t>MarsOrBust2040</t>
  </si>
  <si>
    <t>jv20vx</t>
  </si>
  <si>
    <t>What kind of impact do you think Starlink will have on other satellite internet companies when released?</t>
  </si>
  <si>
    <t>&lt;!-- SC_OFF --&gt;&lt;div class="md"&gt;&lt;p&gt;If you look at the Starlink speeds compared to other satellite options like Viasat or Hughesnet then youâ€™ll see that Starlink is pretty much as fast as cable internet. Where I live, and where a lot of you live the only options are those companies which have pretty awful speeds and even worse latency. You canâ€™t play online games with satellite as the latency is usually around 500-600ms because of the travel distance, and the download speeds are low, and unreliable.&lt;/p&gt;
&lt;p&gt;With Starlink becoming fully available to the US and Canada somewhat soon how do you guys think it will impact these other companies that provide satellite? Iâ€™m sure a lot of people will get Starlink once their contracts and things like that end with the other companies.  Do you think these other providers are scared of Starlink being fully released? I feel like they would be, there will probably be a huge drop in business once Starlink gets fully rolled out. Just something I was thinking about, what do you guys think?&lt;/p&gt;
&lt;/div&gt;&lt;!-- SC_ON --&gt;</t>
  </si>
  <si>
    <t>https://www.reddit.com/r/Starlink/comments/jusny1/what_kind_of_impact_do_you_think_starlink_will/</t>
  </si>
  <si>
    <t>pussyflute69</t>
  </si>
  <si>
    <t>jusny1</t>
  </si>
  <si>
    <t>There's a hidden developer mode in the app with some interesting buttons</t>
  </si>
  <si>
    <t>https://imgur.com/KPhkYBF</t>
  </si>
  <si>
    <t>juyggl</t>
  </si>
  <si>
    <t>First Starlink speed test with some obstructions</t>
  </si>
  <si>
    <t>&lt;!-- SC_OFF --&gt;&lt;div class="md"&gt;&lt;p&gt;&amp;#x200B;&lt;/p&gt;
&lt;p&gt;&lt;a href="https://preview.redd.it/0ugzrc1jzxw51.png?width=609&amp;amp;format=png&amp;amp;auto=webp&amp;amp;s=d61f453043ccc00017fdec62f45fdf66eb2cb691"&gt;https://preview.redd.it/0ugzrc1jzxw51.png?width=609&amp;amp;format=png&amp;amp;auto=webp&amp;amp;s=d61f453043ccc00017fdec62f45fdf66eb2cb691&lt;/a&gt;&lt;/p&gt;
&lt;p&gt;I was able to get this after moving my dish around in my front yard a bit. Temp install looks like this:  &lt;/p&gt;
&lt;p&gt;&amp;#x200B;&lt;/p&gt;
&lt;p&gt;&lt;a href="https://preview.redd.it/ttuzs8tzzxw51.jpg?width=3024&amp;amp;format=pjpg&amp;amp;auto=webp&amp;amp;s=289727c4d073ae4416ee1562d0f97431a08756c2"&gt;https://preview.redd.it/ttuzs8tzzxw51.jpg?width=3024&amp;amp;format=pjpg&amp;amp;auto=webp&amp;amp;s=289727c4d073ae4416ee1562d0f97431a08756c2&lt;/a&gt;&lt;/p&gt;
&lt;p&gt;(Posted while on my Starlink connection)&lt;/p&gt;
&lt;/div&gt;&lt;!-- SC_ON --&gt;</t>
  </si>
  <si>
    <t>https://www.reddit.com/r/Starlink/comments/jn2s33/first_starlink_speed_test_with_some_obstructions/</t>
  </si>
  <si>
    <t>jn2s33</t>
  </si>
  <si>
    <t>Transfer Invite from a friend?</t>
  </si>
  <si>
    <t>&lt;!-- SC_OFF --&gt;&lt;div class="md"&gt;&lt;p&gt;I have a friend that got the invite on Friday the 13th in Canada, but he doesnt need Starlink since he has fiber where he lives and is very happy with his speeds. I live about 30km east of him and my internet is not good at all (Xplornet). &lt;/p&gt;
&lt;p&gt;Im wondering if it is possible to forward the invite email and use it myself?&lt;/p&gt;
&lt;/div&gt;&lt;!-- SC_ON --&gt;</t>
  </si>
  <si>
    <t>https://www.reddit.com/r/Starlink/comments/jvb8xv/transfer_invite_from_a_friend/</t>
  </si>
  <si>
    <t>sticksem</t>
  </si>
  <si>
    <t>jvb8xv</t>
  </si>
  <si>
    <t>Call Of Duty Cold War on Starlink</t>
  </si>
  <si>
    <t>&lt;!-- SC_OFF --&gt;&lt;div class="md"&gt;&lt;p&gt;Iâ€™m in the right latitudes for the beta and I still havenâ€™t got an invitation due to most likely that the beta just starting sending out emails to Canada on Friday(Nov.13,2020) but I want to know how well it runs and if when you shoot your gun theirs not a noticeable delay on when your shots hit. this was a big problem because I played ranked in Bo4 and played cdl last year and couldnâ€™t ever win gunfights bc of my 100ms hope people on the east side of Northern Us or southern Canada can tell me thanks.&lt;/p&gt;
&lt;/div&gt;&lt;!-- SC_ON --&gt;</t>
  </si>
  <si>
    <t>https://www.reddit.com/r/Starlink/comments/jv7k6q/call_of_duty_cold_war_on_starlink/</t>
  </si>
  <si>
    <t>Pluito</t>
  </si>
  <si>
    <t>jv7k6q</t>
  </si>
  <si>
    <t>SpaceX met with Mexican regulators to discuss Starlink</t>
  </si>
  <si>
    <t>&lt;!-- SC_OFF --&gt;&lt;div class="md"&gt;&lt;p&gt;The original article in Spanish: &lt;a href="https://www.milenio.com/negocios/ifetel-spacex-discuten-proyecto-red-satelital"&gt;IFT y SpaceX discuten proyecto de red satelital&lt;/a&gt;&lt;/p&gt;
&lt;p&gt;TL;DR: SpaceX is working on getting authorization to operate in Mexico.&lt;/p&gt;
&lt;p&gt;The Federal Institute of Telecommunications (IFT) held a meeting with representatives of SpaceX, the aerospace technology company owned by Elon Musk, to discuss the Starlink project, which consists of the deployment of a satellite network to offer high-speed broadband internet on a global scale.&lt;/p&gt;
&lt;p&gt;At the meeting held on September 10, the issue of regulatory provisions on satellite communication, necessary for the operation of the SpaceX satellite constellation in the country, was also addressed.&lt;/p&gt;
&lt;p&gt;The meeting was attended by Patricia Cooper, vice president of Satellite Government Affairs at SpaceX, and Janet HernÃ¡ndez, president of the Telecommunications Management Group consultancy, as well as the six commissioners of Ifetel, including the acting president commissioner, Adolfo Cuevas Teja. The meeting was also attended by Lauren Dreyer, a Principal Operations Engineer at SpaceX, and Kelly Van Laanen, the company&amp;#39;s Vehicle Project Manager.&lt;/p&gt;
&lt;p&gt;According to the draft regulatory provisions on satellite communication prepared by the IFT with the aim of modernizing satellite policy in terms of the Federal Law on Telecommunications and Broadcasting, for a project like SpaceX to be able to operate in the country, it must at least be coordinated and include in its service area the part of the national territory where the associated frequency bands are to be operated. &lt;/p&gt;
&lt;p&gt;MILENIO reached to the IFT for more information; however, due to the agenda of the spokespersons, it was not possible to obtain an answer.&lt;/p&gt;
&lt;/div&gt;&lt;!-- SC_ON --&gt;</t>
  </si>
  <si>
    <t>https://www.reddit.com/r/Starlink/comments/izchl6/spacex_met_with_mexican_regulators_to_discuss/</t>
  </si>
  <si>
    <t>izchl6</t>
  </si>
  <si>
    <t>Starlink Beta Frequently Asked Questions</t>
  </si>
  <si>
    <t>&lt;!-- SC_OFF --&gt;&lt;div class="md"&gt;&lt;h2&gt;&lt;strong&gt;What will I receive?&lt;/strong&gt;&lt;/h2&gt;
&lt;blockquote&gt;
&lt;p&gt;You will receive everything you need to get online in your Starlink Kit, including a Starlink, wifi router, power supply, cabling, and a mounting tripod that allows you to install Starlink in locations such as your lawn, patio, or porch. You will have the option to purchase additional mounting hardware to install Starlink on your roof in the Starlink Shop. We encourage you to use the mount that provides the clearest view of the sky, free from obstructions like trees or buildings. Download the Starlink mobile app (&lt;a href="https://apps.apple.com/us/app/starlink/id1537177988"&gt;iOS&lt;/a&gt;) (&lt;a href="https://play.google.com/store/apps/details?id=com.starlink.mobile"&gt;Android&lt;/a&gt;) to determine your best install location. Some mounting options require ballast (weight), which can be found at your local hardware or home improvement store.&lt;/p&gt;
&lt;/blockquote&gt;
&lt;h2&gt;&lt;strong&gt;How will I get my Starlink Kit?&lt;/strong&gt;&lt;/h2&gt;
&lt;blockquote&gt;
&lt;p&gt;Your Starlink Kit and any additional mounts will be shipped via FedEx or DHL. Once your kit has shipped, you will receive an email that includes a Tracking Number. You can check the status of your shipment using Fedex and DHL. You should receive your kit 2-6 business days from the date it shipped. Outside of the US, your package could take 10-14 days to arrive. If there has been a delivery issue, please contact the Support team using the button on this page.&lt;/p&gt;
&lt;/blockquote&gt;
&lt;h2&gt;&lt;strong&gt;I want to change my contact or billing information&lt;/strong&gt;&lt;/h2&gt;
&lt;blockquote&gt;
&lt;p&gt;In your Starlink Account Home page you can change your contact information by clicking the pencil icon next to your current contact information. You can change your billing information by going to the Billing section and clicking the pencil icon next to your current billing information. If you need to change your Service Address, please contact the Support team using the button on this page.&lt;/p&gt;
&lt;/blockquote&gt;
&lt;h2&gt;&lt;strong&gt;I am moving and want to bring my Starlink service to my new location&lt;/strong&gt;&lt;/h2&gt;
&lt;blockquote&gt;
&lt;p&gt;At this time, Starlink must be used at the Service Address on your account. If you are moving, please contact Support using the button on this page for assistance.&lt;/p&gt;
&lt;/blockquote&gt;
&lt;h2&gt;&lt;strong&gt;I can&amp;#39;t set my account password&lt;/strong&gt;&lt;/h2&gt;
&lt;blockquote&gt;
&lt;p&gt;Make sure your password has at least 12 characters. If you forgot your password or are having issues logging in, please go to [&lt;em&gt;REDACTED&lt;/em&gt;] and click the &amp;quot;Forgot Password&amp;quot; link to reset your password.&lt;/p&gt;
&lt;/blockquote&gt;
&lt;h2&gt;&lt;strong&gt;I want to cancel service&lt;/strong&gt;&lt;/h2&gt;
&lt;blockquote&gt;
&lt;p&gt;Please log in to your Starlink Account Home page where you will see a &amp;quot;Cancel Service&amp;quot; button. This will start the service cancellation process. Cancelling your account will immediately pause your Subscription and your Service will remain active until the end of the payment period.&lt;/p&gt;
&lt;/blockquote&gt;
&lt;h2&gt;&lt;strong&gt;I am having issues with initial setup &amp;amp; getting online for the first time&lt;/strong&gt;&lt;/h2&gt;
&lt;blockquote&gt;
&lt;ul&gt;
&lt;li&gt;&lt;p&gt;Make sure everything is plugged in correctly. Your Starlink and wifi router should both be plugged into the power supply, and the power supply should be plugged in to an indoor, grounded, 3-pin AC outlet that receives power. Match colors: black cable to black port, white cable to white port.&lt;/p&gt;&lt;/li&gt;
&lt;li&gt;&lt;p&gt;When correctly connected and plugged in, you should see both lights on the power supply turn solid white.&lt;/p&gt;&lt;/li&gt;
&lt;li&gt;&lt;p&gt;Within 60 seconds of powering on, your Starlink should automatically level itself  Then, your Starlink will search for satellites overhead. Once it makes an initial connection to the Starlink constellation (typically within 15 minutes), your Starlink will tilt itself. &lt;/p&gt;&lt;/li&gt;
&lt;li&gt;&lt;p&gt;You can now connect to the network name on the back of the Starlink wifi router to complete setup and get online.&lt;/p&gt;&lt;/li&gt;
&lt;li&gt;&lt;p&gt;Warning: ensure your hands and other objects are out of the way. Do NOT attempt to manually adjust your Starlink.&lt;/p&gt;&lt;/li&gt;
&lt;/ul&gt;
&lt;p&gt;If you&amp;#39;re still not online, troubleshoot as follows:&lt;/p&gt;
&lt;ul&gt;
&lt;li&gt;&lt;p&gt;Check the wifi router light:&lt;/p&gt;&lt;/li&gt;
&lt;li&gt;&lt;p&gt;Blinking white = receiving software update or booting up. Wait for software update to complete. If this lasts longer than 1 hour, contact Support using the button on this page.&lt;/p&gt;&lt;/li&gt;
&lt;li&gt;&lt;p&gt;Red = not connected. Check your Starlink&amp;#39;s field of view using the  Starlink App (&lt;a href="https://apps.apple.com/us/app/starlink/id1537177988"&gt;iOS&lt;/a&gt;) (&lt;a href="https://play.google.com/store/apps/details?id=com.starlink.mobile"&gt;Android&lt;/a&gt;). If you still cannot get online, contact our Support team using the button on this page.&lt;/p&gt;&lt;/li&gt;
&lt;/ul&gt;
&lt;p&gt;Once the system has successfully established an internet connection, you should see the wifi router light turn solid white. You are now online!&lt;/p&gt;
&lt;p&gt;If you are unable to connect to the wifi router or get internet after following these steps, reboot Starlink by unplugging and replugging from the power outlet. Follow the steps above. If you still cannot get online, contact Support using the button on this page.&lt;/p&gt;
&lt;/blockquote&gt;
&lt;h2&gt;&lt;strong&gt;I do not have the equipment I need to install&lt;/strong&gt;&lt;/h2&gt;
&lt;blockquote&gt;
&lt;p&gt;Double-check the hardware you received in your Starlink Kit. You should have received the following items. If you are missing hardware in your kit, please contact Support using the button on this page.&lt;/p&gt;
&lt;ul&gt;
&lt;li&gt;&lt;p&gt;Starlink&lt;/p&gt;&lt;/li&gt;
&lt;li&gt;&lt;p&gt;Wifi router&lt;/p&gt;&lt;/li&gt;
&lt;li&gt;&lt;p&gt;Power Supply&lt;/p&gt;&lt;/li&gt;
&lt;li&gt;&lt;p&gt;Cables (3)&lt;/p&gt;&lt;/li&gt;
&lt;li&gt;&lt;p&gt;Mounting Tripod&lt;/p&gt;&lt;/li&gt;
&lt;/ul&gt;
&lt;p&gt;You may need additional hardware if you are doing a supplementary mount installation. This may include the following items:&lt;/p&gt;
&lt;ul&gt;
&lt;li&gt;&lt;p&gt;Method of accessing your roof/mounting location (ex. ladder)&lt;/p&gt;&lt;/li&gt;
&lt;li&gt;&lt;p&gt;Phillips screwdriver or power drill with Phillips driver bit.&lt;/p&gt;&lt;/li&gt;
&lt;li&gt;&lt;p&gt;Wrench that can accommodate 1/2&amp;quot; nut. &lt;/p&gt;&lt;/li&gt;
&lt;/ul&gt;
&lt;p&gt;You can find full detail in the instruction guides supplied with your supplemental mount. &lt;/p&gt;
&lt;/blockquote&gt;
&lt;h2&gt;&lt;strong&gt;I have no internet, but I was online previously&lt;/strong&gt;&lt;/h2&gt;
&lt;blockquote&gt;
&lt;p&gt;Step 1: If your wifi router light is solid white, you should be getting service from the Starlink system. Use the steps below to troubleshoot. If your wifi router light is red, off, or pulsing white, proceed directly to step 2.&lt;/p&gt;
&lt;ul&gt;
&lt;li&gt;&lt;p&gt;Try accessing another website (starlink.com or example). If this works, your issue is likely website-specific, not a Starlink issue. &lt;/p&gt;&lt;/li&gt;
&lt;li&gt;&lt;p&gt;Try accessing the internet with another device (mobile phone, tablet, laptop). If this works, your issue is likely device specific, not a Starlink issue. You may need to check the wifi settings on the problematic device, or contact your device manufacturer. &lt;/p&gt;&lt;/li&gt;
&lt;li&gt;&lt;p&gt;If these do not work, or you do not have an alternate device to test, proceed to step 2.&lt;/p&gt;&lt;/li&gt;
&lt;/ul&gt;
&lt;p&gt;Step 2: Make sure Starlink and your wifi router are correctly plugged into the power supply, and that the power supply is plugged into an indoor, grounded, 3-pin AC outlet that receives power.&lt;/p&gt;
&lt;p&gt;Step 3: If you can safely visually inspect your Starlink, check to see if it&amp;#39;s still installed correctly or if there&amp;#39;s anything obstructing its view, like trees. If it has been dislodged or has obstructions and you are safely able to reinstall in a different location or clear obstructions, try that. You can download the Starlink App (&lt;a href="https://apps.apple.com/us/app/starlink/id1537177988"&gt;iOS&lt;/a&gt;) (&lt;a href="https://play.google.com/store/apps/details?id=com.starlink.mobile"&gt;Android&lt;/a&gt;) to check that your Starlink has a clear view of the sky.&lt;/p&gt;
&lt;p&gt;Step 4: If this still doesn&amp;#39;t work, try unplugging and replugging. Wait 20 minutes to see if you can connect. If not, contact Support using the button on this page. &lt;/p&gt;
&lt;p&gt;Step 5: If your Starlink is correctly installed, there no obstructions, and you&amp;#39;ve tried all steps above, contact Support using the button on this page.&lt;/p&gt;
&lt;/blockquote&gt;
&lt;h2&gt;&lt;strong&gt;My internet is slow or intermittent&lt;/strong&gt;&lt;/h2&gt;
&lt;blockquote&gt;
&lt;ul&gt;
&lt;li&gt;&lt;p&gt;Try accessing another website (spacex.com for example). If this works, your issue is likely website specific, not a Starlink issue. If this fails or continues to load slowly, continue.&lt;/p&gt;&lt;/li&gt;
&lt;li&gt;&lt;p&gt;Try accessing the internet with another device (mobile phone, tablet, laptop). If this works, your issue is likely device specific, not a Starlink issue. You may need to check the Wifi settings on the problematic device, or contact your device manufacturer. &lt;/p&gt;&lt;/li&gt;
&lt;/ul&gt;
&lt;p&gt;If this does not work or you do not have an alternate device, continue.&lt;/p&gt;
&lt;ul&gt;
&lt;li&gt;If you can safely visually inspect your Starlink, check to see if it&amp;#39;s still installed correctly or if there&amp;#39;s anything obstructing its view, like trees. If it has been dislodged or has obstructions and you are safely able to reinstall in a different location or clear obstructions, try that. You can download the Starlink App (&lt;a href="https://apps.apple.com/us/app/starlink/id1537177988"&gt;iOS&lt;/a&gt;) (&lt;a href="https://play.google.com/store/apps/details?id=com.starlink.mobile"&gt;Android&lt;/a&gt;) to check that your Starlink has a clear view of the sky. &lt;/li&gt;
&lt;/ul&gt;
&lt;p&gt;If correctly installed and no obstructions, contact Support using the button on this page.&lt;/p&gt;
&lt;/blockquote&gt;
&lt;h2&gt;&lt;strong&gt;How do I access my wifi router administrator portal?&lt;/strong&gt;&lt;/h2&gt;
&lt;blockquote&gt;
&lt;p&gt;Currently, the Starlink wifi router does not have a way of granting access to the administrator portal. Our team is working on a web-based portal for administrative access. In the meantime, if you would like to change your SSID (Network ID) and password after you have already established a connection please follow these steps:&lt;/p&gt;
&lt;ul&gt;
&lt;li&gt;&lt;p&gt;Press the reset button located on the bottom of your Starlink wifi router.&lt;/p&gt;&lt;/li&gt;
&lt;li&gt;&lt;p&gt;Wait for the LED to turn solid white.&lt;/p&gt;&lt;/li&gt;
&lt;li&gt;&lt;p&gt;Look for the default Network ID located on the back of your router beneath the Ethernet port.&lt;/p&gt;&lt;/li&gt;
&lt;li&gt;&lt;p&gt;Match it with the list of available wifi connections you see on your device and connect.&lt;/p&gt;&lt;/li&gt;
&lt;li&gt;&lt;p&gt;Once connected, a web page will pop-up prompting you to change your SSID (Network ID) and password&lt;/p&gt;&lt;/li&gt;
&lt;/ul&gt;
&lt;/blockquote&gt;
&lt;h2&gt;&lt;strong&gt;How do I contact Support?&lt;/strong&gt;&lt;/h2&gt;
&lt;blockquote&gt;
&lt;p&gt;Customer Support is available 6AM-8PM PST Monday-Friday. The quickest way to reach our Support team is by contacting us using the button on this page.&lt;/p&gt;
&lt;/blockquote&gt;
&lt;h2&gt;&lt;strong&gt;How much does Starlink cost?&lt;/strong&gt;&lt;/h2&gt;
&lt;blockquote&gt;
&lt;p&gt;The current Starlink Kit, which includes the Starlink, wifi router, power supply, cabling and mounting tripod can be purchased for $499 with the associated service for $99/month. There are no contracts and customers can return the Starlink Kit for a full refund within 30 days. You will have the option to purchase additional hardware (such as roof mounts) in the Starlink Shop.&lt;/p&gt;
&lt;/blockquote&gt;
&lt;h2&gt;&lt;strong&gt;How do I change my address?&lt;/strong&gt;&lt;/h2&gt;
&lt;blockquote&gt;
&lt;p&gt;Starlink is only approved for use at the Service Address you provided when you signed up on starlink.com. When placing your initial order, you will have the option to select a different Shipping Address to receive your Starlink packages. If your Service Address has changed, please contact our Support team using the button on this page.&lt;/p&gt;
&lt;/blockquote&gt;
&lt;h2&gt;&lt;strong&gt;How do I download the Starlink App?&lt;/strong&gt;&lt;/h2&gt;
&lt;blockquote&gt;
&lt;p&gt;You can download the Starlink App here: (&lt;a href="https://apps.apple.com/us/app/starlink/id1537177988"&gt;iOS&lt;/a&gt;) (&lt;a href="https://play.google.com/store/apps/details?id=com.starlink.mobile"&gt;Android&lt;/a&gt;)&lt;/p&gt;
&lt;/blockquote&gt;
&lt;h2&gt;&lt;strong&gt;I want to see my Billing History&lt;/strong&gt;&lt;/h2&gt;
&lt;blockquote&gt;
&lt;p&gt;In your Starlink Account, select &amp;quot;Billing&amp;quot; to see your billing statements and payments.&lt;/p&gt;
&lt;/blockquote&gt;
&lt;h2&gt;&lt;strong&gt;How does recurring billing work?&lt;/strong&gt;&lt;/h2&gt;
&lt;blockquote&gt;
&lt;p&gt;You will be automatically billed on a monthly basis. Your billing date each month is the day your Starlink Kit shipped. For example, if your Starlink Kit shipped on the October 2nd, you would be billed on the 2nd of each month. Your first monthly bill will be 14 days after your Starlink Kit has shipped so that you have time to receive and install Starlink.&lt;/p&gt;
&lt;/blockquote&gt;
&lt;h2&gt;&lt;strong&gt;I received a &amp;quot;Payment Failed&amp;quot; email&lt;/strong&gt;&lt;/h2&gt;
&lt;blockquote&gt;
&lt;p&gt;You will receive a &amp;quot;Payment Failed&amp;quot; email each time payment is not successfully processed. If this happens please confirm the billing information in your account is accurate. If you are receiving this email in error, please contact the Support team by clicking the button on this page.&lt;/p&gt;
&lt;/blockquote&gt;
&lt;h2&gt;&lt;strong&gt;Where should I install Starlink?&lt;/strong&gt;&lt;/h2&gt;
&lt;blockquote&gt;
&lt;p&gt;Starlink needs a clear view of the sky to ensure continuous, best quality service. Your Starlink should have a view of the sky free from obstructions such as trees, awnings, or buildings. Your Starlink needs to be able to &amp;#39;see&amp;#39; every part of the sky where a satellite it is communicating with may fly. This is your Starlink&amp;#39;s &amp;#39;field of view.&amp;#39; A good rule of thumb: if your Starlink is not the tallest object in sight, download the Starlink app (&lt;a href="https://apps.apple.com/us/app/starlink/id1537177988"&gt;iOS&lt;/a&gt;) (&lt;a href="https://play.google.com/store/apps/details?id=com.starlink.mobile"&gt;Android&lt;/a&gt;) to confirm your Starlink will have a clear field of view before you install. This is important as even small obstructions (single tree, pole, etc.) can interrupt your service. Most people do not accurately assess their Starlinkâ€™s field of view, so use the app to be sure.&lt;/p&gt;
&lt;/blockquote&gt;
&lt;h2&gt;&lt;strong&gt;How do I install Starlink?&lt;/strong&gt;&lt;/h2&gt;
&lt;blockquote&gt;
&lt;ul&gt;
&lt;li&gt;&lt;p&gt;Once you have identified a location with a clear field of view (download the Starlink app (&lt;a href="https://apps.apple.com/us/app/starlink/id1537177988"&gt;iOS&lt;/a&gt;) (&lt;a href="https://play.google.com/store/apps/details?id=com.starlink.mobile"&gt;Android&lt;/a&gt;) if you need help), plug everything in according to the guide in the box.&lt;/p&gt;&lt;/li&gt;
&lt;li&gt;&lt;p&gt;Your Starlink should automatically level itself within 60 seconds. Then, your Starlink will search for satellites overhead. Once it makes an initial connection to the Starlink constellation (typically within 15 minutes), your Starlink will tilt itself. Do NOT attempt to manually adjust your Starlink. &lt;/p&gt;&lt;/li&gt;
&lt;li&gt;&lt;p&gt;You can now connect to the network name on the back of the Starlink wifi router to complete setup and get online.   &lt;/p&gt;&lt;/li&gt;
&lt;/ul&gt;
&lt;p&gt;Depending on your chosen installation location, you may want to purchase a supplemental mount on the Starlink Shop, especially if you plan to install Starlink on your roof. You can find more information about mounts, installation requirements, and additional tools or materials you&amp;#39;ll need within the Starlink Shop. We plan to offer additional mounting &amp;amp; installation options in the future, including an adapter that will enable you to mount with many commercial mounts. If you need additional mounting assistance, a local handyperson or installer may be a good option. If you have questions about mounting &amp;amp; installation, please contact our Support team using the button on this page.&lt;/p&gt;
&lt;/blockquote&gt;
&lt;h2&gt;&lt;strong&gt;How should I route my cable indoors?&lt;/strong&gt;&lt;/h2&gt;
&lt;blockquote&gt;
&lt;p&gt;Many homes have vents or other pass throughs which offer a great existing solution to pass the cable from the exterior to the interior. Look around your home to determine if you already have a good option first. If you need to create a wall pass through and have further questions, please contact the Support team using the button on this page.&lt;/p&gt;
&lt;/blockquote&gt;
&lt;h2&gt;&lt;strong&gt;Can I use my own router or cabling?&lt;/strong&gt;&lt;/h2&gt;
&lt;blockquote&gt;
&lt;p&gt;Yes! You can connect your own router or direct wired ethernet connection to the white side of the Starlink power supply. You can also connect your ethernet cable to the &amp;quot;AUX&amp;quot; port on the back of the Starlink wifi router. For a reliable connection, please use less than 100 feet of cable between the Starlink power supply and Starlink wifi router. Also, make sure to use a shielded ethernet cable.&lt;/p&gt;
&lt;/blockquote&gt;
&lt;h2&gt;&lt;strong&gt;How is Starlink certified?&lt;/strong&gt;&lt;/h2&gt;
&lt;blockquote&gt;
&lt;p&gt;The Starlink system is designed to meet all safety standards related to exposure to radiofrequency (RF) fields applicable to consumer electronics. The RF fields Starlink creates are in line with those created by other consumer equipment with wireless functionality.&lt;/p&gt;
&lt;/blockquote&gt;
&lt;h2&gt;&lt;strong&gt;What do the lights on my wifi router mean?&lt;/strong&gt;&lt;/h2&gt;
&lt;blockquote&gt;
&lt;ul&gt;
&lt;li&gt;&lt;p&gt;Solid white - connected&lt;/p&gt;&lt;/li&gt;
&lt;li&gt;&lt;p&gt;Red - no connection - download the Starlink app (&lt;a href="https://apps.apple.com/us/app/starlink/id1537177988"&gt;iOS&lt;/a&gt;) (&lt;a href="https://play.google.com/store/apps/details?id=com.starlink.mobile"&gt;Android&lt;/a&gt;) for guidance&lt;/p&gt;&lt;/li&gt;
&lt;li&gt;&lt;p&gt;Pulsing white - receiving software update or connecting &lt;/p&gt;&lt;/li&gt;
&lt;li&gt;&lt;p&gt;Blue - briefly shown when the router is manually reset&lt;/p&gt;&lt;/li&gt;
&lt;/ul&gt;
&lt;/blockquote&gt;
&lt;h2&gt;&lt;strong&gt;Does the wifi router have any Ethernet (LAN) ports to connect wired devices?&lt;/strong&gt;&lt;/h2&gt;
&lt;blockquote&gt;
&lt;p&gt;Yes, the wifi router does have one Ethernet (LAN) port. It is labeled as â€˜AUXâ€™ and may be used to connect wired devices (TVs, PCs, smart devices, etc.) or other routers or network switches. If you need more than one Ethernet port, you can buy an Ethernet switch to create additional ports.&lt;/p&gt;
&lt;/blockquote&gt;
&lt;h2&gt;&lt;strong&gt;What are the wifi router specifications?&lt;/strong&gt;&lt;/h2&gt;
&lt;blockquote&gt;
&lt;p&gt;The Starlink wifi router meets IEEE 802.11a/b/g/n/ac standards as broadcasted on 2.4GHz and 5GHz bands and supports WPA2/WPA3 security protocols. Most devices produced within the last 5 years should be compatible. The Starlink wifi router is technically capable of supporting up to 128 connected devices. It is certified for indoor use only.&lt;/p&gt;
&lt;/blockquote&gt;
&lt;h2&gt;&lt;strong&gt;Does the Starlink wifi router support mesh networks?&lt;/strong&gt;&lt;/h2&gt;
&lt;blockquote&gt;
&lt;p&gt;Currently, no - you will need to supply your own mesh equipment.&lt;/p&gt;
&lt;/blockquote&gt;
&lt;h2&gt;&lt;strong&gt;How can I improve my wifi connectivity?&lt;/strong&gt;&lt;/h2&gt;
&lt;blockquote&gt;
&lt;p&gt;Your router should centrally located in your home, near where you most often use your devices (mobile phone, tablet, computer).  If the device you are using to connect to Starlink is not 5GHz compatible, it will automatically connect on the 2.4 GHz band, which is more susceptible to interference.  Interference has many causes - but common in-home causes of interference include proximity to microwaves, refrigerators, and metal, concrete, or brick between your wifi router and device.  If you notice poor signal in certain areas of your home, you can analyze your wifi connection using common &amp;#39;Wifi Analyzer&amp;quot; applications available on the internet. Purchasing wifi extenders may also help you improve your wifi router range. &lt;/p&gt;
&lt;/blockquote&gt;
&lt;h2&gt;&lt;strong&gt;How do I ensure my devices are compatible with Starlink?&lt;/strong&gt;&lt;/h2&gt;
&lt;blockquote&gt;
&lt;p&gt;Most devices should be able to connect to Starlink. To ensure best performance, you should keep the hardware, software, and browsers of the devices you use as up to date as possible. Consult with your device manufacturer for the latest updates.&lt;/p&gt;
&lt;/blockquote&gt;
&lt;h2&gt;&lt;strong&gt;What is your return policy?&lt;/strong&gt;&lt;/h2&gt;
&lt;blockquote&gt;
&lt;p&gt;If you are not 100% satisfied with Starlink, you can return the full Starlink Kit within 30 days from the date of purchase in the same condition you received it, in original packaging, and get a full refund.  You will receive a refund to the payment method you used when originally purchased. To initiate a return, please log in to your Starlink Account and select the Cancel Service option.&lt;/p&gt;
&lt;/blockquote&gt;
&lt;h2&gt;&lt;strong&gt;Homeownerâ€™s associations, landlords, and local governments&lt;/strong&gt;&lt;/h2&gt;
&lt;blockquote&gt;
&lt;p&gt;The law prohibits anyoneâ€”including your state, local government, or homeownerâ€™s associationâ€”from delaying, preventing, or unreasonably increasing the cost of installing, maintaining or using your Starlink antenna on property that is within your exclusive use or control. See  FCC and Cornell Law  Information for more background.&lt;/p&gt;
&lt;/blockquote&gt;
&lt;h2&gt;&lt;strong&gt;Can I use my own wifi router with the Starlink service?&lt;/strong&gt;&lt;/h2&gt;
&lt;blockquote&gt;
&lt;p&gt;Yes, you should be able to use Starlink with your own wifi router. That said, SpaceX cannot guarantee system compatibility with non-SpaceX equipment&lt;/p&gt;
&lt;/blockquote&gt;
&lt;/div&gt;&lt;!-- SC_ON --&gt;</t>
  </si>
  <si>
    <t>https://www.reddit.com/r/Starlink/comments/jjx5dq/starlink_beta_frequently_asked_questions/</t>
  </si>
  <si>
    <t>jjx5dq</t>
  </si>
  <si>
    <t>Lets figure out this Heater / No Heater question once in for all</t>
  </si>
  <si>
    <t>&lt;!-- SC_OFF --&gt;&lt;div class="md"&gt;&lt;p&gt;Hey guys,  &lt;/p&gt;
&lt;p&gt;So I have a buddy who has an invite, but doesn&amp;#39;t want the service.  Would anyone here in the group be interested in helping me discover if there really is a heater inside the Dish by splitting the cost of the equipment so I could do a full video teardown of the dish?&lt;/p&gt;
&lt;p&gt;I&amp;#39;ve heard some people say that a &amp;quot;Tech&amp;quot; told them there was a heater, to others who say its just the high temps from the normal usage.   I want to debunk this once in for all and do a full teardown of the dish.  I just can&amp;#39;t afford to buy a second package on my own (I already bought a dish to use for myself)&lt;/p&gt;
&lt;p&gt;&amp;#x200B;&lt;/p&gt;
&lt;p&gt;Let me know if a few people are interested in donating a few bucks so I can do a full teardown,  I&amp;#39;m willing to do a Live Teardown so people can ask questions and comment during the stream!&lt;/p&gt;
&lt;/div&gt;&lt;!-- SC_ON --&gt;</t>
  </si>
  <si>
    <t>https://www.reddit.com/r/Starlink/comments/jv80cr/lets_figure_out_this_heater_no_heater_question/</t>
  </si>
  <si>
    <t>jv80cr</t>
  </si>
  <si>
    <t>Starlink Constellation Animation - October Update</t>
  </si>
  <si>
    <t>https://youtu.be/OHLQMkrL5i0</t>
  </si>
  <si>
    <t>ðŸ“· Media ðŸŽƒ</t>
  </si>
  <si>
    <t>langgesagt</t>
  </si>
  <si>
    <t>jlpbik</t>
  </si>
  <si>
    <t>Starlink off-grid power?</t>
  </si>
  <si>
    <t>&lt;!-- SC_OFF --&gt;&lt;div class="md"&gt;&lt;p&gt;II&amp;#39;m curious to know what the power requirements are for Starlink if anybody with a unit could list the specifications on the equipment? I&amp;#39;d link to determine how much power it would draw from an off grid solar installation so it could be factored into an installation.&lt;/p&gt;
&lt;/div&gt;&lt;!-- SC_ON --&gt;</t>
  </si>
  <si>
    <t>https://www.reddit.com/r/Starlink/comments/jv34c2/starlink_offgrid_power/</t>
  </si>
  <si>
    <t>jaredjamesmusic</t>
  </si>
  <si>
    <t>jv34c2</t>
  </si>
  <si>
    <t>Southern Alberta Starlink</t>
  </si>
  <si>
    <t>&lt;!-- SC_OFF --&gt;&lt;div class="md"&gt;&lt;p&gt;Hey my Canadians, any word on this? Yes sure northern USA west will be getting beta but I don&amp;#39;t care about that. When do the Canada eh bud get the Beta? Elon you there? Starlink staff pls my ping is 430 average.&lt;/p&gt;
&lt;/div&gt;&lt;!-- SC_ON --&gt;</t>
  </si>
  <si>
    <t>https://www.reddit.com/r/Starlink/comments/jn41mx/southern_alberta_starlink/</t>
  </si>
  <si>
    <t>YawYo</t>
  </si>
  <si>
    <t>jn41mx</t>
  </si>
  <si>
    <t>BETA INVITE EXPIRES!!!!</t>
  </si>
  <si>
    <t>https://i.redd.it/op5nego6niz51.jpg</t>
  </si>
  <si>
    <t>Montana_Legacy</t>
  </si>
  <si>
    <t>juz2qs</t>
  </si>
  <si>
    <t>It is here!ðŸ˜ Starlink ðŸ’« Beta unboxing</t>
  </si>
  <si>
    <t>https://youtu.be/LoVGuKhn4Oc</t>
  </si>
  <si>
    <t>jqs7ay</t>
  </si>
  <si>
    <t>Question about mounting</t>
  </si>
  <si>
    <t>&lt;!-- SC_OFF --&gt;&lt;div class="md"&gt;&lt;p&gt;I am seeing all the pics of dishy however all of them show dishy sitting on a table or the ground. Is this the only mount that comes with dishy or does it come with a mount that can be bolted to a roof?&lt;/p&gt;
&lt;/div&gt;&lt;!-- SC_ON --&gt;</t>
  </si>
  <si>
    <t>https://www.reddit.com/r/Starlink/comments/jvl2d9/question_about_mounting/</t>
  </si>
  <si>
    <t>wesyj94</t>
  </si>
  <si>
    <t>jvl2d9</t>
  </si>
  <si>
    <t>SNOWING: Starlink speed/ping/jitter unaffected</t>
  </si>
  <si>
    <t>&lt;!-- SC_OFF --&gt;&lt;div class="md"&gt;&lt;p&gt;It&amp;#39;s currently snowing in Western Montana (at least at my location). It&amp;#39;s a thick heavy snow and its coming down fairly well. Thus far the speed and latency appear unaffected.&lt;/p&gt;
&lt;p&gt;&lt;a href="https://www.speedtest.net/result/10382480288.png"&gt;https://www.speedtest.net/result/10382480288.png&lt;/a&gt;&lt;/p&gt;
&lt;p&gt;Ping: 23ms&lt;/p&gt;
&lt;p&gt;Jitter: 4ms - 6ms&lt;/p&gt;
&lt;p&gt;Download: 100Mb/s to 160Mb/s&lt;/p&gt;
&lt;p&gt;Upload: 17Mb/s to 36Mb/s&lt;/p&gt;
&lt;p&gt;&amp;#x200B;&lt;/p&gt;
&lt;p&gt;If I get any good snow accumulations ill check the user terminal (dish), for snow accumulations on it and if it melts it well. High temp tomorrow is only 26 degree&amp;#39;s and a low of 15 degree&amp;#39;s so ill see how it does with Icing too.&lt;/p&gt;
&lt;p&gt;â„ï¸â„ï¸â„ï¸&lt;/p&gt;
&lt;p&gt;Edit 1: I went out to the user terminal and the snow appears to be melting on it. It&amp;#39;s beading up. I am interested what it will be like when it&amp;#39;s colder out, will the beads freeze and ultimately end up with a sheet of ice, I&amp;#39;m not sure. Temperature is dropping.&lt;/p&gt;
&lt;p&gt;Picture: &lt;a href="https://ibb.co/k6RQDT3"&gt;https://ibb.co/k6RQDT3&lt;/a&gt;&lt;/p&gt;
&lt;p&gt;Uptime stats: &lt;a href="https://ibb.co/8zhWhjd"&gt;https://ibb.co/8zhWhjd&lt;/a&gt;
(4 minutes of outage in 24 hours)&lt;/p&gt;
&lt;p&gt;I also have ping plotter running.&lt;/p&gt;
&lt;p&gt;â„ï¸â„ï¸â„ï¸&lt;/p&gt;
&lt;p&gt;I&amp;#39;ll update as long as the snow keeps coming, forecasted for 2 to 4 inches by tomorrow at 5pm. Dropping temperatures to 15Â° or less.&lt;/p&gt;
&lt;p&gt;â„ï¸â„ï¸â„ï¸&lt;/p&gt;
&lt;p&gt;Edit 2: I have taken thermal imaging of the terminal. See below link.&lt;/p&gt;
&lt;p&gt;I have not experienced any major outages so far and actually seem to have better performance in the cold air.&lt;/p&gt;
&lt;p&gt;Thermal Imaging: &lt;a href="https://www.reddit.com/r/Starlink/comments/jqlxo0/thermal_imaging_starlink_terminal_20_ambient_40/"&gt;https://www.reddit.com/r/Starlink/comments/jqlxo0/thermal_imaging_starlink_terminal_20_ambient_40/&lt;/a&gt;&lt;/p&gt;
&lt;p&gt;â„ï¸â„ï¸â„ï¸&lt;/p&gt;
&lt;/div&gt;&lt;!-- SC_ON --&gt;</t>
  </si>
  <si>
    <t>https://www.reddit.com/r/Starlink/comments/jq4hwb/snowing_starlink_speedpingjitter_unaffected/</t>
  </si>
  <si>
    <t>jq4hwb</t>
  </si>
  <si>
    <t>Next Steps.. For the hopeful</t>
  </si>
  <si>
    <t>&lt;!-- SC_OFF --&gt;&lt;div class="md"&gt;&lt;p&gt;I&amp;#39;m hoping for this technology to continue to evolve. My hope is a &amp;quot;puck&amp;quot; style antenna will become possible and &amp;quot;older&amp;quot; vehicles can be fitted with a mobile version of this....&lt;/p&gt;
&lt;p&gt;Being in Canada, the LTE-Built in solutions are $15/1 GB!! I&amp;#39;d happily pay $500 for the system and a reasonable monthly cost for UNLIMITED wifi in the car. &lt;/p&gt;
&lt;p&gt;$15/GB.... LMFAO, kids now spend a massive amount of time on TikTik, YouTube, Netflix and other data heavy apps. A 2 hours trip each way cost about $75 for 3 kids... There&amp;#39;s got to be another way!!! Come on Starlink! Plus you know that would be ideal for Tesla as well...&lt;/p&gt;
&lt;p&gt;&amp;#x200B;&lt;/p&gt;
&lt;p&gt;and...... go!&lt;/p&gt;
&lt;/div&gt;&lt;!-- SC_ON --&gt;</t>
  </si>
  <si>
    <t>https://www.reddit.com/r/Starlink/comments/jv9ayy/next_steps_for_the_hopeful/</t>
  </si>
  <si>
    <t>HomeStar726</t>
  </si>
  <si>
    <t>jv9ayy</t>
  </si>
  <si>
    <t>Starlink Kit on the Way! (Canada)</t>
  </si>
  <si>
    <t>https://i.redd.it/l8xblwyw85z51.png</t>
  </si>
  <si>
    <t>deadelf04</t>
  </si>
  <si>
    <t>jtwt10</t>
  </si>
  <si>
    <t>Can someone post a day or two of how many outages they have? Curious to see how many happen per day or per hour.</t>
  </si>
  <si>
    <t>&lt;!-- SC_OFF --&gt;&lt;div class="md"&gt;&lt;p&gt;Wanting to see how often there is no service and how long they range from!&lt;/p&gt;
&lt;/div&gt;&lt;!-- SC_ON --&gt;</t>
  </si>
  <si>
    <t>https://www.reddit.com/r/Starlink/comments/jqfu4l/can_someone_post_a_day_or_two_of_how_many_outages/</t>
  </si>
  <si>
    <t>Keurigthecoffeemaker</t>
  </si>
  <si>
    <t>jqfu4l</t>
  </si>
  <si>
    <t>Roadmap for Starlink and realistic maximum speed?</t>
  </si>
  <si>
    <t>&lt;!-- SC_OFF --&gt;&lt;div class="md"&gt;&lt;p&gt;A few question to those who understand the roadmap for technology being used by Starlink.&lt;/p&gt;
&lt;ol&gt;
&lt;li&gt;How exactly has Starlink been improving their speeds since their initial limited launch up to this beta&lt;/li&gt;
&lt;li&gt;How high download and upload speeds can they realistically achieve once they have about 50,000 satellites in orbit?&lt;/li&gt;
&lt;li&gt;They improved from 50 Mb/s to 200 Mb/s in quite a short time span. Was this due to having more satellites or is there work being done on the ground to see such a large improvement?&lt;/li&gt;
&lt;/ol&gt;
&lt;p&gt;Thanks.&lt;/p&gt;
&lt;/div&gt;&lt;!-- SC_ON --&gt;</t>
  </si>
  <si>
    <t>https://www.reddit.com/r/Starlink/comments/jv4u01/roadmap_for_starlink_and_realistic_maximum_speed/</t>
  </si>
  <si>
    <t>naeeeem</t>
  </si>
  <si>
    <t>jv4u01</t>
  </si>
  <si>
    <t>We all know that it'll be far cheaper to use Starlink then it is to put fibre optic all over the UK countryside</t>
  </si>
  <si>
    <t>https://www.bbc.co.uk/news/technology-54718673</t>
  </si>
  <si>
    <t>juyt86</t>
  </si>
  <si>
    <t>Starlink already threatens optical astronomy. Now, radio astronomers are worried</t>
  </si>
  <si>
    <t>https://www.sciencemag.org/news/2020/10/starlink-already-threatens-optical-astronomy-now-radio-astronomers-are-worried</t>
  </si>
  <si>
    <t>johnoliver32767</t>
  </si>
  <si>
    <t>j9ilvg</t>
  </si>
  <si>
    <t>Anyone tried covering Dishy?</t>
  </si>
  <si>
    <t>https://i.redd.it/w80qiqlhmjz51.jpg</t>
  </si>
  <si>
    <t>Acceptable_Volume</t>
  </si>
  <si>
    <t>jv1sw1</t>
  </si>
  <si>
    <t>Beta Test Latitude</t>
  </si>
  <si>
    <t>&lt;!-- SC_OFF --&gt;&lt;div class="md"&gt;&lt;p&gt;So, this is a little sad lamenting, but I thought the beta test was initially slated for 44 to 52 degrees.  Judging only from the people who have commented here, the lowest seems to be 44.9 from one person, and generally above 45. &lt;/p&gt;
&lt;p&gt;As someone at 44.3, sadly watching the latitudes come in at 45 and up, I&amp;#39;m wondering if the beta zone was tightened or if we might be included in the next expansion Elon tweeted about.  &lt;/p&gt;
&lt;p&gt;We are currently sitting at our &amp;quot;best internet&amp;quot; time of the year, when the leaves are down and there is no snow yet, and it&amp;#39;s still useless.   Unfortunately, there are a lot of Amish households in our area, so we are definitely not a priority for any isps or cellular providers.&lt;/p&gt;
&lt;p&gt;Are there any murmurings yet about the next phase?&lt;/p&gt;
&lt;/div&gt;&lt;!-- SC_ON --&gt;</t>
  </si>
  <si>
    <t>https://www.reddit.com/r/Starlink/comments/ju5i3f/beta_test_latitude/</t>
  </si>
  <si>
    <t>tdb_2</t>
  </si>
  <si>
    <t>ju5i3f</t>
  </si>
  <si>
    <t>Total upfront cost for Beta</t>
  </si>
  <si>
    <t>&lt;!-- SC_OFF --&gt;&lt;div class="md"&gt;&lt;p&gt;Putting money back so that I can jump on Beta the minute it (hopefully) becomes available to me. Can anyone tell me the total upfront amount need to hit the yes button. I know the dish is $499, and it&amp;#39;s $99 per month and I believe someone posted $50 for shipping, but is there tax? Is the shipping one standard fee across the US? (I&amp;#39;m in WV) So can anyone tell me how much I need to write the first check out for?&lt;/p&gt;
&lt;/div&gt;&lt;!-- SC_ON --&gt;</t>
  </si>
  <si>
    <t>https://www.reddit.com/r/Starlink/comments/jv9vxm/total_upfront_cost_for_beta/</t>
  </si>
  <si>
    <t>jv9vxm</t>
  </si>
  <si>
    <t>Just got an Invite and placed my order here in Northern Maine</t>
  </si>
  <si>
    <t>&lt;!-- SC_OFF --&gt;&lt;div class="md"&gt;&lt;p&gt;Just got the invite yesterday and Placed my order for equipment today here at the tip top of Northern Maine.  One of the four corners of the US.   Can&amp;#39;t wait to try it!&lt;/p&gt;
&lt;/div&gt;&lt;!-- SC_ON --&gt;</t>
  </si>
  <si>
    <t>https://www.reddit.com/r/Starlink/comments/jrd001/just_got_an_invite_and_placed_my_order_here_in/</t>
  </si>
  <si>
    <t>jrd001</t>
  </si>
  <si>
    <t>For years I was lucky to reach 1.5 MB down.on bad days it was 0.7 down. The last couple of years my CenturyLunk wouldreach 6 to8mb down. Last week Iwas downloading on xbox at 35kb. Thankful to part of this right now. First speed test! Northwest Washington state</t>
  </si>
  <si>
    <t>https://i.redd.it/vsr6z395qfz51.jpg</t>
  </si>
  <si>
    <t>jup36q</t>
  </si>
  <si>
    <t>How many starlink kits are available and how many are made each day? When the beta is over, at least 500K users just waiting for that. Surely a new version soon too.</t>
  </si>
  <si>
    <t>&lt;!-- SC_OFF --&gt;&lt;div class="md"&gt;&lt;p&gt;I waiting in Canada, I can&amp;#39;t wait to see availability.&lt;/p&gt;
&lt;/div&gt;&lt;!-- SC_ON --&gt;</t>
  </si>
  <si>
    <t>https://www.reddit.com/r/Starlink/comments/jlsjan/how_many_starlink_kits_are_available_and_how_many/</t>
  </si>
  <si>
    <t>jlsjan</t>
  </si>
  <si>
    <t>Sparing my trees, so cancelling my service.. throwing this out there; should I:</t>
  </si>
  <si>
    <t>&lt;!-- SC_OFF --&gt;&lt;div class="md"&gt;&lt;p&gt;&lt;a href="https://www.reddit.com/poll/jvndbc"&gt;View Poll&lt;/a&gt;&lt;/p&gt;
&lt;/div&gt;&lt;!-- SC_ON --&gt;</t>
  </si>
  <si>
    <t>https://www.reddit.com/r/Starlink/comments/jvndbc/sparing_my_trees_so_cancelling_my_service/</t>
  </si>
  <si>
    <t>jvndbc</t>
  </si>
  <si>
    <t>SpaceX VP of Starlink : "SpaceX aims to lower the cost of the user terminal over time" &amp; "SpaceX will adjust Starlink's pricing "as necessary to individual markets."</t>
  </si>
  <si>
    <t>https://twitter.com/thesheetztweetz/status/1326178079245553667?s=19</t>
  </si>
  <si>
    <t>skpl</t>
  </si>
  <si>
    <t>jrpy78</t>
  </si>
  <si>
    <t>PSA: We may never know the German gateway locations</t>
  </si>
  <si>
    <t>&lt;!-- SC_OFF --&gt;&lt;div class="md"&gt;&lt;p&gt;Contrary to other countries like the USA, Australia &amp;amp; France, Germans canâ€™t publicly access Starlink ground station applications. Instead, you have to send the Bundesnetzagentur (basically the German equivalent to the FCC) a request. And thatâ€™s what I did - I asked about the ground station locations and how the Starlink approval process in general is going.    &lt;/p&gt;
&lt;p&gt;The request I sent two weeks ago &amp;amp; the response I got today can be seen here (German): &lt;a href="https://fragdenstaat.de/a/202276"&gt;https://fragdenstaat.de/a/202276&lt;/a&gt;   &lt;/p&gt;
&lt;p&gt;So basically, SpaceX has to allow them to reveal the locations - which they understandably didnâ€™t do. I wouldâ€™ve acted the exact same way if I were SpaceX. Iâ€™m just generally wondering why the German people arenâ€™t allowed to know information that is easily available in many other countries. By the way, the other part of my request (Starlink approval status in general) got a relatively generic response, nothing new there.&lt;/p&gt;
&lt;p&gt;TLDR: Unless SpaceX decides to publicly state where they are, weâ€™ll never know anything about the German gateway locations.&lt;/p&gt;
&lt;/div&gt;&lt;!-- SC_ON --&gt;</t>
  </si>
  <si>
    <t>https://www.reddit.com/r/Starlink/comments/jv68kf/psa_we_may_never_know_the_german_gateway_locations/</t>
  </si>
  <si>
    <t>jv68kf</t>
  </si>
  <si>
    <t>As an astrophotographer living in bush Alaska, I find myself at the exact crossroads of liking and disliking Starlink</t>
  </si>
  <si>
    <t>&lt;!-- SC_OFF --&gt;&lt;div class="md"&gt;&lt;p&gt;I&amp;#39;m aware of the rules about posting speed tests, so let&amp;#39;s just say I pay a &lt;em&gt;lot&lt;/em&gt; of money for some &lt;em&gt;very limited&lt;/em&gt; internet without competition. &lt;/p&gt;
&lt;p&gt;My work requires me to do quite a bit of video calling for meetings and it&amp;#39;s not uncommon to eat through our data cap pretty early on in our billing cycle. That&amp;#39;s &lt;em&gt;if&lt;/em&gt; the connection is stable enough to connect. Growing up in SoCal and generally living a &amp;quot;regular&amp;quot; connected life, it&amp;#39;s been hard (though not impossible) to transition to just not streaming anything. Netflix/ Amazon video not really a choice, streaming music services, YouTube, just aren&amp;#39;t really practical things to use out here. Which is a first world problem, I know. Though honestly, I use YouTube for learning more than anything which would be nice to have back. So yes, I am incredibly excited about the prospect of useful internet out here in the middle of nowhere. &lt;/p&gt;
&lt;p&gt;On the side of astrophotography and astronomy in general: it does make me sad that we&amp;#39;re losing pristine night skies. Satellites are nothing new and we have lots of tools to remove them from our images in the amateur/hobby side of things. Basically there&amp;#39;s software that just removes outlier satellite trails. You lose a little signal in that area but it&amp;#39;s fine. I have heard that the research side of things is what will really suffer. There&amp;#39;s also an element of me that doesn&amp;#39;t want the sky, a globally shared resource, to get filled with garbage. I&amp;#39;m thankful that I live in a place not already ruined by light pollution. Honestly I think &lt;em&gt;that&amp;#39;s&lt;/em&gt; a much more serious issue for the night sky than Starlink. &lt;/p&gt;
&lt;p&gt;But I also think this is sign of what&amp;#39;s to come. Starlink is in its infancy and it&amp;#39;s almost certainly the first of &lt;em&gt;many&lt;/em&gt; constellations in the future. &lt;/p&gt;
&lt;p&gt;So this all to say: I don&amp;#39;t know how I feel. I want my modern conveniences and ability to not pay absurd amounts of money to a local monopoly for subpar service. I also don&amp;#39;t want to let go of something I think is really special - the clear night sky. &lt;/p&gt;
&lt;p&gt;Thanks for coming to my TED talk.&lt;/p&gt;
&lt;/div&gt;&lt;!-- SC_ON --&gt;</t>
  </si>
  <si>
    <t>https://www.reddit.com/r/Starlink/comments/j6x0l0/as_an_astrophotographer_living_in_bush_alaska_i/</t>
  </si>
  <si>
    <t>j6x0l0</t>
  </si>
  <si>
    <t>Snow giggle mode and preheating mode</t>
  </si>
  <si>
    <t>&lt;!-- SC_OFF --&gt;&lt;div class="md"&gt;&lt;p&gt;Since dish can move on itâ€™s own, why not have a giggle mode that moves the dish in such a fashion to make the snow fall off. Also why not have a preheated mode to prepare for a snow storm like Tesla vehicles preheating when approaching a supercharger.&lt;/p&gt;
&lt;/div&gt;&lt;!-- SC_ON --&gt;</t>
  </si>
  <si>
    <t>https://www.reddit.com/r/Starlink/comments/jvd09d/snow_giggle_mode_and_preheating_mode/</t>
  </si>
  <si>
    <t>kjva23</t>
  </si>
  <si>
    <t>jvd09d</t>
  </si>
  <si>
    <t>Canadian National Broadband Internet Service Availability Map, my location erroneously listed as having good internet</t>
  </si>
  <si>
    <t>&lt;!-- SC_OFF --&gt;&lt;div class="md"&gt;&lt;p&gt;I&amp;#39;m paying for 5/1Mbps DSL, actually getting 2.8/.5.  This is the only wired service available to me.&lt;/p&gt;
&lt;p&gt;On this map, &lt;a href="https://www.ic.gc.ca/app/sitt/bbmap/hm.html"&gt;https://www.ic.gc.ca/app/sitt/bbmap/hm.html&lt;/a&gt;, my location is incorrectly showing 50/10 service.  I&amp;#39;m wondering if Starlink is consulting this map to make their beta determinations.&lt;/p&gt;
&lt;p&gt;I&amp;#39;m still waiting for my invitation.&lt;/p&gt;
&lt;p&gt;Has anyone else checked this map to verify if it&amp;#39;s correct for their location?&lt;/p&gt;
&lt;/div&gt;&lt;!-- SC_ON --&gt;</t>
  </si>
  <si>
    <t>https://www.reddit.com/r/Starlink/comments/jucm5a/canadian_national_broadband_internet_service/</t>
  </si>
  <si>
    <t>jucm5a</t>
  </si>
  <si>
    <t>Do the $500 antennas need some sort of theft protection?</t>
  </si>
  <si>
    <t>&lt;!-- SC_OFF --&gt;&lt;div class="md"&gt;&lt;p&gt;&lt;a href="https://www.reddit.com/poll/jvhgwm"&gt;View Poll&lt;/a&gt;&lt;/p&gt;
&lt;/div&gt;&lt;!-- SC_ON --&gt;</t>
  </si>
  <si>
    <t>https://www.reddit.com/r/Starlink/comments/jvhgwm/do_the_500_antennas_need_some_sort_of_theft/</t>
  </si>
  <si>
    <t>wjfinnigan</t>
  </si>
  <si>
    <t>jvhgwm</t>
  </si>
  <si>
    <t>Starlink router question</t>
  </si>
  <si>
    <t>&lt;!-- SC_OFF --&gt;&lt;div class="md"&gt;&lt;p&gt;I just spent the past month experimenting and configuring an open wrt router.  Will the starlight router be able to work simply as an uplink? Forgive my lack of proper networking terms I&amp;#39;m a DBA not a NetOps kind of guy. &lt;/p&gt;
&lt;p&gt;I love the functionality that I have with my customized open wrt and I don&amp;#39;t want to lose that. I like knowing which of my machines is consuming the bandwidth.&lt;/p&gt;
&lt;/div&gt;&lt;!-- SC_ON --&gt;</t>
  </si>
  <si>
    <t>https://www.reddit.com/r/Starlink/comments/jvhuse/starlink_router_question/</t>
  </si>
  <si>
    <t>datagod</t>
  </si>
  <si>
    <t>jvhuse</t>
  </si>
  <si>
    <t>Starlink and MoCa 2.5 Adapter</t>
  </si>
  <si>
    <t>&lt;!-- SC_OFF --&gt;&lt;div class="md"&gt;&lt;p&gt;Does Starlink work with MoCa 2.5 adapters?  When able to get Starlink the cable will be fed into our basement where it&amp;#39;d be hook up to the router.  Wondering if I could connect the aux to a MoCa 2.5 which then goes to a capable coax splitter.  Upstairs I&amp;#39;d connect a WiFi router to another MoCa 2.5 adapter.&lt;/p&gt;
&lt;/div&gt;&lt;!-- SC_ON --&gt;</t>
  </si>
  <si>
    <t>https://www.reddit.com/r/Starlink/comments/jvi55v/starlink_and_moca_25_adapter/</t>
  </si>
  <si>
    <t>Rural_Samson</t>
  </si>
  <si>
    <t>jvi55v</t>
  </si>
  <si>
    <t>Several thousand more Starlink beta participation invitations going out this week</t>
  </si>
  <si>
    <t>https://twitter.com/elonmusk/status/1323348268823314432</t>
  </si>
  <si>
    <t>jmuiri</t>
  </si>
  <si>
    <t>Availability in Quebec, Canada?</t>
  </si>
  <si>
    <t>&lt;!-- SC_OFF --&gt;&lt;div class="md"&gt;&lt;p&gt;I&amp;#39;ve been stuck with 5 Mbps with Bell for the previous 10 years. Asked for increases in speed, and they can&amp;#39;t give us anymore, regardless of being less than 10 minutes away from the island of Montreal. Videotron and other reputable ISPs that don&amp;#39;t have the contract to come into my town.&lt;/p&gt;
&lt;p&gt;That being said, has anyone heard about availability in Quebec? I noticed on the map, that no one in Quebec received any invites.&lt;/p&gt;
&lt;/div&gt;&lt;!-- SC_ON --&gt;</t>
  </si>
  <si>
    <t>https://www.reddit.com/r/Starlink/comments/jvd8vz/availability_in_quebec_canada/</t>
  </si>
  <si>
    <t>zantetsuken3141</t>
  </si>
  <si>
    <t>jvd8vz</t>
  </si>
  <si>
    <t>I'm a bit out of the loop with progress on Starlink [EU]</t>
  </si>
  <si>
    <t>&lt;!-- SC_OFF --&gt;&lt;div class="md"&gt;&lt;p&gt;Is there any news or info on Starlink in Europe?&lt;/p&gt;
&lt;p&gt;Specifically Scandinavia&lt;/p&gt;
&lt;/div&gt;&lt;!-- SC_ON --&gt;</t>
  </si>
  <si>
    <t>https://www.reddit.com/r/Starlink/comments/jl5kca/im_a_bit_out_of_the_loop_with_progress_on/</t>
  </si>
  <si>
    <t>name-exe_failed</t>
  </si>
  <si>
    <t>jl5kca</t>
  </si>
  <si>
    <t>Suggestions for a good Load balancer/aggregator device?</t>
  </si>
  <si>
    <t>&lt;!-- SC_OFF --&gt;&lt;div class="md"&gt;&lt;p&gt;I&amp;#39;d like to get a device that I can aggregate my starlink and Centurylink connections.  I work from home so redundancy and being able to to use the full power of both connections would be great.  I&amp;#39;d be interested in any experienced networking folks suggestions.  Even better if you have managed to set up a device with starlink and Centurylink already. &lt;/p&gt;
&lt;p&gt;Also, it seems my starlink connection has  seen a lot more small outages the last few days, are other folks seeing that as well?&lt;/p&gt;
&lt;/div&gt;&lt;!-- SC_ON --&gt;</t>
  </si>
  <si>
    <t>https://www.reddit.com/r/Starlink/comments/jvddy8/suggestions_for_a_good_load_balanceraggregator/</t>
  </si>
  <si>
    <t>jvddy8</t>
  </si>
  <si>
    <t>Canadians!!! Please sign this petition</t>
  </si>
  <si>
    <t>&lt;!-- SC_OFF --&gt;&lt;div class="md"&gt;&lt;p&gt;Please sign petition for Starlink, might be our only option to get good Internet is our rural area.&lt;/p&gt;
&lt;p&gt;&lt;a href="https://petitions.ourcommons.ca/en/Petition/Details?Petition=e-2896"&gt;https://petitions.ourcommons.ca/en/Petition/Details?Petition=e-2896&lt;/a&gt;&lt;/p&gt;
&lt;p&gt;This petition should push our Canadian government to provide Starlink a license ASAP&lt;/p&gt;
&lt;/div&gt;&lt;!-- SC_ON --&gt;</t>
  </si>
  <si>
    <t>https://www.reddit.com/r/Starlink/comments/joarjf/canadians_please_sign_this_petition/</t>
  </si>
  <si>
    <t>alltwin</t>
  </si>
  <si>
    <t>joarjf</t>
  </si>
  <si>
    <t>Drilling Holes for Installation in House?</t>
  </si>
  <si>
    <t>&lt;!-- SC_OFF --&gt;&lt;div class="md"&gt;&lt;p&gt;Does the dish require any drilling of holes in the foundation to route a wire through?&lt;/p&gt;
&lt;/div&gt;&lt;!-- SC_ON --&gt;</t>
  </si>
  <si>
    <t>https://www.reddit.com/r/Starlink/comments/jvf4ug/drilling_holes_for_installation_in_house/</t>
  </si>
  <si>
    <t>jvf4ug</t>
  </si>
  <si>
    <t>Most recent coverage map?</t>
  </si>
  <si>
    <t>&lt;!-- SC_OFF --&gt;&lt;div class="md"&gt;&lt;p&gt;Before I&amp;#39;ve seen people post links to things showing satellite locations or coverage maps, but I was wondering what&amp;#39;s currently covered. I&amp;#39;m sure the covered latitudes have expanded a bit since I last saw it. Like what&amp;#39;s the lowest latitude so far?&lt;/p&gt;
&lt;/div&gt;&lt;!-- SC_ON --&gt;</t>
  </si>
  <si>
    <t>https://www.reddit.com/r/Starlink/comments/jbgili/most_recent_coverage_map/</t>
  </si>
  <si>
    <t>SNRNXS</t>
  </si>
  <si>
    <t>jbgili</t>
  </si>
  <si>
    <t>Wondering if â€œthatâ€™s itâ€ for the Beta invites for the next 6-8 weeks!?</t>
  </si>
  <si>
    <t>&lt;!-- SC_OFF --&gt;&lt;div class="md"&gt;&lt;p&gt;We all know that Bata invites were sent out last week to both Canada and the US. Anyone else think Starlink will go radio silence (no pun intended) until the next round in 6-8 weeks (as per Elon).&lt;/p&gt;
&lt;/div&gt;&lt;!-- SC_ON --&gt;</t>
  </si>
  <si>
    <t>https://www.reddit.com/r/Starlink/comments/jvkura/wondering_if_thats_it_for_the_beta_invites_for/</t>
  </si>
  <si>
    <t>RobTV1</t>
  </si>
  <si>
    <t>jvkura</t>
  </si>
  <si>
    <t>Starlink Speed during rain.</t>
  </si>
  <si>
    <t>https://i.redd.it/7sjgwwomscz51.jpg</t>
  </si>
  <si>
    <t>wummy123</t>
  </si>
  <si>
    <t>juhxqh</t>
  </si>
  <si>
    <t>Comparing Starlink to competitors, where is the table?</t>
  </si>
  <si>
    <t>&lt;!-- SC_OFF --&gt;&lt;div class="md"&gt;&lt;p&gt;I don&amp;#39;t see any in orbit but some surely must be planning their takeoff.&lt;/p&gt;
&lt;p&gt;OneWeb is pausing due to bankruptcy,  I think only the lawyers have an idea when they will begin making progress.&lt;/p&gt;
&lt;p&gt;Viasat and HughesNet may be moving to lower orbits now that the technology is affordable, and they have a ready customer list.&lt;/p&gt;
&lt;/div&gt;&lt;!-- SC_ON --&gt;</t>
  </si>
  <si>
    <t>https://www.reddit.com/r/Starlink/comments/jkg3kp/comparing_starlink_to_competitors_where_is_the/</t>
  </si>
  <si>
    <t>Biz-Developer</t>
  </si>
  <si>
    <t>jkg3kp</t>
  </si>
  <si>
    <t>App won't connect to dish</t>
  </si>
  <si>
    <t>&lt;!-- SC_OFF --&gt;&lt;div class="md"&gt;&lt;p&gt;Hello, I went through the initial setup on getting starlink up and running today, and let me tell you I&amp;#39;m very pleased with the initial results. The current issue I am having now though is after I had everything setup, I saw there was an update for the starlink app. When I updated the app, it seems that it is no longer linking to starlink so I cant view my stats or anything anymore. The WiFi is still operational. I have tried to do a reset on the router, and unplugged everything and plugged back in to see if that would work and still nothing.&lt;/p&gt;
&lt;/div&gt;&lt;!-- SC_ON --&gt;</t>
  </si>
  <si>
    <t>https://www.reddit.com/r/Starlink/comments/jvk7o9/app_wont_connect_to_dish/</t>
  </si>
  <si>
    <t>Flooziez</t>
  </si>
  <si>
    <t>jvk7o9</t>
  </si>
  <si>
    <t>Hey all just wanted to give some advice for people dealing with obstructions!</t>
  </si>
  <si>
    <t>&lt;!-- SC_OFF --&gt;&lt;div class="md"&gt;&lt;p&gt;First off my home is surrounded by 80-100ft spruce and pine trees.  When first testing out the Starlink Beta we were experiencing quite a few drops (online for 2-3 minutes with a few seconds to a minute or two downtime).  The speed was great 50-120 Mbps.  So still a huge upgrade from our previous satellite company and DSL. &lt;/p&gt;
&lt;p&gt;After moving the Starlink dish multiple times we&amp;#39;ve figured out a few things that may help anyone in a similar position!&lt;/p&gt;
&lt;p&gt;In the Debug list there is a thing called &amp;quot;fractionObstructed&amp;quot; : (and a number) I&amp;#39;m pretty sure the number represents a fraction with 1 being 100% obstructed and 0 being no obstruction.   Now below this value which is your average obstruction is your &amp;quot;wedgeFractionObstructedList&amp;quot; :  The list below shows 12 decimal numbers ranging from 0-1.  These 12 &amp;quot;wedges&amp;quot; represent 30Â° increments of pie on the compass so the first number being 0-30Â° while the last number is 330-360Â°.  &lt;/p&gt;
&lt;p&gt;So before you mount, set the dish up where you&amp;#39;re planning on leaving it and test if and where you&amp;#39;re obstructed by the &amp;quot;wedgeFractionObstructedList&amp;quot;.  Move and repeat until you have the smallest numbers (or all zero hopefully) in all of the wedges.&lt;/p&gt;
&lt;/div&gt;&lt;!-- SC_ON --&gt;</t>
  </si>
  <si>
    <t>https://www.reddit.com/r/Starlink/comments/juvdzu/hey_all_just_wanted_to_give_some_advice_for/</t>
  </si>
  <si>
    <t>ScoutUout</t>
  </si>
  <si>
    <t>juvdzu</t>
  </si>
  <si>
    <t>Thoughts on which mount to use on standing seam metal roof?</t>
  </si>
  <si>
    <t>https://i.redd.it/tsimcdh90oz51.jpg</t>
  </si>
  <si>
    <t>MoosemanGville</t>
  </si>
  <si>
    <t>jvevrr</t>
  </si>
  <si>
    <t>Starlink 13 above Adelaide Australia</t>
  </si>
  <si>
    <t>https://www.reddit.com/gallery/jdz7qs</t>
  </si>
  <si>
    <t>UpsidedownEngineer</t>
  </si>
  <si>
    <t>jdz7qs</t>
  </si>
  <si>
    <t>Cannot connect to Microsoft Azure servers on Starlink</t>
  </si>
  <si>
    <t>&lt;!-- SC_OFF --&gt;&lt;div class="md"&gt;&lt;p&gt;I find this issue rather odd as Starlink has reportedly partnered with Azure on servers, but I can no longer connect to Rainbow Six Siege at all on the Live Build of the game. I have found that this is because the Live Build of Siege runs Microsoft Azure servers, which when pining the IP in CMD returns nothing. In contrast running the Rainbow Six Siege Technical Test Server which runs Amazon Gamelift servers I can connect just fine. I tried changing DNS servers already and I&amp;#39;m not sure what a fix would be, but currently I cannot connect to anything Microsoft Azure related.&lt;/p&gt;
&lt;/div&gt;&lt;!-- SC_ON --&gt;</t>
  </si>
  <si>
    <t>https://www.reddit.com/r/Starlink/comments/jvl72x/cannot_connect_to_microsoft_azure_servers_on/</t>
  </si>
  <si>
    <t>jvl72x</t>
  </si>
  <si>
    <t>Starlink Terminal/Antenna: About $2,000 According to Bloomberg Reporting</t>
  </si>
  <si>
    <t>&lt;!-- SC_OFF --&gt;&lt;div class="md"&gt;&lt;p&gt;&amp;quot;Industry analyst Chris Quilty estimates the cost of the user terminal and antenna at closer to $2,000 than $1,000.&amp;quot;&lt;/p&gt;
&lt;p&gt;Source (towards the end of the article):&lt;/p&gt;
&lt;p&gt;&lt;a href="https://www.bloomberg.com/news/articles/2020-09-17/elon-musk-s-starlink-wants-to-beam-broadband-internet-from-40-000-satellites"&gt;https://www.bloomberg.com/news/articles/2020-09-17/elon-musk-s-starlink-wants-to-beam-broadband-internet-from-40-000-satellites&lt;/a&gt;&lt;/p&gt;
&lt;/div&gt;&lt;!-- SC_ON --&gt;</t>
  </si>
  <si>
    <t>https://www.reddit.com/r/Starlink/comments/iuvqdq/starlink_terminalantenna_about_2000_according_to/</t>
  </si>
  <si>
    <t>*Industry analyst estimate</t>
  </si>
  <si>
    <t>iuvqdq</t>
  </si>
  <si>
    <t>Morning snow, warm dish</t>
  </si>
  <si>
    <t>https://i.redd.it/v9pvak5dwhz51.jpg</t>
  </si>
  <si>
    <t>juwrjs</t>
  </si>
  <si>
    <t>Starlink satellite orbit decay and reentry time?</t>
  </si>
  <si>
    <t>&lt;!-- SC_OFF --&gt;&lt;div class="md"&gt;&lt;p&gt;Just of curiosity, how long does it take for a Starlink satellite&amp;#39;s orbit to decay and burn up in the atmosphere? I guess there are two different timeframes I&amp;#39;m curious about. &lt;/p&gt;
&lt;ol&gt;
&lt;li&gt;&lt;p&gt;SpaceX&amp;#39;s satellites that died after being deployed from the Falcon 9&amp;#39;s second stage but before they could be placed in their operational orbits.&lt;/p&gt;&lt;/li&gt;
&lt;li&gt;&lt;p&gt;SpaceX&amp;#39;s satellites that died after they reached their higher operational orbit.&lt;/p&gt;&lt;/li&gt;
&lt;/ol&gt;
&lt;p&gt;&amp;#x200B;&lt;/p&gt;
&lt;p&gt;Thanks to anyone who knows the answer.&lt;/p&gt;
&lt;/div&gt;&lt;!-- SC_ON --&gt;</t>
  </si>
  <si>
    <t>https://www.reddit.com/r/Starlink/comments/jedko5/starlink_satellite_orbit_decay_and_reentry_time/</t>
  </si>
  <si>
    <t>PNGwolffman</t>
  </si>
  <si>
    <t>jedko5</t>
  </si>
  <si>
    <t>App update shows ping to Google and gaming servers</t>
  </si>
  <si>
    <t>&lt;!-- SC_OFF --&gt;&lt;div class="md"&gt;&lt;p&gt;Looks like they updated the app. I can now stop pinging Google every moment I&amp;#39;m bored.&lt;/p&gt;
&lt;p&gt;&lt;a href="http://imgur.com/a/hFvMlmj"&gt;http://imgur.com/a/hFvMlmj&lt;/a&gt;&lt;/p&gt;
&lt;/div&gt;&lt;!-- SC_ON --&gt;</t>
  </si>
  <si>
    <t>https://www.reddit.com/r/Starlink/comments/jv8r0h/app_update_shows_ping_to_google_and_gaming_servers/</t>
  </si>
  <si>
    <t>BobLoblaw06</t>
  </si>
  <si>
    <t>jv8r0h</t>
  </si>
  <si>
    <t>Appears You CAN Bring Your Own Router!</t>
  </si>
  <si>
    <t>&lt;!-- SC_OFF --&gt;&lt;div class="md"&gt;&lt;p&gt;Reading the FAQ on support page via account portal, alot of these links were dead yesterday but appear working now:&lt;/p&gt;
&lt;blockquote&gt;
&lt;p&gt;Yes! You can connect your own router or direct wired ethernet connection to the white side of the Starlink power supply. You can also connect your ethernet cable to the &amp;quot;AUX&amp;quot; port on the back of the Starlink wifi router. For a reliable connection, please use less than 100 feet of cable between the Starlink power supply and Starlink wifi router. Also, make sure to use a shielded ethernet cable.&lt;/p&gt;
&lt;/blockquote&gt;
&lt;/div&gt;&lt;!-- SC_ON --&gt;</t>
  </si>
  <si>
    <t>https://www.reddit.com/r/Starlink/comments/jjea3q/appears_you_can_bring_your_own_router/</t>
  </si>
  <si>
    <t>jjea3q</t>
  </si>
  <si>
    <t>It's here!</t>
  </si>
  <si>
    <t>&lt;!-- SC_OFF --&gt;&lt;div class="md"&gt;&lt;p&gt;The box has arrived, here it is with a pic next to a 12oz soda can for size reference.  Now I have to try to figure out how to get it setup, hopefully without drilling holes to get cords into the house.  Any tips? I am in SW Washington state.&lt;/p&gt;
&lt;p&gt;ETA - easy setup and blazing speeds!  I was getting 6-7 on a good day from CenturyLink.&lt;/p&gt;
&lt;p&gt;&amp;#x200B;&lt;/p&gt;
&lt;p&gt;&amp;#x200B;&lt;/p&gt;
&lt;p&gt;&lt;a href="https://preview.redd.it/yc34qrelmnz51.jpg?width=1280&amp;amp;format=pjpg&amp;amp;auto=webp&amp;amp;s=6b738b38881d4305f89ca5066b24c474de107790"&gt;UNBOXING&lt;/a&gt;&lt;/p&gt;
&lt;p&gt;&amp;#x200B;&lt;/p&gt;
&lt;p&gt;&lt;a href="https://preview.redd.it/lspcnzwprnz51.jpg?width=1242&amp;amp;format=pjpg&amp;amp;auto=webp&amp;amp;s=0055a1190b85ceaccba9ee6523e7c7e4441425e8"&gt;SPEED TEST&lt;/a&gt;&lt;/p&gt;
&lt;p&gt;&amp;#x200B;&lt;/p&gt;
&lt;p&gt;&amp;#x200B;&lt;/p&gt;
&lt;p&gt;&lt;a href="https://preview.redd.it/1w0zu2s5boz51.jpg?width=1280&amp;amp;format=pjpg&amp;amp;auto=webp&amp;amp;s=7cb458032fe4299bf2c55886076332dec32fe063"&gt;YARD SETUP LOCATION&lt;/a&gt;&lt;/p&gt;
&lt;/div&gt;&lt;!-- SC_ON --&gt;</t>
  </si>
  <si>
    <t>https://www.reddit.com/r/Starlink/comments/jvdcwu/its_here/</t>
  </si>
  <si>
    <t>Robynkilp</t>
  </si>
  <si>
    <t>jvdcwu</t>
  </si>
  <si>
    <t>An update on the UK Gov Petition I made earlier</t>
  </si>
  <si>
    <t>&lt;!-- SC_OFF --&gt;&lt;div class="md"&gt;&lt;p&gt;It got rejected because it mentioned Starlink and that it was classed as Advertising.&lt;/p&gt;
&lt;p&gt;&amp;#x200B;&lt;/p&gt;
&lt;p&gt;So instead why don&amp;#39;t we use  &lt;a href="https://www.writetothem.com/"&gt;https://www.writetothem.com/&lt;/a&gt; and send as many letters as reasonable to let them know people really want the gov to approve of Starlink.&lt;/p&gt;
&lt;p&gt;&amp;#x200B;&lt;/p&gt;
&lt;p&gt;It is important as the Gov recently bought OneWeb which is a &amp;quot;competitor&amp;quot; so could potentially give them access and not Starlink.&lt;/p&gt;
&lt;/div&gt;&lt;!-- SC_ON --&gt;</t>
  </si>
  <si>
    <t>https://www.reddit.com/r/Starlink/comments/judt59/an_update_on_the_uk_gov_petition_i_made_earlier/</t>
  </si>
  <si>
    <t>judt59</t>
  </si>
  <si>
    <t>Starlink Hype Video</t>
  </si>
  <si>
    <t>https://www.youtube.com/watch?v=o6TbuOjeLYo</t>
  </si>
  <si>
    <t>binlagin</t>
  </si>
  <si>
    <t>jvcu3c</t>
  </si>
  <si>
    <t>How many Beta test invitees are owners of Tesla cars</t>
  </si>
  <si>
    <t>&lt;!-- SC_OFF --&gt;&lt;div class="md"&gt;&lt;p&gt;Trying to figure out people getting the invites are also owners of Tesla cars.&lt;/p&gt;
&lt;p&gt;&lt;a href="https://www.reddit.com/poll/jn4w7d"&gt;View Poll&lt;/a&gt;&lt;/p&gt;
&lt;/div&gt;&lt;!-- SC_ON --&gt;</t>
  </si>
  <si>
    <t>https://www.reddit.com/r/Starlink/comments/jn4w7d/how_many_beta_test_invitees_are_owners_of_tesla/</t>
  </si>
  <si>
    <t>prabs99</t>
  </si>
  <si>
    <t>jn4w7d</t>
  </si>
  <si>
    <t>Need help.. Which Starlink icon looks best?</t>
  </si>
  <si>
    <t>https://i.redd.it/w7f593ii1uz51.jpg</t>
  </si>
  <si>
    <t>mogens99</t>
  </si>
  <si>
    <t>jvws9j</t>
  </si>
  <si>
    <t>Starlink constellation management</t>
  </si>
  <si>
    <t>&lt;!-- SC_OFF --&gt;&lt;div class="md"&gt;&lt;p&gt;I searched through the reddit posts and wiki and I could not find any description of the center that manages the Starlink constellation.  I recall Matt Desch of Iridium mentioning the difficulty and complexity of managing Iridium&amp;#39;s constellation of 66 satellites.  &lt;/p&gt;
&lt;p&gt;I am guessing that the Starlink constellation management is largely automated but would still require a significant control center.   I would expect it to be in a high security building and possibly one hardened against attack.   I am frankly not surprised that it is not publicized as its exact location may be secret. &lt;/p&gt;
&lt;p&gt;Has there been any discussion about the management of the constellation?&lt;/p&gt;
&lt;/div&gt;&lt;!-- SC_ON --&gt;</t>
  </si>
  <si>
    <t>https://www.reddit.com/r/Starlink/comments/jhuu9e/starlink_constellation_management/</t>
  </si>
  <si>
    <t>SailorRick</t>
  </si>
  <si>
    <t>jhuu9e</t>
  </si>
  <si>
    <t>Starlink with pfSense</t>
  </si>
  <si>
    <t>&lt;!-- SC_OFF --&gt;&lt;div class="md"&gt;&lt;p&gt;I&amp;#39;m a huge pfSense fan and am of course running two pfSense machines on my home network. I thought I&amp;#39;d write a little post on what I use pfSense for with Starlink to potentially help out anyone else using pfSense already or considering setting up one. &lt;/p&gt;
&lt;p&gt;If you&amp;#39;re unfamiliar with pfSense, &lt;a href="https://www.pfsense.org/getting-started/"&gt;pfSense is a free and open source routing and firewalling appliance based on FreeBSD.&lt;/a&gt; It can be installed on almost any x86 hardware, certain specialized hardware or even a virtual machine. &lt;/p&gt;
&lt;p&gt;What makes pfSense great for Starlink is its ability to support gateway failover and balancing. When a gateway is marked down, the system failsover to the next gateway in a tiered list until connectivity resumes or it exhausts its options. A gateway is marked down when the link state changes to down, packet loss reaches a certain percent, or latency reaches a certain threshold, or a combination of the former. When the first gateway goes down, the connection failover to the next gateway. When the first gateway comes back such as after a short outage of no satellites the connection switches back to Starlink. You can also create firewall rules to selectively route certain types of traffic to specific gateways. This is great if you for example only want to allow your 4k TV with all the streaming bells and whistles to only use Starlink to prevent straining your other connection. If you&amp;#39;re on Starlink your only other option likely does not exist or is significantly slower. &lt;/p&gt;
&lt;p&gt;We&amp;#39;ve all seen the pretty statistics page, but it doesn&amp;#39;t work with other routers without some additional configuration. pfSense is no different, but it is pretty simple. 
First create a Virtual IP of something like 192.168.100.2/24 on the interface you&amp;#39;re using for Starlink. Do not use 192.168.100.1, as this is the IP address of the dish. Next set your Outbound NAT to Hybrid or Manual and create a new rule. Set the interface to your Starlink interface, the source subnet to your LAN (or wherever the phone accessing the stats will be) and the destination should be 192.168.100.2/32 (or whatever you set your Virtual IP). Once you reload the firewall you should have no trouble connecting to the dish. &lt;/p&gt;
&lt;p&gt;The extra &amp;quot;Latency&amp;quot; stats to Google or game servers don&amp;#39;t work with any non-Starlink router. I&amp;#39;m sure someone will figure it out soon.&lt;/p&gt;
&lt;/div&gt;&lt;!-- SC_ON --&gt;</t>
  </si>
  <si>
    <t>https://www.reddit.com/r/Starlink/comments/jvgbt3/starlink_with_pfsense/</t>
  </si>
  <si>
    <t>jvgbt3</t>
  </si>
  <si>
    <t>First snow on Mcflatface didn't go so well</t>
  </si>
  <si>
    <t>https://www.reddit.com/gallery/jurcb2</t>
  </si>
  <si>
    <t>jurcb2</t>
  </si>
  <si>
    <t>Starlink post-install/order surveys going out</t>
  </si>
  <si>
    <t>https://i.redd.it/2hxz7qhw0qz51.png</t>
  </si>
  <si>
    <t>jvlubr</t>
  </si>
  <si>
    <t>Starlink Canada</t>
  </si>
  <si>
    <t>&lt;!-- SC_OFF --&gt;&lt;div class="md"&gt;&lt;p&gt;Has anyone&amp;#39;s Starlink kit actually shipped to Canada yet? Mine said shipped on Saturday but now shows fedex is waiting for the package. A shipping label is created but not arrived at fedex yet. Just wondering if anyone&amp;#39;s fedex tracking is showing a delivery date again?&lt;/p&gt;
&lt;/div&gt;&lt;!-- SC_ON --&gt;</t>
  </si>
  <si>
    <t>https://www.reddit.com/r/Starlink/comments/jvvjzl/starlink_canada/</t>
  </si>
  <si>
    <t>lundbaron</t>
  </si>
  <si>
    <t>jvvjzl</t>
  </si>
  <si>
    <t>Starlink router *not* required</t>
  </si>
  <si>
    <t>&lt;!-- SC_OFF --&gt;&lt;div class="md"&gt;&lt;p&gt;I noticed in the setup guide (volcano/ridge mount) that one of the connection options is to go straight from the PoE injector (white side) to your network .. so that implies you can use your own router.&lt;/p&gt;
&lt;/div&gt;&lt;!-- SC_ON --&gt;</t>
  </si>
  <si>
    <t>https://www.reddit.com/r/Starlink/comments/jj4rhq/starlink_router_not_required/</t>
  </si>
  <si>
    <t>jj4rhq</t>
  </si>
  <si>
    <t>What services can Starlink eocnomicaly provide beside broadband Internet connectivity?</t>
  </si>
  <si>
    <t>&lt;!-- SC_OFF --&gt;&lt;div class="md"&gt;&lt;p&gt;SpaceX &lt;a href="https://spacenews.com/spacex-to-explore-ways-to-provide-weather-data-to-u-s-military/"&gt;received a $2 million contract&lt;/a&gt; is to â€œassess the feasibility and long term viability of a â€˜weather data as a service business model.â€ &lt;/p&gt;
&lt;p&gt;What other &amp;quot;ancillary&amp;quot; applications are there for Starlink and other broadband Internet-service constellations?&lt;/p&gt;
&lt;/div&gt;&lt;!-- SC_ON --&gt;</t>
  </si>
  <si>
    <t>https://www.reddit.com/r/Starlink/comments/jijuk1/what_services_can_starlink_eocnomicaly_provide/</t>
  </si>
  <si>
    <t>jijuk1</t>
  </si>
  <si>
    <t>New Beta User</t>
  </si>
  <si>
    <t>&lt;!-- SC_OFF --&gt;&lt;div class="md"&gt;&lt;p&gt;Order confirmed, Dishy McFlatface is on it&amp;#39;s way, should arrive Thursday.  I am so looking forward to having great internet, I&amp;#39;ve been waiting to get this ever since I heard that Elon was doing this.&lt;/p&gt;
&lt;p&gt;I live in a nice subdivision outside of Helena, Montana but it has crap for internet providers and service.  This will definitely be a game changer for sure!!&lt;/p&gt;
&lt;p&gt;Will post some results of speed and mounting once I figure out where I will put it.&lt;/p&gt;
&lt;/div&gt;&lt;!-- SC_ON --&gt;</t>
  </si>
  <si>
    <t>https://www.reddit.com/r/Starlink/comments/jvvdyl/new_beta_user/</t>
  </si>
  <si>
    <t>DaddaGunner</t>
  </si>
  <si>
    <t>jvvdyl</t>
  </si>
  <si>
    <t>Lowering Latitudes Schedule?</t>
  </si>
  <si>
    <t>&lt;!-- SC_OFF --&gt;&lt;div class="md"&gt;&lt;p&gt;(Possibly) Stupid question: I saw in one of the Canada Starlink threads that someone seemed to have a pretty good idea how long it would take to build out the satellite array between 52 and 57 degrees in latitude. Does anyone (preferably much smarter than I) have projections or info regarding how long it will take to build the array to cover down to, say, 35 degrees?&lt;/p&gt;
&lt;/div&gt;&lt;!-- SC_ON --&gt;</t>
  </si>
  <si>
    <t>https://www.reddit.com/r/Starlink/comments/jdozw0/lowering_latitudes_schedule/</t>
  </si>
  <si>
    <t>t1Design</t>
  </si>
  <si>
    <t>jdozw0</t>
  </si>
  <si>
    <t>Number of invites?</t>
  </si>
  <si>
    <t>&lt;!-- SC_OFF --&gt;&lt;div class="md"&gt;&lt;p&gt;Anyone know how many US invites have gone out, and how many are being sent per week?&lt;/p&gt;
&lt;p&gt;I&amp;#39;m trying to be patient.&lt;/p&gt;
&lt;/div&gt;&lt;!-- SC_ON --&gt;</t>
  </si>
  <si>
    <t>https://www.reddit.com/r/Starlink/comments/jw2iop/number_of_invites/</t>
  </si>
  <si>
    <t>jw2iop</t>
  </si>
  <si>
    <t>Satellitemap.space question</t>
  </si>
  <si>
    <t>&lt;!-- SC_OFF --&gt;&lt;div class="md"&gt;&lt;p&gt;I just found the satellitemap.space website and Twitter account. How do you make sense out of what is displayed and the info being posted on Twitter. I observe different color and cryptic notes, satellite designation by what I assume is S/N and launch specific designation such as â€œ45561 (7-AG) stable to rising 1â€; is there somewhere to get info on this site?&lt;/p&gt;
&lt;/div&gt;&lt;!-- SC_ON --&gt;</t>
  </si>
  <si>
    <t>https://www.reddit.com/r/Starlink/comments/juysmp/satellitemapspace_question/</t>
  </si>
  <si>
    <t>markorcutt</t>
  </si>
  <si>
    <t>juysmp</t>
  </si>
  <si>
    <t>Over 11 minute long outage</t>
  </si>
  <si>
    <t>&lt;!-- SC_OFF --&gt;&lt;div class="md"&gt;&lt;p&gt;I just happened to be up late and I&amp;#39;ve got PingPlotter running and I saw that I lost signal. I&amp;#39;ve had sporadic signal losses over the past several days which didn&amp;#39;t surprise me. Most of them only lasted for 30 seconds or often less. Tonight at 12:13:40AM (PST) or so I lost signal. Since it continued for more than a few seconds I looked at the app and my ping success and SNR were both zero. I had no signal until a couple of seconds before 12:25AM. That&amp;#39;s the longest signal loss I&amp;#39;ve seen in the relatively short time I&amp;#39;ve had Starlink.&lt;/p&gt;
&lt;p&gt;I looked at &lt;a href="https://satellitemap.space/"&gt;https://satellitemap.space/&lt;/a&gt; and there was a pretty big &amp;#39;hole&amp;#39; in the constellation so that&amp;#39;s probably what happened. I was just surprised that the signal loss lasted that long.&lt;/p&gt;
&lt;/div&gt;&lt;!-- SC_ON --&gt;</t>
  </si>
  <si>
    <t>https://www.reddit.com/r/Starlink/comments/jvpl2k/over_11_minute_long_outage/</t>
  </si>
  <si>
    <t>ID_John</t>
  </si>
  <si>
    <t>jvpl2k</t>
  </si>
  <si>
    <t>Beta testers: How is VPN and RDP ?</t>
  </si>
  <si>
    <t>&lt;!-- SC_OFF --&gt;&lt;div class="md"&gt;&lt;p&gt;I&amp;#39;m not a gamer. Latency wise, I need a good VPN/RDP connection for work.&lt;/p&gt;
&lt;p&gt;Beta testers, IPSEC VPN work OK? If so, smooth RDP experience over VPN?&lt;/p&gt;
&lt;p&gt;Edit: Oh, conference calls too. How are they working out? (Zoom/webex/etc.)&lt;/p&gt;
&lt;/div&gt;&lt;!-- SC_ON --&gt;</t>
  </si>
  <si>
    <t>https://www.reddit.com/r/Starlink/comments/jope64/beta_testers_how_is_vpn_and_rdp/</t>
  </si>
  <si>
    <t>jrp78</t>
  </si>
  <si>
    <t>jope64</t>
  </si>
  <si>
    <t>Starlink Testing Day 1 [includes a look at the hardware]</t>
  </si>
  <si>
    <t>https://www.youtube.com/watch?v=N-oP3Qnyx4o</t>
  </si>
  <si>
    <t>EverythingIsNorminal</t>
  </si>
  <si>
    <t>jpi92g</t>
  </si>
  <si>
    <t>Lots of Starlink outages lately</t>
  </si>
  <si>
    <t>https://www.reddit.com/gallery/jv1clq</t>
  </si>
  <si>
    <t>ProgramLegal8427</t>
  </si>
  <si>
    <t>jv1clq</t>
  </si>
  <si>
    <t>Cable extension</t>
  </si>
  <si>
    <t>&lt;!-- SC_OFF --&gt;&lt;div class="md"&gt;&lt;p&gt;Iâ€™m in a situation where I might need to run a longer cable between the dish and interior of my home. What options are there for me to extend the outdoor run?&lt;/p&gt;
&lt;/div&gt;&lt;!-- SC_ON --&gt;</t>
  </si>
  <si>
    <t>https://www.reddit.com/r/Starlink/comments/jw0qly/cable_extension/</t>
  </si>
  <si>
    <t>jw0qly</t>
  </si>
  <si>
    <t>Gaming with Starlink</t>
  </si>
  <si>
    <t>&lt;!-- SC_OFF --&gt;&lt;div class="md"&gt;&lt;p&gt;Anybody have any luck gaming with the Starlink router? When I tried using the provided router I was getting a NAT type of 3, and was getting latency around 250ms while trying to play COD Modern Warfare. I switched to my old router and was getting a NAT type of 2, and latency around 80-90ms. Iâ€™m getting a download of 80-100mbps, and an upload of 20-50mbps when I run a speed test on my laptop so I know the dish is getting a good view of the satellites. I havenâ€™t seen anybody else post an issue like this yet so if anybody has an idea on how to fix this it would be appreciated!&lt;/p&gt;
&lt;/div&gt;&lt;!-- SC_ON --&gt;</t>
  </si>
  <si>
    <t>https://www.reddit.com/r/Starlink/comments/juv7pf/gaming_with_starlink/</t>
  </si>
  <si>
    <t>ALargeFatMan</t>
  </si>
  <si>
    <t>juv7pf</t>
  </si>
  <si>
    <t>Dishy McFlatFace</t>
  </si>
  <si>
    <t>&lt;!-- SC_OFF --&gt;&lt;div class="md"&gt;&lt;p&gt;I&amp;#39;ve been wondering is Starlink manufacturing these in house, does anyone know how many they are capable of churning out per day/week/month or how much of the cost starlink is subsidizing?&lt;/p&gt;
&lt;/div&gt;&lt;!-- SC_ON --&gt;</t>
  </si>
  <si>
    <t>https://www.reddit.com/r/Starlink/comments/jw0qyi/dishy_mcflatface/</t>
  </si>
  <si>
    <t>Drmlc</t>
  </si>
  <si>
    <t>jw0qyi</t>
  </si>
  <si>
    <t>Unboxing Starlink Internet</t>
  </si>
  <si>
    <t>https://m.youtube.com/watch?v=RDjlhhbbPJE</t>
  </si>
  <si>
    <t>jlpnh1</t>
  </si>
  <si>
    <t>https://youtu.be/RDjlhhbbPJE</t>
  </si>
  <si>
    <t>jui287</t>
  </si>
  <si>
    <t>The arrogance of Hughesnet!</t>
  </si>
  <si>
    <t>https://www.lightreading.com/opticalip/latency-not-major-deal-for-satellite-broadband-hughesnet-ceo/d/d-id/765428?</t>
  </si>
  <si>
    <t>jtludwig</t>
  </si>
  <si>
    <t>jvnkas</t>
  </si>
  <si>
    <t>Good tech analysis of Starlink satellite function from a Russian</t>
  </si>
  <si>
    <t>&lt;!-- SC_OFF --&gt;&lt;div class="md"&gt;&lt;p&gt;Rather like this analysis of Starlink&amp;#39;s kit. Part 2 of his stuff is particularly good ðŸ‘&lt;/p&gt;
&lt;p&gt;(It&amp;#39;s in Russian but goog translate didn&amp;#39;t seem to have a problem)&lt;/p&gt;
&lt;p&gt;&lt;a href="https://m.habr.com/ru/post/526154/"&gt;https://m.habr.com/ru/post/526154/&lt;/a&gt;&lt;/p&gt;
&lt;/div&gt;&lt;!-- SC_ON --&gt;</t>
  </si>
  <si>
    <t>https://www.reddit.com/r/Starlink/comments/jnapfe/good_tech_analysis_of_starlink_satellite_function/</t>
  </si>
  <si>
    <t>jnapfe</t>
  </si>
  <si>
    <t>Thought I was going to watch a show tonight. That didn't work out. There is no obstruction, and my service has been out more than 30 minutes now.</t>
  </si>
  <si>
    <t>https://i.redd.it/893tkhwxrrz51.png</t>
  </si>
  <si>
    <t>jvq5zj</t>
  </si>
  <si>
    <t>Found a gem in the Starlink ToS: "...the parties recognize Mars as a free planet and that no Earth-based government has authority or sovereignty over Martian activities"</t>
  </si>
  <si>
    <t>&lt;!-- SC_OFF --&gt;&lt;div class="md"&gt;&lt;p&gt;Found in section 9 of the Terms of Service.  Love it.  Here&amp;#39;s the entire section:&lt;/p&gt;
&lt;hr/&gt;
&lt;h1&gt;9. Governing Law.&lt;/h1&gt;
&lt;p&gt;For Services provided to, on, or in orbit around the planet Earth or the Moon, these Terms and any disputes between us arising out of or related to these Terms, including disputes regarding arbitrability (â€œDisputesâ€) will be governed by and construed in accordance with the laws of the State of California in the United States. For Services provided on Mars, or in transit to Mars via Starship or other colonization spacecraft, the parties recognize Mars as a free planet and that no Earth-based government has authority or sovereignty over Martian activities. Accordingly, Disputes will be settled through self-governing principles, established in good faith, at the time of Martian settlement.&lt;/p&gt;
&lt;hr/&gt;
&lt;p&gt;I, for one, can&amp;#39;t wait to be a Martian citizen!&lt;/p&gt;
&lt;/div&gt;&lt;!-- SC_ON --&gt;</t>
  </si>
  <si>
    <t>https://www.reddit.com/r/Starlink/comments/jjc270/found_a_gem_in_the_starlink_tos_the_parties/</t>
  </si>
  <si>
    <t>ðŸš€ Occupy Mars</t>
  </si>
  <si>
    <t>jjc270</t>
  </si>
  <si>
    <t>QuÃ©bec provinxe</t>
  </si>
  <si>
    <t>&lt;!-- SC_OFF --&gt;&lt;div class="md"&gt;&lt;p&gt;Why is there no beta test in the province of QuÃ©bec ?&lt;/p&gt;
&lt;/div&gt;&lt;!-- SC_ON --&gt;</t>
  </si>
  <si>
    <t>https://www.reddit.com/r/Starlink/comments/jw4cob/quÃ©bec_provinxe/</t>
  </si>
  <si>
    <t>Nalyak</t>
  </si>
  <si>
    <t>jw4cob</t>
  </si>
  <si>
    <t>High speed rural access can't come fast enough.</t>
  </si>
  <si>
    <t>&lt;!-- SC_OFF --&gt;&lt;div class="md"&gt;&lt;p&gt;I&amp;#39;ve been begging the local fiber provider for over 6 years to run just a 1 mile extension from the nearest neighborhood to my road past around 25 other houses that have ZERO options for internet other than satellite or LTE from a tower that after testing multiple carriers the best signal obtained doesn&amp;#39;t even reach the halfway point of double digit bandwidth speeds for up/down. (4up/3down on a good day!)  &lt;/p&gt;
&lt;p&gt;I really hope that starlink considers us folks that are not 1000 miles out of the city but still can&amp;#39;t get an ISP to cover us.  Our home is only about 4 miles out of the city but there are NO real options for us, as I don&amp;#39;t have a pile of around $40k laying around to pay for the ISP to run a line for me.&lt;/p&gt;
&lt;/div&gt;&lt;!-- SC_ON --&gt;</t>
  </si>
  <si>
    <t>https://www.reddit.com/r/Starlink/comments/iq9xod/high_speed_rural_access_cant_come_fast_enough/</t>
  </si>
  <si>
    <t>iq9xod</t>
  </si>
  <si>
    <t>Hey folks, can somebody test DDNS for me? Is it function ?</t>
  </si>
  <si>
    <t>&lt;!-- SC_OFF --&gt;&lt;div class="md"&gt;&lt;p&gt;Thanks&lt;/p&gt;
&lt;/div&gt;&lt;!-- SC_ON --&gt;</t>
  </si>
  <si>
    <t>https://www.reddit.com/r/Starlink/comments/jucoze/hey_folks_can_somebody_test_ddns_for_me_is_it/</t>
  </si>
  <si>
    <t>GermanITguru</t>
  </si>
  <si>
    <t>jucoze</t>
  </si>
  <si>
    <t>Dishy found a home! MN</t>
  </si>
  <si>
    <t>https://i.redd.it/ijluqle8roz51.jpg</t>
  </si>
  <si>
    <t>mickhuska</t>
  </si>
  <si>
    <t>jvhpv5</t>
  </si>
  <si>
    <t>Pretty disappointed.</t>
  </si>
  <si>
    <t>&lt;!-- SC_OFF --&gt;&lt;div class="md"&gt;&lt;p&gt;I live in King County, the same county as Seattle, about 50 minutes away from downtown. I work for one of the fastest-growing private companies in the US. I used to drive to the city a few days a week to work and work from home the other days, but this pandemic has closed down our physical office and we&amp;#39;re fully remote at this point.&lt;/p&gt;
&lt;p&gt;Last year, I moved about 10 minutes down the road from my previous home where I had 4 bars of Verizon LTE and Comcast cable internet. At the time, Comcast told me that they were in the process of running cable to that street and I should be able to sign up for service around the time I moved in. &lt;/p&gt;
&lt;p&gt;A month after I moved, Comcast/Xfinity sheepishly admitted that no such expansion was underway, and I was outside their &amp;quot;plant footprint.&amp;quot; They could not provide me with internet service, ever. &lt;/p&gt;
&lt;p&gt;I also learned that I wouldn&amp;#39;t have any cell signal; there is one bar of Verizon LTE, no AT&amp;amp;T LTE, and no Sprint or T-Mobile LTE at this address. Oops.&lt;/p&gt;
&lt;p&gt;1 bar of Verizon LTE wasn&amp;#39;t quite enough to send a text message and not enough to make a phone call. So I purchased a Cel-Fi Go X system for $1300 with a roof-mounted directional antenna, 100dB repeater, and two indoor antennas. &lt;/p&gt;
&lt;p&gt;This bumped me up to 2 bars of LTE, which is just barely enough to sorta browse the internet and do things like post on Reddit. I also purchased a $250 Verizon Network Extender only to learn, much to my dismay, that it requires a 10mbps internet connection. Oops. &lt;/p&gt;
&lt;p&gt;I still had no internet, though. &lt;/p&gt;
&lt;p&gt;Centurylink wasn&amp;#39;t offering new service in my areaâ€”bandwidth is &amp;quot;sold out&amp;quot;â€”but they let me take over the account of the old man I bought the house from. Turns out he was paying $80/month for 1.5mbps DSL. Talk about a predatory company. &lt;/p&gt;
&lt;p&gt;They offered to bump me up to their 10mbps service, then sheepishly admitted (a month later) that they actually couldn&amp;#39;t deliver more than 1.5mbps because my house is too far from the street. Oops. &lt;/p&gt;
&lt;p&gt;1.5mbps of Centurylink wasn&amp;#39;t enough to load the Centurylink website to pay my bill most days, so I canceled it. I tried something called GotW3 for about six months at $99/month + $99 router, but that barely worked at all because it relies on an AT&amp;amp;T LTE signal that I don&amp;#39;t have and can&amp;#39;t even seem to improve with the Cel Fi repeater. &lt;/p&gt;
&lt;p&gt;In the meantime, I was working by tethering to my iPhone until I ran out of monthly tethering data, then my wife&amp;#39;s iPhone until she ran out of monthly tethering data; our Verizon plans have unlimited data but don&amp;#39;t allow unlimited tethering. Oops.&lt;/p&gt;
&lt;p&gt;I spent $200 on a Verizon Mifi hotspot so I could get a bunch more monthly data. And I started calling and emailing every internet provider I could find.  &lt;/p&gt;
&lt;ul&gt;
&lt;li&gt;Xfinity: not available&lt;/li&gt;
&lt;li&gt;Verizon FiOS: not available&lt;/li&gt;
&lt;li&gt;Dish Network internet: not available&lt;/li&gt;
&lt;li&gt;DirectTV internet: not available&lt;/li&gt;
&lt;li&gt;Skynet: (local line-of-sight service) not available&lt;/li&gt;
&lt;li&gt;Viasat/Exede: not available (sold out)&lt;/li&gt;
&lt;li&gt;Frontier: not available&lt;/li&gt;
&lt;li&gt;Sparklight: not available&lt;/li&gt;
&lt;li&gt;Spectrum: not available&lt;/li&gt;
&lt;li&gt;Earthlink: not available&lt;/li&gt;
&lt;li&gt;Wave: not available &lt;/li&gt;
&lt;li&gt;Bluespan: not available&lt;/li&gt;
&lt;li&gt;Centurylink: available: doesn&amp;#39;t work&lt;/li&gt;
&lt;li&gt;GotW3: available, doesn&amp;#39;t work&lt;/li&gt;
&lt;li&gt;Hughesnet: available,Â &lt;a href="https://broadbandnow.com/HughesNet-reviews"&gt;literally worse than nothing&lt;/a&gt;&lt;/li&gt;
&lt;/ul&gt;
&lt;p&gt;So... yeah. This sucks. I was hoping for this Starlink beta to bail me out of a really shitty situation, and the invite never came. I didn&amp;#39;t get in, and I&amp;#39;m going on 13 months of tethering to my cellphone or hotspot for 100% of my job. &lt;/p&gt;
&lt;p&gt;I get that there are lots of people in much worse situations than I am. They have kids at home trying to go to school via Zoom and need internet to support that, or they&amp;#39;re out of work and can&amp;#39;t afford a $1300 repeater system to improve cell signal, or they have real problems and not first-world problems like having no way to stream Netflix. &lt;/p&gt;
&lt;p&gt;But this still sucks. I&amp;#39;ve spent about $2700 in 12 months trying to have enough cell signal or internet to reliably work from home, and I&amp;#39;m getting nowhere. &lt;/p&gt;
&lt;p&gt;Not to make Starlink into a deus ex machina here, but I&amp;#39;m stuck waiting for a new option to come along and solve thisâ€”it honestly doesn&amp;#39;t even have to work that wellâ€”and I thought Starlink was my ticket out of this mess.&lt;/p&gt;
&lt;/div&gt;&lt;!-- SC_ON --&gt;</t>
  </si>
  <si>
    <t>https://www.reddit.com/r/Starlink/comments/jocf66/pretty_disappointed/</t>
  </si>
  <si>
    <t>Professional_Shoe_79</t>
  </si>
  <si>
    <t>jocf66</t>
  </si>
  <si>
    <t>Have people realized the magnitude of this project?...</t>
  </si>
  <si>
    <t>&lt;!-- SC_OFF --&gt;&lt;div class="md"&gt;&lt;p&gt;Accessible internet to every corner of the world, communications that go over firewalls and any restrictions, forget about having internet in rural Montana, imagine what the people in the DPRK could do, the people in Cuba could do, in the Congo, you might think oh they won&amp;#39;t be able to afford it, but you actually should remember that this is a perfect strategy to cause uprisings, and there are people and institutions willing to pay millions if necessary, instead of sending weapons, send starlink antennas; after all the strongest weapon in the world, is communications.&lt;/p&gt;
&lt;p&gt;This technology; is a whole different beast, more than anything I have ever seen before, it shifts the dynamics of power in the world; suddenly SpaceX will have the capacity, to cause uprisings all around the globe, this is a great responsibility, a shift in power unlike no other, like nothing humanity has seen before; with the capacity to bring the world democracy, lift millions out of poverty, or bring it into chaos as authoritarians and corrupt leaders fear their position is threatened, or maybe be a neutral force if you comply with the authoritarians, but would musk do that?... I doubt... he is ambitious, and he wants to change the world, not keep the same status quo, and starlink enables him to do just that.&lt;/p&gt;
&lt;p&gt;There&amp;#39;s no wonder the Starlink project and the US military space force are correlated, this is not a conspiracy, it is simply the power that having a global space communication system entails.&lt;/p&gt;
&lt;/div&gt;&lt;!-- SC_ON --&gt;</t>
  </si>
  <si>
    <t>https://www.reddit.com/r/Starlink/comments/jwebr7/have_people_realized_the_magnitude_of_this_project/</t>
  </si>
  <si>
    <t>EvilKittyBoy</t>
  </si>
  <si>
    <t>jwebr7</t>
  </si>
  <si>
    <t>Ridgeline Mount Max Pitch</t>
  </si>
  <si>
    <t>&lt;!-- SC_OFF --&gt;&lt;div class="md"&gt;&lt;p&gt;My new home has a 12/12 pitch roof deck (nearly) everywhere, and I really don&amp;#39;t want to poke holes in the roof with the volcano mount.  Anybody seen what the max pitch for the ridgeline mount is ?&lt;/p&gt;
&lt;/div&gt;&lt;!-- SC_ON --&gt;</t>
  </si>
  <si>
    <t>https://www.reddit.com/r/Starlink/comments/jw7ong/ridgeline_mount_max_pitch/</t>
  </si>
  <si>
    <t>jw7ong</t>
  </si>
  <si>
    <t>Canadians, we must send our message to the Government. Here is my attempt to do this. Feel free to plagiarize, copy parts, or copy the whole thing. Or suggest changes. I emailed this tonight, with a cc to my local MP.</t>
  </si>
  <si>
    <t>&lt;!-- SC_OFF --&gt;&lt;div class="md"&gt;&lt;p&gt;October  9, 2020&lt;/p&gt;
&lt;p&gt;&amp;#x200B;&lt;/p&gt;
&lt;p&gt;The Honourable  Catherine McKenna&lt;br/&gt;
  Minister of Infrastructure and Communities&lt;br/&gt;
  180 Kent Street&lt;br/&gt;
  Suite 1100&lt;br/&gt;
  Ottawa, Ontario K1P 0B6&lt;br/&gt;
  Catherine McKenna&lt;/p&gt;
&lt;p&gt;Dear Minister McKenna:&lt;/p&gt;
&lt;p&gt;You and your Government are keenly aware of the deficiencies of Internet services in rural Canada. In your Governmentâ€™s recent announcement to remedy this situation, you appear to be determined to achieve the goal of access to high speed internet to remote communities. I agree that this is what is needed.&lt;/p&gt;
&lt;p&gt;Meanwhile, and coincidentally, the US company SpaceX has applied to Canada to achieve this goal through their Starlink constellation of satellites. SpaceX has said that when their latest batch of satellites (launched Oct 6, 2020) reach their intended orbit, then the Beta program will be able to start: â€œOnce these satellites reach their target position, we will be able to roll out a fairly wide public beta in northern US &amp;amp; hopefully southern Canada. Other countries to follow as soon as we receive regulatory approval.â€ (Elon Musk, Twitter, October 6, 2020).&lt;/p&gt;
&lt;p&gt;Note his wording, â€œhopefully southern Canadaâ€. In other words, they do not have regulatory approval yet to operate in Canada.&lt;/p&gt;
&lt;p&gt;I am urging you to do everything in your power as Minister of Infrastructure to expedite the approval of the use of Starlink in Canada. It is a win / win situation for all remote Canadian communities, as well as all Canadian taxpayers to not have to pay for fiber optics to remote communities.&lt;/p&gt;
&lt;p&gt;Thank you for your attention to this matter.&lt;/p&gt;
&lt;p&gt;Sincerely,&lt;/p&gt;
&lt;p&gt;&amp;#x200B;&lt;/p&gt;
&lt;p&gt;&amp;#x200B;&lt;/p&gt;
&lt;p&gt;Cc:   (your local MP)&lt;/p&gt;
&lt;/div&gt;&lt;!-- SC_ON --&gt;</t>
  </si>
  <si>
    <t>https://www.reddit.com/r/Starlink/comments/j7s0oo/canadians_we_must_send_our_message_to_the/</t>
  </si>
  <si>
    <t>Tal_Banyon</t>
  </si>
  <si>
    <t>j7s0oo</t>
  </si>
  <si>
    <t>Beta emails</t>
  </si>
  <si>
    <t>&lt;!-- SC_OFF --&gt;&lt;div class="md"&gt;&lt;p&gt;Just wondering if the beta emails were in the junk folder for gmail or any other emails services?
Thanks&lt;/p&gt;
&lt;/div&gt;&lt;!-- SC_ON --&gt;</t>
  </si>
  <si>
    <t>https://www.reddit.com/r/Starlink/comments/jw4ntf/beta_emails/</t>
  </si>
  <si>
    <t>skip5440</t>
  </si>
  <si>
    <t>jw4ntf</t>
  </si>
  <si>
    <t>SpaceX Starlink Beta: Pricing Details, Equipment, Speed Tests, and Availability Estimates</t>
  </si>
  <si>
    <t>https://www.youtube.com/watch?v=-8XffqUGb6I</t>
  </si>
  <si>
    <t>JoshBurnsTech</t>
  </si>
  <si>
    <t>jsc28q</t>
  </si>
  <si>
    <t>What is the minimum PVC conduit size for corners?</t>
  </si>
  <si>
    <t>&lt;!-- SC_OFF --&gt;&lt;div class="md"&gt;&lt;p&gt;Hello, &lt;/p&gt;
&lt;p&gt;The dish to POE injector cable will fit through a 1&amp;quot; PVC conduit. However, will the choke fit through an elbow?  It seems fairly likely that due to the length of the choke it may not fit the curve.  If 1&amp;quot; is too small, what size is right?  1-1/4&amp;quot;, 1-1/2&amp;quot;? &lt;/p&gt;
&lt;p&gt;I want to come out of the house about 5&amp;#39; off the ground. Turn down, turn on to the ground, go to the dish 80&amp;#39; away then turn up go up 5&amp;#39; and I was thinking of doing a U turn on the top to keep water out of the conduit  (not sure what happens if it freezes and expands).  So that is 5 elbows.  Price about doubles to go from 1&amp;quot; to 1-1/2&amp;quot; and pipe becomes stiffer for the long run with the bigger diameter. I guess I could do the uprights and elbows in a larger size then step down to 1&amp;quot; for the 80&amp;#39; run. &lt;/p&gt;
&lt;p&gt;Thanks&lt;/p&gt;
&lt;/div&gt;&lt;!-- SC_ON --&gt;</t>
  </si>
  <si>
    <t>https://www.reddit.com/r/Starlink/comments/jw3s06/what_is_the_minimum_pvc_conduit_size_for_corners/</t>
  </si>
  <si>
    <t>Redditanon9999</t>
  </si>
  <si>
    <t>jw3s06</t>
  </si>
  <si>
    <t>Speed test. Latency 28ms unloaded/126 ms loaded. Upload = 14Mbps.</t>
  </si>
  <si>
    <t>https://i.redd.it/g4pk8te4ztz51.jpg</t>
  </si>
  <si>
    <t>jvwk86</t>
  </si>
  <si>
    <t>Power Draw ?</t>
  </si>
  <si>
    <t>&lt;!-- SC_OFF --&gt;&lt;div class="md"&gt;&lt;p&gt;Can somebody with a kill a watt please measure power draw on the dish + PoE injector only ?  IE what it&amp;#39;s using after start up but without the router or heater running ...&lt;/p&gt;
&lt;/div&gt;&lt;!-- SC_ON --&gt;</t>
  </si>
  <si>
    <t>https://www.reddit.com/r/Starlink/comments/jmo93g/power_draw/</t>
  </si>
  <si>
    <t>jmo93g</t>
  </si>
  <si>
    <t>Dishy's initial startup</t>
  </si>
  <si>
    <t>https://youtu.be/kGlRVSjK4Ho</t>
  </si>
  <si>
    <t>clif_darwin</t>
  </si>
  <si>
    <t>jvzd1q</t>
  </si>
  <si>
    <t>Mounting to tower?</t>
  </si>
  <si>
    <t>&lt;!-- SC_OFF --&gt;&lt;div class="md"&gt;&lt;p&gt;Is anyone planning on mounting the antenna to a tower of some sort? I&amp;#39;m talking about those tall old TV antenna towers that extend well above the house. Considering putting one of these up when service becomes available for me. Could possibly put it on the roof but still have some obstructions.&lt;/p&gt;
&lt;/div&gt;&lt;!-- SC_ON --&gt;</t>
  </si>
  <si>
    <t>https://www.reddit.com/r/Starlink/comments/jpg2sv/mounting_to_tower/</t>
  </si>
  <si>
    <t>jpg2sv</t>
  </si>
  <si>
    <t>China applies for a 12,992 satellite broadband constellation</t>
  </si>
  <si>
    <t>&lt;!-- SC_OFF --&gt;&lt;div class="md"&gt;&lt;p&gt;China&amp;#39;s &lt;a href="https://cis471.blogspot.com/2020/10/a-new-chinese-broadband-satellite.html"&gt;new 12,992 satellite broadband constellation&lt;/a&gt; will target users in Digital Silk Road nations. Starlink will target North America initially. &lt;/p&gt;
&lt;p&gt;Satellite constellations are by definition global and we are facing massive global challenges today -- can we afford the wasted capacity and idle investment of SpaceX satellites remaining dormant while flying above China and GW satellites remainingÂ dormant while flying above the US? &lt;/p&gt;
&lt;p&gt;&lt;a href="https://preview.redd.it/sahd496k9br51.png?width=1273&amp;amp;format=png&amp;amp;auto=webp&amp;amp;s=838b475e4b24de5d87a93734fba4eb9d4ee560ff"&gt;Digital Silk Road projects as of 12/2018  &lt;/a&gt;&lt;/p&gt;
&lt;/div&gt;&lt;!-- SC_ON --&gt;</t>
  </si>
  <si>
    <t>https://www.reddit.com/r/Starlink/comments/j5nwcf/china_applies_for_a_12992_satellite_broadband/</t>
  </si>
  <si>
    <t>j5nwcf</t>
  </si>
  <si>
    <t>Dishy with clear view of the sky and friendly elk. :)</t>
  </si>
  <si>
    <t>https://i.redd.it/t24osw0oypz51.jpg</t>
  </si>
  <si>
    <t>mscout206</t>
  </si>
  <si>
    <t>jvln3q</t>
  </si>
  <si>
    <t>CANADA: Is there a Petition for the Satellite license?</t>
  </si>
  <si>
    <t>&lt;!-- SC_OFF --&gt;&lt;div class="md"&gt;&lt;p&gt;Canada: I know a lot of people have been reposting the BITS license petitions who aren&amp;#39;t up to date, but are there any currently circulating on house of commons for the satellite license? Before you say Musky confirmed 2-3 weeks on it as well, recall the expediting of the BITS license was due primarily to unprecedented intervention by the public, as confirmed by the CRTC. I wouldn&amp;#39;t mind attempting to speed the process as much as possible.&lt;/p&gt;
&lt;/div&gt;&lt;!-- SC_ON --&gt;</t>
  </si>
  <si>
    <t>https://www.reddit.com/r/Starlink/comments/joizhl/canada_is_there_a_petition_for_the_satellite/</t>
  </si>
  <si>
    <t>joizhl</t>
  </si>
  <si>
    <t>SpaceX urges India to facilitate satellite broadband, hints at bringing Starlink to India</t>
  </si>
  <si>
    <t>https://www.medianama.com/2020/11/223-spacex-trai-starlink/</t>
  </si>
  <si>
    <t>spin0</t>
  </si>
  <si>
    <t>jvqfhi</t>
  </si>
  <si>
    <t>Miscellaneous Starlink questions</t>
  </si>
  <si>
    <t>&lt;!-- SC_OFF --&gt;&lt;div class="md"&gt;&lt;p&gt;I plan on mounting the dish on my roof however I would like to pre-run my own Cat 6 cable to the roof for ease of installation and since the weather is still nice. Has anybody actually coupled the existing cable that is hard wired to the dish to their own cable and verified the POE would still work with standard Cat wiring? I read a few posts where people commented that they thought it may not work, and just wondering if anybody has or could test that. &lt;/p&gt;
&lt;p&gt;Also I run my own linux server which is running Plex, e-mail, and a few other services. I read that Starlink is currently using CGNAT which if I understand correctly, I wouldn&amp;#39;t be able to setup my own port forwards. I&amp;#39;m hoping CGNAT is just temporary, has anybody read anything anywhere with what the future holds regarding that?&lt;/p&gt;
&lt;/div&gt;&lt;!-- SC_ON --&gt;</t>
  </si>
  <si>
    <t>https://www.reddit.com/r/Starlink/comments/jpawqc/miscellaneous_starlink_questions/</t>
  </si>
  <si>
    <t>CaptMorganisGood</t>
  </si>
  <si>
    <t>jpawqc</t>
  </si>
  <si>
    <t>Billing by month? Starlink on a summer house</t>
  </si>
  <si>
    <t>&lt;!-- SC_OFF --&gt;&lt;div class="md"&gt;&lt;p&gt;I spend 3 months a year in northern Maine, where my only internet options are geostationary satellite since the DSL provider (Consolidated) claims that they have no more availability in my area. I was wondering what the chances were for Starlink to have a pricing model where I could get internet for those 3 months and not for the rest of the year. Would any other people have a use for that? I feel like   there would be many applications where somebody needs high-speed internet somewhere but doesn&amp;#39;t need to pay for the full year.&lt;/p&gt;
&lt;/div&gt;&lt;!-- SC_ON --&gt;</t>
  </si>
  <si>
    <t>https://www.reddit.com/r/Starlink/comments/jw7su9/billing_by_month_starlink_on_a_summer_house/</t>
  </si>
  <si>
    <t>LiteralAviationGod</t>
  </si>
  <si>
    <t>jw7su9</t>
  </si>
  <si>
    <t>How long are the cords that come with the kit?</t>
  </si>
  <si>
    <t>&lt;!-- SC_OFF --&gt;&lt;div class="md"&gt;&lt;p&gt;Wondering if there is any extensions to the original cords that come from the dish. Trying to find a place at my house to put the dish if i&amp;#39;m selected. 
The only place is ontop of my garage which is kinda far to run a cord and have the modem inside the house. Any specs would help!&lt;/p&gt;
&lt;/div&gt;&lt;!-- SC_ON --&gt;</t>
  </si>
  <si>
    <t>https://www.reddit.com/r/Starlink/comments/jmfn6e/how_long_are_the_cords_that_come_with_the_kit/</t>
  </si>
  <si>
    <t>jmfn6e</t>
  </si>
  <si>
    <t>The Federal Communications Commission: Rural Digital Opportunity Fund (RDOF) AUCTION started 10/29; SpaceX/Starlink participating. Any news?</t>
  </si>
  <si>
    <t>&lt;!-- SC_OFF --&gt;&lt;div class="md"&gt;&lt;p&gt;Has Starlink won any contracts yet by underbidding Hughesnet/Viasat? Total $20 bn value. (&lt;a href="https://spacenews.com/fcc-rural-broadband-qualified-bidders-2020/"&gt;spacenews&lt;/a&gt;) (same &lt;a href="http://imgur.com/a/nQ70ShG"&gt;again&lt;/a&gt;)&lt;/p&gt;
&lt;/div&gt;&lt;!-- SC_ON --&gt;</t>
  </si>
  <si>
    <t>https://www.reddit.com/r/Starlink/comments/jn2d6o/the_federal_communications_commission_rural/</t>
  </si>
  <si>
    <t>jn2d6o</t>
  </si>
  <si>
    <t>Top 7 THINGS I Can't Stand About Starlink Better Than Nothing Beta Internet</t>
  </si>
  <si>
    <t>https://www.youtube.com/watch?v=4o5SLokjdMw&amp;feature=share</t>
  </si>
  <si>
    <t>jwuj4a</t>
  </si>
  <si>
    <t>Could some on buy one of these and mount starlink dish to them?( for snowy areas , obstructions and animals)</t>
  </si>
  <si>
    <t>https://www.reddit.com/gallery/jvfiwn</t>
  </si>
  <si>
    <t>jvfiwn</t>
  </si>
  <si>
    <t>Anyone got a video of the Starlink antenna orientating itself?</t>
  </si>
  <si>
    <t>&lt;!-- SC_OFF --&gt;&lt;div class="md"&gt;&lt;p&gt;Would be cool to see a video of the antenna orientating itself once installed and powered on!&lt;/p&gt;
&lt;/div&gt;&lt;!-- SC_ON --&gt;</t>
  </si>
  <si>
    <t>https://www.reddit.com/r/Starlink/comments/jwcq88/anyone_got_a_video_of_the_starlink_antenna/</t>
  </si>
  <si>
    <t>blackbird_71_SR</t>
  </si>
  <si>
    <t>jwcq88</t>
  </si>
  <si>
    <t>Gaming</t>
  </si>
  <si>
    <t>https://i.redd.it/iqe3tz4sivz51.jpg</t>
  </si>
  <si>
    <t>jw2q4s</t>
  </si>
  <si>
    <t>Trudeau promises to connect 98% of Canadians to high-speed internet by 2026 | Surely this is just a matter of approving Starlink?</t>
  </si>
  <si>
    <t>https://www.cbc.ca/news/politics/broadband-internet-1.5794901</t>
  </si>
  <si>
    <t>nomadicj81</t>
  </si>
  <si>
    <t>jraj1j</t>
  </si>
  <si>
    <t>Canyon Beta Experience</t>
  </si>
  <si>
    <t>&lt;!-- SC_OFF --&gt;&lt;div class="md"&gt;&lt;p&gt;I&amp;#39;m a little slow to share, but I&amp;#39;ve been up and running for a little over two weeks now.  As a canyon dweller, I feel obligated to give people hope that they don&amp;#39;t need perfectly unobstructed views for Starlink to be a viable option for them.  Of course, no one&amp;#39;s topography will emulate mine exactly, but at least during this beta phase, I would still say that my experience has been resoundingly positive, and I expect it will continue to improve as more satellites and ground stations are added to the system.
&lt;a href="https://imgur.com/a/yIHSwCR"&gt;A few speedtests&lt;/a&gt;  &lt;a href="https://imgur.com/a/YzF7UNb"&gt;Dish install&lt;/a&gt;&lt;/p&gt;
&lt;p&gt;&lt;strong&gt;TLDR: Starlink has exceeded my expectations despite the fact some of the recommended viewing angle is blocked by mountains.&lt;/strong&gt;&lt;/p&gt;
&lt;p&gt;&lt;strong&gt;My location and topography&lt;/strong&gt;&lt;/p&gt;
&lt;p&gt;I live several miles up a canyon in eastern WA state at a latitude of about 47.5. The canyon runs north to southish, but my sky views are somewhat obstructed all around by mountains (see album).&lt;/p&gt;
&lt;p&gt;&lt;strong&gt;Dish location&lt;/strong&gt;&lt;/p&gt;
&lt;p&gt;I initially set up the dish in my driveway for funsies and was amazed that it provided high speeds straight away (see album).  It frequently went down for anywhere from a few seconds to a few minutes at a time however, as I expected--I attributed this to the mountains obstructing at least half of the dish&amp;#39;s field of view as determined by the obstruction finder tool in the Starlink app.  This was my experience for a few days until I was able to enlist assistance for getting this sucker installed in its permanent home on the roof.&lt;/p&gt;
&lt;p&gt;I purchased the ridgeline mount and the recommended 16 bricks (80 lbs) to hold it in place.  All potential ridgeline locations were checked with the obstruction finder, and the most open location ended up being the peak furthest away from the mountain, but not the tallest peak like I had thought. I would estimate that about the bottom quarter of the dish&amp;#39;s northern field of view is obstructed by mountains.&lt;/p&gt;
&lt;p&gt;&lt;strong&gt;Overall connectivity&lt;/strong&gt;&lt;/p&gt;
&lt;p&gt;For the first several days on the roof, I experienced zero downtime from obstructions (according to the app).  The signal has been frequently interrupted (i.e. every few minutes) over the past couple days for a few seconds at a time.  The app classifies these downtimes as a mix of &amp;quot;no satellites,&amp;quot; &amp;quot;other outages,&amp;quot; and &amp;quot;obstructed.&amp;quot;  I need to stress that this has NOT been the norm, and my opinion is that this is due to a combination of frequent heavy snow/rain, dense fog/overcast skies, and from what I&amp;#39;ve seen posted by others, some gaps in the constellation or some kind of maintenance/technical issues on Starlink&amp;#39;s end (beta being beta, essentially).  I&amp;#39;m still extremely pleased with the service as I am getting speeds literally hundreds of times better than what I was getting before.&lt;/p&gt;
&lt;p&gt;&lt;strong&gt;Internet options before Starlink&lt;/strong&gt; &lt;em&gt;(for those who want to know if I&amp;#39;m deserving of the beta invite&lt;/em&gt;)&lt;/p&gt;
&lt;p&gt;My only internet options before Starlink were traditional satellite (I didn&amp;#39;t even attempt to go this route) or what I have been using, a Verizon hotspot setup involving a roof-mounted signal booster and very finicky placement of the indoor equipment.  $170+ dollars per month later, I have been operating on 60 GB of unthrottled data per month with speeds averaging 1-2 down and 0.03 up and constant gigantic latency spikes.&lt;/p&gt;
&lt;p&gt;&lt;strong&gt;Conclusion&lt;/strong&gt;&lt;/p&gt;
&lt;p&gt;I felt confident enough in the internet provided by Starlink to severely downgrade my Verizon service plans.  Even at $99 a month and the $700 in startup fees (after tax, shipping, and the roof mount), this will pay for itself in a little over a year when comparing it to what I was spending on throttled hotspot internet and a landline. It&amp;#39;s been very freeing to walk around my house on a wifi call, stream Netflix without worrying about data caps (it does very well even with the frequent brief outages), and begin using &amp;quot;smart&amp;quot; home features that I had not been able to before now. Thanks Elon!&lt;/p&gt;
&lt;/div&gt;&lt;!-- SC_ON --&gt;</t>
  </si>
  <si>
    <t>https://www.reddit.com/r/Starlink/comments/jw0jdg/canyon_beta_experience/</t>
  </si>
  <si>
    <t>cheddarshells</t>
  </si>
  <si>
    <t>jw0jdg</t>
  </si>
  <si>
    <t>Grounding Do's and Don'ts</t>
  </si>
  <si>
    <t>&lt;!-- SC_OFF --&gt;&lt;div class="md"&gt;&lt;p&gt;There seem to be a lot of questions regarding grounding of the Starlink equipment, so I thought I would share this series of excellent informative forum posts about grounding best practices. It was written with a target audience of ham radio operators, but the principles are identical. Unfortunately, the formatting is pretty bad on mobile.&lt;/p&gt;
&lt;p&gt;These posts are not mine.&lt;/p&gt;
&lt;p&gt;&lt;a href="https://forums.qrz.com/index.php?threads/grounding-dos-donts-why-part-1.335582/"&gt;https://forums.qrz.com/index.php?threads/grounding-dos-donts-why-part-1.335582/&lt;/a&gt;&lt;/p&gt;
&lt;p&gt;&lt;a href="https://forums.qrz.com/index.php?threads/grounding-dos-donts-why-part-2.335740/"&gt;https://forums.qrz.com/index.php?threads/grounding-dos-donts-why-part-2.335740/&lt;/a&gt;&lt;/p&gt;
&lt;p&gt;&lt;a href="https://forums.qrz.com/index.php?threads/grounding-dos-donts-why-part-3.338689/"&gt;https://forums.qrz.com/index.php?threads/grounding-dos-donts-why-part-3.338689/&lt;/a&gt;&lt;/p&gt;
&lt;p&gt;&lt;a href="https://forums.qrz.com/index.php?threads/grounding-dos-donts-why-part-4-last-thoughts.663030/"&gt;https://forums.qrz.com/index.php?threads/grounding-dos-donts-why-part-4-last-thoughts.663030/&lt;/a&gt;&lt;/p&gt;
&lt;/div&gt;&lt;!-- SC_ON --&gt;</t>
  </si>
  <si>
    <t>https://www.reddit.com/r/Starlink/comments/jum7y7/grounding_dos_and_donts/</t>
  </si>
  <si>
    <t>QuiramJudaculla</t>
  </si>
  <si>
    <t>jum7y7</t>
  </si>
  <si>
    <t>Microsoft TEAMS dropping</t>
  </si>
  <si>
    <t>&lt;!-- SC_OFF --&gt;&lt;div class="md"&gt;&lt;p&gt;My husband and I work for different companies and we are both experiencing Microsoft TEAMS dropping calls when we are connected to WiFi via Starlink. This happens both on VPN and off. This doesnâ€™t happen when we are on our Century Link WiFi. &lt;/p&gt;
&lt;p&gt;Iâ€™m wondering if others are experiencing this as well. I need to figure out how to report it.&lt;/p&gt;
&lt;/div&gt;&lt;!-- SC_ON --&gt;</t>
  </si>
  <si>
    <t>https://www.reddit.com/r/Starlink/comments/jw78es/microsoft_teams_dropping/</t>
  </si>
  <si>
    <t>jw78es</t>
  </si>
  <si>
    <t>Elon Muskâ€™s $70 Million Starlink Gamble Takes Heavy Fire From Opponents</t>
  </si>
  <si>
    <t>https://wccftech.com/elon-musk-spacex-starlink-70-million-fire-opponents/amp/?__twitter_impression=true</t>
  </si>
  <si>
    <t>BreadfruitIll7001</t>
  </si>
  <si>
    <t>jqct2j</t>
  </si>
  <si>
    <t>Does Starlink Broadband internet improve Ping/Latency to servers in other parts of the World??</t>
  </si>
  <si>
    <t>&lt;!-- SC_OFF --&gt;&lt;div class="md"&gt;&lt;p&gt;So I&amp;#39;ve been asking the Question for a long time now but never found the answer to it.&lt;/p&gt;
&lt;p&gt;I live in the Middle-East Israel and i get between 70-90 Ping on Europe servers (AWS ,Azure, Steam etc) and 6-9 Ping on Speedtest (40 download mbps , 3 upload mbps)&lt;/p&gt;
&lt;p&gt;But when the Starlink beta test would be open worldwide beta for testing will it provide better ping to the EU servers even tho i would get between 20-30 ping on speedtest itself?&lt;/p&gt;
&lt;p&gt;Or it will be worse because of the 20-30 ping that i&amp;#39;ll get on speedtest with Starlink?&lt;/p&gt;
&lt;/div&gt;&lt;!-- SC_ON --&gt;</t>
  </si>
  <si>
    <t>https://www.reddit.com/r/Starlink/comments/jwj45v/does_starlink_broadband_internet_improve/</t>
  </si>
  <si>
    <t>cubitub</t>
  </si>
  <si>
    <t>jwj45v</t>
  </si>
  <si>
    <t>Starlink in Africa?</t>
  </si>
  <si>
    <t>&lt;!-- SC_OFF --&gt;&lt;div class="md"&gt;&lt;p&gt;I donâ€™t care how long will it take to be available here, just need to know if SpaceX has a plan on how to deal with Internet censoring regimes? &lt;/p&gt;
&lt;p&gt;Iâ€™m in Egypt and I think I talk for most of the arab and african countries, the governments will NOT regulate this kind of technology, Because 1- they mostly control the Internet business in the country, 2- To censor/cut/monitor the Internet.&lt;/p&gt;
&lt;p&gt;Otherwise Starlink will work only in democratic countries which already has healthy amount of freedom and high speed Internet&lt;/p&gt;
&lt;/div&gt;&lt;!-- SC_ON --&gt;</t>
  </si>
  <si>
    <t>https://www.reddit.com/r/Starlink/comments/jrqczs/starlink_in_africa/</t>
  </si>
  <si>
    <t>Marware</t>
  </si>
  <si>
    <t>jrqczs</t>
  </si>
  <si>
    <t>Sustainability of terminal</t>
  </si>
  <si>
    <t>&lt;!-- SC_OFF --&gt;&lt;div class="md"&gt;&lt;p&gt;So I understand this is an open beta, but something just strikes me as wrong about the default terminal.&lt;/p&gt;
&lt;p&gt;First - I know other mounts are available, but let&amp;#39;s face it -- the general population rolls with what they&amp;#39;ve been given.&lt;/p&gt;
&lt;p&gt;I&amp;#39;ve been in the communication industry for nearly 25 years and I just see so much wrong with the terminal mount/self-install kit.&lt;/p&gt;
&lt;p&gt;Pre-Terminated outdoor CAT5 cable: First, this requires a huge hole to be drilling in your wall, as opposed to terminating it after the install.   Second, it&amp;#39;s a fixed length, so you end up with the &amp;quot;garden hose&amp;quot; effect where you have a huge spool of cable somewhere -- or, yikes, not enough.   Now some will argue you can just run your own cable, OK... but then why include a pre-terminated cable?  &lt;/p&gt;
&lt;p&gt;Mount that&amp;#39;s 2 inches off the ground.  Again, I know you can get different mounts -- but clearly this mount IS intended to be used.  It has stake holes where you can attach it to the ground.    Weeds, grass, animals, kids, mowers, snow accumulation on the ground.  All kinds of things are going to hit it at that height.  You normally mount a post that&amp;#39;s about 5 feet high and mount the dish to that to avoid these things.&lt;/p&gt;
&lt;p&gt;Back to the cable - if we assume the mount is to be used - like actually used - then the cable is just laying at ground level and is just waiting to be eaten by a lawn mower or animal.&lt;/p&gt;
&lt;p&gt;So now we&amp;#39;re assuming the end user is going to bury the cable and leave the dish in their yard?  Or are we assuming they are going to buy a mount to mount it to the house?  If so, then why are we sending pre-terminated cable?&lt;/p&gt;
&lt;p&gt;&amp;#x200B;&lt;/p&gt;
&lt;p&gt;There are just so many things about this that feel &amp;quot;unpolished&amp;quot;.  Yes, I know it looks cool and we&amp;#39;re hearing it works pretty well.   But it&amp;#39;s a monster somewhere between &amp;quot;looks neat, easy to deploy&amp;quot; and &amp;quot;doesn&amp;#39;t have longevity&amp;quot; as well as &amp;quot;needs professional installer&amp;quot; and &amp;quot;I can do it myself&amp;quot;.&lt;/p&gt;
&lt;p&gt;&amp;#x200B;&lt;/p&gt;
&lt;p&gt;Another thing I&amp;#39;ve learned in 25 years is allowing the end user to self-install will almost always result in more service calls in the long run.&lt;/p&gt;
&lt;p&gt;&amp;#x200B;&lt;/p&gt;
&lt;p&gt;Bob cut the cable?  Meh.. just put it back together with wire nuts.. I&amp;#39;m sure that will work.&lt;br/&gt;
Sally hit the dish with the mower and bent the stick?  I&amp;#39;m sure we can bend it back, it will still work... right?&lt;br/&gt;
I need a clear view of the sky?  Welll.... my little mountain cottage doesn&amp;#39;t really have that, but I guess this is &amp;quot;clear enough&amp;quot;, I can see the moon in the winter time.  I&amp;#39;ll stick it here -- now their service sucks and if enough people do that the quality of the spot beam on the Starlink bird degrades.&lt;/p&gt;
&lt;/div&gt;&lt;!-- SC_ON --&gt;</t>
  </si>
  <si>
    <t>https://www.reddit.com/r/Starlink/comments/jn7bti/sustainability_of_terminal/</t>
  </si>
  <si>
    <t>rfwaverider</t>
  </si>
  <si>
    <t>jn7bti</t>
  </si>
  <si>
    <t>Starlink monthly bill</t>
  </si>
  <si>
    <t>&lt;!-- SC_OFF --&gt;&lt;div class="md"&gt;&lt;p&gt;Anyone got their monthly bill yet? Mine was ordered 20 days ago now, still no bill. Been using Dishy for the past 15 days, and never looking back!&lt;/p&gt;
&lt;/div&gt;&lt;!-- SC_ON --&gt;</t>
  </si>
  <si>
    <t>https://www.reddit.com/r/Starlink/comments/jw6om6/starlink_monthly_bill/</t>
  </si>
  <si>
    <t>jw6om6</t>
  </si>
  <si>
    <t>Fabricating my own mounting pole!</t>
  </si>
  <si>
    <t>&lt;!-- SC_OFF --&gt;&lt;div class="md"&gt;&lt;p&gt;What is the inner diameter of the tripod mounting hole and also, what is the length of the tapered part of the antenna pole?&lt;/p&gt;
&lt;p&gt;&amp;#x200B;&lt;/p&gt;
&lt;p&gt;&amp;#x200B;&lt;/p&gt;
&lt;p&gt;&lt;a href="https://preview.redd.it/cokd49rc3qw51.png?width=3024&amp;amp;format=png&amp;amp;auto=webp&amp;amp;s=0b573cf5bc8cbe05a962a80d1e174e0791494a40"&gt;https://preview.redd.it/cokd49rc3qw51.png?width=3024&amp;amp;format=png&amp;amp;auto=webp&amp;amp;s=0b573cf5bc8cbe05a962a80d1e174e0791494a40&lt;/a&gt;&lt;/p&gt;
&lt;p&gt;I need to fab up my own pipe so that the one from the antenna slots in (I need to raise my dish 3 feet to allow it to freely adjust where I&amp;#39;m putting it). (Mine still isn&amp;#39;t here yet, hopefully tomorrow!)&lt;/p&gt;
&lt;/div&gt;&lt;!-- SC_ON --&gt;</t>
  </si>
  <si>
    <t>https://www.reddit.com/r/Starlink/comments/jmdp86/fabricating_my_own_mounting_pole/</t>
  </si>
  <si>
    <t>jmdp86</t>
  </si>
  <si>
    <t>I thought I would share the latency testing within the Starlink app! Enjoy ðŸ˜‰</t>
  </si>
  <si>
    <t>https://www.reddit.com/gallery/jw32rl</t>
  </si>
  <si>
    <t>jw32rl</t>
  </si>
  <si>
    <t>Coverage and beta access on Iceland/Greenland.</t>
  </si>
  <si>
    <t>&lt;!-- SC_OFF --&gt;&lt;div class="md"&gt;&lt;p&gt;Hi!&lt;/p&gt;
&lt;p&gt;Without disclosing too much, I would like to put a context here. I&amp;#39;m in contact with a fast growing company who is deploying - let&amp;#39;s call it containers - on Greenland. These containers require refill of resources once or twice a month. This means a person will gather resources and travel there to maintain the containers, but planning of resources are very time consuming as there currently is no indication on the resources left in the containers. The person therefore often has to return multiple times. To minimize this a monitoring system is needed. &lt;/p&gt;
&lt;p&gt;As the containsers are in a rural location, the only real communitaction is GSM/satellite communication. This could work for now, but the system might require faster/more bandwidth in the future. As of this we are now looking towards Starlink, which has begun it&amp;#39;s beta programs and happen to cover most of the nothern globe and the Iceland/Greenland regions.&lt;/p&gt;
&lt;p&gt;I just wanted to probe the community and hear what your thoughts on this are.&lt;br/&gt;
- Is there any resources on Starlink allowing companies to join the beta progam outside of Canada/United States? We are not concerned about the occasionally outtakes that could happen while they expand the battery of satellites.&lt;br/&gt;
- Is there any estimates for commercial price ranges?&lt;br/&gt;
- Is there any alternatives to Starlink that offer internet connectivity?  &lt;/p&gt;
&lt;p&gt;Another thing;&lt;br/&gt;
It is more or less an IoT network of sensors, but we have not decided on infrastructure yet. Do you have any suggestions on what to use? Without great connectivity (untill Starlink is ready) I have a feeling that updating nodes is a major headache, so I would very much prefer solutions that handle this. I have looked a Google IoT Core and BalenaCloud but I&amp;#39;m not sure if they handle this.&lt;/p&gt;
&lt;p&gt;Development is going to follow a CI/CD pipeline as much as possible. At least for servers and graphical interfaces for the monitoring.&lt;/p&gt;
&lt;p&gt;Thanks!&lt;/p&gt;
&lt;/div&gt;&lt;!-- SC_ON --&gt;</t>
  </si>
  <si>
    <t>https://www.reddit.com/r/Starlink/comments/jj10zj/coverage_and_beta_access_on_icelandgreenland/</t>
  </si>
  <si>
    <t>slimcdk</t>
  </si>
  <si>
    <t>jj10zj</t>
  </si>
  <si>
    <t>Hot hot hot! Power brick!</t>
  </si>
  <si>
    <t>&lt;!-- SC_OFF --&gt;&lt;div class="md"&gt;&lt;p&gt;My statlink has been set up for about 26 hours. Tonight when I went to switch the internet cable that fed my wifi on the other side of the house I checked out the router and I was going to check out the power brick when it was hot to touch. So I went for my IR temp reader and im getting Temps of 135F - 57 C -
Just wondering if anyone has noticed this as well.&lt;/p&gt;
&lt;p&gt;Router and power brick are both on a table on the open and room temp is about 70F. So I&amp;#39;m just worried that it may be running a little too hot. I have also had really spotty service. I&amp;#39;m pulling 100mbps download and 25 upload  but interruption of service every 5 to 10 mins for 30 seconds roughly each time it happens so im just curious if this has something to do with it. At first I thought the interminent service was just because of the beta so didn&amp;#39;t think too much of it 
Let me know!!&lt;/p&gt;
&lt;/div&gt;&lt;!-- SC_ON --&gt;</t>
  </si>
  <si>
    <t>https://www.reddit.com/r/Starlink/comments/jwbqjw/hot_hot_hot_power_brick/</t>
  </si>
  <si>
    <t>jwbqjw</t>
  </si>
  <si>
    <t>Any ground station construction updates?</t>
  </si>
  <si>
    <t>&lt;!-- SC_OFF --&gt;&lt;div class="md"&gt;&lt;p&gt;Does anyone have any updates on new ground station construction progressing? Curious and excited to see the ground stations start to be built across the country.&lt;/p&gt;
&lt;/div&gt;&lt;!-- SC_ON --&gt;</t>
  </si>
  <si>
    <t>https://www.reddit.com/r/Starlink/comments/j134v8/any_ground_station_construction_updates/</t>
  </si>
  <si>
    <t>Gulf-of-Mexico</t>
  </si>
  <si>
    <t>j134v8</t>
  </si>
  <si>
    <t>I want to know what is the IP addressing scheme used by Starlink</t>
  </si>
  <si>
    <t>&lt;!-- SC_OFF --&gt;&lt;div class="md"&gt;&lt;p&gt;Note: &lt;strong&gt;&lt;em&gt;Do NOT post your actual IP address.&lt;/em&gt;&lt;/strong&gt; I just want to know the &lt;strong&gt;&lt;em&gt;system&lt;/em&gt;&lt;/strong&gt; that is being employed by Starlink&lt;/p&gt;
&lt;h1&gt;&lt;/h1&gt;
&lt;p&gt;What I really want to know is this:&lt;/p&gt;
&lt;p&gt;(1) Does Starlink use IPV6?&lt;/p&gt;
&lt;p&gt;(2) For the IPV4, what is the addressing scheme?&lt;/p&gt;
&lt;p&gt;(2.1) Is it Carrier Grade Network Address Translation?&lt;/p&gt;
&lt;h1&gt;(2.2) OR does every receiver router get its own globally unique IPV4 address?  &lt;/h1&gt;
&lt;p&gt;Also, can you use your own router for Starlink?&lt;/p&gt;
&lt;p&gt;I don&amp;#39;t mean connect your own router to the Starlink router and end up with Double NAT.&lt;/p&gt;
&lt;p&gt;I mean actually connecting your own router to the &amp;quot;modem&amp;quot; and having the WAN port with a public IP address.&lt;/p&gt;
&lt;/div&gt;&lt;!-- SC_ON --&gt;</t>
  </si>
  <si>
    <t>https://www.reddit.com/r/Starlink/comments/jwk2pl/i_want_to_know_what_is_the_ip_addressing_scheme/</t>
  </si>
  <si>
    <t>Jaguvix</t>
  </si>
  <si>
    <t>jwk2pl</t>
  </si>
  <si>
    <t>CBC(Canadian News Broadcast) Up North segment/interview I did today on the support of Starlink and the struggles of having a low connection speed in Northern Ontario(James Bay)</t>
  </si>
  <si>
    <t>https://youtu.be/tcrgnIwC2e0</t>
  </si>
  <si>
    <t>Swamp-Things</t>
  </si>
  <si>
    <t>ixejef</t>
  </si>
  <si>
    <t>Volcano Mount/J Mount Starlink</t>
  </si>
  <si>
    <t>&lt;!-- SC_OFF --&gt;&lt;div class="md"&gt;&lt;p&gt;Has anyone purchased a Volcano Mount that wasnâ€™t the Starlink brand to mount on the side of the roof? (Or bought a J-Mount online?)
Just curious if you have to buy the Starlink brand Volcano mount.
Are most people buying a mount from Starlink at time of purchase or just the original kit (tripod) and seeing if a mount is needed later?
I didnâ€™t want to buy parts that I may not need for set up. Looking for advice :)&lt;/p&gt;
&lt;/div&gt;&lt;!-- SC_ON --&gt;</t>
  </si>
  <si>
    <t>https://www.reddit.com/r/Starlink/comments/jwia49/volcano_mountj_mount_starlink/</t>
  </si>
  <si>
    <t>NorthernSky21</t>
  </si>
  <si>
    <t>jwia49</t>
  </si>
  <si>
    <t>/r/Starlink Questions Thread - October 2020</t>
  </si>
  <si>
    <t>&lt;!-- SC_OFF --&gt;&lt;div class="md"&gt;&lt;p&gt;Welcome to the monthly questions thread. Here you can ask and answer any questions related to Starlink.&lt;/p&gt;
&lt;p&gt;Use this thread unless your question is likely to generate an open discussion, in which case it should be &lt;a href="https://www.reddit.com/r/Starlink/submit?selftext=true"&gt;submitted to the subreddit as a text post.&lt;/a&gt;&lt;/p&gt;
&lt;p&gt;If your question is about SpaceX or spaceflight in general then the &lt;a href="/r/SpaceXLounge"&gt;/r/SpaceXLounge&lt;/a&gt; questions thread may be a better fit.&lt;/p&gt;
&lt;p&gt;Make sure to check the &lt;a href="https://www.reddit.com/r/Starlink/wiki/index"&gt;&lt;strong&gt;/r/Starlink FAQ page.&lt;/strong&gt;&lt;/a&gt;&lt;/p&gt;
&lt;p&gt;Recent Threads: &lt;a href="https://www.reddit.com/r/Starlink/comments/g76l4a/rstarlink_questions_thread_april_2020/"&gt;April&lt;/a&gt; | &lt;a href="https://www.reddit.com/r/Starlink/comments/gbl1hs/rstarlink_questions_thread_may_2020/"&gt;May&lt;/a&gt; | &lt;a href="https://www.reddit.com/r/Starlink/comments/gv19td/rstarlink_questions_thread_june_2020/"&gt;June&lt;/a&gt; | &lt;a href="https://www.reddit.com/r/Starlink/comments/hiuz87/rstarlink_questions_thread_july_2020"&gt;July&lt;/a&gt; | &lt;a href="https://www.reddit.com/r/Starlink/comments/i25pc5/rstarlink_questions_thread_august_2020/"&gt;August&lt;/a&gt; | &lt;a href="https://www.reddit.com/r/Starlink/comments/ikorv0/rstarlink_questions_thread_september_2020/"&gt;September&lt;/a&gt;&lt;/p&gt;
&lt;p&gt;Ask away.&lt;/p&gt;
&lt;/div&gt;&lt;!-- SC_ON --&gt;</t>
  </si>
  <si>
    <t>https://www.reddit.com/r/Starlink/comments/j347e9/rstarlink_questions_thread_october_2020/</t>
  </si>
  <si>
    <t>â“â“â“</t>
  </si>
  <si>
    <t>j347e9</t>
  </si>
  <si>
    <t>I got an invite so Iâ€™m really considering it.</t>
  </si>
  <si>
    <t>&lt;!-- SC_OFF --&gt;&lt;div class="md"&gt;&lt;p&gt;Right now where I live we have like two options. Centurylink and HughesNet. We pay for both because itâ€™s just really bad and when one isnâ€™t working usually we can work with the other. Centurylink only goes up to 1.5 Mbps, but we only get around 0.2-0.5 Mbps. HughesNet is all over the place and is really sporadic, but usually bad unless itâ€™s late at night. Also with everyone staying at home and using the internet itâ€™s worse than itâ€™s ever been. So this is really enticing. Itâ€™s just that equipment charge is quite a bit and Iâ€™m worried about only having 30 days to return. HughesNet worked great...for the first like month and a half.&lt;/p&gt;
&lt;/div&gt;&lt;!-- SC_ON --&gt;</t>
  </si>
  <si>
    <t>https://www.reddit.com/r/Starlink/comments/jwcs0u/i_got_an_invite_so_im_really_considering_it/</t>
  </si>
  <si>
    <t>HolyCrapItsR-BA</t>
  </si>
  <si>
    <t>jwcs0u</t>
  </si>
  <si>
    <t>Request: Starlink "Better Than Noting Beta" user experience</t>
  </si>
  <si>
    <t>&lt;!-- SC_OFF --&gt;&lt;div class="md"&gt;&lt;p&gt;Hi all, &lt;/p&gt;
&lt;p&gt;Some of you may know me, but my name&amp;#39;s Michael Sheetz and &lt;a href="https://www.cnbc.com/michael-sheetz/"&gt;I report on the space industry for CNBC.&lt;/a&gt; Like you, I&amp;#39;ve been listening closely for when the Starlink beta would open to the public and am fortunate to have previously developed trusted sources who confirmed Monday&amp;#39;s invitation email was authentic.&lt;/p&gt;
&lt;p&gt;Now that the beta test is expanding, I have an open request to any users who have been invited: &lt;strong&gt;I&amp;#39;d like to hear about your experience.&lt;/strong&gt; I&amp;#39;d keep your identity anonymous (although it seems to be that details about Starlink are now unrestricted by NDAs, etc.). I&amp;#39;m looking to essentially write an aggregated review of the Starlink service and experience, since I haven&amp;#39;t received an invitation myself. &lt;/p&gt;
&lt;p&gt;&lt;strong&gt;If you&amp;#39;re interested, please message me here on Reddit&lt;/strong&gt; and we can discuss further what you&amp;#39;re comfortable with sharing and go from there. If you prefer, I&amp;#39;m happy to give encrypted ways to reach me (such as WhatsApp, Signal, or ProtonMail). &lt;em&gt;To be clear, I take protecting my sources&amp;#39; identities very seriously (which you can verify by reading my reporting to date), as I wouldn&amp;#39;t want to jeopardize your access to the beta and beyond.&lt;/em&gt;  &lt;/p&gt;
&lt;p&gt;You can also reach me &lt;a href="https://twitter.com/thesheetztweetz"&gt;on Twitter&lt;/a&gt;, as my DM&amp;#39;s are open there too.&lt;/p&gt;
&lt;p&gt;Thank you!&lt;/p&gt;
&lt;/div&gt;&lt;!-- SC_ON --&gt;</t>
  </si>
  <si>
    <t>https://www.reddit.com/r/Starlink/comments/jjy404/request_starlink_better_than_noting_beta_user/</t>
  </si>
  <si>
    <t>jjy404</t>
  </si>
  <si>
    <t>Stadia Gaming Cloud</t>
  </si>
  <si>
    <t>&lt;!-- SC_OFF --&gt;&lt;div class="md"&gt;&lt;p&gt;Did anyone from beta testers try to game on Stadia with StarLink ?&lt;/p&gt;
&lt;/div&gt;&lt;!-- SC_ON --&gt;</t>
  </si>
  <si>
    <t>https://www.reddit.com/r/Starlink/comments/jwglz9/stadia_gaming_cloud/</t>
  </si>
  <si>
    <t>mrelhadj</t>
  </si>
  <si>
    <t>jwglz9</t>
  </si>
  <si>
    <t>weight of dish setup?</t>
  </si>
  <si>
    <t>&lt;!-- SC_OFF --&gt;&lt;div class="md"&gt;&lt;p&gt;Anyone actually weigh the dish setup with and without stand?&lt;/p&gt;
&lt;p&gt;Would love to know the weights.&lt;/p&gt;
&lt;p&gt;When I get this I may need to mount it on a pole on the side of my barn to raise up above the roof, but I don&amp;#39;t want to have to go up on the roof if for some reason I need to change something and want to make sure it&amp;#39;s beefy enough.&lt;/p&gt;
&lt;p&gt;Waiting not so patiently at 42.9.&lt;/p&gt;
&lt;p&gt;alf&lt;/p&gt;
&lt;/div&gt;&lt;!-- SC_ON --&gt;</t>
  </si>
  <si>
    <t>https://www.reddit.com/r/Starlink/comments/jwixhs/weight_of_dish_setup/</t>
  </si>
  <si>
    <t>alfredeisenberg</t>
  </si>
  <si>
    <t>jwixhs</t>
  </si>
  <si>
    <t>Another "help me estimate how many trees I would need to sacrifice for good internet" thread</t>
  </si>
  <si>
    <t>&lt;!-- SC_OFF --&gt;&lt;div class="md"&gt;&lt;p&gt;How much obstruction is too much? &lt;a href="https://mega.nz/file/08xiBQgJ#5oe0moU__SPsFtWqXf9FG8c8OZadfGGZQ_QnpizFU8E"&gt;This is using the app, in the best spot I found&lt;/a&gt;, there are tree tops poking around 3/4 of the edge of the circle.&lt;/p&gt;
&lt;p&gt;&lt;a href="https://mega.nz/file/Zt4mmQ6a#NFjdoXnzm5HJ-U1rqtSjA_oSUuIiTfc9n4qNPqfzpR4"&gt;This is what I&amp;#39;m working with if I am standing on my deck. (bonus doggo)&lt;/a&gt; &lt;/p&gt;
&lt;p&gt;I estimate I&amp;#39;d have to cut about 15 small trees and 2 large ones. I&amp;#39;m having a hard time making that decision as I&amp;#39;ve already cleared the trees I didn&amp;#39;t want this summer. Luckily, I have an arborist friend who would do it for free. &lt;/p&gt;
&lt;p&gt;Anyone else go through with chopping trees for beta? Or decided to stay with their abuser for now(xplornet, for me). I&amp;#39;m hoping things get better in terms of view needed for internet to work well once more satellites are in orbit, but I&amp;#39;m going to have a hard time saying no to beta if I get an invite.&lt;/p&gt;
&lt;/div&gt;&lt;!-- SC_ON --&gt;</t>
  </si>
  <si>
    <t>https://www.reddit.com/r/Starlink/comments/jvyha5/another_help_me_estimate_how_many_trees_i_would/</t>
  </si>
  <si>
    <t>kilopascale</t>
  </si>
  <si>
    <t>jvyha5</t>
  </si>
  <si>
    <t>Kit received! Set up in 5 minutes!</t>
  </si>
  <si>
    <t>&lt;!-- SC_OFF --&gt;&lt;div class="md"&gt;&lt;p&gt;Set up in Manitoba. Wow! Still figuring out a lot of minor details but we are up and running. It was almost dark when I picked it up. But a quick cable run into the house and we are golden. More to come. First speed test 132mbps down 25 up!&lt;/p&gt;
&lt;/div&gt;&lt;!-- SC_ON --&gt;</t>
  </si>
  <si>
    <t>https://www.reddit.com/r/Starlink/comments/jw6b5s/kit_received_set_up_in_5_minutes/</t>
  </si>
  <si>
    <t>Gerrbear78</t>
  </si>
  <si>
    <t>jw6b5s</t>
  </si>
  <si>
    <t>What works/doesn't work that might on a very slow connection?</t>
  </si>
  <si>
    <t>&lt;!-- SC_OFF --&gt;&lt;div class="md"&gt;&lt;p&gt;Anyone have any wyze cams, ring cams/doorbells, internet connected security devices on the Starlink network yet? If so what kind of experience do you have compared to your previous slow connection. I just wanted to know if starlink will actually improve these services or if the services themselves just suck any way. Also anybody tried sling tv on it yet? Let&amp;#39;s see some videos of this kind of stuff.&lt;/p&gt;
&lt;/div&gt;&lt;!-- SC_ON --&gt;</t>
  </si>
  <si>
    <t>https://www.reddit.com/r/Starlink/comments/jorzin/what_worksdoesnt_work_that_might_on_a_very_slow/</t>
  </si>
  <si>
    <t>jorzin</t>
  </si>
  <si>
    <t>Standing down, abort at T-Minus 18 seconds</t>
  </si>
  <si>
    <t>&lt;!-- SC_OFF --&gt;&lt;div class="md"&gt;&lt;p&gt;Ground sensor issue vehicle was reported good as the feed ended. No new date given.&lt;/p&gt;
&lt;/div&gt;&lt;!-- SC_ON --&gt;</t>
  </si>
  <si>
    <t>https://www.reddit.com/r/Starlink/comments/j38ii6/standing_down_abort_at_tminus_18_seconds/</t>
  </si>
  <si>
    <t>j38ii6</t>
  </si>
  <si>
    <t>Elon Musk: â€ We will probably IPO Starlink, but only several years in the future when revenue growth is smooth &amp; predictable.â€</t>
  </si>
  <si>
    <t>https://twitter.com/elonmusk/status/1310672832783884290?s=21</t>
  </si>
  <si>
    <t>yourelawyered</t>
  </si>
  <si>
    <t>j1yryv</t>
  </si>
  <si>
    <t>Why are you in need of starlink?</t>
  </si>
  <si>
    <t>&lt;!-- SC_OFF --&gt;&lt;div class="md"&gt;&lt;p&gt;&lt;a href="https://www.reddit.com/poll/jwd5xr"&gt;View Poll&lt;/a&gt;&lt;/p&gt;
&lt;/div&gt;&lt;!-- SC_ON --&gt;</t>
  </si>
  <si>
    <t>https://www.reddit.com/r/Starlink/comments/jwd5xr/why_are_you_in_need_of_starlink/</t>
  </si>
  <si>
    <t>jwd5xr</t>
  </si>
  <si>
    <t>Desperately wanting to beta test</t>
  </si>
  <si>
    <t>&lt;!-- SC_OFF --&gt;&lt;div class="md"&gt;&lt;p&gt;I am anxiously waiting until this is available for off grid locations. WHAT&amp;#39;S A PERSON GOTTA DO TO GET ON THIS BETA TESTING!! Perfect case study -- mountains, heavy rain, heavy snow, Alaska&lt;/p&gt;
&lt;/div&gt;&lt;!-- SC_ON --&gt;</t>
  </si>
  <si>
    <t>https://www.reddit.com/r/Starlink/comments/jw2l4e/desperately_wanting_to_beta_test/</t>
  </si>
  <si>
    <t>Fabulous-Weird1386</t>
  </si>
  <si>
    <t>jw2l4e</t>
  </si>
  <si>
    <t>Received the Public Beta Invite, but still on the fence from the TOS limiting use to one location</t>
  </si>
  <si>
    <t>&lt;!-- SC_OFF --&gt;&lt;div class="md"&gt;&lt;p&gt;So like many others I received the Invite, so excited!!&lt;/p&gt;
&lt;p&gt;But the main draw to this tech is the potential to have internet at any location. We have an RV and I work remotely full time, anywhere there is good internet, I can work. I would love to be able to travel between campsites, and setup the terminal and be good to go (within good sat coverage at least). But it seems like the TOS at this point are restricted to a single address for service, for one reason or another.&lt;/p&gt;
&lt;p&gt;If there was guarantee that it could work in other locations (not mobile, obviously), I would sign up today no problem! But because of that I&amp;#39;ve got to hold off for now. :(&lt;/p&gt;
&lt;/div&gt;&lt;!-- SC_ON --&gt;</t>
  </si>
  <si>
    <t>https://www.reddit.com/r/Starlink/comments/jwlnm5/received_the_public_beta_invite_but_still_on_the/</t>
  </si>
  <si>
    <t>AScorgie</t>
  </si>
  <si>
    <t>jwlnm5</t>
  </si>
  <si>
    <t>I expect when Starlink goes fully online, we're gonna see some really bad behavior from big telecos.</t>
  </si>
  <si>
    <t>&lt;!-- SC_OFF --&gt;&lt;div class="md"&gt;&lt;p&gt;Especially those (under)serving rural areas. For example, they&amp;#39;ll bundle television, phone, and internet in such a way that they can&amp;#39;t be unwound without losing access to the other two should you try to drop one. I expect them to get downright coercive about contracts, and hiking fees to exorbitant levels to try and scare people into staying with them. &lt;/p&gt;
&lt;p&gt;Even if Elon Musk has said that Starlink isn&amp;#39;t a threat to big telecos, whenever companies like this start losing money, or getting cut out of profits, it&amp;#39;s been my observation that they start throwing a conniption fit. In fact, I&amp;#39;ve heard tell some of them are already starting to do this. They&amp;#39;ll then drag their heels a while before finally either pulling out entirely or investing money into expanding real access. &lt;/p&gt;
&lt;p&gt;I really hope Starlink is a kick in the pants for some of these predatory ISPs. We in ruraltown USA are in desperate need for something better.&lt;/p&gt;
&lt;/div&gt;&lt;!-- SC_ON --&gt;</t>
  </si>
  <si>
    <t>https://www.reddit.com/r/Starlink/comments/j2boe3/i_expect_when_starlink_goes_fully_online_were/</t>
  </si>
  <si>
    <t>lordnaarghul</t>
  </si>
  <si>
    <t>j2boe3</t>
  </si>
  <si>
    <t>No invites below 44.9 in this current Beta Testing Phase</t>
  </si>
  <si>
    <t>&lt;!-- SC_OFF --&gt;&lt;div class="md"&gt;&lt;p&gt;Sitting at 44.2 and waiting..... maybe round 2 in 6-8 weeks?&lt;/p&gt;
&lt;/div&gt;&lt;!-- SC_ON --&gt;</t>
  </si>
  <si>
    <t>https://www.reddit.com/r/Starlink/comments/jwfou5/no_invites_below_449_in_this_current_beta_testing/</t>
  </si>
  <si>
    <t>jwfou5</t>
  </si>
  <si>
    <t>SpaceX has launched enough satellites for Starlinkâ€™s upcoming public beta</t>
  </si>
  <si>
    <t>https://arstechnica.com/information-technology/2020/10/spacex-has-launched-enough-satellites-for-starlinks-upcoming-public-beta/</t>
  </si>
  <si>
    <t>Narcil4</t>
  </si>
  <si>
    <t>j74cki</t>
  </si>
  <si>
    <t>Albertalink</t>
  </si>
  <si>
    <t>&lt;!-- SC_OFF --&gt;&lt;div class="md"&gt;&lt;p&gt;Ok so Iâ€™m not sure what if youâ€™re going on the way to my car ðŸš˜ is that time you come tonight Iâ€™ll be in the front door Iâ€™ll pick it out and then I come back and get my car wash Iâ€™ll come pick it you guys can pick up some water Iâ€™ll be home in about an hour and a little while Iâ€™m sorry I love you ðŸ¤ŸðŸ» was the time you get home ðŸ  is your time I wanna see you soon love ya bye &lt;/p&gt;
&lt;p&gt;Anyone get starlink in invites in southern Alberta yet :,(&lt;/p&gt;
&lt;/div&gt;&lt;!-- SC_ON --&gt;</t>
  </si>
  <si>
    <t>https://www.reddit.com/r/Starlink/comments/jx5iof/albertalink/</t>
  </si>
  <si>
    <t>jx5iof</t>
  </si>
  <si>
    <t>more than 100 feet from power</t>
  </si>
  <si>
    <t>&lt;!-- SC_OFF --&gt;&lt;div class="md"&gt;&lt;p&gt;My plan for Starlink is going up to the top of a topped doug fir that&amp;#39;s about 125&amp;#39; tall and gets me a clear view of the sky. That doug fir is about 25&amp;#39; from my house. That means I need about 150&amp;#39; of cable from the dish to indoor power. I hear the dish has a 100&amp;#39; hard-wired connection :-(  &lt;/p&gt;
&lt;p&gt;What are my options? Is this standards cat6 that I can just couple to with another 50&amp;#39; of cable? Or is it something exotic? Do you think this 100&amp;#39; of cable hard-wired to the dish is going to be the final configuration even post-beta? Surely there&amp;#39;s some way to get another 50 feet of distance that&amp;#39;s easier than me running power to the tree. Thoughts?&lt;/p&gt;
&lt;p&gt;(For those wondering, the tree is about 4&amp;#39; DBH and has no significant branches so I don&amp;#39;t think it will sway in the wind much, if at all.)&lt;/p&gt;
&lt;/div&gt;&lt;!-- SC_ON --&gt;</t>
  </si>
  <si>
    <t>https://www.reddit.com/r/Starlink/comments/jqpknp/more_than_100_feet_from_power/</t>
  </si>
  <si>
    <t>asadotzler</t>
  </si>
  <si>
    <t>jqpknp</t>
  </si>
  <si>
    <t>Tracking and Retargeting</t>
  </si>
  <si>
    <t>&lt;!-- SC_OFF --&gt;&lt;div class="md"&gt;&lt;p&gt;I&amp;#39;m wondering if anyone has noticed how the retargeting works, both for the antenna and for the connection, since periodically the system has to swap to a new satellite.&lt;/p&gt;
&lt;p&gt;The antenna should be able to see a pretty good portion of the sky just via the phased array, and without moving the dish at all.  But it seem unlikely that it covers the whole sky.  Does  retargeting involve moving (steering) the dish as well?   Or, to put it another way, does the dish always point exactly the same way once it&amp;#39;s set up, or does it sometimes move on it&amp;#39;s own.  &lt;/p&gt;
&lt;p&gt;Has anyone noticed any sort of interruption when the system swaps satellites?   Does your IP address change?&lt;/p&gt;
&lt;/div&gt;&lt;!-- SC_ON --&gt;</t>
  </si>
  <si>
    <t>https://www.reddit.com/r/Starlink/comments/jwp1go/tracking_and_retargeting/</t>
  </si>
  <si>
    <t>science_sailor</t>
  </si>
  <si>
    <t>jwp1go</t>
  </si>
  <si>
    <t>For those of us that use 12 volt systems when cruising, does anyone know the average current draw? (Iâ€™m not talking about the power supply rating, which is more like the peak power, and can be many times what is needed on average. )</t>
  </si>
  <si>
    <t>https://www.reddit.com/r/Starlink/comments/jqo0qu/for_those_of_us_that_use_12_volt_systems_when/</t>
  </si>
  <si>
    <t>pi--ip</t>
  </si>
  <si>
    <t>jqo0qu</t>
  </si>
  <si>
    <t>Help setup</t>
  </si>
  <si>
    <t>&lt;!-- SC_OFF --&gt;&lt;div class="md"&gt;&lt;p&gt;Just recieved, and finished jamming the wire through my house. Placed the router on the lawn, a tip of a tree is in the circle. Phone keeps saying connected without internet and the app says unable to connect to your starlink.&lt;/p&gt;
&lt;/div&gt;&lt;!-- SC_ON --&gt;</t>
  </si>
  <si>
    <t>https://www.reddit.com/r/Starlink/comments/jwpfbt/help_setup/</t>
  </si>
  <si>
    <t>jwpfbt</t>
  </si>
  <si>
    <t>Will starlink be mobile?</t>
  </si>
  <si>
    <t>&lt;!-- SC_OFF --&gt;&lt;div class="md"&gt;&lt;p&gt;Wondering if there&amp;#39;s any information on the ability to put this on top of a van or RV? Currently (beta) version asks for a &amp;quot;service address&amp;quot; this would be awesome for digital nomads.&lt;/p&gt;
&lt;/div&gt;&lt;!-- SC_ON --&gt;</t>
  </si>
  <si>
    <t>https://www.reddit.com/r/Starlink/comments/jwt7e4/will_starlink_be_mobile/</t>
  </si>
  <si>
    <t>mclemmon</t>
  </si>
  <si>
    <t>jwt7e4</t>
  </si>
  <si>
    <t>Will Starlink affect astronomical observationsï¼Ÿ</t>
  </si>
  <si>
    <t>&lt;!-- SC_OFF --&gt;&lt;div class="md"&gt;&lt;p&gt;More and more people are posting pictures of Starlink across the sky. However,with thousands of satellites circling,will Starlink affect astronomical observationsï¼Ÿ&lt;/p&gt;
&lt;/div&gt;&lt;!-- SC_ON --&gt;</t>
  </si>
  <si>
    <t>https://www.reddit.com/r/Starlink/comments/j8mvhl/will_starlink_affect_astronomical_observations/</t>
  </si>
  <si>
    <t>j8mvhl</t>
  </si>
  <si>
    <t>Can you make a starlink proxy server?</t>
  </si>
  <si>
    <t>&lt;!-- SC_OFF --&gt;&lt;div class="md"&gt;&lt;p&gt;Noob question i just wondered if its possible. Please educate me.&lt;/p&gt;
&lt;/div&gt;&lt;!-- SC_ON --&gt;</t>
  </si>
  <si>
    <t>https://www.reddit.com/r/Starlink/comments/jwwzzg/can_you_make_a_starlink_proxy_server/</t>
  </si>
  <si>
    <t>frxctal</t>
  </si>
  <si>
    <t>jwwzzg</t>
  </si>
  <si>
    <t>Pop this open in fullscreen, turn up the volume, sit back, relax, and watch the ballet above unfold</t>
  </si>
  <si>
    <t>https://www.reddit.com/r/space/comments/jjxrs0/i_could_watch_this_all_day_leolabs_globe_with/</t>
  </si>
  <si>
    <t>JD_SLICK</t>
  </si>
  <si>
    <t>jk0uhb</t>
  </si>
  <si>
    <t>Dish Mounted. Cable run through 1" pvc sched 40 to home.</t>
  </si>
  <si>
    <t>https://www.reddit.com/gallery/jvyg24</t>
  </si>
  <si>
    <t>7Bpowderjunkie</t>
  </si>
  <si>
    <t>jvyg24</t>
  </si>
  <si>
    <t>â€œTrainspottingâ€ in the sky full of stars. Berlin, Germany.</t>
  </si>
  <si>
    <t>https://i.redd.it/ivuxpd3j2bq51.jpg</t>
  </si>
  <si>
    <t>guardioLEO</t>
  </si>
  <si>
    <t>j2ojuw</t>
  </si>
  <si>
    <t>Upload speeds question</t>
  </si>
  <si>
    <t>&lt;!-- SC_OFF --&gt;&lt;div class="md"&gt;&lt;p&gt;Why is the upload speed appear to be so much lower than the reported download speeds?  Is this a technical issue?&lt;/p&gt;
&lt;p&gt;Donâ€™t get me wrong on my dsl I get 1 Mbs up and would love for 15+ up.&lt;/p&gt;
&lt;p&gt;Also on my dsl when I saturate the upload pipeline it impacts my down load speed.  Does this happen with Starlink too?&lt;/p&gt;
&lt;/div&gt;&lt;!-- SC_ON --&gt;</t>
  </si>
  <si>
    <t>https://www.reddit.com/r/Starlink/comments/jnhgs0/upload_speeds_question/</t>
  </si>
  <si>
    <t>Kuberchaun</t>
  </si>
  <si>
    <t>jnhgs0</t>
  </si>
  <si>
    <t>Cabling</t>
  </si>
  <si>
    <t>&lt;!-- SC_OFF --&gt;&lt;div class="md"&gt;&lt;p&gt;I&amp;#39;m curious if anyone has ran their own cable instead of using the cable thats provided. Or if they&amp;#39;ve remade ends to allow for a smaller demarc into their house? Is there anything against that in tos?&lt;/p&gt;
&lt;/div&gt;&lt;!-- SC_ON --&gt;</t>
  </si>
  <si>
    <t>https://www.reddit.com/r/Starlink/comments/jwnnwe/cabling/</t>
  </si>
  <si>
    <t>ItsDeepWinter</t>
  </si>
  <si>
    <t>jwnnwe</t>
  </si>
  <si>
    <t>Starlink Router</t>
  </si>
  <si>
    <t>https://www.reddit.com/gallery/jl9w2g</t>
  </si>
  <si>
    <t>jl9w2g</t>
  </si>
  <si>
    <t>Starlink beta user signal quality simulation 2020-11-17</t>
  </si>
  <si>
    <t>https://www.youtube.com/watch?v=2RKSsRVqCgk</t>
  </si>
  <si>
    <t>jwncpq</t>
  </si>
  <si>
    <t>Some proposed changes to the app ... (in case anybody from Starlink is reading this ...)</t>
  </si>
  <si>
    <t>&lt;!-- SC_OFF --&gt;&lt;div class="md"&gt;&lt;p&gt;I&amp;#39;d like to see the following changes:&lt;/p&gt;
&lt;ul&gt;
&lt;li&gt;The &amp;quot;status&amp;quot; app that is visible on the phone, can that be made visible for PC users?&lt;/li&gt;
&lt;li&gt;Can we add some additional information from the dish to the app?
&lt;ul&gt;
&lt;li&gt;Satellites in view ... specific satellite we&amp;#39;re connected to&lt;/li&gt;
&lt;li&gt;Whether the dish heater is on or off&lt;/li&gt;
&lt;li&gt;Current azimuth and elevation of the dish&lt;/li&gt;
&lt;li&gt;Azimuth and elevation limits of the dish (this would help installation ... knowing which end is &amp;quot;front&amp;quot; ...) Are there Azimuth imits? Or is it on a slipring?&lt;/li&gt;
&lt;/ul&gt;&lt;/li&gt;
&lt;/ul&gt;
&lt;/div&gt;&lt;!-- SC_ON --&gt;</t>
  </si>
  <si>
    <t>https://www.reddit.com/r/Starlink/comments/jo38k3/some_proposed_changes_to_the_app_in_case_anybody/</t>
  </si>
  <si>
    <t>jo38k3</t>
  </si>
  <si>
    <t>Starlink to Starlink Audio and Video</t>
  </si>
  <si>
    <t>&lt;!-- SC_OFF --&gt;&lt;div class="md"&gt;&lt;p&gt;Howdy,&lt;/p&gt;
&lt;p&gt;I&amp;#39;m looking to do a audio and video call with another fellow Starlink beta tester, preferably in another state. I&amp;#39;m in Washington, anyone testing in another state interested in doing a Zoom call? Please reply or DM me if you are interested.&lt;/p&gt;
&lt;/div&gt;&lt;!-- SC_ON --&gt;</t>
  </si>
  <si>
    <t>https://www.reddit.com/r/Starlink/comments/jwhh37/starlink_to_starlink_audio_and_video/</t>
  </si>
  <si>
    <t>jwhh37</t>
  </si>
  <si>
    <t>Dishy in temp home with visiting Rabbit</t>
  </si>
  <si>
    <t>https://i.redd.it/v6663wuabnz51.jpg</t>
  </si>
  <si>
    <t>jvc6rl</t>
  </si>
  <si>
    <t>Combining Starlink + Legacy Internet</t>
  </si>
  <si>
    <t>&lt;!-- SC_OFF --&gt;&lt;div class="md"&gt;&lt;p&gt;Hi everyone,&lt;/p&gt;
&lt;p&gt;I live out in the middle of nowhere and have had to rely on LTE internet which works ok but is slow.  I just got beta access to Starlink which is great but I&amp;#39;m worried that it is still in beta and have heard the report of intermittent drop-outs.  I am on professionally important video calls all day and stable connectivity is important so I&amp;#39;m wondering if there is a way to combine both internet sources to a single network to get the speeds of Starlink but, when it is down, to seamlessly fall back to my slower LTE source. &lt;/p&gt;
&lt;p&gt;Any network experts here? Is what I am looking for a &amp;quot;load balancing router&amp;quot; (or switch) like &lt;a href="https://www.amazon.com/SafeStream-TL-R600VPN-Broadband-throughput-Concurrent/dp/B007B60SCG"&gt;https://www.amazon.com/SafeStream-TL-R600VPN-Broadband-throughput-Concurrent/dp/B007B60SCG&lt;/a&gt; or &lt;a href="https://www.amazon.com/NETGEAR-Gigabit-Ethernet-Managed-Technical/dp/B01MYTIPG2/"&gt;https://www.amazon.com/NETGEAR-Gigabit-Ethernet-Managed-Technical/dp/B01MYTIPG2/&lt;/a&gt;?&lt;/p&gt;
&lt;p&gt;&amp;#x200B;&lt;/p&gt;
&lt;p&gt;I would connect my two internet sources to the load balancing router and then my wireless router to the load balancing router?  &lt;/p&gt;
&lt;p&gt;How hard is the load balancing to set up?  &lt;/p&gt;
&lt;p&gt;Thanks!&lt;/p&gt;
&lt;/div&gt;&lt;!-- SC_ON --&gt;</t>
  </si>
  <si>
    <t>https://www.reddit.com/r/Starlink/comments/jwi3yq/combining_starlink_legacy_internet/</t>
  </si>
  <si>
    <t>Nilboggg</t>
  </si>
  <si>
    <t>jwi3yq</t>
  </si>
  <si>
    <t>Has anyone seen Operational temps on Modem?</t>
  </si>
  <si>
    <t>&lt;!-- SC_OFF --&gt;&lt;div class="md"&gt;&lt;p&gt;I know the dish can be outdoors, if I got it my Modem/Terminal would be inside an unheated house most of the time through a Wisconsin winter, for webcams, Trail cams etc while I am away. Would be nice to know the operational temps&lt;/p&gt;
&lt;/div&gt;&lt;!-- SC_ON --&gt;</t>
  </si>
  <si>
    <t>https://www.reddit.com/r/Starlink/comments/js030k/has_anyone_seen_operational_temps_on_modem/</t>
  </si>
  <si>
    <t>js030k</t>
  </si>
  <si>
    <t>Testing Starlink bufferbloat!</t>
  </si>
  <si>
    <t>&lt;!-- SC_OFF --&gt;&lt;div class="md"&gt;&lt;p&gt;I was uploading about 500 MB of pictures to an online service and decided to take a speedtest during the upload. I am pleased by the results:  &lt;/p&gt;
&lt;p&gt;&amp;#x200B;&lt;/p&gt;
&lt;p&gt;&lt;a href="https://preview.redd.it/13pw7gxwm1061.png?width=1113&amp;amp;format=png&amp;amp;auto=webp&amp;amp;s=c27ac348ce2116a435b3d95de02393f04aca1fb1"&gt;Speedtest while uploading&lt;/a&gt;&lt;/p&gt;
&lt;p&gt;On my old service, any large uploads killed the speed, making it so that you couldn&amp;#39;t do anything. It&amp;#39;s running just fine! Not sure if this is totally just Dishy, I&amp;#39;m also using a USG-3P (with mostly default settings) that I hadn&amp;#39;t tested on the old service before, so that might be a factor.&lt;/p&gt;
&lt;/div&gt;&lt;!-- SC_ON --&gt;</t>
  </si>
  <si>
    <t>https://www.reddit.com/r/Starlink/comments/jwlk4k/testing_starlink_bufferbloat/</t>
  </si>
  <si>
    <t>jwlk4k</t>
  </si>
  <si>
    <t>SpaceX VP of Starlink : "...we're keeping an open mind about potential relationships with third parties." at World Satellite Business Week</t>
  </si>
  <si>
    <t>&lt;!-- SC_OFF --&gt;&lt;div class="md"&gt;&lt;blockquote&gt;
&lt;p&gt;SpaceX VP Jonathan Hofeller: We chose to go direct-to-consumer initially for Starlink because &amp;quot;we can get direct feedback, there&amp;#39;s no filter so we can continuously improve our product.&amp;quot;&lt;/p&gt;
&lt;p&gt;Hofeller: &amp;quot;By having that direct feedback ... as we grow the business, especially internationally, we&amp;#39;re keeping an open mind about potential relationships with third parties.&amp;quot;&lt;/p&gt;
&lt;/blockquote&gt;
&lt;p&gt;&lt;a href="https://twitter.com/thesheetztweetz/status/1326173156848111616?s=19"&gt;Link to Tweet&lt;/a&gt;&lt;/p&gt;
&lt;/div&gt;&lt;!-- SC_ON --&gt;</t>
  </si>
  <si>
    <t>https://www.reddit.com/r/Starlink/comments/jro6w5/spacex_vp_of_starlink_were_keeping_an_open_mind/</t>
  </si>
  <si>
    <t>jro6w5</t>
  </si>
  <si>
    <t>How far away are the inter-satellite "space lasers" from being operational?</t>
  </si>
  <si>
    <t>&lt;!-- SC_OFF --&gt;&lt;div class="md"&gt;&lt;p&gt;As I understand it, right now each sat beams down to a groundstation, the sats dont relay in the constellation yet. Are there any estimates or progress updates on this? &lt;/p&gt;
&lt;p&gt;Just curious as this is what may be the driver of business for other segments.&lt;/p&gt;
&lt;/div&gt;&lt;!-- SC_ON --&gt;</t>
  </si>
  <si>
    <t>https://www.reddit.com/r/Starlink/comments/jo51y9/how_far_away_are_the_intersatellite_space_lasers/</t>
  </si>
  <si>
    <t>ravan</t>
  </si>
  <si>
    <t>jo51y9</t>
  </si>
  <si>
    <t>Weird question: Do you think Elon Musk scrolls this subreddit? I wonder if he sees the amount of people on here that are just ecstatic for this.</t>
  </si>
  <si>
    <t>&lt;!-- SC_OFF --&gt;&lt;div class="md"&gt;&lt;p&gt;Also if he is watching us post our struggles and appreciation. Just a weird thought.&lt;/p&gt;
&lt;/div&gt;&lt;!-- SC_ON --&gt;</t>
  </si>
  <si>
    <t>https://www.reddit.com/r/Starlink/comments/jwjmi9/weird_question_do_you_think_elon_musk_scrolls/</t>
  </si>
  <si>
    <t>illexa</t>
  </si>
  <si>
    <t>jwjmi9</t>
  </si>
  <si>
    <t>Phased Array antenna for DTH.</t>
  </si>
  <si>
    <t>&lt;!-- SC_OFF --&gt;&lt;div class="md"&gt;&lt;p&gt;I&amp;#39;ve been thinking about the usefulness of the Starlink antenna for receiving satellite TV. It would be a very interesting use case, the antenna could receive different satellite channels giving flexibility for the operator to use more than one satellite to transmit channels, and users could be more competitively priced. Large-scale production of the antenna for this type of use could help reduce the price.&lt;/p&gt;
&lt;/div&gt;&lt;!-- SC_ON --&gt;</t>
  </si>
  <si>
    <t>https://www.reddit.com/r/Starlink/comments/jnzu0v/phased_array_antenna_for_dth/</t>
  </si>
  <si>
    <t>jnzu0v</t>
  </si>
  <si>
    <t>Just my luck</t>
  </si>
  <si>
    <t>&lt;!-- SC_OFF --&gt;&lt;div class="md"&gt;&lt;p&gt;I was trying to setup my dish during an outage. ðŸ˜‚ Unneeded frustration. Heads up, easier than expected, hardest part was trying to fit the bulky cable through my preexisting explornet hole. Had to pull out the little saw. &lt;/p&gt;
&lt;p&gt;Volcano mount, Arriving tmr. ðŸŽ‰&lt;/p&gt;
&lt;p&gt;Was easy as 1-2-3.&lt;/p&gt;
&lt;/div&gt;&lt;!-- SC_ON --&gt;</t>
  </si>
  <si>
    <t>https://www.reddit.com/r/Starlink/comments/jwq59h/just_my_luck/</t>
  </si>
  <si>
    <t>jwq59h</t>
  </si>
  <si>
    <t>are the incoming and outgoing ports all open?</t>
  </si>
  <si>
    <t>&lt;!-- SC_OFF --&gt;&lt;div class="md"&gt;&lt;p&gt;just wondering if any of you testers know if all the ports are open?&lt;/p&gt;
&lt;p&gt;Need them all open for connecting to mirc and security cameras and such.&lt;/p&gt;
&lt;/div&gt;&lt;!-- SC_ON --&gt;</t>
  </si>
  <si>
    <t>https://www.reddit.com/r/Starlink/comments/jwwckx/are_the_incoming_and_outgoing_ports_all_open/</t>
  </si>
  <si>
    <t>jtolbirt</t>
  </si>
  <si>
    <t>jwwckx</t>
  </si>
  <si>
    <t>Speed Test from West Central MN.</t>
  </si>
  <si>
    <t>https://i.redd.it/tbrnjendnmy51.jpg</t>
  </si>
  <si>
    <t>tjlandberg</t>
  </si>
  <si>
    <t>js9tx7</t>
  </si>
  <si>
    <t>Potential Spectrum Interference</t>
  </si>
  <si>
    <t>&lt;!-- SC_OFF --&gt;&lt;div class="md"&gt;&lt;p&gt;So I was reading about how Amazonâ€™s project kuiper gained permission in August for their constellation. Furthermore, I was reading about how six satellite constellations will share spectrum.&lt;/p&gt;
&lt;p&gt;So my question is, how does project kuiper change the equation in all of this? What is the real world impact of another satellite constellation sharing spectrum? Will starlink be theoretically slower because Amazon now has permission for their satellites?&lt;/p&gt;
&lt;/div&gt;&lt;!-- SC_ON --&gt;</t>
  </si>
  <si>
    <t>https://www.reddit.com/r/Starlink/comments/jwwf1x/potential_spectrum_interference/</t>
  </si>
  <si>
    <t>jwwf1x</t>
  </si>
  <si>
    <t>Comparing the latitude of North America with Europe (or why Northern most Europe won't have coverage soon)</t>
  </si>
  <si>
    <t>https://v.redd.it/yq6ksvwmepv51</t>
  </si>
  <si>
    <t>dhanson865</t>
  </si>
  <si>
    <t>jjhwpb</t>
  </si>
  <si>
    <t>Are these satellites capable of capturing X-band Synthetic-Aperture Radar(SAR) imagery products?</t>
  </si>
  <si>
    <t>&lt;!-- SC_OFF --&gt;&lt;div class="md"&gt;&lt;p&gt;Does anyone know or have more info on the nature of their phased array antenna setups?&lt;/p&gt;
&lt;/div&gt;&lt;!-- SC_ON --&gt;</t>
  </si>
  <si>
    <t>https://www.reddit.com/r/Starlink/comments/jgzt0u/are_these_satellites_capable_of_capturing_xband/</t>
  </si>
  <si>
    <t>Dakewlguy</t>
  </si>
  <si>
    <t>jgzt0u</t>
  </si>
  <si>
    <t>Greenville PA Ground Station</t>
  </si>
  <si>
    <t>&lt;!-- SC_OFF --&gt;&lt;div class="md"&gt;&lt;p&gt;Hello, I was curious how far too far is from the ground stations. Iâ€™m 172 miles away from the Greenville PA Ground Station. Is that too far or would I be fine when Starlink is available?&lt;/p&gt;
&lt;/div&gt;&lt;!-- SC_ON --&gt;</t>
  </si>
  <si>
    <t>https://www.reddit.com/r/Starlink/comments/jwbiff/greenville_pa_ground_station/</t>
  </si>
  <si>
    <t>jwbiff</t>
  </si>
  <si>
    <t>Why not use a traditional marine antenna for Starlink?</t>
  </si>
  <si>
    <t>&lt;!-- SC_OFF --&gt;&lt;div class="md"&gt;&lt;p&gt;Why does SpaceX develop an advanced, previously untested, phased array antenna w/ variable direction beam for Starlink? Why not just use a traditional marine antenna like f.ex
&lt;a href="https://youtu.be/-nBW7sYhgXM"&gt;Inmarsat&lt;/a&gt;?&lt;/p&gt;
&lt;/div&gt;&lt;!-- SC_ON --&gt;</t>
  </si>
  <si>
    <t>https://www.reddit.com/r/Starlink/comments/jwvu2i/why_not_use_a_traditional_marine_antenna_for/</t>
  </si>
  <si>
    <t>jwvu2i</t>
  </si>
  <si>
    <t>Starlink will not compete against comcast</t>
  </si>
  <si>
    <t>&lt;!-- SC_OFF --&gt;&lt;div class="md"&gt;&lt;p&gt;The writeup below squashed my hopes of ever moving away from comcast in my big midwestern city. Am I concluding wrong?&lt;/p&gt;
&lt;p&gt;&lt;a href="https://www.vice.com/en/article/4ayz3d/spacexs-starlink-wont-fix-americas-broken-broadband-market"&gt;https://www.vice.com/en/article/4ayz3d/spacexs-starlink-wont-fix-americas-broken-broadband-market&lt;/a&gt;&lt;/p&gt;
&lt;p&gt;Even cites Elon confirming that Starlink won&amp;#39;t be right for &amp;#39;high density situations&amp;#39;.&lt;/p&gt;
&lt;/div&gt;&lt;!-- SC_ON --&gt;</t>
  </si>
  <si>
    <t>https://www.reddit.com/r/Starlink/comments/jdk6fm/starlink_will_not_compete_against_comcast/</t>
  </si>
  <si>
    <t>pakistanFI</t>
  </si>
  <si>
    <t>jdk6fm</t>
  </si>
  <si>
    <t>Still crossing fingers to get beta invite in Ontario, stuck with xplode net ugh.</t>
  </si>
  <si>
    <t>&lt;!-- SC_OFF --&gt;&lt;div class="md"&gt;&lt;p&gt;Been waiting for so long to get decent internet. Live 5 mins away from rural town around surrounded by hills blocking any chance of line of sight to towers. So been stuck with xplode net satellite.&lt;/p&gt;
&lt;/div&gt;&lt;!-- SC_ON --&gt;</t>
  </si>
  <si>
    <t>https://www.reddit.com/r/Starlink/comments/jwo90k/still_crossing_fingers_to_get_beta_invite_in/</t>
  </si>
  <si>
    <t>Allador_17</t>
  </si>
  <si>
    <t>jwo90k</t>
  </si>
  <si>
    <t>Starlink Speed Test Log</t>
  </si>
  <si>
    <t>&lt;!-- SC_OFF --&gt;&lt;div class="md"&gt;&lt;p&gt;Starlink speed test log over the last couple of months.  Appears to be from about 3 different users.&lt;/p&gt;
&lt;p&gt;&lt;a href="https://testmy.net/host-history/spacex_starlink?type=host&amp;amp;q=spacex_starlink&amp;amp;limit=1000"&gt;https://testmy.net/host-history/spacex_starlink?type=host&amp;amp;q=spacex_starlink&amp;amp;limit=1000&lt;/a&gt;&lt;/p&gt;
&lt;/div&gt;&lt;!-- SC_ON --&gt;</t>
  </si>
  <si>
    <t>https://www.reddit.com/r/Starlink/comments/iqov16/starlink_speed_test_log/</t>
  </si>
  <si>
    <t>iqov16</t>
  </si>
  <si>
    <t>Anyone else notice a list of servers in their Starlink app under Support &gt; Statistics? I just noticed this, I think it might be new or just recently started populating for me. Curious if everyone has the same servers or if it lists ones you use frequently.</t>
  </si>
  <si>
    <t>https://i.redd.it/ziqdezn015061.jpg</t>
  </si>
  <si>
    <t>jwxe1m</t>
  </si>
  <si>
    <t>Simulating Heavy Rain on Starlink Internet</t>
  </si>
  <si>
    <t>https://www.youtube.com/watch?v=fb-7QPeQ7Cw&amp;feature=share</t>
  </si>
  <si>
    <t>jta8sk</t>
  </si>
  <si>
    <t>I think Starlink started in the north west just so we have more wallpaper-esc photos of Dishy with mountains in the background covered with snow.</t>
  </si>
  <si>
    <t>&lt;!-- SC_OFF --&gt;&lt;div class="md"&gt;&lt;p&gt;I&amp;#39;m not sure which is nicer to look at, Dishy or the background. Ahhh&lt;/p&gt;
&lt;/div&gt;&lt;!-- SC_ON --&gt;</t>
  </si>
  <si>
    <t>https://www.reddit.com/r/Starlink/comments/jwisv8/i_think_starlink_started_in_the_north_west_just/</t>
  </si>
  <si>
    <t>Osensnolf</t>
  </si>
  <si>
    <t>jwisv8</t>
  </si>
  <si>
    <t>Elon: "ðŸ’«ðŸ›°ï¸"</t>
  </si>
  <si>
    <t>https://twitter.com/elonmusk/status/1320984510004137984</t>
  </si>
  <si>
    <t>jiwi6z</t>
  </si>
  <si>
    <t>Is anyone else excited about Starlink just for the up speed?</t>
  </si>
  <si>
    <t>&lt;!-- SC_OFF --&gt;&lt;div class="md"&gt;&lt;p&gt;I&amp;#39;m on a typical Comcast connection, and I top out at about 6 MB. I do a little bit of self-hosting and between that and COVID WFH, I&amp;#39;m sure interest to see what 20 up feels like! I wonder if Starlink will push other providers to increase their up speeds?&lt;/p&gt;
&lt;/div&gt;&lt;!-- SC_ON --&gt;</t>
  </si>
  <si>
    <t>https://www.reddit.com/r/Starlink/comments/jwp793/is_anyone_else_excited_about_starlink_just_for/</t>
  </si>
  <si>
    <t>flattop100</t>
  </si>
  <si>
    <t>jwp793</t>
  </si>
  <si>
    <t>Anybody planning a teardown of the starlink antenna?</t>
  </si>
  <si>
    <t>&lt;!-- SC_OFF --&gt;&lt;div class="md"&gt;&lt;p&gt;With the beta being $500 for the antenna with no restriction on cancelation it seems reasonable for at least a few people to teardown and inspect some antennae, what do you think we will find out? Will this give a reasonable estimate of the starlink production costs? Who do you think will do/post the first teardowns?&lt;/p&gt;
&lt;/div&gt;&lt;!-- SC_ON --&gt;</t>
  </si>
  <si>
    <t>https://www.reddit.com/r/Starlink/comments/jjg02j/anybody_planning_a_teardown_of_the_starlink/</t>
  </si>
  <si>
    <t>BadSpeiling</t>
  </si>
  <si>
    <t>jjg02j</t>
  </si>
  <si>
    <t>Dear StarLink: public IPv4 and a non-CGNAT service in the future for an extra cost. Also IPv6.</t>
  </si>
  <si>
    <t>&lt;!-- SC_OFF --&gt;&lt;div class="md"&gt;&lt;p&gt;I hope Starlink offers public IPv4 addresses in the future or maybe even static ones. I&amp;#39;d like to get Starlink as a backup connection to my primary internet service because my cable service is grid-tied. The power goes out or my ISP has any issue, my service is going out. My workload is critical enough where I&amp;#39;m interested in a realistic backup connection. For me, it makes it difficult not having a public IPv4 though LTE service where I live. &lt;/p&gt;
&lt;p&gt;Unfortunately, IPv6 is just not there yet 100%. I&amp;#39;m also interested if you&amp;#39;ll be able to &amp;quot;pass traffic back&amp;quot; through their IPv6. For example, on many LTE networks, you can&amp;#39;t open a port on IPv6 and be accessible from the outside internet. The only way on LTE is to buy a static for an expensive cost. Even if you could, IPv4 is still critical for many apps.&lt;/p&gt;
&lt;p&gt;It&amp;#39;s even more critical if you&amp;#39;re using it as a primary connection. Many games such as COD rely heavily on peer-to-peer communication. Even if you&amp;#39;re not gaming, CGNAT can really kill the performance of your connection because it&amp;#39;s essentially a double NAT. Also, I&amp;#39;m not sure how sticky Starlink is and how much DHCP cycles. When you&amp;#39;re sharing an IP with other customers, your orders can be flagged by fraud if someone else does something fraudulent on that IP. I&amp;#39;d be happy to pay a $20 or even $30/mo premium if they&amp;#39;re that short on IPv4 addresses. Or maybe Starlink will have a business plan that has it like many conventional ISPs.&lt;/p&gt;
&lt;p&gt;tl;dr: please offer static or at least dynamic public IPv4, it&amp;#39;s critical for customers.&lt;/p&gt;
&lt;/div&gt;&lt;!-- SC_ON --&gt;</t>
  </si>
  <si>
    <t>https://www.reddit.com/r/Starlink/comments/jwqse6/dear_starlink_public_ipv4_and_a_noncgnat_service/</t>
  </si>
  <si>
    <t>AidanPR16</t>
  </si>
  <si>
    <t>jwqse6</t>
  </si>
  <si>
    <t>Starlink 13(12th operational) launch has been scrubbed for tomorrow. Likely due to Sally</t>
  </si>
  <si>
    <t>https://twitter.com/SpaceX/status/1306770607560962049?s=19</t>
  </si>
  <si>
    <t>ItsAstroKota</t>
  </si>
  <si>
    <t>iux6jf</t>
  </si>
  <si>
    <t>This is serious tech...</t>
  </si>
  <si>
    <t>&lt;!-- SC_OFF --&gt;&lt;div class="md"&gt;&lt;p&gt;Out of the box,  plug and play, super fast nets. On the top of a mountain in the middle of nowhere. Thank you, Elon Musk. Bravo!&lt;/p&gt;
&lt;/div&gt;&lt;!-- SC_ON --&gt;</t>
  </si>
  <si>
    <t>https://www.reddit.com/r/Starlink/comments/jw9tu3/this_is_serious_tech/</t>
  </si>
  <si>
    <t>OCCAMINVESTIGATOR</t>
  </si>
  <si>
    <t>jw9tu3</t>
  </si>
  <si>
    <t>Has anyone mounted theirs to a car and tested it? Will it work outside your specified address area?</t>
  </si>
  <si>
    <t>&lt;!-- SC_OFF --&gt;&lt;div class="md"&gt;&lt;p&gt;Has anyone mounted theirs to a car and tested it?  Will it work outside your specified address area? &lt;/p&gt;
&lt;p&gt;If I got mine for my address and put it on my sailboat would it work in the north Atlantic 1/4 around the world or would it sense it is in the wrong location and shut itself off?&lt;/p&gt;
&lt;p&gt;In other words are they geofenced?&lt;/p&gt;
&lt;/div&gt;&lt;!-- SC_ON --&gt;</t>
  </si>
  <si>
    <t>https://www.reddit.com/r/Starlink/comments/jmk5ew/has_anyone_mounted_theirs_to_a_car_and_tested_it/</t>
  </si>
  <si>
    <t>jmk5ew</t>
  </si>
  <si>
    <t>Thanks to this forum for helping me report and add some real people to this story!</t>
  </si>
  <si>
    <t>https://www.cnet.com/features/how-spacex-starlink-broadband-will-envelop-earth-and-transform-the-sky</t>
  </si>
  <si>
    <t>jwhz7s</t>
  </si>
  <si>
    <t>Got my Starlink package yesterday, Unboxing, Speedtest, opinion video</t>
  </si>
  <si>
    <t>https://www.youtube.com/watch?v=y1xaxnWqk48</t>
  </si>
  <si>
    <t>ju8gqw</t>
  </si>
  <si>
    <t>Help me Starlink....you're my only hope.</t>
  </si>
  <si>
    <t>&lt;!-- SC_OFF --&gt;&lt;div class="md"&gt;&lt;p&gt;The pain of Telus Smart Hub.  Finally finished a 54 gig download, planned out over three nights to not kill the day/evening internet for the family.&lt;/p&gt;
&lt;p&gt;&amp;#x200B;&lt;/p&gt;
&lt;p&gt;Get up today.  Computer has restarted.  Sea of Thieves (we&amp;#39;re bored) finally downloaded.  Just need to copy to the wives PC so we can play.&lt;/p&gt;
&lt;p&gt;&amp;#x200B;&lt;/p&gt;
&lt;p&gt;Nope.  34 gig patch day.  Fuck you.&lt;/p&gt;
&lt;p&gt;Can we skip the beta and just call it good please?&lt;/p&gt;
&lt;/div&gt;&lt;!-- SC_ON --&gt;</t>
  </si>
  <si>
    <t>https://www.reddit.com/r/Starlink/comments/jwhrfh/help_me_starlinkyoure_my_only_hope/</t>
  </si>
  <si>
    <t>usku</t>
  </si>
  <si>
    <t>jwhrfh</t>
  </si>
  <si>
    <t>Starlink Constellation Animation - September Update</t>
  </si>
  <si>
    <t>https://youtu.be/0clgMX3NYeU</t>
  </si>
  <si>
    <t>j1mcrx</t>
  </si>
  <si>
    <t>Quebec people, do y'all think we will get access to beta?</t>
  </si>
  <si>
    <t>&lt;!-- SC_OFF --&gt;&lt;div class="md"&gt;&lt;p&gt;Seems like our neighbor provinces gets access to it but we aren&amp;#39;t.&lt;/p&gt;
&lt;p&gt;Anyone has an idea why it&amp;#39;s not available or when we could/can get it?&lt;/p&gt;
&lt;p&gt;(Just hoping we can get the beta)&lt;/p&gt;
&lt;/div&gt;&lt;!-- SC_ON --&gt;</t>
  </si>
  <si>
    <t>https://www.reddit.com/r/Starlink/comments/jwx0c6/quebec_people_do_yall_think_we_will_get_access_to/</t>
  </si>
  <si>
    <t>Gabou26</t>
  </si>
  <si>
    <t>jwx0c6</t>
  </si>
  <si>
    <t>Starlink confirms a problem with latest version of Starlink app prevents connection</t>
  </si>
  <si>
    <t>&lt;!-- SC_OFF --&gt;&lt;div class="md"&gt;&lt;p&gt;I set up my dish a couple days ago but all I get from the android app is &amp;quot;Cannot connect to your Starlink - Check cables...&amp;quot;.  Wifi connects but with no internet.  Worried it was defective equipment, I submitted a ticket last night and got a reply from Starlink just now.  They are saying it&amp;#39;s an issue with the app.    &lt;/p&gt;
&lt;blockquote&gt;
&lt;p&gt;&lt;em&gt;At this time we have identified the root cause within the latest Starlink App version release, and will work as quickly as possible to apply the necessary resolution in our application software. This process may take a few days, and we greatly appreciate your understanding as we work behind the scenes. Please let us know at any time if there is anything else you may need from Starlink Support, for which we will be happy to provide assistance. Thank you!&lt;/em&gt; &lt;/p&gt;
&lt;/blockquote&gt;
&lt;p&gt;I&amp;#39;ve seen others on Reddit confirm they got around this issue by using their own router.  I&amp;#39;ll try this tonight and will update this post.&lt;/p&gt;
&lt;/div&gt;&lt;!-- SC_ON --&gt;</t>
  </si>
  <si>
    <t>https://www.reddit.com/r/Starlink/comments/jwnd6n/starlink_confirms_a_problem_with_latest_version/</t>
  </si>
  <si>
    <t>wolf1043</t>
  </si>
  <si>
    <t>jwnd6n</t>
  </si>
  <si>
    <t>Time frame for East Coast?</t>
  </si>
  <si>
    <t>&lt;!-- SC_OFF --&gt;&lt;div class="md"&gt;&lt;p&gt;Any idea when Starlink will be available to the east coast? I live in WV and the internet is terrible here.&lt;/p&gt;
&lt;/div&gt;&lt;!-- SC_ON --&gt;</t>
  </si>
  <si>
    <t>https://www.reddit.com/r/Starlink/comments/jx65cj/time_frame_for_east_coast/</t>
  </si>
  <si>
    <t>sager42</t>
  </si>
  <si>
    <t>jx65cj</t>
  </si>
  <si>
    <t>â€œYouâ€™re fired! Starlink, youâ€™re hiredâ€</t>
  </si>
  <si>
    <t>&lt;!-- SC_OFF --&gt;&lt;div class="md"&gt;&lt;p&gt;Interested to know whose lunch Elon will be feasting on. I had to pair them up coz there were only 6 options&lt;/p&gt;
&lt;p&gt;&lt;a href="https://www.reddit.com/poll/jkxqi7"&gt;View Poll&lt;/a&gt;&lt;/p&gt;
&lt;/div&gt;&lt;!-- SC_ON --&gt;</t>
  </si>
  <si>
    <t>https://www.reddit.com/r/Starlink/comments/jkxqi7/youre_fired_starlink_youre_hired/</t>
  </si>
  <si>
    <t>jkxqi7</t>
  </si>
  <si>
    <t>Just received my beta invite in Canada!</t>
  </si>
  <si>
    <t>&lt;!-- SC_OFF --&gt;&lt;div class="md"&gt;&lt;p&gt;Just got the invite for the beta, Iâ€™m in Manitoba Canada at 50.5 latitude. My parents also got an invite, so looks like thereâ€™s another wave of invites going out!&lt;/p&gt;
&lt;/div&gt;&lt;!-- SC_ON --&gt;</t>
  </si>
  <si>
    <t>https://www.reddit.com/r/Starlink/comments/jvkton/just_received_my_beta_invite_in_canada/</t>
  </si>
  <si>
    <t>apachkowsky</t>
  </si>
  <si>
    <t>jvkton</t>
  </si>
  <si>
    <t>BYOR: Not Working</t>
  </si>
  <si>
    <t>&lt;!-- SC_OFF --&gt;&lt;div class="md"&gt;&lt;p&gt;I have a Samsung SmartThings Mesh Wifi set up in the house and tried to connect it to starlink but ran into issues. To save myself typing it out again this is what I wrote to support&lt;/p&gt;
&lt;p&gt;Iâ€™m unable to get a Samsung SmartThings Mesh Wifi system running via the Aux on starlinkâ€™s router or direct to the PoE injector. Router confirmed to work when plugged back into original ISPs router. Network services are available when the Samsung router is connected to starlinkâ€™s router but at .01 to 1mbps down and about 3mbps up with an error light on Samsung router indicating internet unavailable. &lt;/p&gt;
&lt;p&gt;Any ideas?&lt;/p&gt;
&lt;/div&gt;&lt;!-- SC_ON --&gt;</t>
  </si>
  <si>
    <t>https://www.reddit.com/r/Starlink/comments/jx2ayi/byor_not_working/</t>
  </si>
  <si>
    <t>jx2ayi</t>
  </si>
  <si>
    <t>IPv6 and other observations</t>
  </si>
  <si>
    <t>&lt;!-- SC_OFF --&gt;&lt;div class="md"&gt;&lt;p&gt;Temporary setup sitting in fall grass. Connected directly to my router (PFsense).&lt;/p&gt;
&lt;p&gt;IPv4 is CGNAT, IPv6 works, not tested extensively yet.&lt;/p&gt;
&lt;p&gt;I stumbled upon this: Starlink router NOT required for app stats. Still testing I will follow up with more, including power consumption, later. &lt;/p&gt;
&lt;p&gt;&lt;a href="https://preview.redd.it/5bn0e6ksewx51.jpg?width=960&amp;amp;format=pjpg&amp;amp;auto=webp&amp;amp;s=7ce1e4c0644bfcc6ac21d464df78b22b361d6818"&gt;https://preview.redd.it/5bn0e6ksewx51.jpg?width=960&amp;amp;format=pjpg&amp;amp;auto=webp&amp;amp;s=7ce1e4c0644bfcc6ac21d464df78b22b361d6818&lt;/a&gt;&lt;/p&gt;
&lt;/div&gt;&lt;!-- SC_ON --&gt;</t>
  </si>
  <si>
    <t>https://www.reddit.com/r/Starlink/comments/jq0c5m/ipv6_and_other_observations/</t>
  </si>
  <si>
    <t>BarronCamacho</t>
  </si>
  <si>
    <t>jq0c5m</t>
  </si>
  <si>
    <t>Be honest... who's afraid of too much of a good service being a bad thing? Too many people jumping on board -&gt; bandwidth caps</t>
  </si>
  <si>
    <t>&lt;!-- SC_OFF --&gt;&lt;div class="md"&gt;&lt;p&gt;60 million people reside in rural America. Internet in the US is shitty, so even many people in urban areas have way worse service than what Starlink is proving to offer here. And there is only so much bandwidth Starlink can handle. Once too many people start trying to get in, inevitably speeds will get slower, and bandwidth caps will become a reality.&lt;/p&gt;
&lt;/div&gt;&lt;!-- SC_ON --&gt;</t>
  </si>
  <si>
    <t>https://www.reddit.com/r/Starlink/comments/jndc6k/be_honest_whos_afraid_of_too_much_of_a_good/</t>
  </si>
  <si>
    <t>walden42</t>
  </si>
  <si>
    <t>jndc6k</t>
  </si>
  <si>
    <t>Next Starlink Launch</t>
  </si>
  <si>
    <t>&lt;!-- SC_OFF --&gt;&lt;div class="md"&gt;&lt;p&gt;Based on TFR&amp;#39;s (temporary flight restrictions) filed today, it appears the next Starlink launch is planned for 11/22 with a backup on 11/23.&lt;/p&gt;
&lt;p&gt;&amp;#x200B;&lt;/p&gt;
&lt;p&gt;&amp;#x200B;&lt;/p&gt;
&lt;p&gt;&lt;a href="https://preview.redd.it/zvlwq6s0z2061.png?width=534&amp;amp;format=png&amp;amp;auto=webp&amp;amp;s=572e2538c2525079517e0dfb3d2edd0eccd5029d"&gt;https://preview.redd.it/zvlwq6s0z2061.png?width=534&amp;amp;format=png&amp;amp;auto=webp&amp;amp;s=572e2538c2525079517e0dfb3d2edd0eccd5029d&lt;/a&gt;&lt;/p&gt;
&lt;/div&gt;&lt;!-- SC_ON --&gt;</t>
  </si>
  <si>
    <t>https://www.reddit.com/r/Starlink/comments/jwqvyc/next_starlink_launch/</t>
  </si>
  <si>
    <t>jwqvyc</t>
  </si>
  <si>
    <t>Database for bad Internet areas in/near major areas</t>
  </si>
  <si>
    <t>&lt;!-- SC_OFF --&gt;&lt;div class="md"&gt;&lt;p&gt;Going through the comments here, there are lots of areas near or inside major cities/towns which don&amp;#39;t have good internet and mostly rely on mobile signals. I don&amp;#39;t think that these areas are well documented hence would be difficult for starlink to focus on these (they may completely steer clear since they wouldn&amp;#39;t try and serve high density areas initially)&lt;/p&gt;
&lt;p&gt;Can we start a Google sheet with details of these areas such as.&lt;/p&gt;
&lt;p&gt;Approximate cordinates,
Name of the nearby city/town,
Distance from major city,
Current Speed available,
Broadband providers (if any and Speed),
Distance from nearest Fiber serviced area,
Approx people with similar problem,
How much Currently paying for internet,
Etc...&lt;/p&gt;
&lt;p&gt;This sheet can then be shared with starlink sales/marketing/Elon to present this data with some facts&lt;/p&gt;
&lt;/div&gt;&lt;!-- SC_ON --&gt;</t>
  </si>
  <si>
    <t>https://www.reddit.com/r/Starlink/comments/iuz0cv/database_for_bad_internet_areas_innear_major_areas/</t>
  </si>
  <si>
    <t>Jaspreet9977</t>
  </si>
  <si>
    <t>iuz0cv</t>
  </si>
  <si>
    <t>Got my Starlink today!</t>
  </si>
  <si>
    <t>https://twitter.com/OnKilly/status/1322713072054595584?s=19</t>
  </si>
  <si>
    <t>KillyOnTerra</t>
  </si>
  <si>
    <t>jlvkyf</t>
  </si>
  <si>
    <t>DSLReports test?</t>
  </si>
  <si>
    <t>&lt;!-- SC_OFF --&gt;&lt;div class="md"&gt;&lt;p&gt;Hi everyone,&lt;/p&gt;
&lt;p&gt;As a huge Starlink fan and just an internet nerd in general, I would love to see a DSLReports test from a Starlink line. DSLReports measures bufferbloat, which I haven&amp;#39;t seen any measurement of from a Starlink line. If someone here somehow has access to a line or just knows of where to find a result from a DSLReports test, let me know!&lt;/p&gt;
&lt;p&gt;Thank you&lt;/p&gt;
&lt;/div&gt;&lt;!-- SC_ON --&gt;</t>
  </si>
  <si>
    <t>https://www.reddit.com/r/Starlink/comments/j80iq1/dslreports_test/</t>
  </si>
  <si>
    <t>ClpReddit</t>
  </si>
  <si>
    <t>j80iq1</t>
  </si>
  <si>
    <t>Laptop/Mobile devices not connecting.</t>
  </si>
  <si>
    <t>&lt;!-- SC_OFF --&gt;&lt;div class="md"&gt;&lt;p&gt;Anyone else have an issue with there Starlink as of today? None of my laptops or Mobile devices will load a page, and when I use Ookla speed test, it says the servers are in Ontario, this is not the case for my Desktop computers. Been noticing a lot more outages as well, more then usual. Either Satellite or &amp;quot;other outages&amp;quot;. no obstruction issues at all, not complaining just seeing if anything similar is happening to people.&lt;/p&gt;
&lt;p&gt;Forgot to mention, the Starlink app works fine on my phone, and apps like Facebook, and Instagram seem to work, but trying to load google, Twitter, or anything else don&amp;#39;t &lt;/p&gt;
&lt;/div&gt;&lt;!-- SC_ON --&gt;</t>
  </si>
  <si>
    <t>https://www.reddit.com/r/Starlink/comments/jwzvsy/laptopmobile_devices_not_connecting/</t>
  </si>
  <si>
    <t>jwzvsy</t>
  </si>
  <si>
    <t>Question about cgnat and ipv6</t>
  </si>
  <si>
    <t>&lt;!-- SC_OFF --&gt;&lt;div class="md"&gt;&lt;p&gt;Just a quick q. I currently use eero as my router. Correct me if Iâ€™m wrong but if I leave ipv6 off on the router and bypass the starlink router, and plug directly into my eero gateway, we would be getting cgnat and be double natted correct? Eero does allow ipv6 so if we turn that on in our router do we bypass the cgnat and are then not double nat? Would this be better for say Xbox gaming so itâ€™s fully open? What about using Plex, would cgnat keep us from using that remote? Just curious thanks.&lt;/p&gt;
&lt;/div&gt;&lt;!-- SC_ON --&gt;</t>
  </si>
  <si>
    <t>https://www.reddit.com/r/Starlink/comments/js8o1z/question_about_cgnat_and_ipv6/</t>
  </si>
  <si>
    <t>TrainerBB</t>
  </si>
  <si>
    <t>js8o1z</t>
  </si>
  <si>
    <t>Available in your area email</t>
  </si>
  <si>
    <t>&lt;!-- SC_OFF --&gt;&lt;div class="md"&gt;&lt;p&gt;Iâ€™ve gotten the â€œavailable in your areaâ€ email a couple weeks ago and Iâ€™m still waiting on a link to purchase the setup! &lt;/p&gt;
&lt;p&gt;Iâ€™m wondering if anyone else is having this issue? It seems like most people have been able to purchase after they got the available in your area email? &lt;/p&gt;
&lt;p&gt;There are multiple people in the household who have also signed up for updates and only 2 of the email addresses have gotten the â€œavailable in your areaâ€ email but neither have been able to actually buy the service yet. &lt;/p&gt;
&lt;p&gt;Any feedback would be great! &lt;/p&gt;
&lt;p&gt;Thank you!&lt;/p&gt;
&lt;/div&gt;&lt;!-- SC_ON --&gt;</t>
  </si>
  <si>
    <t>https://www.reddit.com/r/Starlink/comments/jx83qk/available_in_your_area_email/</t>
  </si>
  <si>
    <t>Sure_thing_boomer</t>
  </si>
  <si>
    <t>jx83qk</t>
  </si>
  <si>
    <t>Are the satellites transmitting over Europe?</t>
  </si>
  <si>
    <t>&lt;!-- SC_OFF --&gt;&lt;div class="md"&gt;&lt;p&gt;Today I&amp;#39;ve spent a few hours trying to detect broadcasts from the Starlink satellites in the 10.0 - 12.3 GHz range, there should&amp;#39;ve been two telemetry signals (which generally are broadcast nonstop from satellites) plus a few service links, but the satellites appeared to be completely radio silent.&lt;/p&gt;
&lt;p&gt;Are the satellites not broadcasting over Europe or are they using the higher frequency bands? I used a 90cm dish with a linearly polarized LNB which I admit isn&amp;#39;t ideal but should be more than enough to simply detect the presence of a signal&lt;/p&gt;
&lt;/div&gt;&lt;!-- SC_ON --&gt;</t>
  </si>
  <si>
    <t>https://www.reddit.com/r/Starlink/comments/jor3p6/are_the_satellites_transmitting_over_europe/</t>
  </si>
  <si>
    <t>jor3p6</t>
  </si>
  <si>
    <t>Wall mounting the router?</t>
  </si>
  <si>
    <t>&lt;!-- SC_OFF --&gt;&lt;div class="md"&gt;&lt;p&gt;Tl;dr - do I need a small shelf for the included router or can it be mounted to a wall?&lt;/p&gt;
&lt;p&gt;Long time lurker, first time poster here. I havenâ€™t seen the answer specifically, but it looks like the router that comes along with Starlink doesnâ€™t have a means for mounting it to a wall? Iâ€™m setting up a small area of a closet to house this along with my firewall and access point. Iâ€™m planning to keep the included router in the mix so I can maintain a static IP to the firewall, which makes soft failover to LTE simpler when needed.&lt;/p&gt;
&lt;p&gt;Waiting patiently (not at all, but Iâ€™m trying) for this savior in the mountains of NC. Viasat and distant LTE (literally using a repeater and antenna pointed at Tennessee) are just not real ISPs.&lt;/p&gt;
&lt;/div&gt;&lt;!-- SC_ON --&gt;</t>
  </si>
  <si>
    <t>https://www.reddit.com/r/Starlink/comments/jxazbj/wall_mounting_the_router/</t>
  </si>
  <si>
    <t>CarolinaWoods</t>
  </si>
  <si>
    <t>jxazbj</t>
  </si>
  <si>
    <t>Beta Testers, who can top 203.74 Mbps on Speedtest.net?</t>
  </si>
  <si>
    <t>https://i.imgur.com/Yt8KxiR.png</t>
  </si>
  <si>
    <t>jnafit</t>
  </si>
  <si>
    <t>power delivery and the 100' hardwired cable</t>
  </si>
  <si>
    <t>&lt;!-- SC_OFF --&gt;&lt;div class="md"&gt;&lt;p&gt;First, I know very little about this subject so don&amp;#39;t flame me if I got something really wrong here. &lt;/p&gt;
&lt;p&gt;I think the reason that SpaceX hardwired a 100&amp;#39; cable to the terminal may be that power loss over long runs of cable is a real thing and the power supply they use to inject power into the cable can only support the required wattage for the terminal at about 100&amp;#39; feet or so. &lt;/p&gt;
&lt;p&gt;I went to &lt;a href="http://poe-world.com/Calculator/"&gt;http://poe-world.com/Calculator/&lt;/a&gt; and input some numbers. Based on speculation I selected 802.3bt, UPoE 4 pair and Cat 5e. Based on the label on the power supply I put in 56 volts and 3.2 amps. Based on reports in this forum I put in a 100 foot cable run. &lt;/p&gt;
&lt;p&gt;The calculator says that with 180 watts at the injector, you only get 166 watts at the end point. If you double the cable length to 200 feet, you only end up with 153 watts at the end point. If you about triple the cable length or max out at the PoE/Ethernet spec of 328 feet, you only get 136 watts at the end point. &lt;/p&gt;
&lt;p&gt;I&amp;#39;m guessing that the terminal requires more power than the longer cable lengths allow and so they hardwired a 100&amp;#39; cable. What do you all think? Am I understanding this correctly? And, do we know the actual max power draw of the terminal? Would that give us a theoretical length limit on the cable? Could we get away with 50 extra feet or maybe 100 extra feet?&lt;/p&gt;
&lt;/div&gt;&lt;!-- SC_ON --&gt;</t>
  </si>
  <si>
    <t>https://www.reddit.com/r/Starlink/comments/jwxhkw/power_delivery_and_the_100_hardwired_cable/</t>
  </si>
  <si>
    <t>jwxhkw</t>
  </si>
  <si>
    <t>Starlink email service?</t>
  </si>
  <si>
    <t>&lt;!-- SC_OFF --&gt;&lt;div class="md"&gt;&lt;p&gt;Will StarLink be providing users with an email service?&lt;/p&gt;
&lt;p&gt;When I ditch my present ISP, I will lose my present service and will need something better than Yahoo ETC.&lt;/p&gt;
&lt;/div&gt;&lt;!-- SC_ON --&gt;</t>
  </si>
  <si>
    <t>https://www.reddit.com/r/Starlink/comments/jqydby/starlink_email_service/</t>
  </si>
  <si>
    <t>Fabulous-Rule7377</t>
  </si>
  <si>
    <t>jqydby</t>
  </si>
  <si>
    <t>Bypassing the Starlink Router: Stupid Easy</t>
  </si>
  <si>
    <t>&lt;!-- SC_OFF --&gt;&lt;div class="md"&gt;&lt;p&gt;I couldn&amp;#39;t find any definitive info about the process for bypassing Starlink&amp;#39;s included router, and using your own.  So, I&amp;#39;m sharing my experience here for anyone else with concerns. 
It&amp;#39;s stupid-easy.  &lt;/p&gt;
&lt;ol&gt;
&lt;li&gt;Install your Starlink dish normally. &lt;/li&gt;
&lt;li&gt;Connect the power-brick to the (black) ethernet cable from your dish. &lt;/li&gt;
&lt;li&gt;Either plug in the white ethernet cable, or your own ethernet cable, to the other side of the power-brick, and plug the other end into your router. &lt;/li&gt;
&lt;li&gt;If it&amp;#39;s not already setup that way, set your router&amp;#39;s WAN connection to DHCP.&lt;br/&gt;&lt;/li&gt;
&lt;li&gt;Worry a little bit, because the light on the power brick that goes between your router and the power brick doesn&amp;#39;t come on.  But then stop worrying, because everything just works. &lt;/li&gt;
&lt;/ol&gt;
&lt;p&gt;What works: &lt;/p&gt;
&lt;ul&gt;
&lt;li&gt;The internet. &lt;/li&gt;
&lt;/ul&gt;
&lt;p&gt;What doesn&amp;#39;t seem to work: &lt;/p&gt;
&lt;ul&gt;
&lt;li&gt;Accessing your Starlink dish/device through the app. &lt;/li&gt;
&lt;/ul&gt;
&lt;p&gt;I&amp;#39;m not sure if this is/will be an issue, but it looks like at least right now, either my network setup or the design of the system itself is preventing me from accessing the Starlink dish from the app.  I&amp;#39;ve reached out to support to see if this is due to the settings on my local network (port forwarding or similar) or if it&amp;#39;s the way the system is designed. &lt;/p&gt;
&lt;p&gt;Oh, and just for fun, &lt;a href="https://i.imgur.com/fGRriFk.png"&gt;here&lt;/a&gt; are the results my last pre-Starlink speedtest, and my first two Starlink speedtests.&lt;/p&gt;
&lt;p&gt;EDIT: Just adding the response I got from StarLink support: &lt;/p&gt;
&lt;blockquote&gt;
&lt;p&gt;Currently the Starlink App is only accessible through the use of the Starlink router provided in your kit. &lt;/p&gt;
&lt;p&gt;Other than not being able to use the features on the Starlink app, such as the Obstruction Viewer, we do not foresee any issues with the use of your personal device.&lt;/p&gt;
&lt;/blockquote&gt;
&lt;/div&gt;&lt;!-- SC_ON --&gt;</t>
  </si>
  <si>
    <t>https://www.reddit.com/r/Starlink/comments/jlriw7/bypassing_the_starlink_router_stupid_easy/</t>
  </si>
  <si>
    <t>jlriw7</t>
  </si>
  <si>
    <t>Good speeds during the first snow since installation. Dishy is melting the snow from his flat face, and there are no signs of trouble.</t>
  </si>
  <si>
    <t>https://www.reddit.com/gallery/jqeyiy</t>
  </si>
  <si>
    <t>jqeyiy</t>
  </si>
  <si>
    <t>Going from "Up to 10" to this is a game changer.</t>
  </si>
  <si>
    <t>&lt;!-- SC_OFF --&gt;&lt;div class="md"&gt;&lt;p&gt;Threw up the dish on the deck. Not a perfect view of the sky. But impressive speeds within a few minutes. (Just outside Winnipeg Manitoba). This is more than 15 times the speed of the local WISP for approximately the same price.&lt;/p&gt;
&lt;p&gt;&amp;#x200B;&lt;/p&gt;
&lt;p&gt;&lt;a href="https://preview.redd.it/3ij01x2854061.jpg?width=1080&amp;amp;format=pjpg&amp;amp;auto=webp&amp;amp;s=a9b6c3bac81f130862212d29ee4c4f671bb2d822"&gt;https://preview.redd.it/3ij01x2854061.jpg?width=1080&amp;amp;format=pjpg&amp;amp;auto=webp&amp;amp;s=a9b6c3bac81f130862212d29ee4c4f671bb2d822&lt;/a&gt;&lt;/p&gt;
&lt;/div&gt;&lt;!-- SC_ON --&gt;</t>
  </si>
  <si>
    <t>https://www.reddit.com/r/Starlink/comments/jwuuj2/going_from_up_to_10_to_this_is_a_game_changer/</t>
  </si>
  <si>
    <t>blntdink_cbbgptch</t>
  </si>
  <si>
    <t>jwuuj2</t>
  </si>
  <si>
    <t>Starlink Kitty</t>
  </si>
  <si>
    <t>https://i.imgur.com/LRNwuU3.jpg</t>
  </si>
  <si>
    <t>the-shade-of-lamp</t>
  </si>
  <si>
    <t>jwrldf</t>
  </si>
  <si>
    <t>Beta testing, when did you sign up on the newsletter</t>
  </si>
  <si>
    <t>&lt;!-- SC_OFF --&gt;&lt;div class="md"&gt;&lt;p&gt;All you who have started beta testing, when did you sign up for the news letter that they sent the offer?&lt;/p&gt;
&lt;/div&gt;&lt;!-- SC_ON --&gt;</t>
  </si>
  <si>
    <t>https://www.reddit.com/r/Starlink/comments/jlru4o/beta_testing_when_did_you_sign_up_on_the/</t>
  </si>
  <si>
    <t>markalan1027</t>
  </si>
  <si>
    <t>jlru4o</t>
  </si>
  <si>
    <t>How to correct service address before I get service</t>
  </si>
  <si>
    <t>&lt;!-- SC_OFF --&gt;&lt;div class="md"&gt;&lt;p&gt;The road I live on has several different names depending on which entity is labeling it. The US Post office labels it Highway 2 (and the one they told me to use for shipping, etc.), while Google maps labels it as Frontage road. If you try to search my address using Highway 2, Google puts you in a different town. When I signed up for a beta tester, I used the Highway 2 address. Since Starlink is a stickler for your physical address, I was wondering how to change it with them so I am giving them the correct one (according to Google maps)? I have not ordered the equipment yet but want to change it before I do. What is the best way to go about this?&lt;/p&gt;
&lt;p&gt;Thanks!&lt;/p&gt;
&lt;/div&gt;&lt;!-- SC_ON --&gt;</t>
  </si>
  <si>
    <t>https://www.reddit.com/r/Starlink/comments/jx348c/how_to_correct_service_address_before_i_get/</t>
  </si>
  <si>
    <t>rebootmt</t>
  </si>
  <si>
    <t>jx348c</t>
  </si>
  <si>
    <t>Issues with loading pages but StarLink is connected?</t>
  </si>
  <si>
    <t>&lt;!-- SC_OFF --&gt;&lt;div class="md"&gt;&lt;p&gt;Seems more than a few testers are encountering issues with pages not loading but StarLink shows a good connection.  I looked and I don&amp;#39;t see this posted yet so...&lt;/p&gt;
&lt;p&gt;This appears be a DNS (Domain Name Server) issue.  This can be fixed by changing the default DNS servers to Google&amp;#39;s public DNS Servers &lt;a href="https://8.8.8.8/"&gt;8.8.8.8&lt;/a&gt; &amp;amp; &lt;a href="https://8.8.4.4/"&gt;8.8.4.4&lt;/a&gt; &lt;/p&gt;
&lt;p&gt;If you are using your own router you can change the DNS in your router&amp;#39;s admin. &lt;/p&gt;
&lt;p&gt;If you are using the StarLink router, there is no admin utility yet, so you need to change the DNS on each device you are having issues with.  You can do this by going to the network settings on the device and change the default DNS with the two above.&lt;/p&gt;
&lt;p&gt;Hope this helps.&lt;/p&gt;
&lt;/div&gt;&lt;!-- SC_ON --&gt;</t>
  </si>
  <si>
    <t>https://www.reddit.com/r/Starlink/comments/jxarp6/issues_with_loading_pages_but_starlink_is/</t>
  </si>
  <si>
    <t>rzshap</t>
  </si>
  <si>
    <t>jxarp6</t>
  </si>
  <si>
    <t>New Space Policy Gives Full Freedom To Pvt Players To Set Up Sat Constellations, Earth Stations: ISRO Chief</t>
  </si>
  <si>
    <t>&lt;!-- SC_OFF --&gt;&lt;div class="md"&gt;&lt;p&gt;Does this mean that Starlink could provide internet service in India? Or just that indian satellite companies can now compete with them?&lt;/p&gt;
&lt;p&gt;&lt;a href="http://www.indiandefensenews.in/2020/10/new-space-policy-gives-full-freedom-to.html"&gt;http://www.indiandefensenews.in/2020/10/new-space-policy-gives-full-freedom-to.html&lt;/a&gt;&lt;/p&gt;
&lt;/div&gt;&lt;!-- SC_ON --&gt;</t>
  </si>
  <si>
    <t>https://www.reddit.com/r/Starlink/comments/jgu6ob/new_space_policy_gives_full_freedom_to_pvt/</t>
  </si>
  <si>
    <t>mlohs6</t>
  </si>
  <si>
    <t>jgu6ob</t>
  </si>
  <si>
    <t>Router software rollback?</t>
  </si>
  <si>
    <t>&lt;!-- SC_OFF --&gt;&lt;div class="md"&gt;&lt;p&gt;I just had my WiFi go out for about five minutes.  In past outages, the WiFi stayed up but I lost connectivity to the internet.  When I looked at the router, the light was flashing white, which can mean a software upgrade.  Turns out that was the case - but it was apparently a rollback.  All of my previous saved debug data shows a router softwareVersion of  2020-11-06-018c6dd-prod, now it shows  2020-10-23-54bebfa-prod.&lt;/p&gt;
&lt;p&gt;I&amp;#39;m curious, have any of you other beta testers seen a similar thing?  I can&amp;#39;t be the only one who is saving the occasional debug data.&lt;/p&gt;
&lt;/div&gt;&lt;!-- SC_ON --&gt;</t>
  </si>
  <si>
    <t>https://www.reddit.com/r/Starlink/comments/jxau2t/router_software_rollback/</t>
  </si>
  <si>
    <t>jxau2t</t>
  </si>
  <si>
    <t>Starlink in New Brunswick</t>
  </si>
  <si>
    <t>&lt;!-- SC_OFF --&gt;&lt;div class="md"&gt;&lt;p&gt;Anyone from New Brunswick get their package yet? Ordered Monday, my delivery date was tomorrow, this morning it&amp;#39;s been changed to Tuesday (currently in Memphis).&lt;br/&gt;
I have an excited gamer son (im)patiently waiting for the ability to game AND stream at the same time LOL&lt;/p&gt;
&lt;/div&gt;&lt;!-- SC_ON --&gt;</t>
  </si>
  <si>
    <t>https://www.reddit.com/r/Starlink/comments/jx1ptx/starlink_in_new_brunswick/</t>
  </si>
  <si>
    <t>19snow16</t>
  </si>
  <si>
    <t>jx1ptx</t>
  </si>
  <si>
    <t>Can someone explain to me CG-NAT as it applies to Starlink please?</t>
  </si>
  <si>
    <t>&lt;!-- SC_OFF --&gt;&lt;div class="md"&gt;&lt;p&gt;I don&amp;#39;t really understand CG-NAT and what the differences and limitations are vs what I have now which is apparently IPV4.
I mainly use my internet for watching movies with Plex, Emby and TV with IPTV. I also do multiplayer gaming on Xbox and PS4. I download some retro games and stuff like that too.
Would CG-NAT present any issues with these activities? If so would it just be temporary till more services use IPV6?
Would I be better off using my own router? Like does the Starlink one allow you to pick from 2.4 and 5Ghz bands? Some of my services seem to only work on the 5Ghz network.
Any other useful information would be appreciated. Thanks kindly for any and all help/advice.&lt;/p&gt;
&lt;/div&gt;&lt;!-- SC_ON --&gt;</t>
  </si>
  <si>
    <t>https://www.reddit.com/r/Starlink/comments/jx830r/can_someone_explain_to_me_cgnat_as_it_applies_to/</t>
  </si>
  <si>
    <t>jx830r</t>
  </si>
  <si>
    <t>If the service starts in November, how many early users could benefit from it?</t>
  </si>
  <si>
    <t>&lt;!-- SC_OFF --&gt;&lt;div class="md"&gt;&lt;p&gt;I see 3 limiting factors&lt;/p&gt;
&lt;p&gt;- &lt;strong&gt;number of satellites&lt;/strong&gt;,  at that time there will be about 520 in operational altitude, that is around 20 over the US, the only country where they have a license at that time.&lt;br/&gt;
20 Satellites could connect between 2000 and 20000 users, but I think a high over-subscription during beta is not a good idea.&lt;/p&gt;
&lt;p&gt;- &lt;strong&gt;number of ground stations&lt;/strong&gt;, here we have seen pictures of 4 or 5 of them. By itself a ground station shouldn&amp;#39;t be a limiting factor, but if there are to few, some of the 20 satellites could not have one in their coverage. So it would reduce the number of use full satellites below 20&lt;/p&gt;
&lt;p&gt;- &lt;strong&gt;number of manufactured user terminals,&lt;/strong&gt; the last news was they&amp;#39;re targeting thousands a month.&lt;br/&gt;
It depends when they started, but they could have at least 10000 in stock, perhaps 20000&lt;/p&gt;
&lt;p&gt;From this my optimistic guess is ther could be up to a maximum 20000 selected beta user,&lt;br/&gt;
but a safer bet would be below 10000.&lt;br/&gt;
Adding 5000 every month in the beginning  &lt;/p&gt;
&lt;p&gt;note, this is about the coming early beta test (Nov-Dec-Jan), not what Starlink will support when fully completed&lt;/p&gt;
&lt;/div&gt;&lt;!-- SC_ON --&gt;</t>
  </si>
  <si>
    <t>https://www.reddit.com/r/Starlink/comments/j4rihp/if_the_service_starts_in_november_how_many_early/</t>
  </si>
  <si>
    <t>j4rihp</t>
  </si>
  <si>
    <t>Chris Hadfield on Twitter: "Albert &amp; our dish. We're @SpaceXStarlink beta testers, way happy with the internet speed and what it means for remote communities across the country, especially under COVID."</t>
  </si>
  <si>
    <t>https://twitter.com/Cmdr_Hadfield/status/1329171394190565376</t>
  </si>
  <si>
    <t>LeJules</t>
  </si>
  <si>
    <t>jwonpc</t>
  </si>
  <si>
    <t>Planning to move into a fifth wheel rv full time and do the whole work travel thing next year. Hoping the coverage makes its way south to Texas and Midwest by then.</t>
  </si>
  <si>
    <t>&lt;!-- SC_OFF --&gt;&lt;div class="md"&gt;&lt;p&gt;Seems like Iâ€™m getting into rv life at the perfect time because thereâ€™s not really any good mobile solutions like this. Any projections on when starlink will cover southern states?&lt;/p&gt;
&lt;/div&gt;&lt;!-- SC_ON --&gt;</t>
  </si>
  <si>
    <t>https://www.reddit.com/r/Starlink/comments/jwegfs/planning_to_move_into_a_fifth_wheel_rv_full_time/</t>
  </si>
  <si>
    <t>uglybudder</t>
  </si>
  <si>
    <t>jwegfs</t>
  </si>
  <si>
    <t>6 Things I Like About Starlink Better Than Nothing Beta Internet</t>
  </si>
  <si>
    <t>https://www.youtube.com/watch?v=M6QESui0GYk&amp;feature=share</t>
  </si>
  <si>
    <t>jxdlwj</t>
  </si>
  <si>
    <t>Beta / equipment order link not working</t>
  </si>
  <si>
    <t>&lt;!-- SC_OFF --&gt;&lt;div class="md"&gt;&lt;p&gt;I need an email for Starlink (or someone from Starlink to reach out to me as there&amp;#39;s no contact info on the webpage) . I received the email to purchase the gear for beta testing, but the link was expired. Family medial emergency came up and I didn&amp;#39;t check that particular email for a bit and it appears to expire after a certain amount of time. Thanks for any help.&lt;/p&gt;
&lt;/div&gt;&lt;!-- SC_ON --&gt;</t>
  </si>
  <si>
    <t>https://www.reddit.com/r/Starlink/comments/jx9jye/beta_equipment_order_link_not_working/</t>
  </si>
  <si>
    <t>loft_dweller</t>
  </si>
  <si>
    <t>jx9jye</t>
  </si>
  <si>
    <t>Elon, save us. Comcast National Data Cap?!?!!?!</t>
  </si>
  <si>
    <t>&lt;!-- SC_OFF --&gt;&lt;div class="md"&gt;&lt;p&gt;Comcast National Data Cap.&lt;/p&gt;
&lt;p&gt;&amp;#x200B;&lt;/p&gt;
&lt;p&gt;&amp;quot;As of January 1, 2021, the plan will be available nationally. It does not apply to Xfinity Internet customers on our Gigabit Pro tier of service, Business Internet customers, customers with Prepaid Internet, or customers on Bulk Internet agreements.&amp;quot; - Comcast&lt;/p&gt;
&lt;p&gt;&amp;#x200B;&lt;/p&gt;
&lt;p&gt;&amp;quot;No. In select markets* where we are introducing the 1.2 Terabyte Internet Data Plan, we&amp;#39;re offering complimentary credits for any overage charges during January and February of 2021. This means if you are not on our unlimited data plan and you exceed 1.2 TB, you will see those usage charges reflected on your February and March bills (detailing usage from January and February, respectively) but complimentary credits will be applied to your account to offset those charges. In addition, if you use more than 1.2TB of data during any single month after February 2021 and donâ€™t have our unlimited data plan, you will see those related usage charges reflected on your bill but a one-time courtesy month credit under the plan will be applied to your account to offset those charges *Includes the states of CT, DE, MA, MD, ME, NH, NJ, parts of NC, NY, parts of OH, PA, VA, VT, WV and the District of Columbia.&amp;quot;&lt;/p&gt;
&lt;p&gt;&amp;#x200B;&lt;/p&gt;
&lt;p&gt;RIP.&lt;/p&gt;
&lt;p&gt;&amp;#x200B;&lt;/p&gt;
&lt;p&gt;Source: &lt;a href="https://www.xfinity.com/learn/internet-service/data?pc=1"&gt;https://www.xfinity.com/learn/internet-service/data?pc=1&lt;/a&gt;&lt;/p&gt;
&lt;/div&gt;&lt;!-- SC_ON --&gt;</t>
  </si>
  <si>
    <t>https://www.reddit.com/r/Starlink/comments/jxw4uc/elon_save_us_comcast_national_data_cap/</t>
  </si>
  <si>
    <t>jxw4uc</t>
  </si>
  <si>
    <t>Question about hardware longevity</t>
  </si>
  <si>
    <t>&lt;!-- SC_OFF --&gt;&lt;div class="md"&gt;&lt;p&gt;My boss actually brought this up, but itâ€™s a good question.  When I spend $500 for the Starlink hardware, how long can I reasonably expect that to last?  And I donâ€™t necessarily mean before it fails, but how long before there are upgrades or something that require new equipment?&lt;/p&gt;
&lt;/div&gt;&lt;!-- SC_ON --&gt;</t>
  </si>
  <si>
    <t>https://www.reddit.com/r/Starlink/comments/jxg6mk/question_about_hardware_longevity/</t>
  </si>
  <si>
    <t>Clintster7575</t>
  </si>
  <si>
    <t>jxg6mk</t>
  </si>
  <si>
    <t>Starlink getting closer in Canada?</t>
  </si>
  <si>
    <t>https://www.ctvnews.ca/mobile/sci-tech/elon-musk-s-spacex-closer-to-launching-starlink-satellite-internet-in-canada-1.5178392?fbclid=IwAR30Qvv-FYEgc4LJgM99F729CfUD578qK9FXQ_P7ZJLpnVKJo2EseY961EM</t>
  </si>
  <si>
    <t>UnguardedZero</t>
  </si>
  <si>
    <t>jplill</t>
  </si>
  <si>
    <t>Electrically Isolating Starlink</t>
  </si>
  <si>
    <t>&lt;!-- SC_OFF --&gt;&lt;div class="md"&gt;&lt;p&gt;If I wanted to electrically isolate the Ethernet connection from Starlink, whatâ€™s the best way (for example, two media converters with fiber connecting them)?&lt;/p&gt;
&lt;p&gt;Any recommendations on specific equipment?&lt;/p&gt;
&lt;/div&gt;&lt;!-- SC_ON --&gt;</t>
  </si>
  <si>
    <t>https://www.reddit.com/r/Starlink/comments/jxbljm/electrically_isolating_starlink/</t>
  </si>
  <si>
    <t>jxbljm</t>
  </si>
  <si>
    <t>New testmy.net max download speed is 91 Mbps (Previously low 60s)</t>
  </si>
  <si>
    <t>https://i.imgur.com/SvOvlTO.png</t>
  </si>
  <si>
    <t>iuu8kt</t>
  </si>
  <si>
    <t>Anyone have any information on new beta invite waves?</t>
  </si>
  <si>
    <t>&lt;!-- SC_OFF --&gt;&lt;div class="md"&gt;&lt;p&gt;Heck with Klondike bars. The list of things I wouldnâ€™t do for a starlink beta invite is growing smaller everyday. Iâ€™m right in the initial target area. Signed up for the first email sign up day of. Have the app downloaded, money set aside and cabling route all planned.  Just curious on if anyone in the initial target area of the PNW has received an invite recently or if Iâ€™m SOL. Seems like most of what Iâ€™m seeing lately is way north or south. Worst comes to worst. Whatâ€™s the word on when actual service is suppose to roll out?&lt;/p&gt;
&lt;/div&gt;&lt;!-- SC_ON --&gt;</t>
  </si>
  <si>
    <t>https://www.reddit.com/r/Starlink/comments/jxcwpj/anyone_have_any_information_on_new_beta_invite/</t>
  </si>
  <si>
    <t>Yurhuckleberry208</t>
  </si>
  <si>
    <t>jxcwpj</t>
  </si>
  <si>
    <t>Thoughts on Starlink initial pricing?</t>
  </si>
  <si>
    <t>&lt;!-- SC_OFF --&gt;&lt;div class="md"&gt;&lt;p&gt;What&amp;#39;s your thoughts on the initial pricing of Starlink? I know this will definitely vary depending on location and other factors as well. I personally live in a rural area in central KY. The main ISPs here are Windstream, Spectrum, and Hughesnet. All 3 only offer around 6 mbps download and around 600 kbps upload. I initially had Windstream and it was around $100/month for the service.&lt;/p&gt;
&lt;p&gt;After purchasing my farm I did a bunch of research and ended up implementing an unlimited 4G LTE setup. My speeds are way better with around 15-17 mbps down and 8-10 mbps up. However, the initial membership fee for Nomad internet was $200 and the monthly cost is $129.&lt;/p&gt;
&lt;p&gt;So for my area, the initial cost of Starlink at $499 and a monthly cost of $99 is more than worth it if I&amp;#39;m able to get anywhere near the speeds that have been reported from beta testers so far.&lt;/p&gt;
&lt;/div&gt;&lt;!-- SC_ON --&gt;</t>
  </si>
  <si>
    <t>https://www.reddit.com/r/Starlink/comments/jp7b8p/thoughts_on_starlink_initial_pricing/</t>
  </si>
  <si>
    <t>jp7b8p</t>
  </si>
  <si>
    <t>Wind troubles</t>
  </si>
  <si>
    <t>&lt;!-- SC_OFF --&gt;&lt;div class="md"&gt;&lt;p&gt;Hello all, I live in rural Alberta Canada where we get fairly high wind quite often, sometimes it gets up to 110+Kmh or to 70Mph. Can anyone tell me or direct me to any official wind ratings? I am having trouble deciding where to mount the dish because I am afraid the wind will destroy it. I saw a video of a leaf blower at 175Mph but I donâ€™t feel comfortable that it can stand up to those conditions for extreme periods of time. Thanks&lt;/p&gt;
&lt;/div&gt;&lt;!-- SC_ON --&gt;</t>
  </si>
  <si>
    <t>https://www.reddit.com/r/Starlink/comments/jxbh30/wind_troubles/</t>
  </si>
  <si>
    <t>346hipp</t>
  </si>
  <si>
    <t>jxbh30</t>
  </si>
  <si>
    <t>Public release estimates?</t>
  </si>
  <si>
    <t>&lt;!-- SC_OFF --&gt;&lt;div class="md"&gt;&lt;p&gt;Any (semi)credible rumors on when those in the states but not in the beta area might be able to get onboard?&lt;/p&gt;
&lt;/div&gt;&lt;!-- SC_ON --&gt;</t>
  </si>
  <si>
    <t>https://www.reddit.com/r/Starlink/comments/jxfks5/public_release_estimates/</t>
  </si>
  <si>
    <t>Billstarlink</t>
  </si>
  <si>
    <t>jxfks5</t>
  </si>
  <si>
    <t>Does it move? Starlink - Moving &amp; Shaking Test, Power consumption, and second Starlink received</t>
  </si>
  <si>
    <t>https://youtu.be/cU2y-QmQfXY</t>
  </si>
  <si>
    <t>jqh1uj</t>
  </si>
  <si>
    <t>I think fast.com is bugged, shot up to over 1Gbps and ended up at 910mbps, even though speedtest.net shows around 100Mbps</t>
  </si>
  <si>
    <t>https://www.reddit.com/gallery/jx9x8t</t>
  </si>
  <si>
    <t>jx9x8t</t>
  </si>
  <si>
    <t>Another long outage - 30 minutes</t>
  </si>
  <si>
    <t>&lt;!-- SC_OFF --&gt;&lt;div class="md"&gt;&lt;p&gt;First of all I&amp;#39;m not complaining. I know this is a beta and I expect outages. I&amp;#39;m posting these long outages because I&amp;#39;m curious if anyone else is seeing the same issues.&lt;/p&gt;
&lt;p&gt;Anyway, this afternoon I had a long outage of approximately 30 minutes. This was from 12:12PM to 12:42PM (PST). What I&amp;#39;m seeing in the app is that the ping success goes to zero, but the SNR, which occasionally drops, seems all right. This would seem to indicate that I&amp;#39;m communicating with the satellite, but not the internet.&lt;/p&gt;
&lt;/div&gt;&lt;!-- SC_ON --&gt;</t>
  </si>
  <si>
    <t>https://www.reddit.com/r/Starlink/comments/jworbn/another_long_outage_30_minutes/</t>
  </si>
  <si>
    <t>jworbn</t>
  </si>
  <si>
    <t>Will the direction of the dish ever need to be changed? If so couldn't Starlink push an update to adjust the dishes for us?</t>
  </si>
  <si>
    <t>&lt;!-- SC_OFF --&gt;&lt;div class="md"&gt;&lt;p&gt;If I get to beta test, I have a good idea to mount but it&amp;#39;d be on the south side of my house pointing north. If the direction needs to change towards the south, I&amp;#39;m SOL because to the south are huge trees that are way taller than my house. Don&amp;#39;t really have a chimney or pole/tower either.&lt;/p&gt;
&lt;/div&gt;&lt;!-- SC_ON --&gt;</t>
  </si>
  <si>
    <t>https://www.reddit.com/r/Starlink/comments/jxgcnt/will_the_direction_of_the_dish_ever_need_to_be/</t>
  </si>
  <si>
    <t>jxgcnt</t>
  </si>
  <si>
    <t>Short Term Starlink Rentals</t>
  </si>
  <si>
    <t>&lt;!-- SC_OFF --&gt;&lt;div class="md"&gt;&lt;p&gt;Are there any companies gearing up to provide short term Starlink rentals? This would be ideal for use during vacations and travel. &lt;/p&gt;
&lt;p&gt;In my specific situation, Grandma&amp;#39;s house is in the middle of nowhere and without internet. I have previously set my cell phone as a wifi hot spot, lashed it to a cane fishing pole and raised it from the roof to pull in low speed G, E and sometimes 3G cellular signals to tether my laptop. It would be great to be able to rent a Starlink dish for a weekend or a week when I visit. &lt;/p&gt;
&lt;p&gt;Other rental use cases:&lt;/p&gt;
&lt;ul&gt;
&lt;li&gt;Vacation to a remote location (cabin in the wilderness, etc)&lt;/li&gt;
&lt;li&gt;Infrequent offshore boat trips &lt;/li&gt;
&lt;li&gt;Visiting relatives who live in the middle of nowhere&lt;/li&gt;
&lt;li&gt;Having a second / vacation house (lake house/cabin) that is in a low density area, which only gets visited infrequently &lt;/li&gt;
&lt;li&gt;Something like an African photo safari where you&amp;#39;d want to push a lot of photos and video back to a server daily to avoid running out of storage space in the field&lt;/li&gt;
&lt;li&gt;Any situation where you have great internet a home, but you&amp;#39;ll need good connectivity away from home for a limited or infrequent duration&lt;/li&gt;
&lt;/ul&gt;
&lt;p&gt;This seems like a good opportunity for some business to offer. Have any announced plans yet? Do the Starlink Terms &amp;amp; Conditions prohibit it?&lt;/p&gt;
&lt;/div&gt;&lt;!-- SC_ON --&gt;</t>
  </si>
  <si>
    <t>https://www.reddit.com/r/Starlink/comments/jond4v/short_term_starlink_rentals/</t>
  </si>
  <si>
    <t>benthom</t>
  </si>
  <si>
    <t>jond4v</t>
  </si>
  <si>
    <t>My better than nothing box showed up today. Are you all sick of these yet?</t>
  </si>
  <si>
    <t>https://imgur.com/a/p239KDU/</t>
  </si>
  <si>
    <t>somerandom3726</t>
  </si>
  <si>
    <t>jmvhqi</t>
  </si>
  <si>
    <t>Power Line Effecting Speed</t>
  </si>
  <si>
    <t>&lt;!-- SC_OFF --&gt;&lt;div class="md"&gt;&lt;p&gt;I have a 14.4KV line through my acreage that seems to effect speed. When I set up the dish to the south side of the line (even with the line not visible in the obstruction viewer on the app) I get around 25-20 mbps. If I go to the north side of the line (even closer to the line than I am on the south side) I get the 160 mbps.&lt;/p&gt;
&lt;p&gt;Tried many different spots (Put the dish in the back of the pickup and plugged into the onboard 110 to make it easier to try all the spots)&lt;/p&gt;
&lt;p&gt;Has anyone else encountered the same?&lt;/p&gt;
&lt;/div&gt;&lt;!-- SC_ON --&gt;</t>
  </si>
  <si>
    <t>https://www.reddit.com/r/Starlink/comments/jx5t6p/power_line_effecting_speed/</t>
  </si>
  <si>
    <t>scrmn</t>
  </si>
  <si>
    <t>jx5t6p</t>
  </si>
  <si>
    <t>Problem with Starlink app</t>
  </si>
  <si>
    <t>&lt;!-- SC_OFF --&gt;&lt;div class="md"&gt;&lt;p&gt;I signed up for the beta but havenâ€™t received the invite yet. In anticipation of getting one I downloaded the app to check for obstructions. I get the message â€œWarning Your phone does not have the features required to use this tool.â€ Iâ€™m using a new iPhone 12 and I tried with my wifeâ€™s iPhone X and got the same message. What am I missing?&lt;/p&gt;
&lt;/div&gt;&lt;!-- SC_ON --&gt;</t>
  </si>
  <si>
    <t>https://www.reddit.com/r/Starlink/comments/jxby61/problem_with_starlink_app/</t>
  </si>
  <si>
    <t>macrich</t>
  </si>
  <si>
    <t>jxby61</t>
  </si>
  <si>
    <t>Anyone use a VOIP phone system with Starlink? Which one? How does it work?</t>
  </si>
  <si>
    <t>&lt;!-- SC_OFF --&gt;&lt;div class="md"&gt;&lt;p&gt;I&amp;#39;m considering porting my landline to a VOIP service (perhaps Ooma) after my Starlink arrives this weekend.  Anybody have any problems with a VOIP phone system on Starlink?&lt;/p&gt;
&lt;/div&gt;&lt;!-- SC_ON --&gt;</t>
  </si>
  <si>
    <t>https://www.reddit.com/r/Starlink/comments/jxj2e1/anyone_use_a_voip_phone_system_with_starlink/</t>
  </si>
  <si>
    <t>ReadyBeerOne</t>
  </si>
  <si>
    <t>jxj2e1</t>
  </si>
  <si>
    <t>Questions about ping in relation to games like League of legends and Apex Legends, etc. The competitive stuff. What was your ping like before you used starlink, and what does your ping look like now?(To NA servers of course)</t>
  </si>
  <si>
    <t>&lt;!-- SC_OFF --&gt;&lt;div class="md"&gt;&lt;p&gt;Title pretty much says it all. I haven&amp;#39;t seen any posts yet related to gaming.&lt;/p&gt;
&lt;/div&gt;&lt;!-- SC_ON --&gt;</t>
  </si>
  <si>
    <t>https://www.reddit.com/r/Starlink/comments/jr9gtw/questions_about_ping_in_relation_to_games_like/</t>
  </si>
  <si>
    <t>VBSS4</t>
  </si>
  <si>
    <t>jr9gtw</t>
  </si>
  <si>
    <t>Not able to connect to starlink</t>
  </si>
  <si>
    <t>&lt;!-- SC_OFF --&gt;&lt;div class="md"&gt;&lt;p&gt;&lt;em&gt;Problem Solved&lt;/em&gt;&lt;/p&gt;
&lt;p&gt;When trying to &amp;quot;Start Setup&amp;quot; in Starlink app, I get &amp;quot;Could Not Connect To Your Starlink&amp;quot;. Initially, it was about a 15 minute wait for the blinking white light to stop, and turn red. I sat and waited another 10-15 minutes and decided to reset the router, setting up my network name and password.  &lt;/p&gt;
&lt;p&gt;-Everything is plugged in&lt;br/&gt;
-Wifi username and password are set up and correct&lt;br/&gt;
-Dish looks like it&amp;#39;s pointed, clear sky, no obstructions&lt;br/&gt;
-Solid white light on router  &lt;/p&gt;
&lt;p&gt;When I try to stow or reboot through the system, I get &amp;quot;We aren&amp;#39;t able to connect to your Starlink right now. Pease make sure you&amp;#39;re connected to your Starlink WiFi network.  &lt;/p&gt;
&lt;p&gt;Edit: I went through the Reddit Starlink FAQ, wound up unplugging everything for 60 seconds then plugging in. Everything works wonderfully!&lt;/p&gt;
&lt;/div&gt;&lt;!-- SC_ON --&gt;</t>
  </si>
  <si>
    <t>https://www.reddit.com/r/Starlink/comments/jxg6nd/not_able_to_connect_to_starlink/</t>
  </si>
  <si>
    <t>jxg6nd</t>
  </si>
  <si>
    <t>Mounting ideas for Apartments</t>
  </si>
  <si>
    <t>&lt;!-- SC_OFF --&gt;&lt;div class="md"&gt;&lt;p&gt;I&amp;#39;ve seen both mounting manuals.&lt;/p&gt;
&lt;p&gt;I will be living in an apartment complex that is single  story  with no back porches.&lt;/p&gt;
&lt;p&gt;In the front on the apartments are the triangle  shaped  overhang type porch.&lt;/p&gt;
&lt;p&gt;I seriously  doubt that my landlord is going to allow me to drill any holes in the roof  with a volcano mount.&lt;/p&gt;
&lt;p&gt;And with wind gusts up to 60mph and living in a tornado prown state, I  don&amp;#39;t want 50lb of ballast being blown all over the neighborhood as projectiles.&lt;/p&gt;
&lt;p&gt;So it appears my only option may be to stick a metal pole in the ground in the front of my apartment.&lt;/p&gt;
&lt;p&gt;You think the landlord would allow me to trench the cable that&amp;#39;s  in the grass, then use some type of flat  conduit  to my apartment over the front porch concrete patio?&lt;/p&gt;
&lt;p&gt;Or run it up a patio porch  column across the patio ceiling?&lt;/p&gt;
&lt;p&gt;These seem to be my only 2 options for cabling.&lt;/p&gt;
&lt;p&gt;I would then get a ethernet surge arrestor.&lt;/p&gt;
&lt;/div&gt;&lt;!-- SC_ON --&gt;</t>
  </si>
  <si>
    <t>https://www.reddit.com/r/Starlink/comments/jlryvi/mounting_ideas_for_apartments/</t>
  </si>
  <si>
    <t>shockwaveriderz</t>
  </si>
  <si>
    <t>jlryvi</t>
  </si>
  <si>
    <t>Any Starlink Testers tried live streaming to twitch or youtube yet?</t>
  </si>
  <si>
    <t>&lt;!-- SC_OFF --&gt;&lt;div class="md"&gt;&lt;p&gt;Just curious as to how this has worked out.&lt;/p&gt;
&lt;p&gt;is there a data cap or anything on the service?&lt;/p&gt;
&lt;/div&gt;&lt;!-- SC_ON --&gt;</t>
  </si>
  <si>
    <t>https://www.reddit.com/r/Starlink/comments/jxbeh3/any_starlink_testers_tried_live_streaming_to/</t>
  </si>
  <si>
    <t>sqirl</t>
  </si>
  <si>
    <t>jxbeh3</t>
  </si>
  <si>
    <t>Does anybody know if the dish pole universal for any mount?</t>
  </si>
  <si>
    <t>&lt;!-- SC_OFF --&gt;&lt;div class="md"&gt;&lt;p&gt;So I ordered my kit and it will be $25 extra for a mount. Itâ€™s not expensive or anything I just want to make sure I can mount it on my roof when it gets here. Does anybody know if the starlink dish is universal to other satellite mounts? Btw hereâ€™s a link to what comes with the &lt;a href="https://imgur.com/gallery/GG4eP2g"&gt;kit&lt;/a&gt;if you havenâ€™t seen before&lt;/p&gt;
&lt;/div&gt;&lt;!-- SC_ON --&gt;</t>
  </si>
  <si>
    <t>https://www.reddit.com/r/Starlink/comments/jm9bhd/does_anybody_know_if_the_dish_pole_universal_for/</t>
  </si>
  <si>
    <t>jm9bhd</t>
  </si>
  <si>
    <t>Starlink, HughesNet, and Satellite Internet Will Not Solve the Digital Divide</t>
  </si>
  <si>
    <t>https://gizmodo.com/satellite-internet-will-not-solve-the-digital-divide-1845415108</t>
  </si>
  <si>
    <t>NorskeEurope</t>
  </si>
  <si>
    <t>jy0jvh</t>
  </si>
  <si>
    <t>If you want to keep your Starlink, DON'T MOVE</t>
  </si>
  <si>
    <t>&lt;!-- SC_OFF --&gt;&lt;div class="md"&gt;&lt;p&gt;I recently moved, and attempted to have Starlink update my service address, because the hardware is GPS geofenced and won&amp;#39;t connect elsewhere.&lt;/p&gt;
&lt;p&gt;I moved 83km, from 46.24 N to 46.82 N.&lt;/p&gt;
&lt;p&gt;A neighbour 10km to the east has Starlink.  A coworker 16km to the south has Starlink.&lt;/p&gt;
&lt;p&gt;Despite that, Starlink support&amp;#39;s final determination:&lt;/p&gt;
&lt;blockquote&gt;
&lt;p&gt;the service area is precise and we just are not able to service the location you are in. I re-checked it with the link you gave me and can confirm it is out of our service area&lt;/p&gt;
&lt;/blockquote&gt;
&lt;p&gt;This was following a lot of back-and-forth with them over several days (because it takes 24-48 hours for each reply from them - I may as well be talking to someone on Mars) during which they claimed to have trouble locating me using my address, and then it was trouble locating me using my plus code, and then trouble locating me using my lat/long.  All three result in a pinpoint right on my house in Google Maps.  Maybe Starlink&amp;#39;s support staff are cartographically challenged?&lt;/p&gt;
&lt;p&gt;Who would have thought 10km would make such a difference with a satellite constellation 550km overhead?  Maybe there&amp;#39;s some nuance to the technology I&amp;#39;m not aware of?  But this really feels like a bullshit answer, and jerking me around saying they couldn&amp;#39;t locate me, so they can stick to their guns about not being able to change your service address.&lt;/p&gt;
&lt;p&gt;I would totally understand if I moved outside the 44-52N latitude beta boundaries.  But to say I&amp;#39;m outside the service area after moving half a degree within the boundaries... that&amp;#39;s ridiculous.&lt;/p&gt;
&lt;p&gt;They are suggesting I sign up for the beta under a different email address with my new service address, and then wait ---presumably for more satellites to be launched to specifically cover the 20 houses in a 9km radius of me--- for the invite.&lt;/p&gt;
&lt;p&gt;To say I&amp;#39;m extremely disappointed would be a gross understatement.&lt;/p&gt;
&lt;p&gt;As a beta tester, my feedback to SpaceX:  Develop the technology to accomodate your customers moving.  Believe it or not, it happens sometimes!&lt;/p&gt;
&lt;p&gt;&amp;#x200B;&lt;/p&gt;
&lt;p&gt;EDIT:&lt;/p&gt;
&lt;p&gt;&lt;a href="/u/OddPreference"&gt;/u/OddPreference&lt;/a&gt; pointed out below that Starlink coverage is based on a hexagon grid of &amp;#39;cells&amp;#39;, each only 22km wide.  Incredible that Starlink&amp;#39;s coverage area is that granular!  They are likely activating each cell individually for beta testers within it, limiting the number of beta testers within each cell, and georestricting hardware to its home cell.   This would have been a much more satisfactory explanation from customer service.  I will anxiously await the invite for service at my new address.&lt;/p&gt;
&lt;/div&gt;&lt;!-- SC_ON --&gt;</t>
  </si>
  <si>
    <t>https://www.reddit.com/r/Starlink/comments/jxg4c8/if_you_want_to_keep_your_starlink_dont_move/</t>
  </si>
  <si>
    <t>jxg4c8</t>
  </si>
  <si>
    <t>I think Starlink will be able to connect between phones and satellites with a protocol in the future. Let it be called "SS-Fi". SS-Fi (SpaceX-Starlink). Like Wi-fi, Li-fi.</t>
  </si>
  <si>
    <t>&lt;!-- SC_OFF --&gt;&lt;div class="md"&gt;&lt;p&gt;Starlink Future&lt;/p&gt;
&lt;/div&gt;&lt;!-- SC_ON --&gt;</t>
  </si>
  <si>
    <t>https://www.reddit.com/r/Starlink/comments/ju6qlr/i_think_starlink_will_be_able_to_connect_between/</t>
  </si>
  <si>
    <t>ju6qlr</t>
  </si>
  <si>
    <t>Maybe a record upload speed?</t>
  </si>
  <si>
    <t>&lt;!-- SC_OFF --&gt;&lt;div class="md"&gt;&lt;p&gt;Check out my Speedtest result! How fast is your internet? &lt;a href="https://www.speedtest.net/my-result/a/6739882298"&gt;https://www.speedtest.net/my-result/a/6739882298&lt;/a&gt;&lt;/p&gt;
&lt;/div&gt;&lt;!-- SC_ON --&gt;</t>
  </si>
  <si>
    <t>https://www.reddit.com/r/Starlink/comments/jxhavu/maybe_a_record_upload_speed/</t>
  </si>
  <si>
    <t>jxhavu</t>
  </si>
  <si>
    <t>starlink speeds in Mexic</t>
  </si>
  <si>
    <t>&lt;!-- SC_OFF --&gt;&lt;div class="md"&gt;&lt;p&gt;America dumbs down the speeds available to mexico. Will this effect starlink down here?&lt;/p&gt;
&lt;/div&gt;&lt;!-- SC_ON --&gt;</t>
  </si>
  <si>
    <t>https://www.reddit.com/r/Starlink/comments/jxfhdz/starlink_speeds_in_mexic/</t>
  </si>
  <si>
    <t>ZookeepergameNo8356</t>
  </si>
  <si>
    <t>jxfhdz</t>
  </si>
  <si>
    <t>Just installed today</t>
  </si>
  <si>
    <t>&lt;!-- SC_OFF --&gt;&lt;div class="md"&gt;&lt;p&gt;Latitude 50 Longitude -90 &lt;/p&gt;
&lt;p&gt;&amp;#x200B;&lt;/p&gt;
&lt;p&gt;&lt;a href="https://preview.redd.it/4xt9s6ya19061.png?width=624&amp;amp;format=png&amp;amp;auto=webp&amp;amp;s=c398cbaee0bff3fe3640d95d51101e7552efd633"&gt;https://preview.redd.it/4xt9s6ya19061.png?width=624&amp;amp;format=png&amp;amp;auto=webp&amp;amp;s=c398cbaee0bff3fe3640d95d51101e7552efd633&lt;/a&gt;&lt;/p&gt;
&lt;/div&gt;&lt;!-- SC_ON --&gt;</t>
  </si>
  <si>
    <t>https://www.reddit.com/r/Starlink/comments/jxa07h/just_installed_today/</t>
  </si>
  <si>
    <t>Dan_from_Canada</t>
  </si>
  <si>
    <t>jxa07h</t>
  </si>
  <si>
    <t>Proactive support from the Welsh Parliament for Starlink requested</t>
  </si>
  <si>
    <t>&lt;!-- SC_OFF --&gt;&lt;div class="md"&gt;&lt;p&gt;Spurred on by the various letters and petitions from Canada to speed up the acceptance of Starlink from their regulators, I felt compelled to send an email to our local Member of the Senedd (MS) to try and get the Welsh Parliment onboard to proactively support any move Starlink make in entering the Welsh/UK market.&lt;/p&gt;
&lt;p&gt;I would hope my small contribution would at least make one Member aware that many rural Welsh communities would greatly welcome a Starlink service to be available ASAP!&lt;/p&gt;
&lt;p&gt;It would be great if anyone else from across Wales could similarly request their own MS to proactively support the easing of Starlink&amp;#39;s commencement of operations.&lt;/p&gt;
&lt;/div&gt;&lt;!-- SC_ON --&gt;</t>
  </si>
  <si>
    <t>https://www.reddit.com/r/Starlink/comments/j89q07/proactive_support_from_the_welsh_parliament_for/</t>
  </si>
  <si>
    <t>Krushy10</t>
  </si>
  <si>
    <t>j89q07</t>
  </si>
  <si>
    <t>Ahat is your Starlinkâ€™s bufferbloat score?</t>
  </si>
  <si>
    <t>&lt;!-- SC_OFF --&gt;&lt;div class="md"&gt;&lt;p&gt;&lt;a href="https://www.bufferbloat.net/"&gt;https://www.bufferbloat.net/&lt;/a&gt;&lt;/p&gt;
&lt;blockquote&gt;
&lt;p&gt;Bufferbloat is high latency (or lag) that occurs when thereâ€™s other traffic on your network. Hereâ€™s what you can do:&lt;/p&gt;
&lt;p&gt;Use the &lt;a href="http://www.dslreports.com/speedtest"&gt;DSLReports Speed Test&lt;/a&gt; to see if you have bufferbloat. If the DSLReports test shows a letter grade worse than a B, you probably have bufferbloat. That means the device at your bottleneck link (most likely your router) is letting bulk traffic (uploads/downloads) interfere with (and slow down) your time-sensitive traffic (gaming, Skype, Facetime, etc.)&lt;/p&gt;
&lt;/blockquote&gt;
&lt;/div&gt;&lt;!-- SC_ON --&gt;</t>
  </si>
  <si>
    <t>https://www.reddit.com/r/Starlink/comments/jxkef9/ahat_is_your_starlinks_bufferbloat_score/</t>
  </si>
  <si>
    <t>eugay</t>
  </si>
  <si>
    <t>jxkef9</t>
  </si>
  <si>
    <t>Canadian Beta</t>
  </si>
  <si>
    <t>&lt;!-- SC_OFF --&gt;&lt;div class="md"&gt;&lt;p&gt;Does anyone have any predictions on where people might be able to get the beta in Canada? I live in Nova Scotia, and am really crossing my fingers&lt;/p&gt;
&lt;/div&gt;&lt;!-- SC_ON --&gt;</t>
  </si>
  <si>
    <t>https://www.reddit.com/r/Starlink/comments/jr2gxg/canadian_beta/</t>
  </si>
  <si>
    <t>BagelSplosion</t>
  </si>
  <si>
    <t>jr2gxg</t>
  </si>
  <si>
    <t>BILLING: Kit ordered Oct. 27, delivered/installed Nov. 2. MONTHLY bill just showed up, to be billed Dec. 4.</t>
  </si>
  <si>
    <t>&lt;!-- SC_OFF --&gt;&lt;div class="md"&gt;&lt;p&gt;Title kinda says it all.  I&amp;#39;m out of town, but the bill to be billed on Dec. 4 can now be paid for me. (yes, I did pay it)&lt;/p&gt;
&lt;/div&gt;&lt;!-- SC_ON --&gt;</t>
  </si>
  <si>
    <t>https://www.reddit.com/r/Starlink/comments/jxicie/billing_kit_ordered_oct_27_deliveredinstalled_nov/</t>
  </si>
  <si>
    <t>skibum8199</t>
  </si>
  <si>
    <t>jxicie</t>
  </si>
  <si>
    <t>Sound On-A little bit of video from the 13th Operational Starlink Launch this morning.</t>
  </si>
  <si>
    <t>https://v.redd.it/o1gt4tvfrwt51</t>
  </si>
  <si>
    <t>mrfhm76</t>
  </si>
  <si>
    <t>jdn0o0</t>
  </si>
  <si>
    <t>Has anyone tried just using a switch instead of a router connected to Dishy?</t>
  </si>
  <si>
    <t>&lt;!-- SC_OFF --&gt;&lt;div class="md"&gt;&lt;p&gt;As the title states, has anyone tried using a switch, or maybe a router set to bridge? Will that remove a layer of NAT?&lt;/p&gt;
&lt;/div&gt;&lt;!-- SC_ON --&gt;</t>
  </si>
  <si>
    <t>https://www.reddit.com/r/Starlink/comments/jxiea4/has_anyone_tried_just_using_a_switch_instead_of_a/</t>
  </si>
  <si>
    <t>jxiea4</t>
  </si>
  <si>
    <t>Starlink is using the southern part of New Zealand for comms links because it is flat and in the middle of nowhere. Be wary of the orcs, though.</t>
  </si>
  <si>
    <t>https://businessdesk.co.nz/article/technology/whats-elon-musks-starlink-doing-in-new-zealand</t>
  </si>
  <si>
    <t>mattmartel73</t>
  </si>
  <si>
    <t>jgtyl1</t>
  </si>
  <si>
    <t>Boat like behaviour</t>
  </si>
  <si>
    <t>&lt;!-- SC_OFF --&gt;&lt;div class="md"&gt;&lt;p&gt;Could someone with the beta equipment please do a boat like movement test please.  I am not talking about rough seas or anything like that, merely a boat swinging at anchor in a light breeze.  I.e. if you have it on a picnic table and move the table about slowly (like a boat swinging around an anchor chain as the tide changes) does the antenna automatically adjust its azimuth (i.e. slew round) as you move it.  Is there any interruption in signal when doing this ??  I would really appreciate it if someone could post this info.  Over the pre-beta months there have been a lot of people on this sub interested in this question.&lt;/p&gt;
&lt;/div&gt;&lt;!-- SC_ON --&gt;</t>
  </si>
  <si>
    <t>https://www.reddit.com/r/Starlink/comments/jxoxw2/boat_like_behaviour/</t>
  </si>
  <si>
    <t>jxoxw2</t>
  </si>
  <si>
    <t>I have a few questions regarding roof mount installation and antenna cable routing!</t>
  </si>
  <si>
    <t>&lt;!-- SC_OFF --&gt;&lt;div class="md"&gt;&lt;p&gt;Have any of the beta testers installed their antenna on the roof yet? I havenâ€™t spotted any pictures of the roof mounts in action yet and would be very interested in seeing how they look like. Next - doesnâ€™t matter whether youâ€™re putting the antenna on your terrace, your roof or your lawn - how do you actually route the antenna cable and get it inside? Did you drill a hole into a wall, put the cable through a window/door opening or something else? Havenâ€™t heard this being talked about a lot, would be very interested in your ideas and experiences!&lt;/p&gt;
&lt;/div&gt;&lt;!-- SC_ON --&gt;</t>
  </si>
  <si>
    <t>https://www.reddit.com/r/Starlink/comments/jn8vw1/i_have_a_few_questions_regarding_roof_mount/</t>
  </si>
  <si>
    <t>jn8vw1</t>
  </si>
  <si>
    <t>Anyone know how to get the Starlink App to work with a different router? I know there was a post about this but I cant' seem to find it.</t>
  </si>
  <si>
    <t>&lt;!-- SC_OFF --&gt;&lt;div class="md"&gt;&lt;p&gt;Just trying to find where it is the post or someone can give me the info.&lt;/p&gt;
&lt;/div&gt;&lt;!-- SC_ON --&gt;</t>
  </si>
  <si>
    <t>https://www.reddit.com/r/Starlink/comments/jxkz1q/anyone_know_how_to_get_the_starlink_app_to_work/</t>
  </si>
  <si>
    <t>jxkz1q</t>
  </si>
  <si>
    <t>Using Starlink (beta) at a different location?</t>
  </si>
  <si>
    <t>&lt;!-- SC_OFF --&gt;&lt;div class="md"&gt;&lt;p&gt;I got invited to the Beta test for a place within the beta-invitation range.  I happen to currently be here, but am headed to a different (far away) state in a week or two for the winter.  I&amp;#39;m having it shipped to my beta-invitation location, but what is the consensus on taking it with me and using it throughout the US as I get to where I&amp;#39;m going? Think they&amp;#39;ll mind? Will they see me in Kansas or Arizona and wonder? Turn me off?&lt;/p&gt;
&lt;/div&gt;&lt;!-- SC_ON --&gt;</t>
  </si>
  <si>
    <t>https://www.reddit.com/r/Starlink/comments/jr6agz/using_starlink_beta_at_a_different_location/</t>
  </si>
  <si>
    <t>starlinkbetatester</t>
  </si>
  <si>
    <t>jr6agz</t>
  </si>
  <si>
    <t>Anybody else get fairly large â€œOther Outagesâ€? every now and again? (SNR was around 10 during the outages, MN 46deg)</t>
  </si>
  <si>
    <t>https://i.redd.it/wzx5exj79c061.jpg</t>
  </si>
  <si>
    <t>TTS4life</t>
  </si>
  <si>
    <t>jxk1dc</t>
  </si>
  <si>
    <t>Is the Starlink App "Check for Obstructions" Accurate?</t>
  </si>
  <si>
    <t>&lt;!-- SC_OFF --&gt;&lt;div class="md"&gt;&lt;p&gt;I don&amp;#39;t have an invite yet, but downloaded the Starlink app to check what it recommends for antenna location.  I&amp;#39;m at latitude of 44.6 degrees and expected it to only care about stuff that is 40 degrees from the horizon or higher.  Using the &amp;quot;Check for Obstructions&amp;quot; in the Starlink app. on my camera phone, it looks like it is considering trees in the way that are at 20-something degrees off the horizon.  It will be harder to find a spot if the dish is really pointing at 25 degrees.  &lt;/p&gt;
&lt;p&gt;Can anyone with Starlink measure the angle the dish is at if you are at a latitude of 45-47 degrees?  The Phase Array Antenna can still look at a lower angle in the sky than what it is pointed at, but know the rough sweet spot angle would be useful.  &lt;/p&gt;
&lt;p&gt;Did you try the &amp;quot;Check for Obstructions&amp;quot; and find trees in the view, yet when you installed Starlink seems to not have a problem with obstructions?&lt;/p&gt;
&lt;p&gt;I just want to know how bogus the &amp;quot;Check for Obstructions&amp;quot; is.  I realize that as more satellites come online, the dish will probably be able to point to Satellites that are at a higher angle in the sky, but looking to find a reasonable antenna location when my invite comes.  Thanks.&lt;/p&gt;
&lt;/div&gt;&lt;!-- SC_ON --&gt;</t>
  </si>
  <si>
    <t>https://www.reddit.com/r/Starlink/comments/jwuml4/is_the_starlink_app_check_for_obstructions/</t>
  </si>
  <si>
    <t>MaconTheCut</t>
  </si>
  <si>
    <t>jwuml4</t>
  </si>
  <si>
    <t>Mail call!</t>
  </si>
  <si>
    <t>https://i.redd.it/pevhgimpx9061.jpg</t>
  </si>
  <si>
    <t>jxcyhx</t>
  </si>
  <si>
    <t>Starlink 13 Mission Successful (And on time!)</t>
  </si>
  <si>
    <t>https://www.youtube.com/watch?v=UM8CDDAmp98</t>
  </si>
  <si>
    <t>Maptologist</t>
  </si>
  <si>
    <t>jdmo0r</t>
  </si>
  <si>
    <t>My initial speed and temp redneck installation ðŸ™‚ðŸš€ðŸ“¡</t>
  </si>
  <si>
    <t>https://www.reddit.com/gallery/jxg2sj</t>
  </si>
  <si>
    <t>jxg2sj</t>
  </si>
  <si>
    <t>Anyone else with extended outage in PNW?</t>
  </si>
  <si>
    <t>&lt;!-- SC_OFF --&gt;&lt;div class="md"&gt;&lt;p&gt;Support fixed my issue (a setting on their end) at 3pm. Was trucking along nicely, then hiccups and stopped as of 7pm PST and is showing no satellites and is still out for the count an hour later. &lt;/p&gt;
&lt;p&gt;Anyone else having any problems tonight?&lt;/p&gt;
&lt;/div&gt;&lt;!-- SC_ON --&gt;</t>
  </si>
  <si>
    <t>https://www.reddit.com/r/Starlink/comments/jwvmit/anyone_else_with_extended_outage_in_pnw/</t>
  </si>
  <si>
    <t>ExpatKev</t>
  </si>
  <si>
    <t>jwvmit</t>
  </si>
  <si>
    <t>Starlink Volcano Mount Kit</t>
  </si>
  <si>
    <t>https://i.redd.it/sqxjxbu9la061.jpg</t>
  </si>
  <si>
    <t>jxf6fo</t>
  </si>
  <si>
    <t>Outage Reports and App Updates...</t>
  </si>
  <si>
    <t>https://i.redd.it/3paohs00pc061.png</t>
  </si>
  <si>
    <t>jxl1rq</t>
  </si>
  <si>
    <t>STARLINK GERMANY GMBH has been registered at the Frankfurt am Main local court on October 27th!</t>
  </si>
  <si>
    <t>https://i.redd.it/sg79qdayzhw51.jpg</t>
  </si>
  <si>
    <t>jlqgo8</t>
  </si>
  <si>
    <t>Weather for SpaceX's Nov 21st, at 10:17PM EST | 7:17PM PST | Nov 22nd, at 03:17 UTC, launch attempt of the 15th Starlink Mission is 70% favorable with a 30% probability of violating launch commit criteria.</t>
  </si>
  <si>
    <t>https://i.redd.it/ize5rz50ba061.jpg</t>
  </si>
  <si>
    <t>Starman737</t>
  </si>
  <si>
    <t>jxe859</t>
  </si>
  <si>
    <t>Time lapse of the dish?</t>
  </si>
  <si>
    <t>&lt;!-- SC_OFF --&gt;&lt;div class="md"&gt;&lt;p&gt;Does anyone have a time lapse or long video of the dish throughout the day to see what it&amp;#39;s doing?&lt;/p&gt;
&lt;/div&gt;&lt;!-- SC_ON --&gt;</t>
  </si>
  <si>
    <t>https://www.reddit.com/r/Starlink/comments/jqnixw/time_lapse_of_the_dish/</t>
  </si>
  <si>
    <t>jqnixw</t>
  </si>
  <si>
    <t>Router questions</t>
  </si>
  <si>
    <t>&lt;!-- SC_OFF --&gt;&lt;div class="md"&gt;&lt;p&gt;Hey everyone, so for those of you who are using your own router, the past few days I&amp;#39;ve been noticing a few dcs anywhere from every 5 mins to every 20 mins for 1-2 seconds and it seems to be when satellites are handing off. This is causing me to dc from games (app shows no obstructions), I&amp;#39;ve read a few articles that people are claiming using their own router seemed to greatly fix this for them where it&amp;#39;s only happening every few hours?   Any insight would be great, also if this router should work and how hard it actually is to configure your own router &lt;a href="https://www.walmart.com/grocery/ip/NETGEAR-AC1750-Dual-Band-Smart-WiFi-Router-R6350-100NAS/731157889"&gt;https://www.walmart.com/grocery/ip/NETGEAR-AC1750-Dual-Band-Smart-WiFi-Router-R6350-100NAS/731157889&lt;/a&gt;.  &lt;/p&gt;
&lt;p&gt;And before it gets said, yes this is a beta I expect hiccups, im just posting to discuss with other people actually testing the beta.&lt;/p&gt;
&lt;/div&gt;&lt;!-- SC_ON --&gt;</t>
  </si>
  <si>
    <t>https://www.reddit.com/r/Starlink/comments/jxp4ow/router_questions/</t>
  </si>
  <si>
    <t>jxp4ow</t>
  </si>
  <si>
    <t>Fused LEO navigation using Starlink - software adaptation of Starlink sats for GPS-like location service</t>
  </si>
  <si>
    <t>https://www.technologyreview.com/2020/09/28/1008972/us-army-spacex-musk-starlink-satellites-gps-unjammable-navigation/</t>
  </si>
  <si>
    <t>maksim_k</t>
  </si>
  <si>
    <t>j1c5i0</t>
  </si>
  <si>
    <t>Would ice cause obstructions?</t>
  </si>
  <si>
    <t>&lt;!-- SC_OFF --&gt;&lt;div class="md"&gt;&lt;p&gt;New beta tester here in Canada Lat 50.04, we had a small amount of snow last night. Maybe an 1â€ and temperatures hovered around -2C (28F) at the moment my dish is on my deck (not ideal, plan is to mount it to the roof today). Snow was melting on the dish and running off mostly. This morning I tested and had 28mbps down on the fast test through the router app. Morning temp is -9C (16F) and ice had formed. Thin layer along the bottom edge and some â€œdropletsâ€ dispersed around the dish. I took a warm wet cloth and easily cleaned it off. Tested the speeds again and am getting 70mbps. Now my speed tests over the last two days (since set up) have been all over the place , lower 20â€™s to 120/130 for download. Ping pretty consistent around 80-100ms. &lt;/p&gt;
&lt;p&gt;TLDR; Question is : do you think ice on the surface of the dish would cause obstructions that we in the Northern latitudes will need to keep an eye on?&lt;/p&gt;
&lt;/div&gt;&lt;!-- SC_ON --&gt;</t>
  </si>
  <si>
    <t>https://www.reddit.com/r/Starlink/comments/jxqx23/would_ice_cause_obstructions/</t>
  </si>
  <si>
    <t>jxqx23</t>
  </si>
  <si>
    <t>Initial SpaceX Starlink service in Canada will be limited - SpaceQ</t>
  </si>
  <si>
    <t>https://spaceq.ca/initial-spacex-starlink-service-in-canada-will-be-limited/</t>
  </si>
  <si>
    <t>jnlef4</t>
  </si>
  <si>
    <t>Quick gaming report using starlink and 2x gamers simultaneously playing</t>
  </si>
  <si>
    <t>&lt;!-- SC_OFF --&gt;&lt;div class="md"&gt;&lt;p&gt;So, I don&amp;#39;t know much about routers, NAT&amp;#39;s, etc., so I&amp;#39;m just going to report what I&amp;#39;ve seen, without explanation, because I don&amp;#39;t know enough to explain the &amp;#39;why&amp;#39; of any of it:)&lt;/p&gt;
&lt;p&gt;Using the included starlink router:  Both xboxes (both are Xbox S) reported strict NAT on both wifi and a direct connection.  However, the connection was quite good, with just the occasional kick (about once every hour) from the game from either satellite handoff or something with the strict NAT (I think, more on that in a second).  Latency was about 60ms on both Xboxes, with no spikes in latency except right before being dropped/kicked from the game with loss of connection to both the game servers and xbox live.  Compared to the DSL connection being used before which had a baseline latency of about 170 and routine and sustained spikes into the 1000-3000&amp;#39;s, this alone was a world of difference.&lt;/p&gt;
&lt;p&gt;Bypassing the starlink router and using personal Netgear router on a 2.4ghz connection:  Both Xbox&amp;#39;s have fully &lt;em&gt;open&lt;/em&gt; NAT&amp;#39;s, and both experience far fewer kicks from game servers (infact only one so far, after about 4 hours of playing), and so far no drops from xbox live.  Latency is a tad higher, at about 90-100ms (vs 50-60) with one or two 15-20second spikes up to 300ms (satellite hand-off maybe?), but game play is flawless on both xboxes otherwise.  During one gaming session we even had 4-5 alexa speakers streaming music with someone else streaming a movie, and I couldn&amp;#39;t tell at all looking at the connection and latency.&lt;/p&gt;
&lt;p&gt;The included router also didn&amp;#39;t seem to have near the range, so I&amp;#39;m assuming maybe its strictly a 5ghz router?  I don&amp;#39;t know enough to say.  But after switching to our own netgear router with everything on 2.4ghz connections, some things like the speakers and a smart switch that were struggling with their connection on the starlink router suddenly had no issues whatsoever on the netgear and 2.4 connection.&lt;/p&gt;
&lt;p&gt;So, if you are a gamer and don&amp;#39;t mind 50-100ms latency when playing online, starlink seems to work very well!&lt;/p&gt;
&lt;/div&gt;&lt;!-- SC_ON --&gt;</t>
  </si>
  <si>
    <t>https://www.reddit.com/r/Starlink/comments/jxjgtd/quick_gaming_report_using_starlink_and_2x_gamers/</t>
  </si>
  <si>
    <t>ammonthenephite</t>
  </si>
  <si>
    <t>jxjgtd</t>
  </si>
  <si>
    <t>Is it easier to get a PS5 or Starlink dish ?</t>
  </si>
  <si>
    <t>&lt;!-- SC_OFF --&gt;&lt;div class="md"&gt;&lt;p&gt;Sony had 1 million PS5 for the launch day, but it&amp;#39;s still difficult to get one&lt;br/&gt;
Do you think Spacex will have that much dishes for next month large beta second wave ?&lt;/p&gt;
&lt;/div&gt;&lt;!-- SC_ON --&gt;</t>
  </si>
  <si>
    <t>https://www.reddit.com/r/Starlink/comments/jxelvf/is_it_easier_to_get_a_ps5_or_starlink_dish/</t>
  </si>
  <si>
    <t>jxelvf</t>
  </si>
  <si>
    <t>Look what FedEx just dropped at my door - Volcano roof mount. Itâ€™s on like Donkey Kong.</t>
  </si>
  <si>
    <t>https://www.reddit.com/gallery/jpcay2</t>
  </si>
  <si>
    <t>jpcay2</t>
  </si>
  <si>
    <t>Beta Testing Offer</t>
  </si>
  <si>
    <t>&lt;!-- SC_OFF --&gt;&lt;div class="md"&gt;&lt;p&gt;Good morning, I received a offer to be part of the beta testing here in northern Minnesota. I&amp;#39;m wondering if anyone knows for how long the offer is for? I&amp;#39;m hoping to push some other expenses through but don&amp;#39;t want to miss out.
Thank you!&lt;/p&gt;
&lt;/div&gt;&lt;!-- SC_ON --&gt;</t>
  </si>
  <si>
    <t>https://www.reddit.com/r/Starlink/comments/jxpcqy/beta_testing_offer/</t>
  </si>
  <si>
    <t>akatdrake</t>
  </si>
  <si>
    <t>jxpcqy</t>
  </si>
  <si>
    <t>New Starlink Sub!</t>
  </si>
  <si>
    <t>&lt;!-- SC_OFF --&gt;&lt;div class="md"&gt;&lt;p&gt;Just subed to the beta this morning. I live in canada so hopefully it will arrive sooner than later :) Im located in the rurals of north western ontario. I will keep this post updated with my results.&lt;/p&gt;
&lt;/div&gt;&lt;!-- SC_ON --&gt;</t>
  </si>
  <si>
    <t>https://www.reddit.com/r/Starlink/comments/ju6pbr/new_starlink_sub/</t>
  </si>
  <si>
    <t>totesmgoats</t>
  </si>
  <si>
    <t>ju6pbr</t>
  </si>
  <si>
    <t>Anyone ever gotten an invite with an invalid link in the email?</t>
  </si>
  <si>
    <t>&lt;!-- SC_OFF --&gt;&lt;div class="md"&gt;&lt;p&gt;I&amp;#39;m way south of where people are getting hooked up. Just got the email about an hour ago but the link at the bottom leads to an invalid code landing page on starlink.com&lt;/p&gt;
&lt;/div&gt;&lt;!-- SC_ON --&gt;</t>
  </si>
  <si>
    <t>https://www.reddit.com/r/Starlink/comments/jxwn4n/anyone_ever_gotten_an_invite_with_an_invalid_link/</t>
  </si>
  <si>
    <t>Invite sent by mistake</t>
  </si>
  <si>
    <t>TreatyToke</t>
  </si>
  <si>
    <t>jxwn4n</t>
  </si>
  <si>
    <t>Australia Starlink ground stations approved</t>
  </si>
  <si>
    <t>https://i.redd.it/f7u55u7edbz51.jpg</t>
  </si>
  <si>
    <t>OzMattyD</t>
  </si>
  <si>
    <t>jue9ed</t>
  </si>
  <si>
    <t>Before and after. Northwoods Maine.</t>
  </si>
  <si>
    <t>https://www.reddit.com/gallery/jx8bdw</t>
  </si>
  <si>
    <t>jx8bdw</t>
  </si>
  <si>
    <t>Elon Musk on Twitter: `Lower latitude states need more satellites in position, so probably January`</t>
  </si>
  <si>
    <t>https://twitter.com/elonmusk/status/1323349059214708737?s=19</t>
  </si>
  <si>
    <t>jmumf1</t>
  </si>
  <si>
    <t>SpaceX Concedes Starlink Altitude But System Changes Maintain Chokehold Over Amazon [new modified altitudes in the article]</t>
  </si>
  <si>
    <t>https://wccftech.com/spacex-starlink-altitude-concession-system-change-amazon/</t>
  </si>
  <si>
    <t>jxotlk</t>
  </si>
  <si>
    <t>Up and running - speed test results</t>
  </si>
  <si>
    <t>&lt;!-- SC_OFF --&gt;&lt;div class="md"&gt;&lt;p&gt;Equipment arrived Saturday, had a couple of issues getting setup (no satellites found) - which was resolved by Starlink support this afternoon - some geofencing/location issue that was updated on their side.&lt;/p&gt;
&lt;p&gt;Ran a speed test on my existing provider, then switched over to Starlink. Bloody hell. Better speeds and ping than when I was on Comcast in a major metro area a few years back. &lt;/p&gt;
&lt;p&gt;Got some intermittent outages for the first hour or so, I&amp;#39;m speculating the dish was orienting itself and updating firmware.&lt;/p&gt;
&lt;p&gt;Videos load in HD. Webpages load within a second or two. Hulu doesn&amp;#39;t buffer every 30 seconds - we can now stream shows without having to wait until 10pm and in low quality then. &lt;/p&gt;
&lt;p&gt;I&amp;#39;ll be able to work from home for any company in the world that wants to hire me :) &lt;/p&gt;
&lt;p&gt;Hughesnet speed - 0.69 Mbps with 680ms ping&lt;/p&gt;
&lt;p&gt;Starlink - first test w/ google servers 115.5 Mbps down, 23.8 upload w/ 72ms ping. Tested again w/ &lt;a href="https://speedtest.net"&gt;speedtest.net&lt;/a&gt; - 47 Mbps down, 13 Mbps up, 24ms ping. &lt;/p&gt;
&lt;p&gt;Starlink support was excellent on the phone. They even promised to call back tomorrow to follow up in case of any further issues.&lt;/p&gt;
&lt;p&gt;Cherry on the top, I now have &amp;quot;Space Exploration&amp;quot; showing up on my caller ID ;)&lt;/p&gt;
&lt;p&gt;Initial thoughts - feel very lucky to be in the beta program. It will change the lives of our household. If you have dodgy internet / data caps and you get the chance, I&amp;#39;d recommend signing up in a heartbeat, it&amp;#39;s already good and only going to get better as more sats move into position.&lt;/p&gt;
&lt;p&gt;&lt;a href="https://ibb.co/gVkjL20"&gt;https://ibb.co/gVkjL20&lt;/a&gt;&lt;/p&gt;
&lt;/div&gt;&lt;!-- SC_ON --&gt;</t>
  </si>
  <si>
    <t>https://www.reddit.com/r/Starlink/comments/jvjmcq/up_and_running_speed_test_results/</t>
  </si>
  <si>
    <t>jvjmcq</t>
  </si>
  <si>
    <t>Just got a beta invite!! 42.1N</t>
  </si>
  <si>
    <t>https://i.redd.it/9rwwenrq4g061.jpg</t>
  </si>
  <si>
    <t>SpectrumWoes</t>
  </si>
  <si>
    <t>jxvnbf</t>
  </si>
  <si>
    <t>Starlink Users</t>
  </si>
  <si>
    <t>&lt;!-- SC_OFF --&gt;&lt;div class="md"&gt;&lt;p&gt;How many users do you think starlink currently has? How many more do you think will be added, with the following beta invites in other countries?&lt;/p&gt;
&lt;/div&gt;&lt;!-- SC_ON --&gt;</t>
  </si>
  <si>
    <t>https://www.reddit.com/r/Starlink/comments/jr89c6/starlink_users/</t>
  </si>
  <si>
    <t>blackpepe2008</t>
  </si>
  <si>
    <t>jr89c6</t>
  </si>
  <si>
    <t>CenturyLink vs Starlink</t>
  </si>
  <si>
    <t>https://www.reddit.com/gallery/jxuo7d</t>
  </si>
  <si>
    <t>jxuo7d</t>
  </si>
  <si>
    <t>Censorship policies</t>
  </si>
  <si>
    <t>&lt;!-- SC_OFF --&gt;&lt;div class="md"&gt;&lt;p&gt;Some questions has been bugging me from the first announcement of starlink. &lt;/p&gt;
&lt;p&gt;Starlink/Elon/SpaceX must be in agreement with countries to apply censor of those countries choosing. RIGHT ?&lt;/p&gt;
&lt;p&gt;-Wouldn&amp;#39;t an USA company be against censorship. &lt;/p&gt;
&lt;p&gt;-What could countries do to enforce their censors if an agreement is not reached other than trying to ban starlink. &lt;/p&gt;
&lt;p&gt;-What if Elon chooses uncensored internet,not like they can shoot down satellites or jam their signal since communication with dish and satellite is sight based.&lt;/p&gt;
&lt;p&gt;- What if i buy the satellite com dish and set it up despite my country &amp;quot;not allowing&amp;quot; starlink Access, is there a way my country can stop me ?&lt;/p&gt;
&lt;p&gt;I know all those questions are linked (star-linked if i may say :D).&lt;/p&gt;
&lt;/div&gt;&lt;!-- SC_ON --&gt;</t>
  </si>
  <si>
    <t>https://www.reddit.com/r/Starlink/comments/jcsd8m/censorship_policies/</t>
  </si>
  <si>
    <t>Theleachan</t>
  </si>
  <si>
    <t>jcsd8m</t>
  </si>
  <si>
    <t>Now that I can internet, what should I be doing?</t>
  </si>
  <si>
    <t>&lt;!-- SC_OFF --&gt;&lt;div class="md"&gt;&lt;p&gt;I dreamed about you last night Dishy, together we were riding a wave of light through space, holding hands and laughing. As I looked back to Earth, a 1/0.25mb radio tower that time had forgotten grew smaller and smaller, it was at this point that I began to realize that I too am behind on the times and that youâ€™ve opened up a whole new world for me.&lt;/p&gt;
&lt;p&gt;Besides the obvious streaming services or gaming, how should I be equipping my home to bring it further into the 21st century? Should I be getting lights that I can dim from across the country? Should I invite AI into my house? Iâ€™ll need hardware for many connections. I donâ€™t need the best, just reasonably priced stuff that works well for 2018-2020.&lt;/p&gt;
&lt;p&gt;Iâ€™ll be hardwiring the rest of the house. The only thing I have is a new WiFi 6 router last winter because my previous one conked out can I use this without issue with the packaged Starlink router? Iâ€™m excited to sub to Disney+ and finally watch The Mandalorian, maybe use that Prime sub that I only use for free shipping.&lt;/p&gt;
&lt;p&gt;Thoughts?&lt;/p&gt;
&lt;/div&gt;&lt;!-- SC_ON --&gt;</t>
  </si>
  <si>
    <t>https://www.reddit.com/r/Starlink/comments/jxvyuw/now_that_i_can_internet_what_should_i_be_doing/</t>
  </si>
  <si>
    <t>jxvyuw</t>
  </si>
  <si>
    <t>Congratulations to every Beta tester of Starlink.</t>
  </si>
  <si>
    <t>&lt;!-- SC_OFF --&gt;&lt;div class="md"&gt;&lt;p&gt;Just want to &lt;strong&gt;Congratulate&lt;/strong&gt; every beta tester of Starlink. You guys are lucky. I hope you guys are enjoying your new 200mbps internet.&lt;/p&gt;
&lt;/div&gt;&lt;!-- SC_ON --&gt;</t>
  </si>
  <si>
    <t>https://www.reddit.com/r/Starlink/comments/jn5vce/congratulations_to_every_beta_tester_of_starlink/</t>
  </si>
  <si>
    <t>jn5vce</t>
  </si>
  <si>
    <t>Anyone else having trouble ordering a roof mount?</t>
  </si>
  <si>
    <t>&lt;!-- SC_OFF --&gt;&lt;div class="md"&gt;&lt;p&gt;It keeps saying it doesn&amp;#39;t recognize our address...&lt;/p&gt;
&lt;/div&gt;&lt;!-- SC_ON --&gt;</t>
  </si>
  <si>
    <t>https://www.reddit.com/r/Starlink/comments/jy1b9c/anyone_else_having_trouble_ordering_a_roof_mount/</t>
  </si>
  <si>
    <t>sailorsalvador</t>
  </si>
  <si>
    <t>jy1b9c</t>
  </si>
  <si>
    <t>Re-entry of a starlink-32 filmed in cities in SÃ£o Paulo, Brazil</t>
  </si>
  <si>
    <t>&lt;!-- SC_OFF --&gt;&lt;div class="md"&gt;&lt;p&gt;&lt;a href="https://youtu.be/sXLYvMNxmhs"&gt;https://youtu.be/sXLYvMNxmhs&lt;/a&gt;&lt;/p&gt;
&lt;/div&gt;&lt;!-- SC_ON --&gt;</t>
  </si>
  <si>
    <t>https://www.reddit.com/r/Starlink/comments/iric6h/reentry_of_a_starlink32_filmed_in_cities_in_sÃ£o/</t>
  </si>
  <si>
    <t>rodrigoes</t>
  </si>
  <si>
    <t>iric6h</t>
  </si>
  <si>
    <t>Just arrived Bozeman, Montana</t>
  </si>
  <si>
    <t>&lt;!-- SC_OFF --&gt;&lt;div class="md"&gt;&lt;p&gt;Itâ€™s just sitting on a tripod on the back deck so wind rather than snow will be the issue. Itâ€™s about 25lbs. Will tie it down when we were sure thatâ€™s the right place for it. The dish is warm and will shed the snow. The one problem is consistency. Sometimes itâ€™s 100-150 mbps, sometimes 0 mbps.  Itâ€™s a Beta test! Guess we just have to wait for more satellites. We were hoping to dump CenturyLink (13 down- 1 up) but weâ€™re keeping phones on CenturyLink til we have more experience and the drop out issue is solved. Other than having to crawl under the house 3 times to feed the cable in it was very much plug and play.&lt;/p&gt;
&lt;p&gt;Would be helpful if Starlink offered a mounting bracket designed for the side of the house or a porch post.&lt;/p&gt;
&lt;/div&gt;&lt;!-- SC_ON --&gt;</t>
  </si>
  <si>
    <t>https://www.reddit.com/r/Starlink/comments/jwh9vk/just_arrived_bozeman_montana/</t>
  </si>
  <si>
    <t>hatsoff--</t>
  </si>
  <si>
    <t>jwh9vk</t>
  </si>
  <si>
    <t>Invite Expiration notice after ordering and installing</t>
  </si>
  <si>
    <t>&lt;!-- SC_OFF --&gt;&lt;div class="md"&gt;&lt;p&gt;Anyone else get an &amp;quot;invitation expires&amp;quot; email after they already ordered and have it setup and installed?&lt;/p&gt;
&lt;p&gt;To expand, I got my initial invite email on 10/28, ordered the same day, and shipped the same day. Arrived on 10/31 and I had it setup and connected that same day and been using it ever since. Then today 11/20 I get an email saying my invitation expires 11/27 @5p PST if you&amp;#39;re still thinking of participating.&lt;/p&gt;
&lt;p&gt;When I click the link, its my same correct service address.  &lt;/p&gt;
&lt;p&gt;I assume they are having mailing list issues as some invites seem to be sent in error than retracted. Any one else running into this?&lt;/p&gt;
&lt;p&gt;Update: just got an Oops email from Starlink. Seems they are having list issues.&lt;/p&gt;
&lt;/div&gt;&lt;!-- SC_ON --&gt;</t>
  </si>
  <si>
    <t>https://www.reddit.com/r/Starlink/comments/jy1zlc/invite_expiration_notice_after_ordering_and/</t>
  </si>
  <si>
    <t>x30_kyle</t>
  </si>
  <si>
    <t>jy1zlc</t>
  </si>
  <si>
    <t>Initial Setup and test, Guilford Maine</t>
  </si>
  <si>
    <t>&lt;!-- SC_OFF --&gt;&lt;div class="md"&gt;&lt;p&gt;Fedex delivered around 430 this evening, couldn&amp;#39;t wait to test it out and i wasnt about to climb my roof in the dark so this works fine, downloaded several patches on steam, uplay and epic games, all got betweens 10 to 22mbs, downloaded a 30gb patch for call of duty warzone while playing gta 5 with no lag, ping was 104 but was smooth.&lt;/p&gt;
&lt;p&gt;&lt;a href="https://preview.redd.it/kaw2cpdl0b061.jpg?width=2016&amp;amp;format=pjpg&amp;amp;auto=webp&amp;amp;s=3f26b5839f8381bcb8ab385391de4df0c618af0a"&gt;https://preview.redd.it/kaw2cpdl0b061.jpg?width=2016&amp;amp;format=pjpg&amp;amp;auto=webp&amp;amp;s=3f26b5839f8381bcb8ab385391de4df0c618af0a&lt;/a&gt;&lt;/p&gt;
&lt;p&gt;&lt;a href="https://preview.redd.it/6x2uondl0b061.jpg?width=2016&amp;amp;format=pjpg&amp;amp;auto=webp&amp;amp;s=17543d7e21dd8442423cb2513f34db70db43813b"&gt;https://preview.redd.it/6x2uondl0b061.jpg?width=2016&amp;amp;format=pjpg&amp;amp;auto=webp&amp;amp;s=17543d7e21dd8442423cb2513f34db70db43813b&lt;/a&gt;&lt;/p&gt;
&lt;/div&gt;&lt;!-- SC_ON --&gt;</t>
  </si>
  <si>
    <t>https://www.reddit.com/r/Starlink/comments/jxgly0/initial_setup_and_test_guilford_maine/</t>
  </si>
  <si>
    <t>Tufffireguy82</t>
  </si>
  <si>
    <t>jxgly0</t>
  </si>
  <si>
    <t>How Much Money Will Starlink Make for SpaceX</t>
  </si>
  <si>
    <t>&lt;!-- SC_OFF --&gt;&lt;div class="md"&gt;&lt;p&gt;Thinking just about North America where we know Starlink will cost ~$1,200/yr per household, how much money do you all think Starlink will make for SpaceX? &lt;/p&gt;
&lt;p&gt;I&amp;#39;ve read that 40 million people in the US don&amp;#39;t have broadband (about 15 million with no access at all and about 25 million with worse than broadband access) and that 10 million Canadian households lack broadband. US household size is about 2.5 people so let&amp;#39;s say 16 million US households and 10 million Canadian for a total of 26 million households that could benefit from Starlink. &lt;/p&gt;
&lt;p&gt;Now, let&amp;#39;s assume that half of these households can&amp;#39;t afford or don&amp;#39;t want/need broadband. I don&amp;#39;t have a better guess here. Do you? That would mean roughly 13 million homes is the market for North American Starlink. &lt;/p&gt;
&lt;p&gt;If Starlink captures all of that market, that&amp;#39;s over $15 billion dollars a year in revenue for SpaceX.  If Starlink captures 10% of that market, it&amp;#39;s more like $1.5 billion dollars per year. How many of these homes do you think will sign up for Starlink in the next few years? My guess is somewhere between 10% and 50%. I don&amp;#39;t think I&amp;#39;m being too optimistic in thinking Starlink could capture half the market in 5 years time. If they did grow by 10 percentage points per year for 5 years, they&amp;#39;d have made more than $20 billion in revenue in that time.&lt;/p&gt;
&lt;p&gt;SpaceX has said Starlink will cost about $10 billion total so they could conceivably pay off their entire investment with only North American subscribers in just a few years. &lt;/p&gt;
&lt;p&gt;What do you all think? Will SpaceX break even before they&amp;#39;ve even finished launching all of their satellites and potentially on North American revenue alone? Are my numbers way off? Let me know.&lt;/p&gt;
&lt;/div&gt;&lt;!-- SC_ON --&gt;</t>
  </si>
  <si>
    <t>https://www.reddit.com/r/Starlink/comments/jxvf01/how_much_money_will_starlink_make_for_spacex/</t>
  </si>
  <si>
    <t>jxvf01</t>
  </si>
  <si>
    <t>Christopher Alan Stanley on Twitter: Our #bugcrowd is live! Be sure to check it out #spacex #starlink [Starlink security bug bounty program on Bugcrowd, rewards $100-25,000]</t>
  </si>
  <si>
    <t>https://twitter.com/scaleoutsavant/status/1329683147034828801</t>
  </si>
  <si>
    <t>jxqkrk</t>
  </si>
  <si>
    <t>Tested: SpaceX's Starlink Satellite Internet Service Is Fast, But It'll Cost You</t>
  </si>
  <si>
    <t>https://www.pcmag.com/news/tested-spacexs-starlink-satellite-internet-service-is-fast-but-itll-cost</t>
  </si>
  <si>
    <t>andyholla84</t>
  </si>
  <si>
    <t>jkceqr</t>
  </si>
  <si>
    <t>Georgia beta invite...</t>
  </si>
  <si>
    <t>&lt;!-- SC_OFF --&gt;&lt;div class="md"&gt;&lt;p&gt;I just got this beta invite in middle Georgia. &lt;/p&gt;
&lt;p&gt;Approx 32.33N  84.51W&lt;/p&gt;
&lt;p&gt;&amp;#x200B;&lt;/p&gt;
&lt;p&gt;Can&amp;#39;t do it though. To many questions about trees and I need to know how the dish holds up in the summer before spending that much. I hope someone else out there gets an invite this far south though! I will be a Starlink customer one day, it&amp;#39;s just a matter of time.&lt;/p&gt;
&lt;p&gt;(The zip I signed up with is 31803)&lt;/p&gt;
&lt;p&gt;&amp;#x200B;&lt;/p&gt;
&lt;p&gt;&lt;a href="https://preview.redd.it/kohs5wxdag061.png?width=2083&amp;amp;format=png&amp;amp;auto=webp&amp;amp;s=280716f5377308b358c86a444e1ca3eaf10781e6"&gt;https://preview.redd.it/kohs5wxdag061.png?width=2083&amp;amp;format=png&amp;amp;auto=webp&amp;amp;s=280716f5377308b358c86a444e1ca3eaf10781e6&lt;/a&gt;&lt;/p&gt;
&lt;/div&gt;&lt;!-- SC_ON --&gt;</t>
  </si>
  <si>
    <t>https://www.reddit.com/r/Starlink/comments/jxwav8/georgia_beta_invite/</t>
  </si>
  <si>
    <t>_Stainless_Rat</t>
  </si>
  <si>
    <t>jxwav8</t>
  </si>
  <si>
    <t>[Might be helpful for Starlink users] NSP/MSP/DC/WISP/Anyone else I missed: My new worst enemy, Geological IP Databases</t>
  </si>
  <si>
    <t>/r/networking/comments/jtkbi3/nspmspdcwispanyone_else_i_missed_my_new_worst/</t>
  </si>
  <si>
    <t>azeotroll</t>
  </si>
  <si>
    <t>jtlfi8</t>
  </si>
  <si>
    <t>Applied with wrong address (5 miles from correct location). Got an invite. Is it OK to still order the hardware?</t>
  </si>
  <si>
    <t>&lt;!-- SC_OFF --&gt;&lt;div class="md"&gt;&lt;p&gt;Hi, &lt;/p&gt;
&lt;p&gt;When I applied for Starlink for my parents I accidentally used the wrong address.  The one I used is technically on the same road as they&amp;#39;re on but it&amp;#39;s about 5 miles away and the name of the road changes.  Both locations are outside of the same town and are in the same province.&lt;/p&gt;
&lt;p&gt;I got an invite and I&amp;#39;m wondering how much of a stickler they are for the service address.  Does anyone here know of anyone using an address that isn&amp;#39;t the exact same as the one they applied with and if Starlink gave them a hard time about it?&lt;/p&gt;
&lt;p&gt;Thanks.&lt;/p&gt;
&lt;/div&gt;&lt;!-- SC_ON --&gt;</t>
  </si>
  <si>
    <t>https://www.reddit.com/r/Starlink/comments/jxysrv/applied_with_wrong_address_5_miles_from_correct/</t>
  </si>
  <si>
    <t>Internal-Habit</t>
  </si>
  <si>
    <t>jxysrv</t>
  </si>
  <si>
    <t>Antenna maximum elevation angle</t>
  </si>
  <si>
    <t>&lt;!-- SC_OFF --&gt;&lt;div class="md"&gt;&lt;p&gt;Being optimistic that the beta could happen soon, I&amp;#39;d like to prepare a mounting place before winter makes it a lot harder.&lt;/p&gt;
&lt;p&gt;I&amp;#39;d like to mount the antenna somewhere that can get as much view of the sky as needed, so I can have ideal coverage. I&amp;#39;m looking at a spot on the wall of the north side of my house. I&amp;#39;ve read that SpaceX wants the &lt;strong&gt;minimum&lt;/strong&gt; elevation angle to be 25 degrees above the horizon at the beginning and will increase that to 40 degrees as they get more coverage. This isn&amp;#39;t a problem at this spot, I have a view from almost the west to the east at 25 degrees, as there aren&amp;#39;t many trees over there.&lt;/p&gt;
&lt;p&gt;But if I mount it on this wall, there will be a roof soffit above it that will block it from seeing satellites directly overhead. What I&amp;#39;m wondering is, what is the &lt;strong&gt;maximum&lt;/strong&gt; elevation angle I would need to have clear so that it can transmit to any satellite. Would it communicate with a satellite higher than 53 degrees angle? 70 degrees? Or do I need to find a different place that the antenna would be able to see clear up to 90 degrees (straight up)? I kind of like mounting it on this wall as then the soffit would block much of the snowfall, but do I need to put the mount on the outside of the soffit so it can see more vertically?&lt;/p&gt;
&lt;/div&gt;&lt;!-- SC_ON --&gt;</t>
  </si>
  <si>
    <t>https://www.reddit.com/r/Starlink/comments/j8mnbf/antenna_maximum_elevation_angle/</t>
  </si>
  <si>
    <t>shammig</t>
  </si>
  <si>
    <t>j8mnbf</t>
  </si>
  <si>
    <t>How does billing work for Starlink Better Than Nothing Beta? Can you cha...</t>
  </si>
  <si>
    <t>https://www.youtube.com/watch?v=OHPwhNuZrCE&amp;feature=share</t>
  </si>
  <si>
    <t>jy2hkh</t>
  </si>
  <si>
    <t>Heavy rain, wind, power failure.</t>
  </si>
  <si>
    <t>&lt;!-- SC_OFF --&gt;&lt;div class="md"&gt;&lt;p&gt;I live in SW Washington state (7 miles south of Chehalis).
We had a weather event today. Really hard rain, 50 to 60 mph wind and finally a power failure.
The power was out for over an hour.
When electricity came back on the Dishy McFlatface reset itself and was back up and running in just a minute or two.
I quickly ran a FAST.com speed test:
78mbps
Latency 98ms unloaded.. 182ms loaded.
Upload = 17.&lt;/p&gt;
&lt;/div&gt;&lt;!-- SC_ON --&gt;</t>
  </si>
  <si>
    <t>https://www.reddit.com/r/Starlink/comments/jw2inm/heavy_rain_wind_power_failure/</t>
  </si>
  <si>
    <t>jw2inm</t>
  </si>
  <si>
    <t>Pictures with 180Mbps! StarLink vs. HughesNet. Same location, time, weather... Wonder which one I should keep? ðŸ¤”</t>
  </si>
  <si>
    <t>https://i.redd.it/gs8jbeqdya061.jpg</t>
  </si>
  <si>
    <t>jxgc8z</t>
  </si>
  <si>
    <t>Ideas, similar issues, just talking.</t>
  </si>
  <si>
    <t>&lt;!-- SC_OFF --&gt;&lt;div class="md"&gt;&lt;p&gt;While Iâ€™m super excited to be gaming at real speeds the better half has noticed some things sheâ€™s not a fan of and may be the demise as a beta tester. &lt;/p&gt;
&lt;p&gt;Loading information in apps (iOS) for me I only specifically notice Instagram loads the photos quite slow &lt;/p&gt;
&lt;p&gt;Grainy starts to Netflix despite better speeds &lt;/p&gt;
&lt;p&gt;Amazon Prime Video ad banner image is blown up and we canâ€™t access stack tv via the channels tab (error 6084) on a Samsung smart tv &lt;/p&gt;
&lt;p&gt;Biggest problem her Surface Pro 6 (I think maybe 7) company issue will not connect to the network... just the network off the starlink router. &lt;/p&gt;
&lt;p&gt;Ideas, tips, do I choose dishy or her, anything helps&lt;/p&gt;
&lt;/div&gt;&lt;!-- SC_ON --&gt;</t>
  </si>
  <si>
    <t>https://www.reddit.com/r/Starlink/comments/jxz78u/ideas_similar_issues_just_talking/</t>
  </si>
  <si>
    <t>jxz78u</t>
  </si>
  <si>
    <t>Fu*k false hopes in Quebec</t>
  </si>
  <si>
    <t>https://i.redd.it/rdzq0qlwmg061.jpg</t>
  </si>
  <si>
    <t>maxmoq</t>
  </si>
  <si>
    <t>jxxjhr</t>
  </si>
  <si>
    <t>Resetting the Starlink password, forgot the one I set up.</t>
  </si>
  <si>
    <t>&lt;!-- SC_OFF --&gt;&lt;div class="md"&gt;&lt;p&gt;Hi:&lt;/p&gt;
&lt;p&gt;&amp;#x200B;&lt;/p&gt;
&lt;p&gt;First off, I&amp;#39;m new to reddit.&lt;/p&gt;
&lt;p&gt;Second, I&amp;#39;m unclear if this is a user forum, or one that is setup up by starlink for support purposes.&lt;/p&gt;
&lt;p&gt;Finally, the reason why I found my way here: I received my invitation to the beta, but I wanted to get more information about the expectations, installation and setup, and commitments. I tried to login to &lt;a href="https://starlink.com"&gt;starlink.com&lt;/a&gt;, but can&amp;#39;t remember the password I used. Tried to use the reset password button but I have not received an email yet. Have tried it multiple times from different computers/different OSs, and different browsers. No response in 24hrs. I&amp;#39;m using the same email address to which the invitation was sent.&lt;/p&gt;
&lt;p&gt;Haven&amp;#39;t found a way to contact them and ask directly, and my offer expires on the 20th.&lt;/p&gt;
&lt;p&gt;Thanks for your time. &lt;/p&gt;
&lt;p&gt;John&lt;/p&gt;
&lt;/div&gt;&lt;!-- SC_ON --&gt;</t>
  </si>
  <si>
    <t>https://www.reddit.com/r/Starlink/comments/jvpu4f/resetting_the_starlink_password_forgot_the_one_i/</t>
  </si>
  <si>
    <t>jking364</t>
  </si>
  <si>
    <t>jvpu4f</t>
  </si>
  <si>
    <t>Newbie Questions</t>
  </si>
  <si>
    <t>&lt;!-- SC_OFF --&gt;&lt;div class="md"&gt;&lt;p&gt;I just ordered the equipment on Saturday and I&amp;#39;m really excited to get this up and running.  I have many neighbors that are closely watching to see how Starlink Works in our part of the world.  We are on the shores of Lake Superior with very few viable options for internet and being able to work from home.  I do have a few questions and really value anyone that has some tips as well.&lt;/p&gt;
&lt;ol&gt;
&lt;li&gt; I have read that there are some service interruptions.  Is this true and how long are the interruptions and are they during the day or at night, usually?&lt;/li&gt;
&lt;li&gt;Is placing the dish pointing through trees without leaves have been a problem.  I do have the app but need to know real world thoughts.&lt;/li&gt;
&lt;li&gt;Are there opportunities for people to install these for other future customers that have support from the company?&lt;/li&gt;
&lt;/ol&gt;
&lt;p&gt;Thank you in advance&lt;/p&gt;
&lt;/div&gt;&lt;!-- SC_ON --&gt;</t>
  </si>
  <si>
    <t>https://www.reddit.com/r/Starlink/comments/jr2t09/newbie_questions/</t>
  </si>
  <si>
    <t>JoLoSt_8262</t>
  </si>
  <si>
    <t>jr2t09</t>
  </si>
  <si>
    <t>Two terminals being used on SpaceX droneship</t>
  </si>
  <si>
    <t>https://twitter.com/julia_bergeron/status/1329924788253560835</t>
  </si>
  <si>
    <t>trobbinsfromoz</t>
  </si>
  <si>
    <t>jy0inu</t>
  </si>
  <si>
    <t>Anxious to compare to Google Fiber</t>
  </si>
  <si>
    <t>&lt;!-- SC_OFF --&gt;&lt;div class="md"&gt;&lt;p&gt;I know, everyone is going to think this is stupid or something, but Iâ€™ve had a consistent issue with Google Fiber since I first got it about 6 years ago. The speeds are undeniably great with a real world average somewhere in the 850-950mb/s range for both upload and download. The thing that doesnâ€™t make any sense though is that my real world ping/latency tests for gaming are less impressive. While my Speed Tests all show great numbers, Iâ€™ve suspected something isnâ€™t right since day one. This was â€œconfirmedâ€ about two years ago when I did some side-by-side comparisons with a friend who uses another ISP. We live about 10 minutes away from each other. He was on a 100mb/s connection while I was on my 1gb/s connection. Weâ€™re in Utah by the way. We tested our connections to the local Salt Lake City servers for Apex Legends and found my ping was consistently about 35-40ms while his was consistently &amp;lt;5ms. The next bit of evidence that something is amiss is that my ping to the servers in Oregon are always better than those to Salt Lake. Iâ€™m getting better ping to servers that are nearly 1000 line miles away than I am to servers that are 50 miles away. Iâ€™ve talked with GF before and tried doing some troubleshooting on my end, but GF continues to say â€œeverything is fineâ€. I suspect they just have some really messed up routing on their end. I believe theyâ€™re routing everything to California BEFORE it is then sent out to the WWW. This would explain why Oregon is a better ping than Salt Lake. &lt;/p&gt;
&lt;p&gt;Either way, despite a probable reduction in speed via Starlink, I suspect I may get an improvement in my latency/ping over what Iâ€™m getting via Google Fiber. &lt;/p&gt;
&lt;p&gt;PS. Any networking gurus with some ideas/pointers on how to address this would be much appreciated.&lt;/p&gt;
&lt;/div&gt;&lt;!-- SC_ON --&gt;</t>
  </si>
  <si>
    <t>https://www.reddit.com/r/Starlink/comments/jmxn0w/anxious_to_compare_to_google_fiber/</t>
  </si>
  <si>
    <t>RogueArtisan</t>
  </si>
  <si>
    <t>jmxn0w</t>
  </si>
  <si>
    <t>Received order link in northern Germany! 53.7N</t>
  </si>
  <si>
    <t>https://i.redd.it/v1td530e5g061.jpg</t>
  </si>
  <si>
    <t>flobbr2</t>
  </si>
  <si>
    <t>jxvple</t>
  </si>
  <si>
    <t>Who gets invited?</t>
  </si>
  <si>
    <t>&lt;!-- SC_OFF --&gt;&lt;div class="md"&gt;&lt;p&gt;Assuming you&amp;#39;re in the right geo and signed up for beta, anyone know if there&amp;#39;s any rhyme or reason to who gets invites?  Lottery? Order of initial notification list signups?&lt;/p&gt;
&lt;p&gt;Really trying not to take it personal... ðŸ˜‚&lt;/p&gt;
&lt;/div&gt;&lt;!-- SC_ON --&gt;</t>
  </si>
  <si>
    <t>https://www.reddit.com/r/Starlink/comments/jn3uv2/who_gets_invited/</t>
  </si>
  <si>
    <t>jontresko</t>
  </si>
  <si>
    <t>jn3uv2</t>
  </si>
  <si>
    <t>Bucky visits Dishy</t>
  </si>
  <si>
    <t>https://i.redd.it/owmawiu0mg061.jpg</t>
  </si>
  <si>
    <t>jxxgc2</t>
  </si>
  <si>
    <t>Stephen Clark on Twitter: Starlink terminal in the wild on SpaceXâ€™s drone ship.</t>
  </si>
  <si>
    <t>https://twitter.com/StephenClark1/status/1329895857420980230?s=19</t>
  </si>
  <si>
    <t>james411</t>
  </si>
  <si>
    <t>jxyyfy</t>
  </si>
  <si>
    <t>Snow in SW Montana today.</t>
  </si>
  <si>
    <t>https://imgur.com/a/AWisRTI/</t>
  </si>
  <si>
    <t>jeeptrash</t>
  </si>
  <si>
    <t>jqedvw</t>
  </si>
  <si>
    <t>Suggestions raising Dishy up above obstructions?</t>
  </si>
  <si>
    <t>https://i.redd.it/s6p9mrd2oj061.jpg</t>
  </si>
  <si>
    <t>jy6q3x</t>
  </si>
  <si>
    <t>Angle that dish points compared to app</t>
  </si>
  <si>
    <t>&lt;!-- SC_OFF --&gt;&lt;div class="md"&gt;&lt;p&gt;I am not a beta tester (yet) but have used the obstruction check feature in the Starlink app. I&amp;#39;m around 45 degrees latitude.&lt;/p&gt;
&lt;p&gt;I notice on the app that the circle it gives me starts at perhaps 20 degrees above the north horizon and extends a little past straight up (maybe 120 degrees from the north horizon or less?)&lt;/p&gt;
&lt;p&gt;I&amp;#39;m wondering if other people around a similar latitude also observe this, or if they are targeting a different part of the sky depending on where in the country you are, and also for those who are beta testers, is your dish pointing itself roughly in the middle of the circle that the app shows you for obstructions, or is it pointing more straight up than that?&lt;/p&gt;
&lt;/div&gt;&lt;!-- SC_ON --&gt;</t>
  </si>
  <si>
    <t>https://www.reddit.com/r/Starlink/comments/jobq3n/angle_that_dish_points_compared_to_app/</t>
  </si>
  <si>
    <t>jobq3n</t>
  </si>
  <si>
    <t>SpaceX is targeting a new T-0 of Nov 22nd, at 9:56PM EST | 6:56PM PST | 02:56 UTC, for the launch of the 15th Starlink mission from SLC-40 in Florida. The launch of Sentinel 6 remains on track for Saturday.</t>
  </si>
  <si>
    <t>https://i.redd.it/s0k807cuqh061.jpg</t>
  </si>
  <si>
    <t>jy1don</t>
  </si>
  <si>
    <t>Starlink Approved in Canada!</t>
  </si>
  <si>
    <t>&lt;!-- SC_OFF --&gt;&lt;div class="md"&gt;&lt;p&gt;&lt;a href="https://twitter.com/ISED_CA/status/1324790429947174913"&gt;https://twitter.com/ISED_CA/status/1324790429947174913&lt;/a&gt;&lt;/p&gt;
&lt;/div&gt;&lt;!-- SC_ON --&gt;</t>
  </si>
  <si>
    <t>https://www.reddit.com/r/Starlink/comments/jpbzqe/starlink_approved_in_canada/</t>
  </si>
  <si>
    <t>jpbzqe</t>
  </si>
  <si>
    <t>Increased Competition</t>
  </si>
  <si>
    <t>&lt;!-- SC_OFF --&gt;&lt;div class="md"&gt;&lt;p&gt;I have been just outside my cable coâ€™s service area since moving.&lt;/p&gt;
&lt;p&gt;Got a beta invite yesterday, and out of curiousity called the cable company one more time before accepting and buying the equipment (called last about 2 months ago).&lt;/p&gt;
&lt;p&gt;I mentioned I had a Starlink invite, and wanted to check before I commit if there were any changes to the service area.&lt;/p&gt;
&lt;p&gt;Got put on hold for 10 minutes, was pretty close to hanging up.&lt;/p&gt;
&lt;p&gt;Another individual got on the line, and told me they would be happy to run lines into our allotment for free and can offer up to 500/100 over coax (???), with the first three months free.&lt;/p&gt;
&lt;p&gt;I was frankly speechless and accepted, a few of my neighbors are coming on board too. They are now running FTTN on Sunday, and coax to homes that sign up all next week.&lt;/p&gt;
&lt;p&gt;I asked how they are providing 100 upload over coax, and they said they are implementing Docsis 3.1 upload for their â€˜new service areas.â€™&lt;/p&gt;
&lt;p&gt;No idea if this is a coincidence or not, but I hope StarLink is causing some uneasiness among the current cable and telcos.&lt;/p&gt;
&lt;/div&gt;&lt;!-- SC_ON --&gt;</t>
  </si>
  <si>
    <t>https://www.reddit.com/r/Starlink/comments/jxzgv4/increased_competition/</t>
  </si>
  <si>
    <t>Le_Frog_Prince</t>
  </si>
  <si>
    <t>jxzgv4</t>
  </si>
  <si>
    <t>in a short time, I hope that Turkey will give the license. Deputy Minister of Transport and Infrastructure Dr. Ã–mer Fatih Sayan said that they are following Elon Musk's Starlink project closely and investigating what kind of collaborations they can make in this field.</t>
  </si>
  <si>
    <t>&lt;!-- SC_OFF --&gt;&lt;div class="md"&gt;&lt;p&gt;Starlink on TURKEY&lt;/p&gt;
&lt;/div&gt;&lt;!-- SC_ON --&gt;</t>
  </si>
  <si>
    <t>https://www.reddit.com/r/Starlink/comments/jufwg0/in_a_short_time_i_hope_that_turkey_will_give_the/</t>
  </si>
  <si>
    <t>jufwg0</t>
  </si>
  <si>
    <t>Canadian availability</t>
  </si>
  <si>
    <t>&lt;!-- SC_OFF --&gt;&lt;div class="md"&gt;&lt;p&gt;Will QuÃ©bec be included in the canadian beta at some point ?! Is it because of the french language that you guys havents invited anyone in that region ?&lt;/p&gt;
&lt;/div&gt;&lt;!-- SC_ON --&gt;</t>
  </si>
  <si>
    <t>https://www.reddit.com/r/Starlink/comments/jylcvu/canadian_availability/</t>
  </si>
  <si>
    <t>Odd_Dragonfruit_3538</t>
  </si>
  <si>
    <t>jylcvu</t>
  </si>
  <si>
    <t>About 110 W peak in use, off grid, powered by solar generator. Power consumption of Starlink.</t>
  </si>
  <si>
    <t>https://i.redd.it/5p9zx8315f061.jpg</t>
  </si>
  <si>
    <t>hillphantom</t>
  </si>
  <si>
    <t>jxrr3q</t>
  </si>
  <si>
    <t>My StarLink Beta Dishy â€œBeta Installâ€ location. Zuki roof rack test.</t>
  </si>
  <si>
    <t>https://i.redd.it/hvf24mp6gbz51.jpg</t>
  </si>
  <si>
    <t>juehbq</t>
  </si>
  <si>
    <t>Starlink Michigan</t>
  </si>
  <si>
    <t>&lt;!-- SC_OFF --&gt;&lt;div class="md"&gt;&lt;p&gt;Did anyone get a Starlink beta invitation in Michiganâ€™s Lower Peninsula? My internet is garbage and I need Starlink as soon as possible.&lt;/p&gt;
&lt;/div&gt;&lt;!-- SC_ON --&gt;</t>
  </si>
  <si>
    <t>https://www.reddit.com/r/Starlink/comments/jygefq/starlink_michigan/</t>
  </si>
  <si>
    <t>explosive_orange</t>
  </si>
  <si>
    <t>jygefq</t>
  </si>
  <si>
    <t>Where is the starlink coverage map? GIF or short video showing would be best</t>
  </si>
  <si>
    <t>&lt;!-- SC_OFF --&gt;&lt;div class="md"&gt;&lt;p&gt;First frame will show what areas are currently covered, subsequent frames will show additional areas after each rocket launch.&lt;/p&gt;
&lt;p&gt;We all know this is all beta and even those in coverage areas will get spotty coverage, but it will discourage people applying a year before their rocket launches.&lt;/p&gt;
&lt;/div&gt;&lt;!-- SC_ON --&gt;</t>
  </si>
  <si>
    <t>https://www.reddit.com/r/Starlink/comments/jjgf7d/where_is_the_starlink_coverage_map_gif_or_short/</t>
  </si>
  <si>
    <t>jjgf7d</t>
  </si>
  <si>
    <t>Rebooting while using non Starlink router</t>
  </si>
  <si>
    <t>&lt;!-- SC_OFF --&gt;&lt;div class="md"&gt;&lt;p&gt;I&amp;#39;ve had an interesting situation that I wonder if other people are having. I can reboot the dish using the app with my own router (I have the static route set up), but after rebooting, I lose connection to the dish on the app on my phone, and internet access does not come back. I  can still ping the &lt;a href="https://192.168.100.1"&gt;192.168.100.1&lt;/a&gt; address. My current solution is to plug in the Starlink router, wait for it to come up, and then I get internet on my phone. Then I swap back to my own router, and everything is working again.&lt;/p&gt;
&lt;p&gt;Anyone have a reliable method of restarting the dish while not using the Starlink router, and having service come up properly?&lt;/p&gt;
&lt;/div&gt;&lt;!-- SC_ON --&gt;</t>
  </si>
  <si>
    <t>https://www.reddit.com/r/Starlink/comments/jy98ww/rebooting_while_using_non_starlink_router/</t>
  </si>
  <si>
    <t>jy98ww</t>
  </si>
  <si>
    <t>How long do you think it will take Starlink to put Viasat and HughesNet out of business?</t>
  </si>
  <si>
    <t>&lt;!-- SC_OFF --&gt;&lt;div class="md"&gt;&lt;p&gt;My guess is 2 years.&lt;/p&gt;
&lt;/div&gt;&lt;!-- SC_ON --&gt;</t>
  </si>
  <si>
    <t>https://www.reddit.com/r/Starlink/comments/jnyas8/how_long_do_you_think_it_will_take_starlink_to/</t>
  </si>
  <si>
    <t>AvidMTB</t>
  </si>
  <si>
    <t>jnyas8</t>
  </si>
  <si>
    <t>router mode?</t>
  </si>
  <si>
    <t>&lt;!-- SC_OFF --&gt;&lt;div class="md"&gt;&lt;p&gt;I want to plug the power brick directly into my own router, not using the white one they provide. What internet setting do you use. My options are PPPoE, DHCP, static, pptp, l2tp and a second v2 for pptp&lt;/p&gt;
&lt;/div&gt;&lt;!-- SC_ON --&gt;</t>
  </si>
  <si>
    <t>https://www.reddit.com/r/Starlink/comments/jyh1sc/router_mode/</t>
  </si>
  <si>
    <t>samljer</t>
  </si>
  <si>
    <t>jyh1sc</t>
  </si>
  <si>
    <t>Roof Mounting + snow</t>
  </si>
  <si>
    <t>&lt;!-- SC_OFF --&gt;&lt;div class="md"&gt;&lt;p&gt;Being from Canada I have been following the snow posts quite closely.&lt;/p&gt;
&lt;p&gt;I have seen a couple where the snow does indeed build up a couple inches without melting off.&lt;/p&gt;
&lt;p&gt;Should this be a concern? I will most likely need to mount it on my roof, but itâ€™s not accessible during winter months.  Iâ€™m worried if I donâ€™t have the means to go wipe it off with a broom I will have to deal with long periods of outages.&lt;/p&gt;
&lt;/div&gt;&lt;!-- SC_ON --&gt;</t>
  </si>
  <si>
    <t>https://www.reddit.com/r/Starlink/comments/jueagk/roof_mounting_snow/</t>
  </si>
  <si>
    <t>mBuxx</t>
  </si>
  <si>
    <t>jueagk</t>
  </si>
  <si>
    <t>How can I update my address?</t>
  </si>
  <si>
    <t>&lt;!-- SC_OFF --&gt;&lt;div class="md"&gt;&lt;p&gt;I signed up back on June 16 and on July 14 I got an email to update my address.&lt;/p&gt;
&lt;p&gt;At the time Iived in the City (43.6 N lat) so that&amp;#39;s the address I updated to.&lt;/p&gt;
&lt;p&gt;I recently bought a house in a rural area (44.5 N lat) where the internet options are terrible and I&amp;#39;m moving there full time soon. How do I tell starlink that my Adress changed?&lt;/p&gt;
&lt;p&gt;I got my wife to sign up with her email on the new address, but that&amp;#39;s very recently and I suspect my June 16 sign up might have higher prioroty.&lt;/p&gt;
&lt;p&gt;Thanks.&lt;/p&gt;
&lt;/div&gt;&lt;!-- SC_ON --&gt;</t>
  </si>
  <si>
    <t>https://www.reddit.com/r/Starlink/comments/js5scz/how_can_i_update_my_address/</t>
  </si>
  <si>
    <t>gmurad</t>
  </si>
  <si>
    <t>js5scz</t>
  </si>
  <si>
    <t>Programming language</t>
  </si>
  <si>
    <t>&lt;!-- SC_OFF --&gt;&lt;div class="md"&gt;&lt;p&gt;What programming language(s) were primarily used to create Starlink? Thanks!&lt;/p&gt;
&lt;/div&gt;&lt;!-- SC_ON --&gt;</t>
  </si>
  <si>
    <t>https://www.reddit.com/r/Starlink/comments/jyize8/programming_language/</t>
  </si>
  <si>
    <t>MathematicianOk8769</t>
  </si>
  <si>
    <t>jyize8</t>
  </si>
  <si>
    <t>Emailed my local MP in Canada. Got this response earlier today.</t>
  </si>
  <si>
    <t>&lt;!-- SC_OFF --&gt;&lt;div class="md"&gt;&lt;p&gt;Thank you for taking the time to write to me. Itâ€™s nice to hear from you.&lt;/p&gt;
&lt;p&gt;Youâ€™re so right. The pandemic has certainly showed  how vital it is that all Canadian households have access to high-speed  Internet. We have a long way to go to get everyone on even footing. I  appreciate you updating me on the SpaceX Starlink  satellites. I was just reading something about this the other day so I  will forward your email on to the Minister for Innovation, Science and  Industry and encourage him to ensure Canada is considering them for a  high-speed Internet provider.&lt;/p&gt;
&lt;p&gt;Thanks again for taking the time to write to me personally. Iâ€™m glad you shared this with me.&lt;/p&gt;
&lt;p&gt;EDIT: For those asking for what I sent it&amp;#39;s basically &lt;a href="https://www.reddit.com/r/Starlink/comments/j7s0oo/canadians_we_must_send_our_message_to_the/"&gt;this post&lt;/a&gt; but with some parts changed up.&lt;/p&gt;
&lt;/div&gt;&lt;!-- SC_ON --&gt;</t>
  </si>
  <si>
    <t>https://www.reddit.com/r/Starlink/comments/jcnst5/emailed_my_local_mp_in_canada_got_this_response/</t>
  </si>
  <si>
    <t>SivleFred</t>
  </si>
  <si>
    <t>jcnst5</t>
  </si>
  <si>
    <t>Another speed test (49.77)</t>
  </si>
  <si>
    <t>&lt;!-- SC_OFF --&gt;&lt;div class="md"&gt;&lt;p&gt;I&amp;#39;ve been doing them every hour or two, and this seems to be consistent. Ping varies from 35-80, Download from 100-180, upload from 16 to 26&lt;/p&gt;
&lt;p&gt;&lt;a href="https://preview.redd.it/406zkznm6m061.png?width=350&amp;amp;format=png&amp;amp;auto=webp&amp;amp;s=e11ebd62397c6ee5fd76d4e9d00bd0b02a85f9cb"&gt;https://preview.redd.it/406zkznm6m061.png?width=350&amp;amp;format=png&amp;amp;auto=webp&amp;amp;s=e11ebd62397c6ee5fd76d4e9d00bd0b02a85f9cb&lt;/a&gt;&lt;/p&gt;
&lt;/div&gt;&lt;!-- SC_ON --&gt;</t>
  </si>
  <si>
    <t>https://www.reddit.com/r/Starlink/comments/jycwc2/another_speed_test_4977/</t>
  </si>
  <si>
    <t>jycwc2</t>
  </si>
  <si>
    <t>Received StarLink Beta Invite - 404 Page Error</t>
  </si>
  <si>
    <t>&lt;!-- SC_OFF --&gt;&lt;div class="md"&gt;&lt;p&gt;Hello, I am in N. Idaho and recently received a StarLink invite (10/28/2020). When going to access the page to finally signup I am getting a 404 error. Has anyone else experienced this? Did I not act on my invite soon enough?\&lt;/p&gt;
&lt;p&gt;UPDATE: (11/6/2020) - I reapplied and got a new invitation this morning, I am not sure how I got re-invited so quickly to be honest..but I am not hesitating now! &lt;/p&gt;
&lt;/div&gt;&lt;!-- SC_ON --&gt;</t>
  </si>
  <si>
    <t>https://www.reddit.com/r/Starlink/comments/jolhuy/received_starlink_beta_invite_404_page_error/</t>
  </si>
  <si>
    <t>MrPoopBucket</t>
  </si>
  <si>
    <t>jolhuy</t>
  </si>
  <si>
    <t>Starlink POE injector</t>
  </si>
  <si>
    <t>&lt;!-- SC_OFF --&gt;&lt;div class="md"&gt;&lt;p&gt;Is the interface from the POE injector to the dish &lt;a href="https://802.bt"&gt;802.bt&lt;/a&gt; , can the cable length of 100ft be extended?&lt;/p&gt;
&lt;/div&gt;&lt;!-- SC_ON --&gt;</t>
  </si>
  <si>
    <t>https://www.reddit.com/r/Starlink/comments/jygytf/starlink_poe_injector/</t>
  </si>
  <si>
    <t>Mainlinerkjm</t>
  </si>
  <si>
    <t>jygytf</t>
  </si>
  <si>
    <t>I got the acceptance email on Nov 9 but now the link is expired</t>
  </si>
  <si>
    <t>&lt;!-- SC_OFF --&gt;&lt;div class="md"&gt;&lt;p&gt;I got the email but it ended up in the updates folder of my email so I didnâ€™t see it till now and now the link is dead anything I can do?&lt;/p&gt;
&lt;/div&gt;&lt;!-- SC_ON --&gt;</t>
  </si>
  <si>
    <t>https://www.reddit.com/r/Starlink/comments/jy6aze/i_got_the_acceptance_email_on_nov_9_but_now_the/</t>
  </si>
  <si>
    <t>XtechEditz</t>
  </si>
  <si>
    <t>jy6aze</t>
  </si>
  <si>
    <t>Would Starlink work as a moving connection?</t>
  </si>
  <si>
    <t>&lt;!-- SC_OFF --&gt;&lt;div class="md"&gt;&lt;p&gt;I arrived too late for the Q&amp;amp;A and couldn&amp;#39;t quite find this in the comment section.&lt;/p&gt;
&lt;p&gt;I.e. on a truck/van that has solar and all that jazz to have an internet connection on the road while traveling. I would be working remote and living in a van, moving quite frequently.&lt;/p&gt;
&lt;p&gt;Would it work if I&amp;#39;d change country (CA / US) or would it be restrained to specified areas?&lt;/p&gt;
&lt;/div&gt;&lt;!-- SC_ON --&gt;</t>
  </si>
  <si>
    <t>https://www.reddit.com/r/Starlink/comments/jys8fs/would_starlink_work_as_a_moving_connection/</t>
  </si>
  <si>
    <t>sinity499</t>
  </si>
  <si>
    <t>jys8fs</t>
  </si>
  <si>
    <t>Elon confirms Starlink will work on high-speed moving objects like Trains</t>
  </si>
  <si>
    <t>https://twitter.com/elonmusk/status/1316255322835759105</t>
  </si>
  <si>
    <t>fluidmechanicsdoubts</t>
  </si>
  <si>
    <t>jax6m4</t>
  </si>
  <si>
    <t>Inbound internet connections?</t>
  </si>
  <si>
    <t>&lt;!-- SC_OFF --&gt;&lt;div class="md"&gt;&lt;p&gt;People on Beta or with knowledge.&lt;br/&gt;
Will Starlink have static IP&amp;#39;s for users available?       &lt;/p&gt;
&lt;p&gt;What are people seeing already for a WAN ip?  Is it a RFC1918, or is it actually a public IP?&lt;/p&gt;
&lt;/div&gt;&lt;!-- SC_ON --&gt;</t>
  </si>
  <si>
    <t>https://www.reddit.com/r/Starlink/comments/jyj3re/inbound_internet_connections/</t>
  </si>
  <si>
    <t>FarkinDaffy</t>
  </si>
  <si>
    <t>jyj3re</t>
  </si>
  <si>
    <t>Canada signs $600M deal for Telesat internet in remote areas</t>
  </si>
  <si>
    <t>&lt;!-- SC_OFF --&gt;&lt;div class="md"&gt;&lt;p&gt;This kind of blows me away. Now, I&amp;#39;ll admit I don&amp;#39;t know any of the backroom stuff but...&lt;/p&gt;
&lt;ol&gt;
&lt;li&gt;I wonder if the government of Canada had a single conversation with Starlink that went like this: We have $600M, how could work together to do this better/faster? Or figure a way to include Telesat - maybe building ground stations or whatnot?&lt;/li&gt;
&lt;li&gt;Will this set up Telesat/GC against Starlink? I hope not.&lt;/li&gt;
&lt;li&gt;I really wonder who might be lifting the Telesat LEO satellites into orbit? LOL because I am sure it&amp;#39;ll be SpaceX.&lt;/li&gt;
&lt;li&gt;Are they buying SpaceX LEO satellites or designing their own?&lt;/li&gt;
&lt;/ol&gt;
&lt;p&gt;Maybe I&amp;#39;m just being negative. Seems like a perfect opportunity to work together.&lt;/p&gt;
&lt;p&gt;&lt;a href="https://cabinradio.ca/49247/news/economy/canada-signs-600m-deal-for-telesat-internet-in-remote-areas/"&gt;https://cabinradio.ca/49247/news/economy/canada-signs-600m-deal-for-telesat-internet-in-remote-areas/&lt;/a&gt;&lt;/p&gt;
&lt;/div&gt;&lt;!-- SC_ON --&gt;</t>
  </si>
  <si>
    <t>https://www.reddit.com/r/Starlink/comments/jsdi4i/canada_signs_600m_deal_for_telesat_internet_in/</t>
  </si>
  <si>
    <t>jsdi4i</t>
  </si>
  <si>
    <t>power supply</t>
  </si>
  <si>
    <t>&lt;!-- SC_OFF --&gt;&lt;div class="md"&gt;&lt;p&gt;The back of the power supply says this: &lt;/p&gt;
&lt;p&gt;PoE Output 1: 56V 1.6A (x2); Output 2: 56V 0.3A (Total Max 180W)&lt;/p&gt;
&lt;p&gt;How does that math work out. Output 1 is 179.2W and Output 2 is 16.8W. Adding those two together gives you 196W which is well above the stated Max 180W.&lt;/p&gt;
&lt;/div&gt;&lt;!-- SC_ON --&gt;</t>
  </si>
  <si>
    <t>https://www.reddit.com/r/Starlink/comments/jykeqf/power_supply/</t>
  </si>
  <si>
    <t>jykeqf</t>
  </si>
  <si>
    <t>Where are you from? I cant understand the starlink revolution...</t>
  </si>
  <si>
    <t>&lt;!-- SC_OFF --&gt;&lt;div class="md"&gt;&lt;p&gt;...because I live in Brazil, and even in a relatively poor country, living in a small city I have cheap acess to at least 100mb fiber conection.&lt;/p&gt;
&lt;p&gt;I see posts of life changing in US, Canada and etc... where the service is already available (but not that cheap) but what about local ISP? seriously how bad/expansive is the &amp;quot;ground&amp;quot; internet where you live?&lt;/p&gt;
&lt;/div&gt;&lt;!-- SC_ON --&gt;</t>
  </si>
  <si>
    <t>https://www.reddit.com/r/Starlink/comments/jyy4nt/where_are_you_from_i_cant_understand_the_starlink/</t>
  </si>
  <si>
    <t>matheusoc</t>
  </si>
  <si>
    <t>jyy4nt</t>
  </si>
  <si>
    <t>Among us, how many have been chosen ?</t>
  </si>
  <si>
    <t>&lt;!-- SC_OFF --&gt;&lt;div class="md"&gt;&lt;p&gt;In the inception post there seems to be up to 3 redditors who have received the long awaited message&lt;br/&gt;
I may be wrong&lt;br/&gt;
It would be nice for them to show up here with a little &amp;quot;me2&amp;quot;&lt;br/&gt;
So we can start counting&lt;/p&gt;
&lt;/div&gt;&lt;!-- SC_ON --&gt;</t>
  </si>
  <si>
    <t>https://www.reddit.com/r/Starlink/comments/jjvjlo/among_us_how_many_have_been_chosen/</t>
  </si>
  <si>
    <t>jjvjlo</t>
  </si>
  <si>
    <t>Why wont starlink let me setup in the app</t>
  </si>
  <si>
    <t>&lt;!-- SC_OFF --&gt;&lt;div class="md"&gt;&lt;p&gt;It says connect router but it is connected and everything&lt;/p&gt;
&lt;/div&gt;&lt;!-- SC_ON --&gt;</t>
  </si>
  <si>
    <t>https://www.reddit.com/r/Starlink/comments/jyn5y8/why_wont_starlink_let_me_setup_in_the_app/</t>
  </si>
  <si>
    <t>jyn5y8</t>
  </si>
  <si>
    <t>No comms since July?</t>
  </si>
  <si>
    <t>&lt;!-- SC_OFF --&gt;&lt;div class="md"&gt;&lt;p&gt;I haven&amp;#39;t received any emails from Starlink at all since entering my address on July 14. Same for everyone except those getting invites?&lt;/p&gt;
&lt;/div&gt;&lt;!-- SC_ON --&gt;</t>
  </si>
  <si>
    <t>https://www.reddit.com/r/Starlink/comments/jyjnau/no_comms_since_july/</t>
  </si>
  <si>
    <t>thunderbug</t>
  </si>
  <si>
    <t>jyjnau</t>
  </si>
  <si>
    <t>Sodding Fedex</t>
  </si>
  <si>
    <t>&lt;!-- SC_OFF --&gt;&lt;div class="md"&gt;&lt;p&gt;Ordered Monday, shipped Tuesday. Delivery was scheduled for today.&lt;/p&gt;
&lt;p&gt;Hasn&amp;#39;t made it out of California as far as I can tell. Delivery date just went back to &amp;quot;Pending, no further info available&amp;quot;. &lt;/p&gt;
&lt;p&gt;I&amp;#39;m feeling salty about it. $50 for shipping and they can&amp;#39;t even deliver it on time. Was looking forward to mounting and testing it over the weekend. Really hoping these extra days it&amp;#39;s taking to arrive won&amp;#39;t count against service/billing dates.&lt;/p&gt;
&lt;p&gt;Still excited to try it.&lt;/p&gt;
&lt;/div&gt;&lt;!-- SC_ON --&gt;</t>
  </si>
  <si>
    <t>https://www.reddit.com/r/Starlink/comments/jtsop7/sodding_fedex/</t>
  </si>
  <si>
    <t>jtsop7</t>
  </si>
  <si>
    <t>Rural Central Missouri</t>
  </si>
  <si>
    <t>&lt;!-- SC_OFF --&gt;&lt;div class="md"&gt;&lt;p&gt;Can&amp;#39;t wait to get the invite and see just how much better Starlink will be rather than the nearly non-functional dsl (256K on a good day, 128k most days) access will be.&lt;/p&gt;
&lt;/div&gt;&lt;!-- SC_ON --&gt;</t>
  </si>
  <si>
    <t>https://www.reddit.com/r/Starlink/comments/jykvrc/rural_central_missouri/</t>
  </si>
  <si>
    <t>scottbench</t>
  </si>
  <si>
    <t>jykvrc</t>
  </si>
  <si>
    <t>Not sure if Elon is aware, but if this is not a joke, it will be in direct violation of Outer Space Treaty. One of the few treaties that U.S. Congress actually ratified.</t>
  </si>
  <si>
    <t>https://i.redd.it/fa15hqqeilw51.png</t>
  </si>
  <si>
    <t>Saturn_Ecplise</t>
  </si>
  <si>
    <t>jlzidf</t>
  </si>
  <si>
    <t>Have you guys had to clean off your terminal? If so, how would you go by doing so?</t>
  </si>
  <si>
    <t>&lt;!-- SC_OFF --&gt;&lt;div class="md"&gt;&lt;p&gt;Title says it all.&lt;/p&gt;
&lt;/div&gt;&lt;!-- SC_ON --&gt;</t>
  </si>
  <si>
    <t>https://www.reddit.com/r/Starlink/comments/jyl1f8/have_you_guys_had_to_clean_off_your_terminal_if/</t>
  </si>
  <si>
    <t>DigitalJokerMan</t>
  </si>
  <si>
    <t>jyl1f8</t>
  </si>
  <si>
    <t>If Dishy offered an optional 100 meter cable over the standard 100' cable, would you buy it?</t>
  </si>
  <si>
    <t>&lt;!-- SC_OFF --&gt;&lt;div class="md"&gt;&lt;p&gt;&lt;a href="https://www.reddit.com/poll/jvynwm"&gt;View Poll&lt;/a&gt;&lt;/p&gt;
&lt;/div&gt;&lt;!-- SC_ON --&gt;</t>
  </si>
  <si>
    <t>https://www.reddit.com/r/Starlink/comments/jvynwm/if_dishy_offered_an_optional_100_meter_cable_over/</t>
  </si>
  <si>
    <t>jvynwm</t>
  </si>
  <si>
    <t>Terrible intermittent service</t>
  </si>
  <si>
    <t>&lt;!-- SC_OFF --&gt;&lt;div class="md"&gt;&lt;p&gt;We were super excited to set up our dish since weâ€™d been without internet since moving, but the service weâ€™ve been getting has been EXTREMELY spotty. Iâ€™m talking a minute up, a minute down, three minutes up, five minutes down, just yo-yo-ing back and forth forever. My partner and I both play online games, and she runs a business out of our home so this situation is completely unworkable. Has anyone else run into this problem? Does anyone have a solution?&lt;/p&gt;
&lt;/div&gt;&lt;!-- SC_ON --&gt;</t>
  </si>
  <si>
    <t>https://www.reddit.com/r/Starlink/comments/jyl4rc/terrible_intermittent_service/</t>
  </si>
  <si>
    <t>bantamm</t>
  </si>
  <si>
    <t>jyl4rc</t>
  </si>
  <si>
    <t>Starlink Global Ping</t>
  </si>
  <si>
    <t>&lt;!-- SC_OFF --&gt;&lt;div class="md"&gt;&lt;p&gt;I&amp;#39;ve tried searching for some information regarding the ping of starlink in a more global setting. I&amp;#39;m in Australia and I want to play with friends in America. Currently, the ping I&amp;#39;m getting is approximately anyway between 200-280 depending on the game. With the way starlink works over traditional internet, could I expect a much lower ping to the point where it might be considered &amp;quot;playable&amp;quot;? In my personal opinion, I would consider 150ms as playable but anything higher and it starts to have a noticeable impact on my experience. Obviously, estimates of ping are largely conjecture at this point, but I&amp;#39;m not too familiar with how starlink works other than &amp;quot;satellites&amp;quot;.&lt;/p&gt;
&lt;p&gt;Anyway, would it be hopeful to assume that if I used Starlink I could expect a ping of 150 or lower connecting from AU to NA?&lt;/p&gt;
&lt;p&gt;Also, if it does lower ping for gaming globally, do you think that there would be a global server for some games? Like an mmorpg for instance.&lt;/p&gt;
&lt;/div&gt;&lt;!-- SC_ON --&gt;</t>
  </si>
  <si>
    <t>https://www.reddit.com/r/Starlink/comments/iyybfn/starlink_global_ping/</t>
  </si>
  <si>
    <t>Bombolz</t>
  </si>
  <si>
    <t>iyybfn</t>
  </si>
  <si>
    <t>Hope / Info for those with obstruction issues.</t>
  </si>
  <si>
    <t>https://i.redd.it/ayo2bb98um061.jpg</t>
  </si>
  <si>
    <t>jyf8hx</t>
  </si>
  <si>
    <t>Will Starlink effectively end the opportunity for ships or planes to go missing?</t>
  </si>
  <si>
    <t>&lt;!-- SC_OFF --&gt;&lt;div class="md"&gt;&lt;p&gt;Assuming Starlink becomes the defacto standard for  the provision of data to ships&amp;#39; crew and planes&amp;#39; passengers will the ping from the ground station be able to be used to identify where ships and planes are?&lt;/p&gt;
&lt;p&gt;While this won&amp;#39;t stop ships sinking or planes crashing will this mean we can track where they were?&lt;/p&gt;
&lt;p&gt;MH370 is still missing and I&amp;#39;m surprised that shipping still disappears when lost at sea (notably for Kiwis a ship travelling from New Zealand to China was lost at sea and is unable to be found)&lt;/p&gt;
&lt;/div&gt;&lt;!-- SC_ON --&gt;</t>
  </si>
  <si>
    <t>https://www.reddit.com/r/Starlink/comments/jpxkkf/will_starlink_effectively_end_the_opportunity_for/</t>
  </si>
  <si>
    <t>gdogakl</t>
  </si>
  <si>
    <t>jpxkkf</t>
  </si>
  <si>
    <t>Starlink 13 is almost at 550km</t>
  </si>
  <si>
    <t>&lt;!-- SC_OFF --&gt;&lt;div class="md"&gt;&lt;p&gt;Hope a few more thousand beta invites go out. 
I&amp;#39;ve been constantly keeping track of this graph by @StarlinkUpdates on Twitter&lt;/p&gt;
&lt;p&gt;&lt;a href="https://twitter.com/starlinkupdates/status/1330179216919441408?s=21"&gt;Look at graph for L13 &amp;amp; L14 on Twitter&lt;/a&gt;&lt;/p&gt;
&lt;p&gt;Starlink 13-L12 is nearing 550km &lt;a href="https://pbs.twimg.com/media/EnW-7cEXUAIgjx9?format=jpg&amp;amp;name=large"&gt;Direct image&lt;/a&gt; &lt;/p&gt;
&lt;p&gt;Starlink 14-L13 is around 420 km &lt;a href="https://pbs.twimg.com/media/EnW-6sQXYAYOkAp?format=jpg&amp;amp;name=small"&gt;Direct image&lt;/a&gt;&lt;/p&gt;
&lt;/div&gt;&lt;!-- SC_ON --&gt;</t>
  </si>
  <si>
    <t>https://www.reddit.com/r/Starlink/comments/jyfrqs/starlink_13_is_almost_at_550km/</t>
  </si>
  <si>
    <t>jyfrqs</t>
  </si>
  <si>
    <t>Elon Musk on Twitter: Big expansion of beta program in 6 to 8 weeks!</t>
  </si>
  <si>
    <t>https://twitter.com/elonmusk/status/1327645031100940288</t>
  </si>
  <si>
    <t>tinyrodent</t>
  </si>
  <si>
    <t>ju4pkm</t>
  </si>
  <si>
    <t>Starlink router compatibility with older devices</t>
  </si>
  <si>
    <t>&lt;!-- SC_OFF --&gt;&lt;div class="md"&gt;&lt;p&gt;Is anyone having issues connecting to older devices with the included starling router?&lt;/p&gt;
&lt;p&gt;I have an older Apple TV (3nd gen), iPad (4th gen), and smart TV that can&amp;#39;t connect to the included Starlink router. They connected easily to our older DLink router when we plugged it into the Aux port on the Starlink router.&lt;/p&gt;
&lt;p&gt;Secondary question - Is there any way for someone to renew their invite? I have a friend who wasn&amp;#39;t able to check their email and missed the invite (due to lack of internet).&lt;/p&gt;
&lt;/div&gt;&lt;!-- SC_ON --&gt;</t>
  </si>
  <si>
    <t>https://www.reddit.com/r/Starlink/comments/jymx8z/starlink_router_compatibility_with_older_devices/</t>
  </si>
  <si>
    <t>NoActivity8591</t>
  </si>
  <si>
    <t>jymx8z</t>
  </si>
  <si>
    <t>SpaceX Starlink Satellite Internet Review: Canadians Say It's a Game Changer</t>
  </si>
  <si>
    <t>https://teslanorth.com/2020/11/18/spacex-starlink-satellite-internet-review-canadians-say-its-a-game-changer/</t>
  </si>
  <si>
    <t>jwiq5k</t>
  </si>
  <si>
    <t>My assumption Starlink will become a separate company soon.</t>
  </si>
  <si>
    <t>&lt;!-- SC_OFF --&gt;&lt;div class="md"&gt;&lt;p&gt;We know SpaceX canâ€™t hire Non Citizens or Non Green card holder American because of ITR rules. There are talented engineers throughout the world. If Starlink needs more engineers, it would be easy for them to hire non Americans if it separates from SpaceX. What do you think?&lt;/p&gt;
&lt;/div&gt;&lt;!-- SC_ON --&gt;</t>
  </si>
  <si>
    <t>https://www.reddit.com/r/Starlink/comments/jyjgax/my_assumption_starlink_will_become_a_separate/</t>
  </si>
  <si>
    <t>Relative-Post-844</t>
  </si>
  <si>
    <t>jyjgax</t>
  </si>
  <si>
    <t>Should the antenna contain more electronics?</t>
  </si>
  <si>
    <t>https://i.redd.it/0yyyo7uh3u061.jpg</t>
  </si>
  <si>
    <t>seti_proj</t>
  </si>
  <si>
    <t>jz0j8y</t>
  </si>
  <si>
    <t>SpaceX's Starlink: Amazing Deal, or Way Too Expensive?!?</t>
  </si>
  <si>
    <t>https://www.youtube.com/watch?v=jlxNeymN4-Q</t>
  </si>
  <si>
    <t>jqoa1l</t>
  </si>
  <si>
    <t>Starlink has changed my life. Before I got on the beta if i wanted to update or download any games on my Xbox I would have to drive an hour and a half to hop on an Xfinity Hotspot for the day. Now I can download video games and stream shows from home! Absolutely Incredible.</t>
  </si>
  <si>
    <t>https://i.redd.it/mwc4c5z71g061.jpg</t>
  </si>
  <si>
    <t>jxvdpb</t>
  </si>
  <si>
    <t>Authentication and Encryption</t>
  </si>
  <si>
    <t>&lt;!-- SC_OFF --&gt;&lt;div class="md"&gt;&lt;p&gt;Has Starlink said anything specific about their user data security model?  Do we know for a fact that the satellite uplink/downlink is encrypted?&lt;/p&gt;
&lt;/div&gt;&lt;!-- SC_ON --&gt;</t>
  </si>
  <si>
    <t>https://www.reddit.com/r/Starlink/comments/jrw59q/authentication_and_encryption/</t>
  </si>
  <si>
    <t>FortunateGeek</t>
  </si>
  <si>
    <t>jrw59q</t>
  </si>
  <si>
    <t>Router setup help</t>
  </si>
  <si>
    <t>&lt;!-- SC_OFF --&gt;&lt;div class="md"&gt;&lt;p&gt;Good evening, I just went out and bought a new router nighthawk ax3000. I was trying to read the router setup guide that someone posted in order to get stats working on your own router, but to be honest its foreign to me. I see where I can go to static routes on my router settings and it gives me 4 options, destination ip address, ip subnet mask, gateway ip address, and metric. Does anyone know what values I put in these or has anyone successfully got the app to connect to phone while using your own router?&lt;/p&gt;
&lt;p&gt;Edit: I just figured it out on my own, I consider myself a networking God now. Hire me elon.&lt;/p&gt;
&lt;/div&gt;&lt;!-- SC_ON --&gt;</t>
  </si>
  <si>
    <t>https://www.reddit.com/r/Starlink/comments/jynhcy/router_setup_help/</t>
  </si>
  <si>
    <t>jynhcy</t>
  </si>
  <si>
    <t>Michael on Twitter: SpaceX wants to further expand testing of its Starlink satellite internet by connecting the network to a Gulfstream jet inflight, the company revealed in an FCC request earlier this month.</t>
  </si>
  <si>
    <t>https://twitter.com/thesheetztweetz/status/1329113273724264448?s=21</t>
  </si>
  <si>
    <t>RoyalPatriot</t>
  </si>
  <si>
    <t>jwkd29</t>
  </si>
  <si>
    <t>Lowest angle ?</t>
  </si>
  <si>
    <t>&lt;!-- SC_OFF --&gt;&lt;div class="md"&gt;&lt;p&gt;So I&amp;#39;m not sure I&amp;#39;m asking this right, but what&amp;#39;s the lowest angle I need to have clear of obstructions off vertical (90 deg) straight up ?  I played around with the obstructions thing in the app, but I can&amp;#39;t get a good picture of tree clearance without getting on my roof, and I&amp;#39;m not doing that till absolutely necessary (12/12 pitch 30 feet up).&lt;/p&gt;
&lt;p&gt;EDIT : Update with photo of what I have in mind.  I&amp;#39;m @ about 35.2 degrees.&lt;/p&gt;
&lt;p&gt;&lt;a href="http://www.rtach.com/pics/starlink_mount.jpg"&gt;http://www.rtach.com/pics/starlink_mount.jpg&lt;/a&gt;&lt;/p&gt;
&lt;/div&gt;&lt;!-- SC_ON --&gt;</t>
  </si>
  <si>
    <t>https://www.reddit.com/r/Starlink/comments/jyp13f/lowest_angle/</t>
  </si>
  <si>
    <t>jyp13f</t>
  </si>
  <si>
    <t>First Speed Tests Ontario (49.77)</t>
  </si>
  <si>
    <t>https://www.reddit.com/gallery/jxh1u1</t>
  </si>
  <si>
    <t>jxh1u1</t>
  </si>
  <si>
    <t>Am I crazy or is Starlink working very hard on recruitment?</t>
  </si>
  <si>
    <t>&lt;!-- SC_OFF --&gt;&lt;div class="md"&gt;&lt;p&gt;Before the AMA I feel like there seemed to be a certain drive for recruitment from Starlink. Reading the AMA it seems to me that they are currently looking to expand the team quickly.&lt;/p&gt;
&lt;p&gt;I can&amp;#39;t see how this is anything but good news for those with concerns about the speed of the roll out but I was just curious if others were getting the same impression.&lt;/p&gt;
&lt;/div&gt;&lt;!-- SC_ON --&gt;</t>
  </si>
  <si>
    <t>https://www.reddit.com/r/Starlink/comments/jyi89p/am_i_crazy_or_is_starlink_working_very_hard_on/</t>
  </si>
  <si>
    <t>jyi89p</t>
  </si>
  <si>
    <t>How was the the icosahedron orientation determined?</t>
  </si>
  <si>
    <t>&lt;!-- SC_OFF --&gt;&lt;div class="md"&gt;&lt;p&gt;I was looking at this cells map:&lt;br/&gt;
&lt;a href="https://sebsebmc.github.io/starlink-coverage/index.html"&gt;https://sebsebmc.github.io/starlink-coverage/index.html&lt;/a&gt;&lt;br/&gt;
And I was wondering, to divide a sphere to hexagons, you start with an icosahedron, On every verted of the icosahedron you have to have a pentagon, the rest you can divide neatly  to hexagons. The hexagons just near the pentagon are slightly crooked.&lt;br/&gt;
Is there information about how they chose the orientation of the initial icosahedron around the earth?&lt;/p&gt;
&lt;/div&gt;&lt;!-- SC_ON --&gt;</t>
  </si>
  <si>
    <t>https://www.reddit.com/r/Starlink/comments/jby28z/how_was_the_the_icosahedron_orientation_determined/</t>
  </si>
  <si>
    <t>shooshx</t>
  </si>
  <si>
    <t>jby28z</t>
  </si>
  <si>
    <t>What's coverage going to be like in the South in January for the Beta?</t>
  </si>
  <si>
    <t>&lt;!-- SC_OFF --&gt;&lt;div class="md"&gt;&lt;p&gt;From what I&amp;#39;ve read here, there should be a large expansion of the Beta in January once recently launched satellites get in position with coverage down to 30 Degrees Latitude.  This would bring coverage deep into the South in places like Texas and Georgia.&lt;/p&gt;
&lt;p&gt;Are these satellites going to be positioned in a new cluster south or at 53 Degrees North in the current cluster?  Will Southern Latitudes have more issues with obstructions with the satellites lower in elevation (closer to the horizon) than the northern latitudes?&lt;/p&gt;
&lt;/div&gt;&lt;!-- SC_ON --&gt;</t>
  </si>
  <si>
    <t>https://www.reddit.com/r/Starlink/comments/jymvdq/whats_coverage_going_to_be_like_in_the_south_in/</t>
  </si>
  <si>
    <t>jymvdq</t>
  </si>
  <si>
    <t>Speed Test Weekend</t>
  </si>
  <si>
    <t>&lt;!-- SC_OFF --&gt;&lt;div class="md"&gt;&lt;p&gt;Speed Test Weekend is a weekly megathread to share your internet speed tests.&lt;/p&gt;
&lt;p&gt;Feel free to also discuss any issues related to your current ISP or service availability in your area.&lt;/p&gt;
&lt;hr/&gt;
&lt;p&gt;&lt;em&gt;Visit &lt;a href="https://www.starlink.com/"&gt;&lt;strong&gt;Starlink.com&lt;/strong&gt;&lt;/a&gt; to sign up for email updates on Starlink news and service availability in your area.&lt;/em&gt;&lt;/p&gt;
&lt;p&gt;&lt;a href="https://www.reddit.com/r/Starlink/wiki/index"&gt;&lt;strong&gt;&lt;em&gt;/r/Starlink FAQ Page&lt;/em&gt;&lt;/strong&gt;&lt;/a&gt;&lt;/p&gt;
&lt;/div&gt;&lt;!-- SC_ON --&gt;</t>
  </si>
  <si>
    <t>https://www.reddit.com/r/Starlink/comments/ir81s0/speed_test_weekend/</t>
  </si>
  <si>
    <t>ðŸ“¶ Megathread</t>
  </si>
  <si>
    <t>ir81s0</t>
  </si>
  <si>
    <t>https://www.reddit.com/r/Starlink/comments/ivnv6g/speed_test_weekend/</t>
  </si>
  <si>
    <t>ivnv6g</t>
  </si>
  <si>
    <t>https://www.reddit.com/r/Starlink/comments/j01hgk/speed_test_weekend/</t>
  </si>
  <si>
    <t>j01hgk</t>
  </si>
  <si>
    <t>https://www.reddit.com/r/Starlink/comments/j4bi34/speed_test_weekend/</t>
  </si>
  <si>
    <t>j4bi34</t>
  </si>
  <si>
    <t>https://www.reddit.com/r/Starlink/comments/j8g4wz/speed_test_weekend/</t>
  </si>
  <si>
    <t>j8g4wz</t>
  </si>
  <si>
    <t>&lt;!-- SC_OFF --&gt;&lt;div class="md"&gt;&lt;p&gt;Speed Test Weekend is a weekly megathread to share your internet speed tests.&lt;/p&gt;
&lt;p&gt;Feel free to also discuss any issues related to your current ISP or service availability in your area.&lt;/p&gt;
&lt;hr/&gt;
&lt;p&gt;&lt;a href="https://www.reddit.com/r/Starlink/comments/i9w09n/list_of_confirmed_starlink_speed_tests/"&gt;&lt;em&gt;List of Confirmed Starlink Speed Tests.&lt;/em&gt;&lt;/a&gt;&lt;/p&gt;
&lt;p&gt;&lt;em&gt;Visit &lt;a href="https://www.starlink.com/"&gt;&lt;strong&gt;Starlink.com&lt;/strong&gt;&lt;/a&gt; to sign up for email updates on Starlink news and service availability in your area.&lt;/em&gt;&lt;/p&gt;
&lt;p&gt;&lt;a href="https://www.reddit.com/r/Starlink/wiki/index"&gt;&lt;strong&gt;&lt;em&gt;/r/Starlink FAQ Page&lt;/em&gt;&lt;/strong&gt;&lt;/a&gt;&lt;/p&gt;
&lt;/div&gt;&lt;!-- SC_ON --&gt;</t>
  </si>
  <si>
    <t>https://www.reddit.com/r/Starlink/comments/jcvnz4/speed_test_weekend/</t>
  </si>
  <si>
    <t>jcvnz4</t>
  </si>
  <si>
    <t>https://www.reddit.com/r/Starlink/comments/jh9gu0/speed_test_weekend/</t>
  </si>
  <si>
    <t>jh9gu0</t>
  </si>
  <si>
    <t>Unboxing and startup in Montana</t>
  </si>
  <si>
    <t>https://www.reddit.com/gallery/jydthr</t>
  </si>
  <si>
    <t>jydthr</t>
  </si>
  <si>
    <t>Elon to Linus Tech Tips: "ðŸ‡¨ðŸ‡¦ ðŸ˜€"</t>
  </si>
  <si>
    <t>https://twitter.com/elonmusk/status/1324859493889478656</t>
  </si>
  <si>
    <t>jpgssl</t>
  </si>
  <si>
    <t>Wrong service address</t>
  </si>
  <si>
    <t>&lt;!-- SC_OFF --&gt;&lt;div class="md"&gt;&lt;p&gt;So I finally have my Dish arriving this Monday. My problem is my service address is wrong on my account. I&amp;#39;m pretty sure my dish will not work until this is resolved. I have a support request in but no response as of yet. I live in Maine and my service address is in Rhode Island.....yes you&amp;#39;re wondering how can that happen right? Well long story short you can thank an error in Google Maps for that. I&amp;#39;m hoping they can fix this at their end so my dish will work.&lt;/p&gt;
&lt;/div&gt;&lt;!-- SC_ON --&gt;</t>
  </si>
  <si>
    <t>https://www.reddit.com/r/Starlink/comments/jytmg2/wrong_service_address/</t>
  </si>
  <si>
    <t>Ezlivn1765</t>
  </si>
  <si>
    <t>jytmg2</t>
  </si>
  <si>
    <t>Map of Known Invite States and Latitudes - November 5</t>
  </si>
  <si>
    <t>https://i.imgur.com/9xMLwoK.png</t>
  </si>
  <si>
    <t>jpajmv</t>
  </si>
  <si>
    <t>Starlink Q&amp;A recap</t>
  </si>
  <si>
    <t>&lt;!-- SC_OFF --&gt;&lt;div class="md"&gt;&lt;p&gt;&lt;strong&gt;New things that have been said, including some technical details:&lt;/strong&gt;&lt;/p&gt;
&lt;p&gt;&lt;a href="https://www.reddit.com/r/Starlink/comments/jybmgn/we_are_the_starlink_team_ask_us_anything/gd3sapt?utm_source=share&amp;amp;utm_medium=web2x&amp;amp;context=3"&gt;1.&lt;/a&gt; Regarding terminal start-up sequence: &lt;em&gt;&amp;quot;The Starlink actually has no knowledge of the satellites when it powers on; the constellation is updating all the time so this would be difficult to keep up to date. The Starlink is able to electronically scan the sky in a matter of milliseconds and lock into the satellite overhead, even though its travelling 17,500 mph overhead.&lt;/em&gt;&lt;/p&gt;
&lt;p&gt;&lt;em&gt;When it detects a satellite the Starlink hones in on its position and makes a request to join the internet. After that the dish is able to download a schedule of which satellites to talk to next and with that it can point right at the satellites when the time comes&amp;quot;&lt;/em&gt;&lt;/p&gt;
&lt;p&gt;&lt;a href="https://www.reddit.com/r/Starlink/comments/jybmgn/we_are_the_starlink_team_ask_us_anything/gd3x2l8?utm_source=share&amp;amp;utm_medium=web2x&amp;amp;context=3"&gt;2.&lt;/a&gt; There will be data caps: &lt;em&gt;&amp;quot;we might have to do something in the future to prevent abuse and just ensure that everyone else gets quality service.&amp;quot;&lt;/em&gt;&lt;/p&gt;
&lt;p&gt;&lt;a href="https://www.reddit.com/r/Starlink/comments/jybmgn/we_are_the_starlink_team_ask_us_anything/gd3zeh7?utm_source=share&amp;amp;utm_medium=web2x&amp;amp;context=3"&gt;3.&lt;/a&gt; &lt;em&gt;&amp;quot;We&amp;#39;re testing out IPv6 now, and will roll it out soon!&amp;quot;&lt;/em&gt;&lt;/p&gt;
&lt;p&gt;&lt;strong&gt;===============================================================================&lt;/strong&gt;&lt;/p&gt;
&lt;p&gt;&lt;strong&gt;Other answers do not say directly, but&lt;/strong&gt; &lt;strong&gt;&lt;em&gt;suggest&lt;/em&gt;&lt;/strong&gt; &lt;strong&gt;the following:&lt;/strong&gt;&lt;/p&gt;
&lt;p&gt;&lt;a href="https://www.reddit.com/r/Starlink/comments/jybmgn/we_are_the_starlink_team_ask_us_anything/gd3rmaa?utm_source=share&amp;amp;utm_medium=web2x&amp;amp;context=3"&gt;1.&lt;/a&gt; 100W is the minimum power required for the receiver itself.&lt;/p&gt;
&lt;p&gt;&lt;a href="https://www.reddit.com/r/Starlink/comments/jybmgn/we_are_the_starlink_team_ask_us_anything/gd3pt80?utm_source=share&amp;amp;utm_medium=web2x&amp;amp;context=3"&gt;2.&lt;/a&gt; They evaded confirming or disproving whether there is a separate heater in the dish. Instead they said that the dish &lt;em&gt;self-heats&lt;/em&gt; (see previous question and answer regarding unavoidable power consumption.) Since the terminal can be made to heat up even more by working it harder, this self-heating is just as good as having a separate heater (for melting the snow).&lt;/p&gt;
&lt;p&gt;&lt;a href="https://www.reddit.com/r/Starlink/comments/jybmgn/we_are_the_starlink_team_ask_us_anything/gd3tway?utm_source=share&amp;amp;utm_medium=web2x&amp;amp;context=3"&gt;3.&lt;/a&gt; Mobile terminals will require new hardware.&lt;/p&gt;
&lt;p&gt;&lt;strong&gt;===============================================================================&lt;/strong&gt;&lt;/p&gt;
&lt;p&gt;&lt;strong&gt;A few things known from before were confirmed:&lt;/strong&gt;&lt;/p&gt;
&lt;p&gt;&lt;a href="https://www.reddit.com/r/Starlink/comments/jybmgn/we_are_the_starlink_team_ask_us_anything/gd3o1v3?utm_source=share&amp;amp;utm_medium=web2x&amp;amp;context=3"&gt;1.&lt;/a&gt; The lasers are still too expensive for the satellites. Work continues to make them more economical.&lt;/p&gt;
&lt;p&gt;&lt;a href="https://www.reddit.com/r/Starlink/comments/jybmgn/we_are_the_starlink_team_ask_us_anything/gd3qsmx?utm_source=share&amp;amp;utm_medium=web2x&amp;amp;context=3"&gt;2.&lt;/a&gt; Presently one can only use the terminal in the vicinity of its registered address. (A few tens of miles?)&lt;/p&gt;
&lt;p&gt;&lt;a href="https://www.reddit.com/r/Starlink/comments/jybmgn/we_are_the_starlink_team_ask_us_anything/gd3ohge?utm_source=share&amp;amp;utm_medium=web2x&amp;amp;context=3"&gt;3.&lt;/a&gt; The dish is certified to operate from -30C to +40C.&lt;/p&gt;
&lt;p&gt;&lt;a href="https://www.reddit.com/r/Starlink/comments/jybmgn/we_are_the_starlink_team_ask_us_anything/gd3y11d?utm_source=share&amp;amp;utm_medium=web2x&amp;amp;context=3"&gt;4.&lt;/a&gt; The dish cannot handle hurricane strength winds: &lt;em&gt;&amp;quot;For high wind events itâ€™s always the safer option to bring the dish inside if you have any concerns.&amp;quot;&lt;/em&gt;&lt;/p&gt;
&lt;/div&gt;&lt;!-- SC_ON --&gt;</t>
  </si>
  <si>
    <t>https://www.reddit.com/r/Starlink/comments/jyiy74/starlink_qa_recap/</t>
  </si>
  <si>
    <t>Origin_of_Mind</t>
  </si>
  <si>
    <t>jyiy74</t>
  </si>
  <si>
    <t>Outage?</t>
  </si>
  <si>
    <t>&lt;!-- SC_OFF --&gt;&lt;div class="md"&gt;&lt;p&gt;Anyone else experience about a 15 minute outage this afternoon, beginning around 1:40 MST?  Over the last couple of weeks Iâ€™ve had some blips here or there, but this is the first time Iâ€™ve been down hard. Ended up rebooting everything several times, and it finally appears to be back in business. Donâ€™t think my reboots had anything to do with the fix, though. Showing 5 minutes of no satellites and 12 minutes of â€œotherâ€ in the app.&lt;/p&gt;
&lt;/div&gt;&lt;!-- SC_ON --&gt;</t>
  </si>
  <si>
    <t>https://www.reddit.com/r/Starlink/comments/jwofom/outage/</t>
  </si>
  <si>
    <t>karlsays1</t>
  </si>
  <si>
    <t>jwofom</t>
  </si>
  <si>
    <t>An Opinion: Stop holding out hope for Starlink to get regulatory approval in Non-NATO and Non-US allied countries and also in countries with dense OFC networks like India.</t>
  </si>
  <si>
    <t>&lt;!-- SC_OFF --&gt;&lt;div class="md"&gt;&lt;p&gt;I frequently see comments here and on Twitter asking about when Starlink will come countries like India, Russia etc. but I will detail about why it&amp;#39;s very unlikely that these countries will ever approve Starlink or other similar systems unless Starlink moves it&amp;#39;s legal registration away from the US to a neutral country or US passes a law exempting FISA, Patriot Act and Other Subpeona-ble laws on foreign users of their US owned networks&lt;/p&gt;
&lt;p&gt;This is the also the reason why laws like GDPR in the EU were enacted i.e precisely ensure that US based companies limit their information sharing with US govt organisations etc. although GDPR explicitly doesn&amp;#39;t mention it.&lt;/p&gt;
&lt;p&gt;Let me elucidate by taking the case of India of which I am a citizen:&lt;/p&gt;
&lt;p&gt;Many foreign companies tried to get licenses to serve customers in India through their existing foreign owned communications satellites(mostly GEO) including Hughes, SES, Iridium, Intelsat, inmarsat etc. but were never issued any licenses by TRAI and DoS (the regulators) because these companies could never assure that information about Indian customers will not be shared with foreign intel agencies if they receive legal requests to do so. (Wouldn&amp;#39;t Starlink share info with US if they receive a FISA or Patriot warrant? They would) This sort of overreach on foreign customers is generally not acceptable to any sovereign country that doesn&amp;#39;t have any standing agreements with the US.&lt;/p&gt;
&lt;p&gt;Hughes only got a license after they switched to using Indian owned satellites and also sold stake in the local subsidiary to an Indian company Comtel.
The other satellite comms operators never got any licenses.&lt;/p&gt;
&lt;p&gt;SES only got approval for DTH TV services but not other MSS mobile links.&lt;/p&gt;
&lt;p&gt;This has nothing to do with restricting free speech or other things. 
This is purely a national security consideration that was highlighted by US overreach again and again in many cases that came to light in the past with cases like Gemalto, Microsoft etc.&lt;/p&gt;
&lt;p&gt;Sometime ago a US court passed an order asking Microsoft to share info on a foreign user whose server data was stored in Ireland. Microsoft filed a countersuit but failed and complied with the order. This applies to Starlink too.&lt;/p&gt;
&lt;p&gt;As per existing rules it&amp;#39;s almost impossible for Starlink to get an ISP license in India unless they get an Indian partner who will own atleast 25 to 49% of the company. 
Anyone who applies to an ISP license in India should be atleast 25% owned by an Indian partner. E.g. When Vodafone entered India, it was 25% owned by a Indian company called Essar. When Telenor entered India, it was 25% owned by an Indian company Unitech and the list goes on. Same with Hughes India as I mentioned above.&lt;/p&gt;
&lt;p&gt;India is also currently in the process of enacting the Personal Data Protection Bill, which will make companies liable if they share any data of Indian citizens with foreign organisations and governments without approval from the Indian courts or the govt. This bill is mainly targeted at the likes of Google, Microsoft, Facebook etc. 
US Govt is strongly opposed to this bill and is trying to pressure the Indian govt to water down the provisions of this law. Indian govt has shown no interest to water down the bill.  US is opposed because US companies will resist sharing Indian info with USG as they will be liable to criminal charges in India which an incredibly important market to these companies. &lt;/p&gt;
&lt;p&gt;Some of you might quote me this link &lt;a href="https://www.medianama.com/2020/11/223-spacex-trai-starlink/"&gt;https://www.medianama.com/2020/11/223-spacex-trai-starlink/&lt;/a&gt;
to say Indian govt is thinking about allowing foreign comapnies to operate in this space but you are wrong. That article is a piece circulating lobbyist talikng points. 
The Space communications policy plans on liberalising communications space for the comapnies who already have an ISP license in India or are eligible to get an ISP license in India. There is no talk about liberalising ISP licensing regulations and Indian FDI regulations for the telecom sector which are fundamental before Starlink even applies for a license.&lt;/p&gt;
&lt;p&gt;OneWeb actually has a shot at getting a license as Bharti Enterprises which is an Indian conglomerate bought stake through their UK subsidiary(Uk because of tax reasons). If Bharti can change OneWeb ownership to their main holding company in India or to a neutral country, they will qualify for a license. Bharti already has a blanket ISP license through their listed subsidiary Bharti Airtel Ltd.&lt;/p&gt;
&lt;p&gt;Russia and other countries will have similar concerns.&lt;/p&gt;
&lt;p&gt;Edit: I understand that Elon made a tweet about it saying he is hopeful but that has no basis whatsoever unless they can get an ISP license or get an Indian partner. And partnership is something I don&amp;#39;t think Elon would be comfortable with in Spacex.&lt;/p&gt;
&lt;p&gt;Edit: I also strongly agree with the Indian government position here mandating partial local ownership as long as US doesn&amp;#39;t pass a law exempting foreign users of US companies from jurisdiction of US courts and US security agencies.&lt;/p&gt;
&lt;/div&gt;&lt;!-- SC_ON --&gt;</t>
  </si>
  <si>
    <t>https://www.reddit.com/r/Starlink/comments/jygv6x/an_opinion_stop_holding_out_hope_for_starlink_to/</t>
  </si>
  <si>
    <t>scuttlethyself</t>
  </si>
  <si>
    <t>jygv6x</t>
  </si>
  <si>
    <t>I started a UK government petition to push the Government towards accepting Starlink</t>
  </si>
  <si>
    <t>&lt;!-- SC_OFF --&gt;&lt;div class="md"&gt;&lt;p&gt;Hello all, I created a Govt petition to push for support for giving Starlink  licenses to operate in the UK.&lt;/p&gt;
&lt;p&gt;&amp;#x200B;&lt;/p&gt;
&lt;p&gt;We need 5 legit UK citizens for it to go live, please sign!&lt;/p&gt;
&lt;p&gt;&lt;a href="https://petition.parliament.uk/petitions/559717/sponsors/new?token=Xihxx8gioPzjBb0n8XOa"&gt;https://petition.parliament.uk/petitions/559717/sponsors/new?token=Xihxx8gioPzjBb0n8XOa&lt;/a&gt;&lt;/p&gt;
&lt;p&gt;&amp;#x200B;&lt;/p&gt;
&lt;p&gt;Public pushing helped set up Starlink in Canada I want to get it rolling or at least attempt to at least.&lt;/p&gt;
&lt;/div&gt;&lt;!-- SC_ON --&gt;</t>
  </si>
  <si>
    <t>https://www.reddit.com/r/Starlink/comments/jqf7cq/i_started_a_uk_government_petition_to_push_the/</t>
  </si>
  <si>
    <t>jqf7cq</t>
  </si>
  <si>
    <t>App? How to get?</t>
  </si>
  <si>
    <t>&lt;!-- SC_OFF --&gt;&lt;div class="md"&gt;&lt;p&gt;Is the App available for pre-offer download?
Live on hillside.
Need to check obstructions before commit.&lt;/p&gt;
&lt;p&gt;Thanks&lt;/p&gt;
&lt;/div&gt;&lt;!-- SC_ON --&gt;</t>
  </si>
  <si>
    <t>https://www.reddit.com/r/Starlink/comments/jyyeg7/app_how_to_get/</t>
  </si>
  <si>
    <t>rghbaraboo</t>
  </si>
  <si>
    <t>jyyeg7</t>
  </si>
  <si>
    <t>Hard outage today; had to power-cycle Dishy</t>
  </si>
  <si>
    <t>&lt;!-- SC_OFF --&gt;&lt;div class="md"&gt;&lt;p&gt;So, this afternoon, I had an outage that drug out for about 10 minutes...I finally brought the phone app up, and it was unable to connect to the dish. I couldn&amp;#39;t see statistics, reboot the dish, nothing. I ended up pulling plug from the POE injector and plugging it back in...after the reboot, comms were restored.&lt;/p&gt;
&lt;p&gt;Has anybody else had such a lockup?&lt;/p&gt;
&lt;/div&gt;&lt;!-- SC_ON --&gt;</t>
  </si>
  <si>
    <t>https://www.reddit.com/r/Starlink/comments/job14k/hard_outage_today_had_to_powercycle_dishy/</t>
  </si>
  <si>
    <t>job14k</t>
  </si>
  <si>
    <t>What areas can Starlink serve for companiesï¼ŸAnd are there actual cases of use before beta?</t>
  </si>
  <si>
    <t>&lt;!-- SC_OFF --&gt;&lt;div class="md"&gt;&lt;p&gt;With more and more people participating in open beta, I think Starlink will be fully available in the near future.Till now, Starlink seems to be primarily for individuals, so what areas can it serve for companiesï¼ŸAnd are there actual cases of use before beta?&lt;/p&gt;
&lt;/div&gt;&lt;!-- SC_ON --&gt;</t>
  </si>
  <si>
    <t>https://www.reddit.com/r/Starlink/comments/jyv2rj/what_areas_can_starlink_serve_for_companiesand/</t>
  </si>
  <si>
    <t>jyv2rj</t>
  </si>
  <si>
    <t>The arrival... EASY PEASY!</t>
  </si>
  <si>
    <t>https://www.reddit.com/gallery/jw9ug9</t>
  </si>
  <si>
    <t>jw9ug9</t>
  </si>
  <si>
    <t>StarLink is life changing</t>
  </si>
  <si>
    <t>&lt;!-- SC_OFF --&gt;&lt;div class="md"&gt;&lt;p&gt;I work in IT. I usually have to drive into work to access high speed internet to get things done. While trying to get out of MacOS Big Sur Beta Hell, I decided to reinstall. I can&amp;#39;t believe I&amp;#39;m downloading a 12GB file from home! Thanks Starlink! &lt;/p&gt;
&lt;p&gt;&lt;a href="https://preview.redd.it/2nhj4p8hpm061.png?width=1524&amp;amp;format=png&amp;amp;auto=webp&amp;amp;s=8bbe3a3b673624aa223b17221c13e9f87462530c"&gt;Letting Starlink eat! &lt;/a&gt;&lt;/p&gt;
&lt;/div&gt;&lt;!-- SC_ON --&gt;</t>
  </si>
  <si>
    <t>https://www.reddit.com/r/Starlink/comments/jyerbw/starlink_is_life_changing/</t>
  </si>
  <si>
    <t>jyerbw</t>
  </si>
  <si>
    <t>Star link cat6 and cat 5E question</t>
  </si>
  <si>
    <t>&lt;!-- SC_OFF --&gt;&lt;div class="md"&gt;&lt;p&gt;Does anyone know if I Can run the starlink cat6 through my existing homes cat 5E wiring?&lt;/p&gt;
&lt;/div&gt;&lt;!-- SC_ON --&gt;</t>
  </si>
  <si>
    <t>https://www.reddit.com/r/Starlink/comments/jx7tx0/star_link_cat6_and_cat_5e_question/</t>
  </si>
  <si>
    <t>thisisnewagain</t>
  </si>
  <si>
    <t>jx7tx0</t>
  </si>
  <si>
    <t>What will shipping costs be to New Zealand?</t>
  </si>
  <si>
    <t>&lt;!-- SC_OFF --&gt;&lt;div class="md"&gt;&lt;p&gt;When we get Starlink here (hopefully soon), what would the estimated shipping costs be? It&amp;#39;s quite expensive to get stuff here so I&amp;#39;d hope that Starlink would have the dishes already imported.&lt;/p&gt;
&lt;/div&gt;&lt;!-- SC_ON --&gt;</t>
  </si>
  <si>
    <t>https://www.reddit.com/r/Starlink/comments/jz299q/what_will_shipping_costs_be_to_new_zealand/</t>
  </si>
  <si>
    <t>jz299q</t>
  </si>
  <si>
    <t>Winter storm results</t>
  </si>
  <si>
    <t>https://www.reddit.com/gallery/jq7ejn</t>
  </si>
  <si>
    <t>jq7ejn</t>
  </si>
  <si>
    <t>Does Starlink app repot SNR or SNR margin.</t>
  </si>
  <si>
    <t>&lt;!-- SC_OFF --&gt;&lt;div class="md"&gt;&lt;p&gt;I&amp;#39;m getting about 10 which seems low but I don&amp;#39;t really  know what is expected or acceptable.&lt;/p&gt;
&lt;/div&gt;&lt;!-- SC_ON --&gt;</t>
  </si>
  <si>
    <t>https://www.reddit.com/r/Starlink/comments/jywdjl/does_starlink_app_repot_snr_or_snr_margin/</t>
  </si>
  <si>
    <t>lloydswylie</t>
  </si>
  <si>
    <t>jywdjl</t>
  </si>
  <si>
    <t>Pattern of Starlink Service Expansion</t>
  </si>
  <si>
    <t>&lt;!-- SC_OFF --&gt;&lt;div class="md"&gt;&lt;p&gt;I haven&amp;#39;t seen anything about how service will expand as more satellites are added. I sit at about 43 degrees north latitude, apparently just out of the &amp;quot;band&amp;quot; of service. As satellites are added will the current service &amp;quot;band&amp;quot; gradually widen? (As opposed to, say, the next &amp;quot;band&amp;quot; being over Texas.)&lt;/p&gt;
&lt;/div&gt;&lt;!-- SC_ON --&gt;</t>
  </si>
  <si>
    <t>https://www.reddit.com/r/Starlink/comments/jt2tm9/pattern_of_starlink_service_expansion/</t>
  </si>
  <si>
    <t>AnalyticParalytic</t>
  </si>
  <si>
    <t>jt2tm9</t>
  </si>
  <si>
    <t>Static fire complete! SpaceX is targeting Nov 22nd, at 9:56PM EST | 6:56PM PST | Nov 23rd, at 02:56 UTC, for the launch of the 15th Starlink Mission from SLC-40 in Florida. This mission will deploy 60 SpaceX Starlink satellites with no rideshares onboard. Weather is 60% GO.</t>
  </si>
  <si>
    <t>https://www.reddit.com/gallery/jylapi</t>
  </si>
  <si>
    <t>jylapi</t>
  </si>
  <si>
    <t>House of Commons Petition to enable Starlink service to go ahead in Canada</t>
  </si>
  <si>
    <t>&lt;!-- SC_OFF --&gt;&lt;div class="md"&gt;&lt;p&gt;&lt;strong&gt;TL;DR&lt;/strong&gt; - sign the House of Commons petition at &lt;a href="https://petitions.ourcommons.ca/en/Petition/Details?Petition=e-2896"&gt;https://petitions.ourcommons.ca/en/Petition/Details?Petition=e-2896&lt;/a&gt; to get the CRTC moving on issuing a licence for Starlink&lt;/p&gt;
&lt;p&gt;---------------&lt;/p&gt;
&lt;p&gt;People who work in the mechanisms of government in Canada say that the only petitions that are taken seriously are those submitted through the House of Commons e-petition mechanism. There is now such a petition to encourage the CRTC to stop delaying the issuance of licences to SpaceX so that we can have Starlink.&lt;/p&gt;
&lt;p&gt;Below is a note I received with a link to the petition and that could be used to inform others about it.&lt;/p&gt;
&lt;p&gt;It has been generally acknowledged that, today, the internet is an essential service. However, much of Canada, especially in rural and indigenous communities, is underserved by the limited number of providers who are licenced by the CRTC. You may have heard of the Starlink (&lt;a href="https://starlink.com"&gt;https://starlink.com&lt;/a&gt;) service from SpaceX, which is a low-orbit satellite service that enables anyone, anywhere to receive high-speed broadband internet. To deliver the internet, especially to the underserved parts of Canada, they need a â€œBITSâ€ licence, which they applied for in May, 2020. Over 2,000 Canadians wrote to the CRTC in support of this application but it has STILL not been approved. Existing Canadian providers appear to be opposed to this application for a competitive service even though they are evidently unable or unwilling to provide it themselves. Unlike other applications to the CRTC for licences this year, Starlinkâ€™s has STILL not been approved.&lt;/p&gt;
&lt;p&gt;SpaceX is about to start a public beta test of Starlink, which will be technically capable of serving the northern US and much of Canada, but only those in the US will be able to participate unless this licence is granted. Otherwise Canadians will be left behind again.&lt;/p&gt;
&lt;p&gt;Please help us to let the government know how important it is to have affordable and reliable internet service for ALL Canadians by signing the House of Commons petition at &lt;a href="https://petitions.ourcommons.ca/en/Petition/Details?Petition=e-2896"&gt;https://petitions.ourcommons.ca/en/Petition/Details?Petition=e-2896&lt;/a&gt;, which asks the Government of Canada to encourage the CRTC to issue the necessary licences to SpaceX. &lt;/p&gt;
&lt;p&gt;Additionally, please share this to your friends and community. &lt;/p&gt;
&lt;p&gt;We need to have affordable and reliable internet access for ALL of Canada.&lt;/p&gt;
&lt;/div&gt;&lt;!-- SC_ON --&gt;</t>
  </si>
  <si>
    <t>https://www.reddit.com/r/Starlink/comments/jc1f4p/house_of_commons_petition_to_enable_starlink/</t>
  </si>
  <si>
    <t>Geomglot</t>
  </si>
  <si>
    <t>jc1f4p</t>
  </si>
  <si>
    <t>Form and function</t>
  </si>
  <si>
    <t>https://imgur.com/nVZEDGz</t>
  </si>
  <si>
    <t>RingSlayer</t>
  </si>
  <si>
    <t>jymmpw</t>
  </si>
  <si>
    <t>How long until the next "row" of states will be available to get starlink beta or production? Latitudes 40-45 ish</t>
  </si>
  <si>
    <t>&lt;!-- SC_OFF --&gt;&lt;div class="md"&gt;&lt;p&gt;&lt;a href="https://www.reddit.com/poll/jqz9v1"&gt;View Poll&lt;/a&gt;&lt;/p&gt;
&lt;/div&gt;&lt;!-- SC_ON --&gt;</t>
  </si>
  <si>
    <t>https://www.reddit.com/r/Starlink/comments/jqz9v1/how_long_until_the_next_row_of_states_will_be/</t>
  </si>
  <si>
    <t>jqz9v1</t>
  </si>
  <si>
    <t>Just Finished a Video Series on Starlink Beta, from Unboxing to Roof Mounting. Hope it helps others! Ty.</t>
  </si>
  <si>
    <t>&lt;!-- SC_OFF --&gt;&lt;div class="md"&gt;&lt;p&gt;I wanted to post my video series I did on Starlink. I walk you through unboxing, set up, speed testing, figuring out location, and plan to post more as I progress. Ty. - Hillphantom&lt;/p&gt;
&lt;p&gt;&lt;a href="https://www.youtube.com/playlist?list=PLjVGS8Uh2oej6GWq1aQiDoUfBinIlvc61"&gt;https://www.youtube.com/playlist?list=PLjVGS8Uh2oej6GWq1aQiDoUfBinIlvc61&lt;/a&gt;&lt;/p&gt;
&lt;/div&gt;&lt;!-- SC_ON --&gt;</t>
  </si>
  <si>
    <t>https://www.reddit.com/r/Starlink/comments/jys1fk/just_finished_a_video_series_on_starlink_beta/</t>
  </si>
  <si>
    <t>jys1fk</t>
  </si>
  <si>
    <t>Second ISP</t>
  </si>
  <si>
    <t>&lt;!-- SC_OFF --&gt;&lt;div class="md"&gt;&lt;p&gt;Does anyone that have the beta do you use a second ISP in case starlink goes out?&lt;/p&gt;
&lt;p&gt;Thanks&lt;/p&gt;
&lt;/div&gt;&lt;!-- SC_ON --&gt;</t>
  </si>
  <si>
    <t>https://www.reddit.com/r/Starlink/comments/ju3ucg/second_isp/</t>
  </si>
  <si>
    <t>ju3ucg</t>
  </si>
  <si>
    <t>Any idea on when it will be in the south</t>
  </si>
  <si>
    <t>&lt;!-- SC_OFF --&gt;&lt;div class="md"&gt;&lt;p&gt;I live in Brunswick Ga and have been using Viasat for a few months now and it is horrible, I am really excited for starlink and was wondering if anybody has a clue to how long it might be till it gets to the southern parts of the US&lt;/p&gt;
&lt;/div&gt;&lt;!-- SC_ON --&gt;</t>
  </si>
  <si>
    <t>https://www.reddit.com/r/Starlink/comments/jz7hg1/any_idea_on_when_it_will_be_in_the_south/</t>
  </si>
  <si>
    <t>annieskeeper</t>
  </si>
  <si>
    <t>jz7hg1</t>
  </si>
  <si>
    <t>Those in Montana, how long did shipping take for yâ€™all?</t>
  </si>
  <si>
    <t>&lt;!-- SC_OFF --&gt;&lt;div class="md"&gt;&lt;p&gt;?&lt;/p&gt;
&lt;/div&gt;&lt;!-- SC_ON --&gt;</t>
  </si>
  <si>
    <t>https://www.reddit.com/r/Starlink/comments/jw9hyn/those_in_montana_how_long_did_shipping_take_for/</t>
  </si>
  <si>
    <t>Cac7usOnAcid</t>
  </si>
  <si>
    <t>jw9hyn</t>
  </si>
  <si>
    <t>Satellite obstruction</t>
  </si>
  <si>
    <t>&lt;!-- SC_OFF --&gt;&lt;div class="md"&gt;&lt;p&gt;I live in a wooded area and am worried about the signal working correctly. Does anyone know the angles it will be at and if I should worry about it?&lt;/p&gt;
&lt;/div&gt;&lt;!-- SC_ON --&gt;</t>
  </si>
  <si>
    <t>https://www.reddit.com/r/Starlink/comments/jz7j7t/satellite_obstruction/</t>
  </si>
  <si>
    <t>PeacefulHoovyy</t>
  </si>
  <si>
    <t>jz7j7t</t>
  </si>
  <si>
    <t>Mods, could we get a stickied post for confirmed beta invited states?</t>
  </si>
  <si>
    <t>&lt;!-- SC_OFF --&gt;&lt;div class="md"&gt;&lt;p&gt;If you have received a beta invite and your state is not listed or your Lattitude is different, PM me and I will add it to the list.&lt;/p&gt;
&lt;p&gt;FYI, Canada is not included yet as they are still waiting on licensing.&lt;/p&gt;
&lt;p&gt;Known beta invites as of 10/28 8 PM EST:&lt;/p&gt;
&lt;table&gt;&lt;thead&gt;
&lt;tr&gt;
&lt;th align="left"&gt;State&lt;/th&gt;
&lt;th align="left"&gt;Confirmed Lattitudes&lt;/th&gt;
&lt;/tr&gt;
&lt;/thead&gt;&lt;tbody&gt;
&lt;tr&gt;
&lt;td align="left"&gt;Michigan&lt;/td&gt;
&lt;td align="left"&gt;46Â°&lt;/td&gt;
&lt;/tr&gt;
&lt;tr&gt;
&lt;td align="left"&gt;Minnesota&lt;/td&gt;
&lt;td align="left"&gt;45.3Â°, 47Â°&lt;/td&gt;
&lt;/tr&gt;
&lt;tr&gt;
&lt;td align="left"&gt;Montana&lt;/td&gt;
&lt;td align="left"&gt;45.6Â°, 47.7Â°&lt;/td&gt;
&lt;/tr&gt;
&lt;tr&gt;
&lt;td align="left"&gt;Northern Idaho&lt;/td&gt;
&lt;td align="left"&gt;46.8Â°, 48.2Â°, 48.4Â°&lt;/td&gt;
&lt;/tr&gt;
&lt;tr&gt;
&lt;td align="left"&gt;Oregon&lt;/td&gt;
&lt;td align="left"&gt;45.9Â°&lt;/td&gt;
&lt;/tr&gt;
&lt;tr&gt;
&lt;td align="left"&gt;Washington&lt;/td&gt;
&lt;td align="left"&gt;46.1Â°, 46.2Â°, 46.6Â°, 47.6Â°&lt;/td&gt;
&lt;/tr&gt;
&lt;tr&gt;
&lt;td align="left"&gt;Wisconsin&lt;/td&gt;
&lt;td align="left"&gt;45.5Â°, 45.9Â°&lt;/td&gt;
&lt;/tr&gt;
&lt;/tbody&gt;&lt;/table&gt;
&lt;/div&gt;&lt;!-- SC_ON --&gt;</t>
  </si>
  <si>
    <t>https://www.reddit.com/r/Starlink/comments/jj11v4/mods_could_we_get_a_stickied_post_for_confirmed/</t>
  </si>
  <si>
    <t>PlsNoSalterino</t>
  </si>
  <si>
    <t>jj11v4</t>
  </si>
  <si>
    <t>Possible to share starlink with another building 1/2 mile away. Outdoor PtP.</t>
  </si>
  <si>
    <t>&lt;!-- SC_OFF --&gt;&lt;div class="md"&gt;&lt;p&gt;Starlink beta isn&amp;#39;t in my area yet but we have a a business building a half mile down the road. We plan on using something like &lt;a href="https://www.amazon.com/KuWFi-Wireless-wireless-transmission-Pre-program/dp/B07F3749S1"&gt;https://www.amazon.com/KuWFi-Wireless-wireless-transmission-Pre-program/dp/B07F3749S1&lt;/a&gt;&lt;/p&gt;
&lt;p&gt;to hook up our current ISP ( :( 3mpbs at best) would it work with starlink&amp;#39;s setup when it makes it this way? IIRC it comes with it&amp;#39;s own unique router.&lt;/p&gt;
&lt;/div&gt;&lt;!-- SC_ON --&gt;</t>
  </si>
  <si>
    <t>https://www.reddit.com/r/Starlink/comments/jyyrtw/possible_to_share_starlink_with_another_building/</t>
  </si>
  <si>
    <t>NotWorthResetingPass</t>
  </si>
  <si>
    <t>jyyrtw</t>
  </si>
  <si>
    <t>Can someone post a DSLReports Speed test?</t>
  </si>
  <si>
    <t>&lt;!-- SC_OFF --&gt;&lt;div class="md"&gt;&lt;p&gt;Hey all you lucky beta testers.  Can some of you post your results using &lt;a href="http://www.dslreports.com/speedtest"&gt;http://www.dslreports.com/speedtest&lt;/a&gt;.&lt;/p&gt;
&lt;p&gt;Its not just for dsl, you can also select satellite for the test.  It gives better information around quality of the connection.  I have had some horrible bufferfloat issues on DSL that I needed to address with Openwrt SQM.   I would just like to see how Starlink performs for overall quality of connection.&lt;/p&gt;
&lt;p&gt;The test results look like this which is my ISP (DSL) at its absolute best.  It will be downhill from here for the rest of the day.&lt;/p&gt;
&lt;p&gt;&lt;a href="http://www.dslreports.com/speedtest/66190576.png"&gt;http://www.dslreports.com/speedtest/66190576.png&lt;/a&gt;&lt;/p&gt;
&lt;p&gt;thank you&lt;/p&gt;
&lt;hr/&gt;
&lt;p&gt;EDIT:  Other kinds of tests that would be nice to see&lt;/p&gt;
&lt;p&gt;iperf tests:  &lt;/p&gt;
&lt;p&gt;If you have a vps in a datacentre it would be nice to see some iperf  tests back and forth from Starlink. You setup iperf on both ends and it does some transfers back and forth.  I would be willing to setup the dc end if any of you are game.&lt;/p&gt;
&lt;p&gt;Good old command line ping.   &lt;/p&gt;
&lt;pre&gt;&lt;code&gt;ping -t 8.8.8.8 &amp;gt; pingtest.txt  (post that text file after running for 15 or 20 minutes)
&lt;/code&gt;&lt;/pre&gt;
&lt;p&gt;This will allow us to see what % of packets get dropped and the jitter over a longer time period.&lt;/p&gt;
&lt;p&gt;Traceroute tests&lt;/p&gt;
&lt;pre&gt;&lt;code&gt;tracert &amp;lt;insert domain name of your choice&amp;gt;  
&lt;/code&gt;&lt;/pre&gt;
&lt;p&gt;This will show you your entry points at the ground station presumably and the number of hops thereafter.  I would like to see whats going on between your router and the ground station.&lt;/p&gt;
&lt;p&gt;EDIT2:  Don&amp;#39;t select satellite for the test.  Select Cable or Fibre.   They won&amp;#39;t believe you are on Satellite and the test craps out because latency is so low. &amp;lt;-----laughing hard about this.&lt;/p&gt;
&lt;/div&gt;&lt;!-- SC_ON --&gt;</t>
  </si>
  <si>
    <t>https://www.reddit.com/r/Starlink/comments/jp4hgw/can_someone_post_a_dslreports_speed_test/</t>
  </si>
  <si>
    <t>jp4hgw</t>
  </si>
  <si>
    <t>Gettin er up higher on the homestead.</t>
  </si>
  <si>
    <t>https://i.redd.it/0pa2cj2yjo061.jpg</t>
  </si>
  <si>
    <t>Jedsnuts11</t>
  </si>
  <si>
    <t>jyl9b5</t>
  </si>
  <si>
    <t>SpaceX wants to start launching satellites into polar orbits in December</t>
  </si>
  <si>
    <t>&lt;!-- SC_OFF --&gt;&lt;div class="md"&gt;&lt;p&gt;SpaceX requests that the Commission authorize deployment of one of the sun synchronous polar shells proposed in the modification, composed of six orbital planes with 58 satellites in each at 560 km altitude.&lt;/p&gt;
&lt;p&gt;SpaceX submits this request now because it has an opportunity for a polar launch in December that could be used to initiate its service to some of the most remote regions of the country... Launching to polar orbits will enable SpaceX to bring the same high-quality broadband service to the most remote areas of Alaska that other Americans have come to depend upon, especially as the pandemic limits opportunities for in-person contact. In addition, for many Federal broadband users, satellite service is the only communications option to support critical missions at polar latitudes, and the low-latency, high-capacity service SpaceX offers for these users could have significant national security benefits.&lt;/p&gt;
&lt;p&gt;As a result of discussions with Amazon, SpaceX has now committed to accept the condition Amazon proposed to resolve its concern. With that issue settled, SpaceX requests that the Commission grant its modification expeditiously. But if the Commission has not completed its full review of the modification, SpaceX asks that the Commission not delay needed service to polar regions such as Alaska and instead issue a partial, appropriately conditioned grant of its modification so that SpaceX can begin deploying satellites with polar coverage that can bring the benefits of truly robust broadband service to otherwise unserved areas of the country.&lt;/p&gt;
&lt;p&gt;Link to &lt;a href="https://docs.google.com/gview?url=https://licensing.fcc.gov/myibfs/download.do?attachment_key=2832759"&gt;the full document&lt;/a&gt;.&lt;/p&gt;
&lt;hr/&gt;
&lt;p&gt;Background: In April SpaceX submitted a substantial modification of its license that changes &lt;a href="https://i.imgur.com/ijx4mUJ.png"&gt;altitude of all shells, distribution of satellites&lt;/a&gt;, permanent minimum elevation angle as well as how satellites communicate with gateways and other changes. The application received a lot of opposition (86 filings including SpaceX replies).&lt;/p&gt;
&lt;p&gt;If approved I believe it will take 6 launches and about 50 days for orbit raising to cover Alaska. Unlike current launches that require 4 months to distribute satellites across three planes, each polar launch provides only one plane so no long drifting between planes is needed.&lt;/p&gt;
&lt;/div&gt;&lt;!-- SC_ON --&gt;</t>
  </si>
  <si>
    <t>https://www.reddit.com/r/Starlink/comments/jwutpc/spacex_wants_to_start_launching_satellites_into/</t>
  </si>
  <si>
    <t>jwutpc</t>
  </si>
  <si>
    <t>As a rural Canadian Student, what can I do to get StarLink?</t>
  </si>
  <si>
    <t>&lt;!-- SC_OFF --&gt;&lt;div class="md"&gt;&lt;p&gt;So I&amp;#39;m a Canadian university student majoring in Computer Science at UofT. I&amp;#39;m living/quarantined from my parent&amp;#39;s home on the countryside of Quinte West, Ontario.&lt;/p&gt;
&lt;p&gt;I recently got an internship offer for this coming January, which was a huge deal for me! However, now I&amp;#39;m scared I might lose my offer since I don&amp;#39;t have reliable internet. Of course, losing this offer would mean a serious impact on my education and student timetable (and probably my life lol). I remember even during the interview I had to request my entire family to turn off the internet so I could use it, and even then I only got 5mbps download speed with Xplornet. Of course, this would never fly during a real job.&lt;/p&gt;
&lt;p&gt;Naturally, I&amp;#39;m super scared. I&amp;#39;ve been doing a lot of research and thinking and at the moment it feels like my only options are StarLink or to move out during a pandemic lol.&lt;/p&gt;
&lt;p&gt;What can I do to get a hold of StarLink, whether it&amp;#39;s beta or paid or whatever? Is there a waitlist or a way to convey the extenuating circumstance? Or do people think it might be publically available by January?&lt;/p&gt;
&lt;p&gt;Any help would be appreciated cause I&amp;#39;m really scared haha. And of course- I don&amp;#39;t mean to invalidate anyone else&amp;#39;s needs, I&amp;#39;m sure there might be others out there who are in even more sticky situations than me, I was just hoping to get more information on how priority works if that is a thing.&lt;/p&gt;
&lt;/div&gt;&lt;!-- SC_ON --&gt;</t>
  </si>
  <si>
    <t>https://www.reddit.com/r/Starlink/comments/jz642a/as_a_rural_canadian_student_what_can_i_do_to_get/</t>
  </si>
  <si>
    <t>theol773</t>
  </si>
  <si>
    <t>jz642a</t>
  </si>
  <si>
    <t>How do i go about using Matlab to help Optimize satellite deployment design</t>
  </si>
  <si>
    <t>&lt;!-- SC_OFF --&gt;&lt;div class="md"&gt;&lt;p&gt;I am doing a university project on the Starlink Internet Constellation.&lt;/p&gt;
&lt;p&gt;My task is to Optimize the deployment design of the satellite network in order to improve latency and reducing cost whilst meeting the performance constraints.&lt;/p&gt;
&lt;p&gt;Now i dont really understand where to start in using MATLAB to achieve these aims. I have a rough idea of the methodology but i dont really have any technical knowledge in MATLAB to carry out simulations to find what density would be optimum.&lt;/p&gt;
&lt;p&gt;Hence my question is can someone please direct me to maybe a book, guide, video or website where i can learn from scratch how i can use MATLAB to model/Simulate these network so i can find the optimum density design. Thank you&lt;/p&gt;
&lt;/div&gt;&lt;!-- SC_ON --&gt;</t>
  </si>
  <si>
    <t>https://www.reddit.com/r/Starlink/comments/jp27qm/how_do_i_go_about_using_matlab_to_help_optimize/</t>
  </si>
  <si>
    <t>Warm-Condition-5881</t>
  </si>
  <si>
    <t>jp27qm</t>
  </si>
  <si>
    <t>How to get a receipt?</t>
  </si>
  <si>
    <t>&lt;!-- SC_OFF --&gt;&lt;div class="md"&gt;&lt;p&gt;Anyone know how to get a proper receipt? I have a couple emails for my orders of the kit and mount but they just have order numbers and no totals etc. No receipt available in my account online either? I can claim the amount through a work wellness spending account but I need a receipt. Any ideas?&lt;/p&gt;
&lt;/div&gt;&lt;!-- SC_ON --&gt;</t>
  </si>
  <si>
    <t>https://www.reddit.com/r/Starlink/comments/jyznfc/how_to_get_a_receipt/</t>
  </si>
  <si>
    <t>jyznfc</t>
  </si>
  <si>
    <t>I'm starting to think that mounting Dishy McFlatface to the roof will be impractical</t>
  </si>
  <si>
    <t>&lt;!-- SC_OFF --&gt;&lt;div class="md"&gt;&lt;p&gt;Howdy all,&lt;/p&gt;
&lt;p&gt;After seeing people on here get their kits and start to use them, I wonder if mounting the dish to the roof or side of the house will be the most practical option.&lt;/p&gt;
&lt;p&gt;At first I was thinking that the roof would be the best place for the dish, but unlike traditional satellite internet, it does not need to be carefully aimed and bolted in position. Unless the roof is the only place with a clear view of the sky, it might be more convenient to have it on the porch or out in the yard. Not only will it be easier to brush away heavy snow (yes I know it&amp;#39;s heated), but it would also be more easy to take down and pack up to take somewhere else (once that&amp;#39;s allowed). It comes with a somewhat portable looking tripod after all.&lt;/p&gt;
&lt;p&gt;Starlink is clearly a departure from how satellite internet was done in the past. I&amp;#39;m still thinking about the use cases for it other than as a permanent fixture of my home, and how I should approach a future installation.&lt;/p&gt;
&lt;p&gt;Any thoughts?&lt;/p&gt;
&lt;/div&gt;&lt;!-- SC_ON --&gt;</t>
  </si>
  <si>
    <t>https://www.reddit.com/r/Starlink/comments/jpflbx/im_starting_to_think_that_mounting_dishy/</t>
  </si>
  <si>
    <t>jpflbx</t>
  </si>
  <si>
    <t>Starlink potential to undermine telcos</t>
  </si>
  <si>
    <t>&lt;!-- SC_OFF --&gt;&lt;div class="md"&gt;&lt;p&gt;Hi Reddit, I have been looking through some of the old posts but still have unanswered questions. Perhaps you can help :)&lt;/p&gt;
&lt;p&gt;1) what is the theoretical capacity near term of the network in terms of # users per unit area and bit rate per unit area? What do you think the maximum single connection speed using the spectrum they have available?&lt;/p&gt;
&lt;p&gt;2) is there potential to increase that capacity in the future? To what level? Perhaps they can develop multi-dish base stations which connect to many satellites at once? Beam forming? Multiple frequencies?&lt;/p&gt;
&lt;p&gt;3) is there potential for starlink to offer more density by linking to space in one location and installing a cell phone tower to spread the connection locally? This has potential to drastically cut the cost to the user (standard hardware) and also increase density, but it requires fast single location connectivity to space.&lt;/p&gt;
&lt;p&gt;4) has there been an analysis done of which existing telco customers starlink could potentially steal? Which telcos are most exposed? How many customers are in the group that would switch?&lt;/p&gt;
&lt;p&gt;5) have you guys considered starlink from the perspective of zero marginal cost per customer acquired, Vs standard cable is high marginal cost per customer acquired? Said another way - all of starlink costs are upfront whether they have 1 customer or 1m customers, but standard telcos need to decide on investing in cable spend on a per customer basis. From this viewpoint have you guys thought about which customers normal telcos will decide to let go to starlink and not invest in new infrastructure in the face of starlink competition? &lt;/p&gt;
&lt;p&gt;6) is it likely that Musk is sandbagging the potential capabilities of starlink in order to put cable/Telco companies at ease of the threat in case they look for regulatory protections?&lt;/p&gt;
&lt;p&gt;7) have you guys compared starlink services to software services and what the implications of this might be? Software is all upfront in development and then zero marginal. Sounds like starlink may be quite similar. The other telcos are not in this position however (see #5 above).&lt;/p&gt;
&lt;p&gt;Looking forward to hearing your thoughts!&lt;/p&gt;
&lt;/div&gt;&lt;!-- SC_ON --&gt;</t>
  </si>
  <si>
    <t>https://www.reddit.com/r/Starlink/comments/jz5l73/starlink_potential_to_undermine_telcos/</t>
  </si>
  <si>
    <t>m2702</t>
  </si>
  <si>
    <t>jz5l73</t>
  </si>
  <si>
    <t>Short term Starlink experience</t>
  </si>
  <si>
    <t>&lt;!-- SC_OFF --&gt;&lt;div class="md"&gt;&lt;p&gt;A little background:&lt;/p&gt;
&lt;p&gt;I&amp;#39;m in Montana at 46.29 Lat according to the Starlink app. I registered for the Beta as soon as it was available online and got an invite on November 5th. Immediately ordered.&lt;/p&gt;
&lt;p&gt;My Starlink arrived on November 10th and I&amp;#39;ve been using it as my main internet connection since then. I&amp;#39;m coming from Centurylink &amp;quot;3&amp;quot;mbit DSL that was nearly $80/Month. So $100 a Month for the speeds I&amp;#39;m getting from Starlink is an amazing deal.&lt;/p&gt;
&lt;p&gt;Setup:&lt;/p&gt;
&lt;p&gt;The dish is just plopped on the ground for now with the tripod mount and some weight on the legs. I&amp;#39;m not sure on the final location of it yet, as there are a lot of trees around. The final location will likely just be on a tall post cemented in the ground. I didn&amp;#39;t even attempt to use the provided router as it doesn&amp;#39;t provide anything I need. I am using my Ubiquiti Dream Machine router instead with the WAN port set to DHCP. &lt;del&gt;I did order a POE injector for the Starlink router to see if I can put it behind my Ubiquiti router to try and pull stats from it.&lt;/del&gt;&lt;/p&gt;
&lt;p&gt;&lt;del&gt;I have no idea how the Starlink app and router are getting stats from the dish. I&amp;#39;m not even sure the router communicates with the dish directly and the stats might just be retrieved from a remote location. Starlink stat server maybe? I&amp;#39;ll do some investigating when I get the POE injector for the Starlink router.&lt;/del&gt;  See Edit at end.&lt;/p&gt;
&lt;p&gt;Speeds:&lt;/p&gt;
&lt;p&gt;Speeds have been amazing. I am logging the WAN speeds on my router and have seen a peak of 216mbit. Average I would say is around 150mbit with a brief low of 60mbit. Uploads are around 20mbit with very little variation there.  An interesting discovery is the speeds are a wave. If you start a download and graph the speed it will look like a bell curve. I assume this has to do with the satellite passing overhead. So your speed over a few minutes might look like 100 - 120 - 130 - 140 - 150 - 160 - 160 - 150 - 140 -130 - 120 - 110 - 100 and just repeating.&lt;/p&gt;
&lt;p&gt;Latency:&lt;/p&gt;
&lt;p&gt;Also much better than expected. I think this also depends on which satellite you have at the time too. Some appear to be a bit higher latency than others. A constant ping to a single ip will show a few minutes on maybe 20-30ms latency, then suddenly shoot up to ~100ms for a few minutes, then suddenly drop down to the low latency again. This isn&amp;#39;t bad at all in my book as it trends heavily towards the low latency side. I haven&amp;#39;t noticed any major issues with gaming from this either. MMO and FPS have been fine! Any lag experienced I can&amp;#39;t say for sure what it&amp;#39;s from as I have some obstructions, more on this below.&lt;/p&gt;
&lt;p&gt;Stability:&lt;/p&gt;
&lt;p&gt;I can&amp;#39;t really comment on this accurately yet as I don&amp;#39;t have a final location for the dish. But I can say that at this moment it is 100% usable as a main internet connection for me. I haven&amp;#39;t experienced a single drop over 5 seconds. I&amp;#39;ll talk about this a bit more in the next section.&lt;/p&gt;
&lt;p&gt;Support:&lt;/p&gt;
&lt;p&gt;Seriously, amazing. I opened a ticket because I wanted to see if they can check my obstructions since I have been experiencing a few random dropped packets here or there, but nothing really noticeable unless you are looking for it. I opened a ticket through the app and had a reply within a couple hours that was extremely helpful and answered the questions I had in detail. I had a question about if the dish can get updates without the router (it can), and what kind of obstructions I have. I was surprised to see they were able to tell me exactly where the obstruction was in relation to the dish. This is also the place I suspected too as there are a few small branches on what appeared to be just on the outside border according to the app. I&amp;#39;m not sure the app is the most accurate thing for the AR obstruction checking, as they appeared outside of it. I will move the dish to another location that I think will get rid of those tiny bit of obstructions on the edge. Support said I can reply back to the ticket and they would check obstructions again to see if they are gone. Once that is done I&amp;#39;ll post an update to the stability.&lt;/p&gt;
&lt;p&gt;Downsides:&lt;/p&gt;
&lt;p&gt;Seriously, none. Who would have thought we would be saying satellite internet and great in the same sentence.&lt;/p&gt;
&lt;p&gt;EDIT: Seems the router is not needed at all for stats. Thanks to &lt;a href="/u/jurc11"&gt;u/jurc11&lt;/a&gt; for pointing out this post. &lt;a href="https://www.reddit.com/r/Starlink/comments/jqhoqz/starlink_app_works_fine_behind_own_router/gby79x1/?utm_source=share&amp;amp;utm_medium=web2x&amp;amp;context=3"&gt;https://www.reddit.com/r/Starlink/comments/jqhoqz/starlink_app_works_fine_behind_own_router/gby79x1/?utm_source=share&amp;amp;utm_medium=web2x&amp;amp;context=3&lt;/a&gt;&lt;/p&gt;
&lt;p&gt;I was able to add a static route to my router to get the stats working without the Starlink Router.&lt;/p&gt;
&lt;p&gt;If you are using Ubiquiti my route looks like the following: &lt;a href="https://i.imgur.com/3VUqWLn.png"&gt;https://i.imgur.com/3VUqWLn.png&lt;/a&gt;&lt;/p&gt;
&lt;p&gt;&amp;#x200B;&lt;/p&gt;
&lt;/div&gt;&lt;!-- SC_ON --&gt;</t>
  </si>
  <si>
    <t>https://www.reddit.com/r/Starlink/comments/jt3n91/short_term_starlink_experience/</t>
  </si>
  <si>
    <t>Roadhog2k5</t>
  </si>
  <si>
    <t>jt3n91</t>
  </si>
  <si>
    <t>Starlink App - Developer mode? My app switched to what looks like a developer version. Has this happened to anyone else? Video attached.</t>
  </si>
  <si>
    <t>https://v.redd.it/2sxm0z2iet061</t>
  </si>
  <si>
    <t>uforgetsoessy</t>
  </si>
  <si>
    <t>jyy0ft</t>
  </si>
  <si>
    <t>Store Team cracks 120mbps on Starlink in South Kelso, WA!</t>
  </si>
  <si>
    <t>https://i.redd.it/c5dw68nvz2061.jpg</t>
  </si>
  <si>
    <t>jwv1se</t>
  </si>
  <si>
    <t>Next SpaceFlight suggests really exciting launch cadence to come</t>
  </si>
  <si>
    <t>&lt;!-- SC_OFF --&gt;&lt;div class="md"&gt;&lt;p&gt;In South Florida at 26.8 latitude, like many others I&amp;#39;ve been watching the beta news and really excited (desperate) for how soon starlink might come and finally provide good Internet. Not sure yet if we will need another 12-14 launches to cover us or not in the very south of the USA, so with other broadband taking sooooo long (years... I don&amp;#39;t think I&amp;#39;ve seen the centurylink truck actually move in 2 years now, so I&amp;#39;ve lost hope that centurylink will ever get us DSL) I was really excited to see Wikipedia and Next SpaceFlight have an extremely exciting launch cadence posted for this December/January/February/March with 12 Starlink launches predicted! &lt;/p&gt;
&lt;p&gt;&lt;a href="https://en.wikipedia.org/wiki/Starlink#Launches"&gt;https://en.wikipedia.org/wiki/Starlink#Launches&lt;/a&gt;&lt;/p&gt;
&lt;p&gt;&lt;a href="https://nextspaceflight.com/launches/agency/upcoming/1/"&gt;https://nextspaceflight.com/launches/agency/upcoming/1/&lt;/a&gt;&lt;/p&gt;
&lt;/div&gt;&lt;!-- SC_ON --&gt;</t>
  </si>
  <si>
    <t>https://www.reddit.com/r/Starlink/comments/jz380t/next_spaceflight_suggests_really_exciting_launch/</t>
  </si>
  <si>
    <t>jz380t</t>
  </si>
  <si>
    <t>Any hope for regional pricing? Has SpaceX said anything about it?</t>
  </si>
  <si>
    <t>&lt;!-- SC_OFF --&gt;&lt;div class="md"&gt;&lt;p&gt;Look. I&amp;#39;m very happy for the persons in rural America and Canada finally getting the service. And $99 USD per month seems completely reasonable. Not too cheap, not too expensive... just right.&lt;/p&gt;
&lt;p&gt;But unfortunately, $99 USD is a lot of money for the rest of the world (at least third-world countries as they are called).&lt;/p&gt;
&lt;p&gt;Look, I live in Mexico, border with TX. The international bridge is literally 10 minutes away from my house, and I get to visit the USA a couple of times per month for shopping and stuff (well, not during the pandemic).&lt;/p&gt;
&lt;p&gt;We have lots of ISPs here in the country: Telmex, IZZI, TotalPlay, Axtel, Megacable and some smaller ones and regional ones. But the prices are way cheaper than in the USA: Telmex Is around $30 USD for optical fiber (150mbps) for one of the most expensive plans in their lineup (most people are paying around $15 and $20 USD per month).&lt;/p&gt;
&lt;p&gt;And I know StarLink is not competing against regular ISPs, but complementing them. I live in a neighborhood that doesn&amp;#39;t cable utility poles (all the cabling is underground) and ISPs won&amp;#39;t offer the service here. The annoying part is that the utility poles with fiber are 400 meters away from my house. I can literally see the fiber from my window.&lt;/p&gt;
&lt;p&gt;But $99 is a lot of money for a regular Mexican person. People who could afford that kind of money usually live in neighborhoods with optical fiber.&lt;/p&gt;
&lt;p&gt;Most people in the country are living with around $100 USD peer week. That would mean a whole week of salary for the service (25%). That&amp;#39;s not doable at all. How do most people survive with that kind of income? Well, everything is cheaper here. Most cell phone plans are like $10 USD. Services are way cheaper. Same with food.&lt;/p&gt;
&lt;p&gt;SpaceX needs to have regional pricing if they want to succeed in the rest of the world.&lt;/p&gt;
&lt;/div&gt;&lt;!-- SC_ON --&gt;</t>
  </si>
  <si>
    <t>https://www.reddit.com/r/Starlink/comments/jjf3nj/any_hope_for_regional_pricing_has_spacex_said/</t>
  </si>
  <si>
    <t>FernandoRocker</t>
  </si>
  <si>
    <t>jjf3nj</t>
  </si>
  <si>
    <t>Falcon 9 / Starlink mission tonight 11/22</t>
  </si>
  <si>
    <t>&lt;!-- SC_OFF --&gt;&lt;div class="md"&gt;&lt;p&gt;9:56:21 p.m. EST Sunday (02:56:21 GMT Monday)&lt;/p&gt;
&lt;p&gt;&lt;a href="https://www.spacex.com/launches/"&gt;https://www.spacex.com/launches/&lt;/a&gt;&lt;/p&gt;
&lt;/div&gt;&lt;!-- SC_ON --&gt;</t>
  </si>
  <si>
    <t>https://www.reddit.com/r/Starlink/comments/jz6xmp/falcon_9_starlink_mission_tonight_1122/</t>
  </si>
  <si>
    <t>dlpitman</t>
  </si>
  <si>
    <t>jz6xmp</t>
  </si>
  <si>
    <t>Starlink Survey Questions</t>
  </si>
  <si>
    <t>https://twitter.com/dr_rami/status/1329641785660895233?s=21</t>
  </si>
  <si>
    <t>jxih45</t>
  </si>
  <si>
    <t>Speed test early morning (about 3am), best download speed I've had yet, White Salmon, Snowden area, WA, USA</t>
  </si>
  <si>
    <t>&lt;!-- SC_OFF --&gt;&lt;div class="md"&gt;&lt;p&gt;&lt;a href="https://www.speedtest.net/result/i/4264592780"&gt;https://www.speedtest.net/result/i/4264592780&lt;/a&gt;&lt;/p&gt;
&lt;p&gt;175Mbs Download&lt;/p&gt;
&lt;/div&gt;&lt;!-- SC_ON --&gt;</t>
  </si>
  <si>
    <t>https://www.reddit.com/r/Starlink/comments/jyxvz6/speed_test_early_morning_about_3am_best_download/</t>
  </si>
  <si>
    <t>jyxvz6</t>
  </si>
  <si>
    <t>Has anyone received any invites after Oct 26th?</t>
  </si>
  <si>
    <t>&lt;!-- SC_OFF --&gt;&lt;div class="md"&gt;&lt;p&gt;I have seen quite a few posts on here of people finally getting their kits but I&amp;#39;m wondering how often people are getting invites.&lt;/p&gt;
&lt;p&gt;Has anyone received an invited yesterday? Today? Are the invites daily or weekly?&lt;/p&gt;
&lt;/div&gt;&lt;!-- SC_ON --&gt;</t>
  </si>
  <si>
    <t>https://www.reddit.com/r/Starlink/comments/jlpei9/has_anyone_received_any_invites_after_oct_26th/</t>
  </si>
  <si>
    <t>jlpei9</t>
  </si>
  <si>
    <t>Joining the Team Canada Beta Family!</t>
  </si>
  <si>
    <t>&lt;!-- SC_OFF --&gt;&lt;div class="md"&gt;&lt;p&gt;Got this on Friday night and had it ordered up within 10 min of getting the email. &lt;/p&gt;
&lt;p&gt;I am located at 45.5 in New Brunswick, Canada&lt;/p&gt;
&lt;p&gt;&lt;a href="https://preview.redd.it/p965ygo4ls061.png?width=575&amp;amp;format=png&amp;amp;auto=webp&amp;amp;s=f6eed066710ba9d2e9e912ec8d21b841600987e3"&gt;https://preview.redd.it/p965ygo4ls061.png?width=575&amp;amp;format=png&amp;amp;auto=webp&amp;amp;s=f6eed066710ba9d2e9e912ec8d21b841600987e3&lt;/a&gt;&lt;/p&gt;
&lt;/div&gt;&lt;!-- SC_ON --&gt;</t>
  </si>
  <si>
    <t>https://www.reddit.com/r/Starlink/comments/jyvkmj/joining_the_team_canada_beta_family/</t>
  </si>
  <si>
    <t>EastCoastDrone</t>
  </si>
  <si>
    <t>jyvkmj</t>
  </si>
  <si>
    <t>Bigger box than I expected. Reporting in North Minnesota. 47.4</t>
  </si>
  <si>
    <t>https://www.reddit.com/gallery/jt2was</t>
  </si>
  <si>
    <t>ScarceXrul</t>
  </si>
  <si>
    <t>jt2was</t>
  </si>
  <si>
    <t>We are the Starlink team, ask us anything!</t>
  </si>
  <si>
    <t>&lt;!-- SC_OFF --&gt;&lt;div class="md"&gt;&lt;p&gt;Hi, &lt;a href="/r/Starlink"&gt;r/Starlink&lt;/a&gt;!&lt;/p&gt;
&lt;p&gt;Weâ€™re a few of the engineers who are working to develop, deploy, and test Starlink, and we&amp;#39;re here to answer your questions about the Better than Nothing Beta program and early user experience!&lt;/p&gt;
&lt;p&gt;&lt;a href="https://twitter.com/SpaceX/status/1330168092652138501"&gt;https://twitter.com/SpaceX/status/1330168092652138501&lt;/a&gt;&lt;/p&gt;
&lt;p&gt;&lt;strong&gt;UPDATE:&lt;/strong&gt; Thanks for participating in our first Starlink AMA!&lt;/p&gt;
&lt;p&gt;The response so far has been amazing! Huge thanks to everyone who&amp;#39;s already part of the Beta â€“ we really appreciate your patience and feedback as we test out the system.&lt;/p&gt;
&lt;p&gt;Starlink is an extremely flexible system and will get better over time as we make the software smarter. Latency, bandwidth, and reliability can all be improved significantly â€“ come help us get there faster! Send your resume to [&lt;a href="mailto:starlink@spacex.com"&gt;starlink@spacex.com&lt;/a&gt;](mailto:&lt;a href="mailto:starlink@spaceX.com"&gt;starlink@spaceX.com&lt;/a&gt;).&lt;/p&gt;
&lt;/div&gt;&lt;!-- SC_ON --&gt;</t>
  </si>
  <si>
    <t>https://www.reddit.com/r/Starlink/comments/jybmgn/we_are_the_starlink_team_ask_us_anything/</t>
  </si>
  <si>
    <t>DishyMcFlatface</t>
  </si>
  <si>
    <t>jybmgn</t>
  </si>
  <si>
    <t>Planning for Starlink on a new house build</t>
  </si>
  <si>
    <t>&lt;!-- SC_OFF --&gt;&lt;div class="md"&gt;&lt;p&gt;Iâ€™m hoping someone can provide me with more detailed info on the setup of starlink service.&lt;/p&gt;
&lt;p&gt;I have a friend who is building a new house and is still in the early stages (just framed and roofed). Iâ€™m particularly wondering about what type of cabling will be required and how the receiver will be powered. Since itâ€™s a new build it would be the right time to plan for an optimal position for the receiver. I would assume rooftop or high point on the house would be best? Do we need to run AC is really what I need to know?&lt;/p&gt;
&lt;p&gt;Thanks&lt;/p&gt;
&lt;/div&gt;&lt;!-- SC_ON --&gt;</t>
  </si>
  <si>
    <t>https://www.reddit.com/r/Starlink/comments/junax8/planning_for_starlink_on_a_new_house_build/</t>
  </si>
  <si>
    <t>dzehd</t>
  </si>
  <si>
    <t>junax8</t>
  </si>
  <si>
    <t>Installed today and my first test failed</t>
  </si>
  <si>
    <t>https://www.reddit.com/gallery/jz4a3n</t>
  </si>
  <si>
    <t>Sirvink</t>
  </si>
  <si>
    <t>jz4a3n</t>
  </si>
  <si>
    <t>SpaceX's Starlink internet speeds are consistently topping 150 Mbps â€” now, Elon Musk says the biggest challenge is slashing the $600 upfront cost for users | Markets Insider</t>
  </si>
  <si>
    <t>https://markets.businessinsider.com/news/stocks/starlink-public-beta-speed-cost-subscription-elon-musk-2020-11-1029764429</t>
  </si>
  <si>
    <t>jnv8y0</t>
  </si>
  <si>
    <t>Starlink Dish Teardown</t>
  </si>
  <si>
    <t>https://www.youtube.com/watch?v=QudtSo5tpLk</t>
  </si>
  <si>
    <t>jywbks</t>
  </si>
  <si>
    <t>Ridgeline mount</t>
  </si>
  <si>
    <t>&lt;!-- SC_OFF --&gt;&lt;div class="md"&gt;&lt;p&gt;Ridgeline Roof Mount
$99.00
Designed for most rooftops (roof ridgelines) and any flat surface, no drilling required. User must provide 80 lbs/36 kg of weight (bricks, pavers, etc.) for install.
Tools Needed: 80 lbs/36 kg of weight (ex. bricks.)
Package Dimensions: 35.9â€x22.4â€x6.4â€ (911x 570x162mm)
Package Weight: 23.3 lbs (10.6kgs)&lt;/p&gt;
&lt;/div&gt;&lt;!-- SC_ON --&gt;</t>
  </si>
  <si>
    <t>https://www.reddit.com/r/Starlink/comments/jw9czk/ridgeline_mount/</t>
  </si>
  <si>
    <t>jw9czk</t>
  </si>
  <si>
    <t>New dish speed in northern Maine</t>
  </si>
  <si>
    <t>https://i.redd.it/56acke953v061.jpg</t>
  </si>
  <si>
    <t>IglooInMaine</t>
  </si>
  <si>
    <t>jz4885</t>
  </si>
  <si>
    <t>Beta test in Canada! Sweet design router reminds me of cybertruck :-)</t>
  </si>
  <si>
    <t>https://youtu.be/gfwF-mnqrEs</t>
  </si>
  <si>
    <t>AteBitDave</t>
  </si>
  <si>
    <t>jydy38</t>
  </si>
  <si>
    <t>List of Starlink Beta Invite Locations</t>
  </si>
  <si>
    <t>&lt;!-- SC_OFF --&gt;&lt;div class="md"&gt;&lt;h2&gt;&lt;a href="https://www.reddit.com/r/Starlink/comments/jkm83q/starlink_beta_invite_waiting_room/"&gt;&lt;strong&gt;&amp;gt;&amp;gt;&amp;gt; Starlink Beta Invite Waiting Room &amp;lt;&amp;lt;&amp;lt;&lt;/strong&gt;&lt;/a&gt;&lt;/h2&gt;
&lt;hr/&gt;
&lt;p&gt;Please leave a top level &lt;strong&gt;comment&lt;/strong&gt; here &lt;strong&gt;if you received an invite.&lt;/strong&gt; Otherwise, please head to &lt;a href="https://www.reddit.com/r/Starlink/comments/jkm83q/starlink_beta_invite_waiting_room/"&gt;&lt;strong&gt;the waiting room.&lt;/strong&gt;&lt;/a&gt;&lt;/p&gt;
&lt;p&gt;Please &lt;strong&gt;include&lt;/strong&gt; your &lt;strong&gt;state/province, latitude, date of invite,&lt;/strong&gt; and whether you are &lt;strong&gt;ordering/not ordering/still deciding.&lt;/strong&gt;&lt;/p&gt;
&lt;p&gt;&lt;strong&gt;&lt;em&gt;Reminders:&lt;/em&gt;&lt;/strong&gt; &lt;em&gt;&lt;a href="https://www.reddit.com/r/Starlink/comments/jowfwx/psa_invite_links_expire/"&gt;Invite links expire&lt;/a&gt; and are non-transferable. Check your spam folder too.&lt;/em&gt;&lt;/p&gt;
&lt;hr/&gt;
&lt;p&gt;&lt;em&gt;Known Invite Range:&lt;/em&gt; &lt;strong&gt;44.9Â°N&lt;/strong&gt; &lt;em&gt;to&lt;/em&gt; &lt;strong&gt;51.1Â°N&lt;/strong&gt;&lt;/p&gt;
&lt;p&gt;&lt;em&gt;Known Invite Dates:&lt;/em&gt;&lt;/p&gt;
&lt;ul&gt;
&lt;li&gt;&lt;p&gt;&lt;strong&gt;October: 26 - 30&lt;/strong&gt;&lt;/p&gt;&lt;/li&gt;
&lt;li&gt;&lt;p&gt;&lt;strong&gt;November: 4 - 6 ... 9 ... 12, 13 ... 16, 17 ... 19, 20&lt;/strong&gt; .....&lt;/p&gt;&lt;/li&gt;
&lt;/ul&gt;
&lt;p&gt;&lt;em&gt;Beta Testers on &lt;a href="/r/Starlink"&gt;/r/Starlink&lt;/a&gt;:&lt;/em&gt; &lt;strong&gt;272&lt;/strong&gt;&lt;/p&gt;
&lt;hr/&gt;
&lt;h2&gt;ðŸ‡ºðŸ‡¸ &lt;strong&gt;United States&lt;/strong&gt;&lt;/h2&gt;
&lt;table&gt;&lt;thead&gt;
&lt;tr&gt;
&lt;th&gt;&lt;strong&gt;State&lt;/strong&gt;&lt;/th&gt;
&lt;th&gt;&lt;strong&gt;Latitudes (Â°N)&lt;/strong&gt;&lt;/th&gt;
&lt;/tr&gt;
&lt;/thead&gt;&lt;tbody&gt;
&lt;tr&gt;
&lt;td&gt;Idaho&lt;/td&gt;
&lt;td&gt;&lt;strong&gt;46.4&lt;/strong&gt;, 46.6- 46.8, 47.0, 47.5, 47.7, 47.8, 48.2 - &lt;strong&gt;48.4&lt;/strong&gt;&lt;/td&gt;
&lt;/tr&gt;
&lt;tr&gt;
&lt;td&gt;Maine&lt;/td&gt;
&lt;td&gt;&lt;strong&gt;45.2&lt;/strong&gt;, 45.4, 45.5, 46.5, 46.9, &lt;strong&gt;47.4&lt;/strong&gt;&lt;/td&gt;
&lt;/tr&gt;
&lt;tr&gt;
&lt;td&gt;Michigan&lt;/td&gt;
&lt;td&gt;&lt;strong&gt;44.9&lt;/strong&gt;, 45.1, 45.3, 45.4, 45.7, 46.0, 46.1, 46.3, 46.4, 47.1 - &lt;strong&gt;47.3&lt;/strong&gt;&lt;/td&gt;
&lt;/tr&gt;
&lt;tr&gt;
&lt;td&gt;Minnesota&lt;/td&gt;
&lt;td&gt;&lt;strong&gt;44.9&lt;/strong&gt;, 45.0, 45.2 - 45.6, 45.8, 46.0, 46.3, 46.5, 46.7, 46.8, 47.0, 47.4, 47.5, &lt;strong&gt;47.9&lt;/strong&gt;&lt;/td&gt;
&lt;/tr&gt;
&lt;tr&gt;
&lt;td&gt;Montana&lt;/td&gt;
&lt;td&gt;&lt;strong&gt;45.3&lt;/strong&gt;, 45.6 - 46.0, 46.2, 46.3, 46.5 - 47.0, 47.4, 47.5, 47.7, 48.3, 48.4, 48.6, &lt;strong&gt;48.9&lt;/strong&gt;&lt;/td&gt;
&lt;/tr&gt;
&lt;tr&gt;
&lt;td&gt;North Dakota&lt;/td&gt;
&lt;td&gt;&lt;strong&gt;46.8&lt;/strong&gt;&lt;/td&gt;
&lt;/tr&gt;
&lt;tr&gt;
&lt;td&gt;Oregon&lt;/td&gt;
&lt;td&gt;&lt;strong&gt;45.0&lt;/strong&gt;, 45.1, 45.3 - 45.5, 45.8, &lt;strong&gt;45.9&lt;/strong&gt;&lt;/td&gt;
&lt;/tr&gt;
&lt;tr&gt;
&lt;td&gt;South Dakota&lt;/td&gt;
&lt;td&gt;&lt;strong&gt;45.4&lt;/strong&gt;&lt;/td&gt;
&lt;/tr&gt;
&lt;tr&gt;
&lt;td&gt;Washington&lt;/td&gt;
&lt;td&gt;&lt;strong&gt;45.6&lt;/strong&gt; - 46.3, 46.5, 46.6, 47.0, 47.2, 47.6, 47.8, 48.0 - 48.4, &lt;strong&gt;49.0&lt;/strong&gt;&lt;/td&gt;
&lt;/tr&gt;
&lt;tr&gt;
&lt;td&gt;Wisconsin&lt;/td&gt;
&lt;td&gt;&lt;strong&gt;45.0&lt;/strong&gt;, 45.1, 45.3, 45.6, 45.8, 45.9, &lt;strong&gt;46.7&lt;/strong&gt;&lt;/td&gt;
&lt;/tr&gt;
&lt;/tbody&gt;&lt;/table&gt;
&lt;h2&gt;ðŸ‡¨ðŸ‡¦ &lt;strong&gt;Canada&lt;/strong&gt;&lt;/h2&gt;
&lt;table&gt;&lt;thead&gt;
&lt;tr&gt;
&lt;th&gt;&lt;strong&gt;Province&lt;/strong&gt;&lt;/th&gt;
&lt;th&gt;&lt;strong&gt;Latitudes (Â°N)&lt;/strong&gt;&lt;/th&gt;
&lt;/tr&gt;
&lt;/thead&gt;&lt;tbody&gt;
&lt;tr&gt;
&lt;td&gt;Alberta&lt;/td&gt;
&lt;td&gt;&lt;strong&gt;49.4&lt;/strong&gt;, 49.6, 49.7, 50.0, 50.7, 50.9 - &lt;strong&gt;51.1&lt;/strong&gt;&lt;/td&gt;
&lt;/tr&gt;
&lt;tr&gt;
&lt;td&gt;British Columbia&lt;/td&gt;
&lt;td&gt;&lt;strong&gt;49.0&lt;/strong&gt;, 49.1, 49.5, &lt;strong&gt;50.5&lt;/strong&gt;&lt;/td&gt;
&lt;/tr&gt;
&lt;tr&gt;
&lt;td&gt;Manitoba&lt;/td&gt;
&lt;td&gt;&lt;strong&gt;49.2&lt;/strong&gt;, 49.4, 49.7, 50.0 - 50.2, 50.5 - &lt;strong&gt;50.7&lt;/strong&gt;&lt;/td&gt;
&lt;/tr&gt;
&lt;tr&gt;
&lt;td&gt;New Brunswick&lt;/td&gt;
&lt;td&gt;&lt;strong&gt;45.3&lt;/strong&gt;, 45.8 - 46.2, 46.5, 46.8, 47.1, &lt;strong&gt;47.6&lt;/strong&gt;&lt;/td&gt;
&lt;/tr&gt;
&lt;tr&gt;
&lt;td&gt;Nova Scotia&lt;/td&gt;
&lt;td&gt;&lt;strong&gt;45.1&lt;/strong&gt;, 45.2, 45.6, 45.8 - &lt;strong&gt;46.0&lt;/strong&gt;&lt;/td&gt;
&lt;/tr&gt;
&lt;tr&gt;
&lt;td&gt;Ontario&lt;/td&gt;
&lt;td&gt;&lt;strong&gt;45.3&lt;/strong&gt;, 45.7, 45.8, 46.1 - 46.5, 46.7, 47.8, 48.3, 49.7, 49.8, 50.0, &lt;strong&gt;50.1&lt;/strong&gt;&lt;/td&gt;
&lt;/tr&gt;
&lt;tr&gt;
&lt;td&gt;Saskatchewan&lt;/td&gt;
&lt;td&gt;&lt;strong&gt;49.5&lt;/strong&gt;, 50.3, &lt;strong&gt;50.4&lt;/strong&gt;&lt;/td&gt;
&lt;/tr&gt;
&lt;/tbody&gt;&lt;/table&gt;
&lt;hr/&gt;
&lt;h2&gt;&lt;a href="https://i.imgur.com/cGRey5F.png"&gt;&lt;strong&gt;Map of Known Invite Locations and Latitudes - November 18&lt;/strong&gt;&lt;/a&gt; | (&lt;a href="https://i.imgur.com/fQTvdsA.png"&gt;&lt;em&gt;Lower Resolution&lt;/em&gt;&lt;/a&gt;)&lt;/h2&gt;
&lt;blockquote&gt;
&lt;p&gt;&lt;a href="https://i.imgur.com/87iI2SI.png"&gt;&lt;strong&gt;November 15&lt;/strong&gt;&lt;/a&gt; | (&lt;a href="https://i.imgur.com/VQu2rBM.png"&gt;&lt;em&gt;Low Res&lt;/em&gt;&lt;/a&gt;) | &lt;a href="https://i.imgur.com/ko7Ch05.png"&gt;&lt;strong&gt;November 13&lt;/strong&gt;&lt;/a&gt; (&lt;a href="https://i.imgur.com/vFuQ2VW.png"&gt;&lt;em&gt;Low Res&lt;/em&gt;&lt;/a&gt;) | &lt;a href="https://i.imgur.com/tFSM601.png"&gt;&lt;strong&gt;November 12&lt;/strong&gt;&lt;/a&gt; (&lt;a href="https://i.imgur.com/8AfK7VC.png"&gt;&lt;em&gt;Low Res&lt;/em&gt;&lt;/a&gt;) | &lt;a href="https://i.imgur.com/pqPvfM5.png"&gt;&lt;strong&gt;November 9&lt;/strong&gt;&lt;/a&gt; (&lt;a href="https://i.imgur.com/CHUJqPf.png"&gt;&lt;em&gt;Low Res&lt;/em&gt;&lt;/a&gt;) | &lt;a href="https://i.imgur.com/aCozvwW.png"&gt;&lt;strong&gt;November 6&lt;/strong&gt;&lt;/a&gt; (&lt;a href="https://i.imgur.com/zPiSbAy.png"&gt;&lt;em&gt;Low Res&lt;/em&gt;&lt;/a&gt;) | &lt;a href="https://i.imgur.com/9xMLwoK.png"&gt;&lt;strong&gt;November 5&lt;/strong&gt;&lt;/a&gt; (&lt;a href="https://i.imgur.com/TDQnUGN.png"&gt;&lt;em&gt;Low Res&lt;/em&gt;&lt;/a&gt;) | &lt;a href="https://i.imgur.com/u7XkDQs.jpg"&gt;&lt;strong&gt;November 2&lt;/strong&gt;&lt;/a&gt; (&lt;a href="https://i.imgur.com/RJ4tMKK.png"&gt;&lt;em&gt;Low Res&lt;/em&gt;&lt;/a&gt;)&lt;/p&gt;
&lt;p&gt;&lt;em&gt;^ This map is for visualization purposes only. It doesn&amp;#39;t guarantee service availability in highlighted areas.&lt;/em&gt;&lt;/p&gt;
&lt;/blockquote&gt;
&lt;p&gt;&lt;a href="https://www.google.com/maps/d/viewer?mid=1H1x8jZs8vfjy60TvKgpbYs_grargieVw"&gt;&lt;strong&gt;Map of Starlink Gateways&lt;/strong&gt;&lt;/a&gt; by &lt;a href="/u/softwaresaur"&gt;/u/softwaresaur&lt;/a&gt;&lt;/p&gt;
&lt;hr/&gt;
&lt;p&gt;&lt;em&gt;Beta invites are currently limited to the US and Canada. Approval is still pending for &lt;a href="https://www.reddit.com/r/Starlink/wiki/index#wiki_-_will_there_be_service_in_my_country.3F"&gt;other countries.&lt;/a&gt;&lt;/em&gt;&lt;/p&gt;
&lt;p&gt;&lt;em&gt;&lt;a href="https://www.reddit.com/r/Starlink/comments/jkkbrc/list_of_starlink_beta_invite_states/"&gt;Previous List of Starlink Beta Invite States&lt;/a&gt;&lt;/em&gt;&lt;/p&gt;
&lt;hr/&gt;
&lt;p&gt;Visit &lt;a href="https://www.starlink.com/"&gt;&lt;strong&gt;Starlink.com&lt;/strong&gt;&lt;/a&gt; to sign up for emails on Starlink news and service availability in your area.&lt;/p&gt;
&lt;ul&gt;
&lt;li&gt;&lt;p&gt;Starlink Beta &lt;a href="https://www.reddit.com/r/Starlink/comments/jjx5dq/starlink_beta_frequently_asked_questions/"&gt;&lt;strong&gt;Frequently Asked Questions&lt;/strong&gt;&lt;/a&gt;  and &lt;a href="https://www.reddit.com/r/Starlink/comments/jjti2k/starlink_beta_terms_of_service/"&gt;&lt;strong&gt;Terms of Service&lt;/strong&gt;&lt;/a&gt;&lt;/p&gt;&lt;/li&gt;
&lt;li&gt;&lt;p&gt;Starlink App: &lt;a href="https://play.google.com/store/apps/details?id=com.starlink.mobile"&gt;&lt;strong&gt;Android&lt;/strong&gt;&lt;/a&gt; and &lt;a href="https://apps.apple.com/us/app/starlink/id1537177988"&gt;&lt;strong&gt;iOS&lt;/strong&gt;&lt;/a&gt;&lt;/p&gt;&lt;/li&gt;
&lt;li&gt;&lt;p&gt;&lt;a href="https://www.reddit.com/r/Starlink/comments/i9w09n/list_of_confirmed_starlink_speed_tests/"&gt;&lt;strong&gt;List of Confirmed Starlink Speed Tests&lt;/strong&gt;&lt;/a&gt;&lt;/p&gt;&lt;/li&gt;
&lt;li&gt;&lt;p&gt;&lt;a href="https://www.reddit.com/r/Starlink/wiki/index"&gt;&lt;strong&gt;/r/Starlink FAQ&lt;/strong&gt;&lt;/a&gt; and &lt;a href="https://www.reddit.com/r/Starlink/comments/jlyc6s/rstarlink_questions_thread_november_2020/"&gt;&lt;strong&gt;November Questions Thread&lt;/strong&gt;&lt;/a&gt;&lt;/p&gt;&lt;/li&gt;
&lt;/ul&gt;
&lt;hr/&gt;
&lt;p&gt;&lt;strong&gt;Beta Testers,&lt;/strong&gt; please share your &lt;a href="https://www.speedtest.net/"&gt;&lt;strong&gt;Speedtest.net&lt;/strong&gt;&lt;/a&gt; result URLs &lt;a href="https://www.reddit.com/r/Starlink/comments/i9w09n/list_of_confirmed_starlink_speed_tests/"&gt;&lt;strong&gt;here&lt;/strong&gt;&lt;/a&gt; so they can be added to the &lt;a href="https://www.reddit.com/r/Starlink/comments/i9w09n/list_of_confirmed_starlink_speed_tests/"&gt;&lt;strong&gt;List of Confirmed Starlink Speed Tests.&lt;/strong&gt;&lt;/a&gt; Feel free to &lt;a href="https://www.reddit.com/message/compose/?to=Smoke-away"&gt;&lt;strong&gt;message me&lt;/strong&gt;&lt;/a&gt; if you prefer. Thanks.&lt;/p&gt;
&lt;/div&gt;&lt;!-- SC_ON --&gt;</t>
  </si>
  <si>
    <t>https://www.reddit.com/r/Starlink/comments/jr8cs2/list_of_starlink_beta_invite_locations/</t>
  </si>
  <si>
    <t>ðŸ“¡ 44.9 to 51.1Â°N</t>
  </si>
  <si>
    <t>jr8cs2</t>
  </si>
  <si>
    <t>How safe is the Starlink network from a militant attack?</t>
  </si>
  <si>
    <t>&lt;!-- SC_OFF --&gt;&lt;div class="md"&gt;&lt;p&gt;I got curious about this, when I saw the recent news of China developing missiles that &lt;a href="https://www.globaltimes.cn/content/1203103.shtml#.X4LpPpEiI58.twitter"&gt;could destroy satellites in lower orbit&lt;/a&gt;. Given that Starlink satellite orbits fall into a range of altitudes at 550 km and below, perhaps some interest might arise to target them for attacks in the events of a warfare, especially if Starlink establishes itself as dominant network provider. How likely is a targeted attack on Starlink to cause sufficient damage to result in a breakdown of internet services?&lt;/p&gt;
&lt;/div&gt;&lt;!-- SC_ON --&gt;</t>
  </si>
  <si>
    <t>https://www.reddit.com/r/Starlink/comments/j9d5v2/how_safe_is_the_starlink_network_from_a_militant/</t>
  </si>
  <si>
    <t>Minikaw</t>
  </si>
  <si>
    <t>j9d5v2</t>
  </si>
  <si>
    <t>/r/Starlink Questions Thread - November 2020</t>
  </si>
  <si>
    <t>&lt;!-- SC_OFF --&gt;&lt;div class="md"&gt;&lt;p&gt;Welcome to the monthly questions thread. Here you can ask and answer any questions related to Starlink.&lt;/p&gt;
&lt;p&gt;Use this thread unless your question is likely to generate an open discussion, in which case it should be &lt;a href="https://www.reddit.com/r/Starlink/submit?selftext=true"&gt;submitted to the subreddit as a text post.&lt;/a&gt;&lt;/p&gt;
&lt;p&gt;If your question is about SpaceX or spaceflight in general then the &lt;a href="/r/SpaceXLounge"&gt;/r/SpaceXLounge&lt;/a&gt; questions thread may be a better fit.&lt;/p&gt;
&lt;p&gt;Make sure to check the &lt;a href="https://www.reddit.com/r/Starlink/wiki/index"&gt;&lt;strong&gt;/r/Starlink FAQ page.&lt;/strong&gt;&lt;/a&gt;&lt;/p&gt;
&lt;p&gt;Recent Threads: &lt;a href="https://www.reddit.com/r/Starlink/comments/g76l4a/rstarlink_questions_thread_april_2020/"&gt;April&lt;/a&gt; | &lt;a href="https://www.reddit.com/r/Starlink/comments/gbl1hs/rstarlink_questions_thread_may_2020/"&gt;May&lt;/a&gt; | &lt;a href="https://www.reddit.com/r/Starlink/comments/gv19td/rstarlink_questions_thread_june_2020/"&gt;June&lt;/a&gt; | &lt;a href="https://www.reddit.com/r/Starlink/comments/hiuz87/rstarlink_questions_thread_july_2020"&gt;July&lt;/a&gt; | &lt;a href="https://www.reddit.com/r/Starlink/comments/i25pc5/rstarlink_questions_thread_august_2020/"&gt;August&lt;/a&gt; | &lt;a href="https://www.reddit.com/r/Starlink/comments/ikorv0/rstarlink_questions_thread_september_2020/"&gt;September&lt;/a&gt; | &lt;a href="https://www.reddit.com/r/Starlink/comments/j347e9/rstarlink_questions_thread_october_2020/"&gt;October&lt;/a&gt;&lt;/p&gt;
&lt;p&gt;Ask away.&lt;/p&gt;
&lt;/div&gt;&lt;!-- SC_ON --&gt;</t>
  </si>
  <si>
    <t>https://www.reddit.com/r/Starlink/comments/jlyc6s/rstarlink_questions_thread_november_2020/</t>
  </si>
  <si>
    <t>jlyc6s</t>
  </si>
  <si>
    <t>nlp - hot.label</t>
  </si>
  <si>
    <t>nlp - hot.headline</t>
  </si>
  <si>
    <t>Text</t>
  </si>
  <si>
    <t>URL</t>
  </si>
  <si>
    <t>Created</t>
  </si>
  <si>
    <t>Flair</t>
  </si>
  <si>
    <t>Upvote_Ratio</t>
  </si>
  <si>
    <t>Upvote_Count</t>
  </si>
  <si>
    <t>Count_of_Comments</t>
  </si>
  <si>
    <t>Title</t>
  </si>
  <si>
    <t>Author</t>
  </si>
  <si>
    <t>ID</t>
  </si>
  <si>
    <t>SpaceX seeks FCC broadband funds, must prove it can deliver sub-100ms latency</t>
  </si>
  <si>
    <t>https://arstechnica.com/tech-policy/2020/09/spacex-charter-verizon-among-500-isps-competing-for-fcc-broadband-funds/</t>
  </si>
  <si>
    <t>ilifjy</t>
  </si>
  <si>
    <t>Space Laser test worked!</t>
  </si>
  <si>
    <t>&lt;!-- SC_OFF --&gt;&lt;div class="md"&gt;&lt;p&gt;On the live broadcast for todayâ€™s Starlink launch, the announcer mentioned that the team had recently completed a successful test with two satellites in orbit transferring hundreds of gigabytes of data with the space laser system. Great news!&lt;/p&gt;
&lt;/div&gt;&lt;!-- SC_ON --&gt;</t>
  </si>
  <si>
    <t>https://www.reddit.com/r/Starlink/comments/ilso5v/space_laser_test_worked/</t>
  </si>
  <si>
    <t>ilso5v</t>
  </si>
  <si>
    <t>Starlink: "...Results from these tests have shown super low latency and download speeds greater than 100 mbps per second â€“ fast enough to stream multiple HD movies at once and still have bandwidth to spare"</t>
  </si>
  <si>
    <t>https://twitter.com/SpaceX/status/1301504941341642752</t>
  </si>
  <si>
    <t>Artarex</t>
  </si>
  <si>
    <t>ilsx6j</t>
  </si>
  <si>
    <t>SpaceX launch broadcast just said 2 starlink sats have inter laser comunications operating at 100s of GB</t>
  </si>
  <si>
    <t>&lt;!-- SC_OFF --&gt;&lt;div class="md"&gt;&lt;p&gt;&lt;a href="https://www.spacex.com/launches/"&gt;https://www.spacex.com/launches/&lt;/a&gt;&lt;/p&gt;
&lt;p&gt;100mb download confirmed&lt;/p&gt;
&lt;p&gt;Also confirmed use by air planes and ships&lt;/p&gt;
&lt;/div&gt;&lt;!-- SC_ON --&gt;</t>
  </si>
  <si>
    <t>https://www.reddit.com/r/Starlink/comments/ilt000/spacex_launch_broadcast_just_said_2_starlink_sats/</t>
  </si>
  <si>
    <t>TheCoolBrit</t>
  </si>
  <si>
    <t>ilt000</t>
  </si>
  <si>
    <t>Did she just say that they have sats with lasers in orbit?</t>
  </si>
  <si>
    <t>&lt;!-- SC_OFF --&gt;&lt;div class="md"&gt;&lt;p&gt;And does that mean this batch have lasers?
how many of the last batch had them?&lt;/p&gt;
&lt;p&gt;We need details!&lt;/p&gt;
&lt;/div&gt;&lt;!-- SC_ON --&gt;</t>
  </si>
  <si>
    <t>https://www.reddit.com/r/Starlink/comments/ilti31/did_she_just_say_that_they_have_sats_with_lasers/</t>
  </si>
  <si>
    <t>Scuffers</t>
  </si>
  <si>
    <t>ilti31</t>
  </si>
  <si>
    <t>Questions about space lasers</t>
  </si>
  <si>
    <t>&lt;!-- SC_OFF --&gt;&lt;div class="md"&gt;&lt;p&gt;Since thay said that the have tested the lasers between 2 sats
1-does that mean that the lasers are on all sats and just require a software update to enable them or all 600+ old sats doesnâ€™t have lasers and  wonâ€™t support it 
2-if all sats have lasers does that mean I donâ€™t need a ground station near me since my data could be sent to the ground station closest to the servers i am trying to reach ?&lt;/p&gt;
&lt;/div&gt;&lt;!-- SC_ON --&gt;</t>
  </si>
  <si>
    <t>https://www.reddit.com/r/Starlink/comments/iltqeo/questions_about_space_lasers/</t>
  </si>
  <si>
    <t>mustafa_rafid</t>
  </si>
  <si>
    <t>iltqeo</t>
  </si>
  <si>
    <t>We now have laser satellites so when will they be deployed ? Will this affect manufacturing? Do we still need 42,000 satellites with these speeds ?</t>
  </si>
  <si>
    <t>https://www.reddit.com/r/Starlink/comments/iluz18/we_now_have_laser_satellites_so_when_will_they_be/</t>
  </si>
  <si>
    <t>Maleficent-Topic-397</t>
  </si>
  <si>
    <t>iluz18</t>
  </si>
  <si>
    <t>SpaceX says early Starlink tests show "super low latency" and 100 megabits per second download speeds</t>
  </si>
  <si>
    <t>https://www.cnbc.com/2020/09/03/spacex-starlink-satellite-internet-network-early-tests-show-fast-speeds.html</t>
  </si>
  <si>
    <t>ilvvmi</t>
  </si>
  <si>
    <t>I think we have a long wait until Starlink is a public service</t>
  </si>
  <si>
    <t>&lt;!-- SC_OFF --&gt;&lt;div class="md"&gt;&lt;p&gt;Please don&amp;#39;t misunderstand. I really want to be wrong, but I don&amp;#39;t think we will see a public roll out of this service before May 2021 and probably July 2021.&lt;/p&gt;
&lt;p&gt;Why? There are a lot of unknowns.&lt;/p&gt;
&lt;p&gt;&lt;a href="https://arstechnica.com/science/2020/09/spacex-launches-12th-starlink-mission-%20says-users-getting-100-mbps-downloads/"&gt;In this article&lt;/a&gt; today, Kate Tice, a senior program reliability engineer at SpaceX is quoted as saying &amp;quot;We are well into our first phase of testing of our private beta program, with plans to roll out a public beta later this year,&amp;quot;.&lt;/p&gt;
&lt;p&gt;That doesn&amp;#39;t tell me much. It does confirm that there is no public beta yet and there won&amp;#39;t be one for a while. But there is a lot of non commitment too. &amp;quot;later this year&amp;quot; and &amp;quot;plans&amp;quot; are both terms used to not provide any sort of commitment. Based on this I don&amp;#39;t expect public beta to start before December at the earliest and probably 2021.&lt;/p&gt;
&lt;p&gt;Next there&amp;#39;s the missing infrastructure. This &lt;a href="https://www.google.com/maps/d/u/0/viewer?mid=1H1x8jZs8vfjy60TvKgpbYs_grargieVw&amp;amp;l%20l=42.838020714640066%2C-94.85800456250001&amp;amp;z=4"&gt;map&lt;/a&gt; shows the location of the 37 or so gateways that are essential to operate Starlink in USA. How many exist? Has anyone seen any outside of the state of Washington. I have seen no articles or posts talking about seeing them. I know they are planned but they must exist to operate. The beta test area includes 14-15 of these. Are they ready?&lt;/p&gt;
&lt;p&gt;Then there&amp;#39;s fulfillment. SpaceX talks of 1 million to 5 million home terminals. Where is the fulfillment infrastructure to accept orders and ship? Again there have been no announcements. It&amp;#39;s not a trivial task to do this.&lt;/p&gt;
&lt;p&gt;And finally, customer support. Complete silence on this too.&lt;/p&gt;
&lt;p&gt;So the technology may be ready, or close to ready, but there are a lot of missing pieces and there are less than 120 days to 2021.&lt;/p&gt;
&lt;p&gt;I really want to be wrong so please add to my knowledge. Alas I fear I am not wrong and we must wait.&lt;/p&gt;
&lt;/div&gt;&lt;!-- SC_ON --&gt;</t>
  </si>
  <si>
    <t>https://www.reddit.com/r/Starlink/comments/ilzgp3/i_think_we_have_a_long_wait_until_starlink_is_a/</t>
  </si>
  <si>
    <t>godch01</t>
  </si>
  <si>
    <t>ilzgp3</t>
  </si>
  <si>
    <t>I live 80 miles away from Boca Chica in Texas (SpaceX has a launch pad there) anyone think they'd put a ground station near me or if I would even need one?</t>
  </si>
  <si>
    <t>https://www.reddit.com/r/Starlink/comments/im0fk4/i_live_80_miles_away_from_boca_chica_in_texas/</t>
  </si>
  <si>
    <t>TfarTn</t>
  </si>
  <si>
    <t>im0fk4</t>
  </si>
  <si>
    <t>Help understanding inclination, satellite coverage and bandwidth at different latitudes</t>
  </si>
  <si>
    <t>&lt;!-- SC_OFF --&gt;&lt;div class="md"&gt;&lt;p&gt;I&amp;#39;m wondering if anyone has some visuals or explanation to help me understand:&lt;/p&gt;
&lt;p&gt;1.)  how the inclination angles are chosen, and&lt;/p&gt;
&lt;p&gt;2.)  what it means for satellites required to cover a given latitude, and&lt;/p&gt;
&lt;p&gt;3.)  what it means for available bandwidth per square mile at different latitudes&lt;/p&gt;
&lt;p&gt;&amp;#x200B;&lt;/p&gt;
&lt;p&gt;I found &lt;a href="https://satellitemap.space/"&gt;https://satellitemap.space/&lt;/a&gt; really neat to visualize the coverage right now, but now I want to understand more.&lt;/p&gt;
&lt;p&gt;&amp;#x200B;&lt;/p&gt;
&lt;p&gt;I think I can start to visualize &amp;quot;the bunching up&amp;quot; of satellites around the beta zone due to inclination angle, if I understand correctly. &lt;/p&gt;
&lt;p&gt;&amp;#x200B;&lt;/p&gt;
&lt;p&gt;Has anyone done a graphic showing satellites needed to cover from 0 degrees to 53 degrees for example. E.g. a graph with x=latitude and y=satellites needed for 24/7 coverage.&lt;/p&gt;
&lt;p&gt;&amp;#x200B;&lt;/p&gt;
&lt;p&gt;Basically same question for bandwidth available per square mile in south Florida vs. north Maine for example.&lt;/p&gt;
&lt;p&gt;&amp;#x200B;&lt;/p&gt;
&lt;p&gt;And then, once I understand the basics above based on the first 53 degree shell, looking at the different inclinations for future shells planned, how will future shells with inclinations of 70, 74, 80, 42, and 48 change the above.&lt;/p&gt;
&lt;p&gt;&amp;#x200B;&lt;/p&gt;
&lt;p&gt;Thanks!&lt;/p&gt;
&lt;/div&gt;&lt;!-- SC_ON --&gt;</t>
  </si>
  <si>
    <t>https://www.reddit.com/r/Starlink/comments/im2fza/help_understanding_inclination_satellite_coverage/</t>
  </si>
  <si>
    <t>im2fza</t>
  </si>
  <si>
    <t>Verizon, U.S. Cellular push for 28 GHz protections from ESIMs (like Starlink)</t>
  </si>
  <si>
    <t>https://www.fiercewireless.com/regulatory/verizon-u-s-cellular-push-for-28-ghz-protections</t>
  </si>
  <si>
    <t>Mountain_man007</t>
  </si>
  <si>
    <t>im56bd</t>
  </si>
  <si>
    <t>Polar orbits</t>
  </si>
  <si>
    <t>&lt;!-- SC_OFF --&gt;&lt;div class="md"&gt;&lt;p&gt;I live fairly far north at about 64 latitude on a GEO sat now.  Has there been any word on when spacex will start their polar launches and given Iâ€™m in a fairly remote area will they have to have inter satellite links by then as i doubt I would be close enough to any potential ground station.&lt;/p&gt;
&lt;/div&gt;&lt;!-- SC_ON --&gt;</t>
  </si>
  <si>
    <t>https://www.reddit.com/r/Starlink/comments/ino91s/polar_orbits/</t>
  </si>
  <si>
    <t>TundraBoss</t>
  </si>
  <si>
    <t>ino91s</t>
  </si>
  <si>
    <t>Starlink-40 reentry over UAE</t>
  </si>
  <si>
    <t>https://twitter.com/Arabic_Nasa/status/1302331877878099970?s=19&amp;fbclid=IwAR2PhVygM6ttBaoz43K2gH153p6ke1-DPlOXbe7G9nq-2q8wrYz53Oo8zWY</t>
  </si>
  <si>
    <t>ini256</t>
  </si>
  <si>
    <t>Starlink 11 Sighting</t>
  </si>
  <si>
    <t>&lt;!-- SC_OFF --&gt;&lt;div class="md"&gt;&lt;p&gt;I was super happy to see Starlink today. First time seeing one straight after launch and they were super close together. They were very dim in the sky even though I&amp;#39;m fortunate enough to live in an area with almost no light pollution so the sunshades are definitely working. They flared for a few seconds each and there was one leading the pack by quite a bit that I assume was the Falcon 9 upper stage. I live on the east coast of South Africa for those interested.&lt;/p&gt;
&lt;/div&gt;&lt;!-- SC_ON --&gt;</t>
  </si>
  <si>
    <t>https://www.reddit.com/r/Starlink/comments/imm1vp/starlink_11_sighting/</t>
  </si>
  <si>
    <t>et_studios</t>
  </si>
  <si>
    <t>imm1vp</t>
  </si>
  <si>
    <t>https://www.reddit.com/r/Starlink/comments/imwv4u/speed_test_weekend/</t>
  </si>
  <si>
    <t>imwv4u</t>
  </si>
  <si>
    <t>Any idea when starlink might be available for all of the US?</t>
  </si>
  <si>
    <t>&lt;!-- SC_OFF --&gt;&lt;div class="md"&gt;&lt;p&gt;I know there is no real deadline but is there any idea of when? Especially being in the mountains in GA with little to no service at all.&lt;/p&gt;
&lt;/div&gt;&lt;!-- SC_ON --&gt;</t>
  </si>
  <si>
    <t>https://www.reddit.com/r/Starlink/comments/imruau/any_idea_when_starlink_might_be_available_for_all/</t>
  </si>
  <si>
    <t>TTGmaDz</t>
  </si>
  <si>
    <t>imruau</t>
  </si>
  <si>
    <t>SpaceX shares sub-20 ms 103 Mbps down, 41 Mbps up speed test results with the FCC.</t>
  </si>
  <si>
    <t>&lt;!-- SC_OFF --&gt;&lt;div class="md"&gt;&lt;p&gt;A few days ago SpaceX met with the FCC to push forward the application to relocate all Starlink satellites to and below 570 km. Part of the presentation were screenshots of three speed tests: &lt;a href="https://i.imgur.com/K3U87wh.png"&gt;https://i.imgur.com/K3U87wh.png&lt;/a&gt;&lt;/p&gt;
&lt;p&gt;The speed tests were not the point of the presentation. SpaceX probably shared similar results back in June when it submitted confidential test results to the FCC. Those results convinced the FCC to consider Starlink for sub-100 ms tier in the upcoming rural broadband buildout auction. &lt;a href="https://ecfsapi.fcc.gov/file/109041365616217/SpaceX%20Degani%20Ex%20Parte%20(9-4-20).pdf"&gt;The full Sep 2nd presentation is available here&lt;/a&gt;.&lt;/p&gt;
&lt;/div&gt;&lt;!-- SC_ON --&gt;</t>
  </si>
  <si>
    <t>https://www.reddit.com/r/Starlink/comments/imqtel/spacex_shares_sub20_ms_103_mbps_down_41_mbps_up/</t>
  </si>
  <si>
    <t>imqtel</t>
  </si>
  <si>
    <t>Not Receiving Starlink Emails</t>
  </si>
  <si>
    <t>&lt;!-- SC_OFF --&gt;&lt;div class="md"&gt;&lt;p&gt;Hello Everyone, &lt;/p&gt;
&lt;p&gt;A while back (while they were only taking zip codes), I signed up for updates from the Starlink website. I haven&amp;#39;t received a single email since then. I have also entered my email and address after they started taking full addresses. Does this mean I&amp;#39;m not eligible or something else? Please help me figure this out. Thanks! &lt;/p&gt;
&lt;p&gt;Also, If it helps, I live in West Virginia, USA.&lt;/p&gt;
&lt;/div&gt;&lt;!-- SC_ON --&gt;</t>
  </si>
  <si>
    <t>https://www.reddit.com/r/Starlink/comments/imu2dg/not_receiving_starlink_emails/</t>
  </si>
  <si>
    <t>Stopspro</t>
  </si>
  <si>
    <t>imu2dg</t>
  </si>
  <si>
    <t>How will Starlink combat DDoS?</t>
  </si>
  <si>
    <t>&lt;!-- SC_OFF --&gt;&lt;div class="md"&gt;&lt;p&gt;So my understanding is relatively limited but I&amp;#39;ll try my best.&lt;/p&gt;
&lt;p&gt;&lt;em&gt;Assumptions&lt;/em&gt;&lt;/p&gt;
&lt;p&gt;Starlink satellites communicate with the ground through a small phased array satellite dish. Once operational, I presume each satellite will be &amp;#39;talking&amp;#39; to thousands of these dishes at any one time.&lt;/p&gt;
&lt;p&gt;I also assume that in order to communicate with a Starlink satellite, this small dish will need to authenticate to the satellite. It&amp;#39;s only once authenticated that internet will be provided, potentially with some throttling.&lt;/p&gt;
&lt;p&gt;&lt;em&gt;Concern&lt;/em&gt;&lt;/p&gt;
&lt;p&gt;However, my concern stems from the fact that the satellite will still need to talk to unauthenticated dishes - as part of the authentication process. Therefore in theory, it might be possible to DDoS these satellites if you have say 1,000 dishes all trying to authenticate to the satellite (and failing). But all these authentication requests could in theory jam up the satellite.&lt;/p&gt;
&lt;p&gt;&lt;em&gt;How might Starlink combat this?&lt;/em&gt;&lt;/p&gt;
&lt;p&gt;-Well I guess there could be a blacklist process where Starlink refuses to talk to dishes it flags as being bad actors? And this blacklist could be done by location - i.e. refuse to communicate with any dish that is within 200m of a specified coordinate?&lt;/p&gt;
&lt;p&gt;-Or perhaps because you need physical dishes, the cost of DDoSing Starlink is way higher than a traditional DDoS orchestrated say through a botnet, therefore a DDoS attack is unlikely?&lt;/p&gt;
&lt;p&gt;What are your thoughts on the matter&lt;/p&gt;
&lt;/div&gt;&lt;!-- SC_ON --&gt;</t>
  </si>
  <si>
    <t>https://www.reddit.com/r/Starlink/comments/imanro/how_will_starlink_combat_ddos/</t>
  </si>
  <si>
    <t>rehgraf</t>
  </si>
  <si>
    <t>imanro</t>
  </si>
  <si>
    <t>SoftBank goes back into OneWeb</t>
  </si>
  <si>
    <t>&lt;!-- SC_OFF --&gt;&lt;div class="md"&gt;&lt;p&gt;Starlink competitor OneWeb: SoftBank pulled the plug on OneWeb in March. After that the British government invested $500 m into OneWeb. Now SoftBank goes back into OneWeb with $87 m.&lt;/p&gt;
&lt;p&gt;SoftBank takes $87m stake in OneWeb in rescue deal
&lt;a href="https://www.telegraph.co.uk/technology/2020/09/05/softbank-takes-87m-stake-oneweb-rescue-deal/amp/"&gt;Telegraph&lt;/a&gt; (sorry paywall, I can&amp;#39;t see all)&lt;/p&gt;
&lt;p&gt;(In my opinion the &amp;quot;bankruptcy&amp;quot; was just a way to delay the need to show results.)&lt;/p&gt;
&lt;/div&gt;&lt;!-- SC_ON --&gt;</t>
  </si>
  <si>
    <t>https://www.reddit.com/r/Starlink/comments/inxt48/softbank_goes_back_into_oneweb/</t>
  </si>
  <si>
    <t>inxt48</t>
  </si>
  <si>
    <t>SpaceX to FCC regarding user terminals and ground stations</t>
  </si>
  <si>
    <t>&lt;!-- SC_OFF --&gt;&lt;div class="md"&gt;&lt;p&gt;First, my thanks to &lt;a href="/u/softwaresaur"&gt;/u/softwaresaur&lt;/a&gt; for posting the link to the latest SpaceX presentation to the FCC.&lt;br/&gt;
The thread:  &lt;a href="https://www.reddit.com/r/Starlink/comments/imqtel/spacex_shares_sub20_ms_103_mbps_down_41_mbps_up/"&gt;https://www.reddit.com/r/Starlink/comments/imqtel/spacex_shares_sub20_ms_103_mbps_down_41_mbps_up/&lt;/a&gt;&lt;br/&gt;
The presentation: &lt;a href="https://ecfsapi.fcc.gov/file/109041365616217/SpaceX%20Degani%20Ex%20Parte%20(9-4-20"&gt;https://ecfsapi.fcc.gov/file/109041365616217/SpaceX%20Degani%20Ex%20Parte%20(9-4-20).pdf&lt;/a&gt;.pdf)&lt;/p&gt;
&lt;p&gt;There a couple interesting points in the file that aren&amp;#39;t being discussed on the other thread, so I&amp;#39;m pointing them out here.&lt;/p&gt;
&lt;p&gt;&lt;strong&gt;End-user terminals&lt;/strong&gt;&lt;br/&gt;
Language changed from &amp;quot;InvestedÂ overÂ $70Â millionÂ developingÂ andÂ producingÂ thousands ofÂ consumerÂ userÂ terminalsÂ perÂ monthÂ usingÂ 12Â GHz,Â withÂ high-rateÂ productionÂ soonÂ toÂ come.&amp;quot; to &amp;quot;&lt;strong&gt;OnÂ track&lt;/strong&gt;Â toÂ produceÂ thousandsÂ ofÂ consumerÂ userÂ terminals perÂ month,Â &lt;strong&gt;headingÂ toward&lt;/strong&gt;Â high-rateÂ production.&amp;quot;This can now be understood as if they are definitely producing less than &amp;quot;thousands&amp;quot; of user terminals per month as of right now.&lt;/p&gt;
&lt;p&gt;&lt;strong&gt;Ground stations / gateways&lt;/strong&gt;&lt;/p&gt;
&lt;ul&gt;
&lt;li&gt;BuildingÂ gatewayÂ groundÂ stationsÂ throughoutÂ theÂ United StatesÂ andÂ &lt;strong&gt;internationally&lt;/strong&gt; (&lt;em&gt;done in the past two years&lt;/em&gt;)&lt;/li&gt;
&lt;li&gt;&lt;strong&gt;Hundreds&lt;/strong&gt;Â ofÂ gatewaysÂ acrossÂ theÂ USÂ toÂ optimizeÂ service anywhereÂ inÂ theÂ country (&lt;em&gt;planned!&lt;/em&gt;)&lt;/li&gt;
&lt;/ul&gt;
&lt;p&gt;This is good news for total bandwidth. Hundreds of GSs is much better than the 10-20 that we&amp;#39;re more aware of.&lt;/p&gt;
&lt;p&gt;&lt;strong&gt;Wi-Fi in the user station&lt;/strong&gt;&lt;br/&gt;
This was known before and is not surprising. The wording is interesting, they say &amp;quot;Wi-Fi capacity in the user terminal&amp;quot;, but it&amp;#39;s likely they count the whole dish/PoE injector/&amp;quot;router&amp;quot; a user terminal and that Wi-Fi is in the router. Some people wondered whether the router is needed at all and taking this very literally would suggest that maybe it isn&amp;#39;t.&lt;/p&gt;
&lt;p&gt;&lt;strong&gt;Number of sats&lt;/strong&gt;&lt;br/&gt;
The planned number of sats for the constellation, at least in this first phase, stands at &lt;strong&gt;4408&lt;/strong&gt;. We&amp;#39;ve been doing a lot of guesstimating over capacity and bandwidth lately, we should use this number for the time being, to inject at least some real info into these calculations.&lt;/p&gt;
&lt;/div&gt;&lt;!-- SC_ON --&gt;</t>
  </si>
  <si>
    <t>https://www.reddit.com/r/Starlink/comments/in1ngr/spacex_to_fcc_regarding_user_terminals_and_ground/</t>
  </si>
  <si>
    <t>jurc11</t>
  </si>
  <si>
    <t>in1ngr</t>
  </si>
  <si>
    <t>Hello! I saw the Starlink last night by chance and now I'm hooked. [QUESTIONS]</t>
  </si>
  <si>
    <t>&lt;!-- SC_OFF --&gt;&lt;div class="md"&gt;&lt;p&gt;So last night I was walking across the field (I have an acre on the countryside and I like to walk at night and watch the stars) and suddenly I saw the &amp;quot;string of pearls&amp;quot; and almost got a heart attack, I thought the aliens were coming. I watched the time and it was 7:40 PM on the dot. After gazing at that spectacle with my jaw on the floor first thing I do was come back to the house, turn on my PC and google wtf did I just saw and then I learnt about Starlink.   &lt;/p&gt;
&lt;p&gt;My main question is if I&amp;#39;m gonna be able to see it again tonight at the same (it&amp;#39;s 4:50 PM currently)  &lt;/p&gt;
&lt;p&gt;Also, I have a telescope that Im learning to use, I think they move too fast for it but what do you think?  Should I give it a shot?&lt;/p&gt;
&lt;p&gt;EDIT: I just saw it again!!!! But it was just one &amp;quot;train&amp;quot; and much dimmer. And it was on the &amp;quot;other side&amp;quot; of the sky. Now I understand using the telescope to see the Starlink is just dumb (but I&amp;#39;m gonna be using it to see other stuff tho). Thanks so so much to those who answered my dumb questions, the people here seem so wholesome.&lt;/p&gt;
&lt;/div&gt;&lt;!-- SC_ON --&gt;</t>
  </si>
  <si>
    <t>https://www.reddit.com/r/Starlink/comments/insmyd/hello_i_saw_the_starlink_last_night_by_chance_and/</t>
  </si>
  <si>
    <t>RobleViejo</t>
  </si>
  <si>
    <t>insmyd</t>
  </si>
  <si>
    <t>How can Starlink possibly offer gigabit or even 100 mbps speeds?</t>
  </si>
  <si>
    <t>&lt;!-- SC_OFF --&gt;&lt;div class="md"&gt;&lt;p&gt;During yesterday&amp;#39;s webcast, Kate mentioned 1 gbps speeds being tested in the private beta. So that got me thinking, could they really offer 1 gbps service?&lt;/p&gt;
&lt;p&gt;Here&amp;#39;s my rough calculation.&lt;/p&gt;
&lt;p&gt;Looking at this map:  &lt;a href="https://satellitemap.space/"&gt;https://satellitemap.space/&lt;/a&gt;&lt;/p&gt;
&lt;p&gt;It seems that the satellites are being deployed between 53 N and 53 S.&lt;/p&gt;
&lt;p&gt;Area of Earth = 510*10^12 m^2&lt;/p&gt;
&lt;p&gt;Area of Earth North/South of 53 degrees = 51*10^12 m^2 (per this formula: A = 2*pi*R^2(1-sin(lat)))&lt;/p&gt;
&lt;p&gt;Therefore area of coverage for Starlink = 510*10^12 - 2*(51*10^12) = 408*10^12 m^2 (408 trillion sq meters)&lt;/p&gt;
&lt;p&gt;Area of the lower 48 states:&lt;/p&gt;
&lt;p&gt;8*10^12 m^2 (8 trillion sq meters) or 1.96% of the Starlink coverage area.&lt;/p&gt;
&lt;p&gt;Given 12,000 satellites, the US will have access to 1.96%*12,000 = 235 satellites at any given time&lt;/p&gt;
&lt;p&gt;Bandwidth per satellite is believed to be 20-80 gbps. Let&amp;#39;s put it in the middle of the range at 50 gbps.&lt;/p&gt;
&lt;p&gt;So at any given time, the US will have access to 235 * 50 gbps = 12 tbps&lt;/p&gt;
&lt;p&gt;There are 19 million people in the US that lack access to broadband, and several million more that barely meet the broadband definition. Let&amp;#39;s assume Starlink gets 4 million subscribers.&lt;/p&gt;
&lt;p&gt;So you have 4 million people sharing 12 tbps. Let&amp;#39;s say at peak hour half of them are streaming, so you have 2 million simultaneous connections. 12 tbps / 2 million = 6 mbps. Six megabits per second.&lt;/p&gt;
&lt;p&gt;There are obviously lots of variables to tweak here, but however you slice it I fail to see how they could possibly offer more than 15 mbps at peak hour and 50 mbps off-peak. 100 mbps may be possible in the middle of the night. Gigabit seems impossible unless they have very few subscribers, but then they won&amp;#39;t be profitable.&lt;/p&gt;
&lt;p&gt;The other issue is that demand for satellite internet is not uniform across the US. It&amp;#39;s concentrated in places like Montana and Wyoming where a disproportionate number of people lack access to broadband. And with a LEO constellation you can&amp;#39;t target individual areas, the middle of the Pacific gets as much bandwidth as Montana. I also imagine they&amp;#39;ll launch the service before the full constellation is up, because even if they launch satellites every other week, it would take them 7 years to launch the full constellation. I suspect Starship will be operational before then, and Starship will speed things up substantially, but that&amp;#39;s a few years away from commercial launches. So with a limited constellation and concentrated demand you&amp;#39;re looking at even less bandwidth.&lt;/p&gt;
&lt;p&gt;I don&amp;#39;t want to come off as too critical or negative. I love Starlink and SpaceX, I&amp;#39;m just playing devil&amp;#39;s advocate. I was honestly hoping satellites would have bandwidth of 500 gbps or more, but at 20-80 gbps and 12,000 satellites it seems impossible to deliver fast speeds to a few million people in the US. The rest of the world is a similar story although the US seems to have the highest concentration of potential customers as it&amp;#39;s a developed country where many millions lack access to broadband. I hope they&amp;#39;re planning on increasing the bandwidth significantly on future versions especially as they expand past the original 12,000 and into their 42,000 target. But that might take a decade even with Starship. And course demand will increase too during that time -- gigabit is becoming common and in South Korea and Singapore they&amp;#39;re already deploying 10 gbps home connections. Still, I&amp;#39;m very excited, but I&amp;#39;ve tempered my expectations for the first decade of service.&lt;/p&gt;
&lt;p&gt;Edit: Thank you everyone for your thoughts. Let me reply to some of it and acknowledge some good criticism. Look for my post below as I don&amp;#39;t want to add more to this wall of text.&lt;/p&gt;
&lt;/div&gt;&lt;!-- SC_ON --&gt;</t>
  </si>
  <si>
    <t>https://www.reddit.com/r/Starlink/comments/ime4m9/how_can_starlink_possibly_offer_gigabit_or_even/</t>
  </si>
  <si>
    <t>Qbccd</t>
  </si>
  <si>
    <t>ime4m9</t>
  </si>
  <si>
    <t>North Idaho Protesting Starlink Ground Station</t>
  </si>
  <si>
    <t>&lt;!-- SC_OFF --&gt;&lt;div class="md"&gt;&lt;p&gt;I live up in North Idaho and starlink is my only hope of ever getting decent internet. Starlink just installed a ground station down the road from my house, and a growing group of locals are protesting it. I doupt they will gain any headway, but on the chance the can get the ground station removed, how will that affect my ability to get starlink service?&lt;/p&gt;
&lt;p&gt;&lt;a href="https://bonnercountydailybee.com/news/2020/aug/16/human-experimentation-needs-individual-7/"&gt;https://bonnercountydailybee.com/news/2020/aug/16/human-experimentation-needs-individual-7/&lt;/a&gt;&lt;/p&gt;
&lt;/div&gt;&lt;!-- SC_ON --&gt;</t>
  </si>
  <si>
    <t>https://www.reddit.com/r/Starlink/comments/in5th5/north_idaho_protesting_starlink_ground_station/</t>
  </si>
  <si>
    <t>Space_Pnda</t>
  </si>
  <si>
    <t>in5th5</t>
  </si>
  <si>
    <t>nlp - new.label</t>
  </si>
  <si>
    <t>nlp - new.headline</t>
  </si>
  <si>
    <t>What about light pollution?</t>
  </si>
  <si>
    <t>&lt;!-- SC_OFF --&gt;&lt;div class="md"&gt;&lt;p&gt;I tried to spot the sats this evening, but i live in a highly polluted area and wasnt able to see them. &lt;/p&gt;
&lt;p&gt;Is it possible to see them even in polluted areas?&lt;/p&gt;
&lt;/div&gt;&lt;!-- SC_ON --&gt;</t>
  </si>
  <si>
    <t>https://www.reddit.com/r/Starlink/comments/fnq4v7/what_about_light_pollution/</t>
  </si>
  <si>
    <t>Discussion</t>
  </si>
  <si>
    <t>manuel-r</t>
  </si>
  <si>
    <t>fnq4v7</t>
  </si>
  <si>
    <t>Will Starlink be affected by weather?</t>
  </si>
  <si>
    <t>&lt;!-- SC_OFF --&gt;&lt;div class="md"&gt;&lt;p&gt;I know satellite providers now can be useless during storms.  Do you think since Starlink satellites are lower and may have a more powerful signal weather will not affect it? This could be significant downfall if Starlink is affected by weather comparable to high orbit satellites. I know we do not have the for sure answers now but I like to speculate.&lt;/p&gt;
&lt;/div&gt;&lt;!-- SC_ON --&gt;</t>
  </si>
  <si>
    <t>https://www.reddit.com/r/Starlink/comments/gpkjrh/will_starlink_be_affected_by_weather/</t>
  </si>
  <si>
    <t>â“ Question</t>
  </si>
  <si>
    <t>Reddit-user67442</t>
  </si>
  <si>
    <t>gpkjrh</t>
  </si>
  <si>
    <t>Starlink Train In Texas!</t>
  </si>
  <si>
    <t>&lt;!-- SC_OFF --&gt;&lt;div class="md"&gt;&lt;p&gt;Just saw the Starlink train in Texas, it was very very neat to see them all in a continuous line. I will definitely need to go into a less populated area to be more in awe! It was one of my first experiences getting my parents to actually look at space with me, I highly recommend!&lt;/p&gt;
&lt;/div&gt;&lt;!-- SC_ON --&gt;</t>
  </si>
  <si>
    <t>https://www.reddit.com/r/Starlink/comments/gy4ph4/starlink_train_in_texas/</t>
  </si>
  <si>
    <t>ðŸ›°ï¸ Sighting</t>
  </si>
  <si>
    <t>sirwinston_</t>
  </si>
  <si>
    <t>gy4ph4</t>
  </si>
  <si>
    <t>Starlink in Antarctica</t>
  </si>
  <si>
    <t>&lt;!-- SC_OFF --&gt;&lt;div class="md"&gt;&lt;p&gt;I have a friend that is working at McMurdo Station in Antarctica and the internet there is HORRIBLE. During a 3 hour video chat via Google Hangouts the call got dropped 15 times. She told me that downloading or streaming anything is virtually impossible, so her connection to the rest of the world has been severely limited.&lt;/p&gt;
&lt;p&gt;I really hope that Starlink becomes available in Antarctica ASAP. I&amp;#39;d appreciate any help in bringing this issue to Gwynne and Elon&amp;#39;s attention.&lt;/p&gt;
&lt;/div&gt;&lt;!-- SC_ON --&gt;</t>
  </si>
  <si>
    <t>https://www.reddit.com/r/Starlink/comments/h7bd34/starlink_in_antarctica/</t>
  </si>
  <si>
    <t>capnmcdoogle</t>
  </si>
  <si>
    <t>h7bd34</t>
  </si>
  <si>
    <t>User Terminals &amp; Antennas. Return Channel Protocol</t>
  </si>
  <si>
    <t>&lt;!-- SC_OFF --&gt;&lt;div class="md"&gt;&lt;p&gt;Will starlink be partnering with with someone for the user terminal and associated antenna+ RF front end? Also the whole retail end of the business ( billing etc).  Return channel is prorietary or something like DVB RCS?&lt;/p&gt;
&lt;p&gt;Lots of focus on the satellites here but the other end  of the air interface is challenging too!&lt;/p&gt;
&lt;/div&gt;&lt;!-- SC_ON --&gt;</t>
  </si>
  <si>
    <t>https://www.reddit.com/r/Starlink/comments/gc78t1/user_terminals_antennas_return_channel_protocol/</t>
  </si>
  <si>
    <t>alpaddle</t>
  </si>
  <si>
    <t>gc78t1</t>
  </si>
  <si>
    <t>I just watched the Starlink 3 trail pass overhead.</t>
  </si>
  <si>
    <t>&lt;!-- SC_OFF --&gt;&lt;div class="md"&gt;&lt;p&gt;Hopefully I&amp;#39;ll be getting my Internet service from them in a few months.&lt;/p&gt;
&lt;/div&gt;&lt;!-- SC_ON --&gt;</t>
  </si>
  <si>
    <t>https://www.reddit.com/r/Starlink/comments/exgllg/i_just_watched_the_starlink_3_trail_pass_overhead/</t>
  </si>
  <si>
    <t>bluyonder64</t>
  </si>
  <si>
    <t>exgllg</t>
  </si>
  <si>
    <t>Do you think the internet will have a sort of acceptance/application type thing to getting it?</t>
  </si>
  <si>
    <t>&lt;!-- SC_OFF --&gt;&lt;div class="md"&gt;&lt;p&gt;Judging by Elon&amp;#39;s passion to just getting Starlink to the less fortunate parts of the world I think hes gonna only try to just provide to people that cant get internet at all or just have dsl options. Like he said in the shareholders meeting.&lt;/p&gt;
&lt;/div&gt;&lt;!-- SC_ON --&gt;</t>
  </si>
  <si>
    <t>https://www.reddit.com/r/Starlink/comments/bzzxpt/do_you_think_the_internet_will_have_a_sort_of/</t>
  </si>
  <si>
    <t>Fml215</t>
  </si>
  <si>
    <t>bzzxpt</t>
  </si>
  <si>
    <t>any way to get cheap unlimited data?</t>
  </si>
  <si>
    <t>&lt;!-- SC_OFF --&gt;&lt;div class="md"&gt;&lt;p&gt;like a lifetime membership 1 time pay early adopter sort of thing?&lt;/p&gt;
&lt;/div&gt;&lt;!-- SC_ON --&gt;</t>
  </si>
  <si>
    <t>https://www.reddit.com/r/Starlink/comments/bpbnoi/any_way_to_get_cheap_unlimited_data/</t>
  </si>
  <si>
    <t>nntb</t>
  </si>
  <si>
    <t>bpbnoi</t>
  </si>
  <si>
    <t>Can Anyone Tell Me if the Starlink Satellites Look Really Far Apart When Viewed from Directly Below?</t>
  </si>
  <si>
    <t>&lt;!-- SC_OFF --&gt;&lt;div class="md"&gt;&lt;p&gt;We think we&amp;#39;ve just seen them but all we really saw was one or two lights go above quite fast roughly in a line. I was sort of expecting to see the row of lights like in pictures but from where we were viewing, there was one, and then just as that one went over the horizon, the next one started coming across from the other side. We were almost directly below though.&lt;/p&gt;
&lt;p&gt;Do they look further apart when viewed from different angles?&lt;/p&gt;
&lt;/div&gt;&lt;!-- SC_ON --&gt;</t>
  </si>
  <si>
    <t>https://www.reddit.com/r/Starlink/comments/g51tz9/can_anyone_tell_me_if_the_starlink_satellites/</t>
  </si>
  <si>
    <t>RLL4E</t>
  </si>
  <si>
    <t>g51tz9</t>
  </si>
  <si>
    <t>Panopticon Satellites</t>
  </si>
  <si>
    <t>&lt;!-- SC_OFF --&gt;&lt;div class="md"&gt;&lt;p&gt;I was thinking about all the good and bad that can come from having all these satellites equipped with cameras.  For every good or useful thing there seems to be a corresponding bad one.  We can give realtime traffic updates using image recognition of roads and cars, or we can track every car (and depending on resolution - person) in the world.&lt;/p&gt;
&lt;p&gt;My thoughts then went to regulation and company domicile.  I believe that the USAs government and quasi government bodies, think FBI, local police force, EPA, could force a USA registered company to provide them with all and any data.&lt;/p&gt;
&lt;p&gt;Would Starlink or the earth sensing / imaging arm be better of registering as a separate company in a separate jurisdiction with much stricter privacy controls - possibly Europe (see Facebook and Google) ?&lt;/p&gt;
&lt;/div&gt;&lt;!-- SC_ON --&gt;</t>
  </si>
  <si>
    <t>https://www.reddit.com/r/Starlink/comments/8avwj0/panopticon_satellites/</t>
  </si>
  <si>
    <t>sysdollarsystem</t>
  </si>
  <si>
    <t>8avwj0</t>
  </si>
  <si>
    <t>What do you think would be the maximum number of people per beam Starlink will be able to serve?</t>
  </si>
  <si>
    <t>https://www.reddit.com/r/Starlink/comments/hpf0fi/what_do_you_think_would_be_the_maximum_number_of/</t>
  </si>
  <si>
    <t>hpf0fi</t>
  </si>
  <si>
    <t>Ping spikes while switching sats?</t>
  </si>
  <si>
    <t>&lt;!-- SC_OFF --&gt;&lt;div class="md"&gt;&lt;p&gt;Does anyone know how big of a ping spike will happen while switching sats? will it be a full disconnect while switching?&lt;/p&gt;
&lt;/div&gt;&lt;!-- SC_ON --&gt;</t>
  </si>
  <si>
    <t>https://www.reddit.com/r/Starlink/comments/ik9zgj/ping_spikes_while_switching_sats/</t>
  </si>
  <si>
    <t>Echo-Double</t>
  </si>
  <si>
    <t>ik9zgj</t>
  </si>
  <si>
    <t>Honestly canâ€™t wait for Starlink. Dial up was better than this.</t>
  </si>
  <si>
    <t>https://i.redd.it/45okn55gek051.jpg</t>
  </si>
  <si>
    <t>-SwedishGoose-</t>
  </si>
  <si>
    <t>gpass0</t>
  </si>
  <si>
    <t>I live in the Arctic Circle (Iqaluit NU, Canada). Will starlink coverage be available here on release?</t>
  </si>
  <si>
    <t>&lt;!-- SC_OFF --&gt;&lt;div class="md"&gt;&lt;p&gt;We currently are locked to 3G internet and satillite with costs going from $80-$200 a month for plans with data caps over less than 200.&lt;/p&gt;
&lt;/div&gt;&lt;!-- SC_ON --&gt;</t>
  </si>
  <si>
    <t>https://www.reddit.com/r/Starlink/comments/f51t4j/i_live_in_the_arctic_circle_iqaluit_nu_canada/</t>
  </si>
  <si>
    <t>AbatedFawn</t>
  </si>
  <si>
    <t>f51t4j</t>
  </si>
  <si>
    <t>Will Starlink kill off Hughesnet</t>
  </si>
  <si>
    <t>&lt;!-- SC_OFF --&gt;&lt;div class="md"&gt;&lt;p&gt;So my question is will it finally kill off Hughesnet? Because honestly F Hughesnet, thanks for the less then 1kb per second download speed or upload speed&lt;/p&gt;
&lt;/div&gt;&lt;!-- SC_ON --&gt;</t>
  </si>
  <si>
    <t>https://www.reddit.com/r/Starlink/comments/frj9dh/will_starlink_kill_off_hughesnet/</t>
  </si>
  <si>
    <t>unknown8888887</t>
  </si>
  <si>
    <t>frj9dh</t>
  </si>
  <si>
    <t>Starlink vs Iridium</t>
  </si>
  <si>
    <t>&lt;!-- SC_OFF --&gt;&lt;div class="md"&gt;&lt;p&gt;Will Starlink replace/compete with the other satellite services like Garmin offered through the Iridium network?  Are there any plans for portable Starlink devices?&lt;/p&gt;
&lt;/div&gt;&lt;!-- SC_ON --&gt;</t>
  </si>
  <si>
    <t>https://www.reddit.com/r/Starlink/comments/i91s91/starlink_vs_iridium/</t>
  </si>
  <si>
    <t>doctorpigdaddy</t>
  </si>
  <si>
    <t>i91s91</t>
  </si>
  <si>
    <t>Apple Has Secret Team Working on Satellites to Beam Data to Devices</t>
  </si>
  <si>
    <t>&lt;!-- SC_OFF --&gt;&lt;div class="md"&gt;&lt;p&gt;ðŸ§ &lt;a href="https://www.bloomberg.com/news/articles/2019-12-20/apple-has-top-secret-team-working-on-internet-satellites"&gt;https://www.bloomberg.com/news/articles/2019-12-20/apple-has-top-secret-team-working-on-internet-satellites&lt;/a&gt;&lt;/p&gt;
&lt;p&gt;I wish there was more info... obviously no relationship drawn to Starlink. The article author clearly is not following Starlink progress.&lt;/p&gt;
&lt;/div&gt;&lt;!-- SC_ON --&gt;</t>
  </si>
  <si>
    <t>https://www.reddit.com/r/Starlink/comments/edbisx/apple_has_secret_team_working_on_satellites_to/</t>
  </si>
  <si>
    <t>t3rb335t</t>
  </si>
  <si>
    <t>edbisx</t>
  </si>
  <si>
    <t>starlink antenna in box</t>
  </si>
  <si>
    <t>https://i.redd.it/1bqxha613pb51.png</t>
  </si>
  <si>
    <t>chlebseby</t>
  </si>
  <si>
    <t>htpvfu</t>
  </si>
  <si>
    <t>SpaceX's Starlink satellite internet was tested by the US Air Force and the results are in</t>
  </si>
  <si>
    <t>https://www.teslarati.com/spacex-starlink-satellite-internet-us-air-force-testing/</t>
  </si>
  <si>
    <t>News</t>
  </si>
  <si>
    <t>EGDad</t>
  </si>
  <si>
    <t>dsy61f</t>
  </si>
  <si>
    <t>Can starlink be controlled by government ?</t>
  </si>
  <si>
    <t>&lt;!-- SC_OFF --&gt;&lt;div class="md"&gt;&lt;p&gt;I heard that iran has blocked the internet for it&amp;#39;s people to limit communication about current protests.  Is an internet based ISP able to prevent this type of blockade? Or would it too be blocked ? People facing oppression around the world could truly benefit from reliable means of communication that cant be turned off.&lt;/p&gt;
&lt;/div&gt;&lt;!-- SC_ON --&gt;</t>
  </si>
  <si>
    <t>https://www.reddit.com/r/Starlink/comments/dxoeql/can_starlink_be_controlled_by_government/</t>
  </si>
  <si>
    <t>mysterimandds</t>
  </si>
  <si>
    <t>dxoeql</t>
  </si>
  <si>
    <t>I just saw a constellation of starlink satellites pass over my head</t>
  </si>
  <si>
    <t>&lt;!-- SC_OFF --&gt;&lt;div class="md"&gt;&lt;p&gt;It was really fun to watch! It was the perfect night no clouds and I saw Starlink-5 passing over head it took about 8 minutes.&lt;/p&gt;
&lt;/div&gt;&lt;!-- SC_ON --&gt;</t>
  </si>
  <si>
    <t>https://www.reddit.com/r/Starlink/comments/g51wom/i_just_saw_a_constellation_of_starlink_satellites/</t>
  </si>
  <si>
    <t>elonmuskisboring</t>
  </si>
  <si>
    <t>g51wom</t>
  </si>
  <si>
    <t>Starlink "Blackest Black" - Using CNT material to minimize optical astronomical interference</t>
  </si>
  <si>
    <t>&lt;!-- SC_OFF --&gt;&lt;div class="md"&gt;&lt;p&gt;Simple idea; why doesn&amp;#39;t SpaceX &amp;#39;paint&amp;#39; the underside of its starlink satellites with Carbon Nanotube (CNT) material recently developed by MIT as the blackest black material known to eliminate reflective glare? Ref:  &lt;a href="http://news.mit.edu/2019/blackest-black-material-cnt-0913"&gt;http://news.mit.edu/2019/blackest-black-material-cnt-0913&lt;/a&gt; &lt;/p&gt;
&lt;p&gt;Can anyone with knowledge comment on the material science fit of CNT material to a Starlink Satellite?&lt;/p&gt;
&lt;/div&gt;&lt;!-- SC_ON --&gt;</t>
  </si>
  <si>
    <t>https://www.reddit.com/r/Starlink/comments/duh53s/starlink_blackest_black_using_cnt_material_to/</t>
  </si>
  <si>
    <t>RNIESEN</t>
  </si>
  <si>
    <t>duh53s</t>
  </si>
  <si>
    <t>Starlink Used cases</t>
  </si>
  <si>
    <t>&lt;!-- SC_OFF --&gt;&lt;div class="md"&gt;&lt;p&gt;Does anybody know what will be the used cases of Starlink satellite communication ?&lt;/p&gt;
&lt;/div&gt;&lt;!-- SC_ON --&gt;</t>
  </si>
  <si>
    <t>https://www.reddit.com/r/Starlink/comments/hmo4qy/starlink_used_cases/</t>
  </si>
  <si>
    <t>CantaloupeFamous197</t>
  </si>
  <si>
    <t>hmo4qy</t>
  </si>
  <si>
    <t>Snapshots of satellite locations by launch date. What can be learnt from this?</t>
  </si>
  <si>
    <t>https://i.redd.it/0g5n3rgskyn41.jpg</t>
  </si>
  <si>
    <t>fm9sls</t>
  </si>
  <si>
    <t>Starlink Antenna 3D Render</t>
  </si>
  <si>
    <t>https://i.redd.it/8duh5bkmcy951.jpg</t>
  </si>
  <si>
    <t>hohy1h</t>
  </si>
  <si>
    <t>I am interested to be Starlink partner in Indonesia. Does it come in form of a SIM Card? Does Starlink require special device to be used?</t>
  </si>
  <si>
    <t>&lt;!-- SC_OFF --&gt;&lt;div class="md"&gt;&lt;p&gt;Hi, I&amp;#39;m Jason.&lt;/p&gt;
&lt;p&gt;I am interested to be Starlink partner in Indonesia. &lt;/p&gt;
&lt;p&gt;If you have any info regarding this, please tell us. I would like to appreciate your kindness.&lt;/p&gt;
&lt;/div&gt;&lt;!-- SC_ON --&gt;</t>
  </si>
  <si>
    <t>https://www.reddit.com/r/Starlink/comments/dwp5f9/i_am_interested_to_be_starlink_partner_in/</t>
  </si>
  <si>
    <t>xeNiumw0w</t>
  </si>
  <si>
    <t>dwp5f9</t>
  </si>
  <si>
    <t>Starlink-2 predicted TLEs posted by Celestrak</t>
  </si>
  <si>
    <t>&lt;!-- SC_OFF --&gt;&lt;div class="md"&gt;&lt;p&gt;&lt;a href="https://www.celestrak.com/NORAD/elements/supplemental/starlink-3.txt"&gt;https://www.celestrak.com/NORAD/elements/supplemental/starlink-3.txt&lt;/a&gt;&lt;/p&gt;
&lt;/div&gt;&lt;!-- SC_ON --&gt;</t>
  </si>
  <si>
    <t>https://www.reddit.com/r/Starlink/comments/el2oyq/starlink2_predicted_tles_posted_by_celestrak/</t>
  </si>
  <si>
    <t>jeronimoek</t>
  </si>
  <si>
    <t>el2oyq</t>
  </si>
  <si>
    <t>Will StarLink be able to let you play games at lower latency if you're playing with someone from one end of earth and the other?</t>
  </si>
  <si>
    <t>&lt;!-- SC_OFF --&gt;&lt;div class="md"&gt;&lt;p&gt;and what would the latency be if I were to play a game from the north pole with a friend in the south pole?&lt;/p&gt;
&lt;/div&gt;&lt;!-- SC_ON --&gt;</t>
  </si>
  <si>
    <t>https://www.reddit.com/r/Starlink/comments/duumx9/will_starlink_be_able_to_let_you_play_games_at/</t>
  </si>
  <si>
    <t>Opps1999</t>
  </si>
  <si>
    <t>duumx9</t>
  </si>
  <si>
    <t>Will we have laser links satellites in the end of this year?</t>
  </si>
  <si>
    <t>&lt;!-- SC_OFF --&gt;&lt;div class="md"&gt;&lt;p&gt;&lt;a href="https://edition.cnn.com/2019/10/26/tech/spacex-starlink-elon-musk-tweet-gwynne-shotwell/index.html"&gt;https://edition.cnn.com/2019/10/26/tech/spacex-starlink-elon-musk-tweet-gwynne-shotwell/index.html&lt;/a&gt;&lt;/p&gt;
&lt;p&gt;Will the service in 2021 have satellites with laser links between them?&lt;/p&gt;
&lt;/div&gt;&lt;!-- SC_ON --&gt;</t>
  </si>
  <si>
    <t>https://www.reddit.com/r/Starlink/comments/fjcty9/will_we_have_laser_links_satellites_in_the_end_of/</t>
  </si>
  <si>
    <t>dogguardwhitle</t>
  </si>
  <si>
    <t>fjcty9</t>
  </si>
  <si>
    <t>could starlink beam internet to space stations ?</t>
  </si>
  <si>
    <t>https://www.reddit.com/r/Starlink/comments/hb226x/could_starlink_beam_internet_to_space_stations/</t>
  </si>
  <si>
    <t>zedasmotas</t>
  </si>
  <si>
    <t>hb226x</t>
  </si>
  <si>
    <t>When the constellation is complete (at least for the US) would the terminal point straight up to get a signal?</t>
  </si>
  <si>
    <t>&lt;!-- SC_OFF --&gt;&lt;div class="md"&gt;&lt;p&gt;Because trees are likely an issue for a lot of people, I would think that the best option would be for the satellites to point straight up. Something that would probably be difficult if the constellation is not ready for it.&lt;/p&gt;
&lt;/div&gt;&lt;!-- SC_ON --&gt;</t>
  </si>
  <si>
    <t>https://www.reddit.com/r/Starlink/comments/hvryts/when_the_constellation_is_complete_at_least_for/</t>
  </si>
  <si>
    <t>iliketrains123321</t>
  </si>
  <si>
    <t>hvryts</t>
  </si>
  <si>
    <t>Starlink Ground Station Info</t>
  </si>
  <si>
    <t>&lt;!-- SC_OFF --&gt;&lt;div class="md"&gt;&lt;p&gt;Stupid question, what&amp;#39;s the purpose of Starlink ground stations other than monitoring &amp;amp; correcting satellites?&lt;/p&gt;
&lt;/div&gt;&lt;!-- SC_ON --&gt;</t>
  </si>
  <si>
    <t>https://www.reddit.com/r/Starlink/comments/eby6jx/starlink_ground_station_info/</t>
  </si>
  <si>
    <t>ODF918</t>
  </si>
  <si>
    <t>eby6jx</t>
  </si>
  <si>
    <t>Starlink over Berlin tonight</t>
  </si>
  <si>
    <t>https://v.redd.it/1y5zmgsec7x41</t>
  </si>
  <si>
    <t>ssrees</t>
  </si>
  <si>
    <t>gerkpk</t>
  </si>
  <si>
    <t>Any information of launch date or is there a possibility of beta access?</t>
  </si>
  <si>
    <t>&lt;!-- SC_OFF --&gt;&lt;div class="md"&gt;&lt;p&gt;Starlink,&lt;/p&gt;
&lt;p&gt;In this dark time of stay at home orders I&amp;#39;m working from home on a tethered connection through my cell phone.  It&amp;#39;s my only capabilities of accessing the internet as cable/fiber is not offered at my rural home.  I&amp;#39;d love to see any information of a potential date!  I&amp;#39;d also be extremely interested in beta testing the service.  I&amp;#39;m sure I&amp;#39;m not alone on this message board with these questions.&lt;/p&gt;
&lt;p&gt;I&amp;#39;m also a gamer in the evenings. :)&lt;/p&gt;
&lt;p&gt;Thank you,
-Josh B&lt;/p&gt;
&lt;/div&gt;&lt;!-- SC_ON --&gt;</t>
  </si>
  <si>
    <t>https://www.reddit.com/r/Starlink/comments/g2jkuw/any_information_of_launch_date_or_is_there_a/</t>
  </si>
  <si>
    <t>Quantum_Mario</t>
  </si>
  <si>
    <t>g2jkuw</t>
  </si>
  <si>
    <t>Won't the satellites be visible for only a fraction of the night, no matter how many and how bright they are?</t>
  </si>
  <si>
    <t>&lt;!-- SC_OFF --&gt;&lt;div class="md"&gt;&lt;p&gt;Title. I know that there&amp;#39;s about an 8 hour period where no satellites are visible, and that period extends for satellites on lower orbits for several hours more. Is it fair to say that the concerns about SpaceX stealing the night sky are often overblown? Obviously the constellation will cause some visual observations to lose data, but there&amp;#39;s always going to be a window of clear observations where light pollution from cities and aircraft is a much bigger problem (also just clouds).&lt;/p&gt;
&lt;/div&gt;&lt;!-- SC_ON --&gt;</t>
  </si>
  <si>
    <t>https://www.reddit.com/r/Starlink/comments/eix0hf/wont_the_satellites_be_visible_for_only_a/</t>
  </si>
  <si>
    <t>eix0hf</t>
  </si>
  <si>
    <t>Starlink satellites over Senec/Slovakia</t>
  </si>
  <si>
    <t>&lt;!-- SC_OFF --&gt;&lt;div class="md"&gt;&lt;p&gt;Captured on smartphone, sorry for bad quality ;) &lt;/p&gt;
&lt;p&gt;&lt;a href="https://reddit.com/link/g4zus4/video/nuvgjxn621u41/player"&gt;https://reddit.com/link/g4zus4/video/nuvgjxn621u41/player&lt;/a&gt;&lt;/p&gt;
&lt;/div&gt;&lt;!-- SC_ON --&gt;</t>
  </si>
  <si>
    <t>https://www.reddit.com/r/Starlink/comments/g4zus4/starlink_satellites_over_senecslovakia/</t>
  </si>
  <si>
    <t>kelso123456</t>
  </si>
  <si>
    <t>g4zus4</t>
  </si>
  <si>
    <t>Any v0.9/v1.0 published demo?</t>
  </si>
  <si>
    <t>&lt;!-- SC_OFF --&gt;&lt;div class="md"&gt;&lt;p&gt;Is there any Starlink speed/latency test data that has been published from Starlink v0.9 or v1.0 so far? There are 400+ satellites in orbit and as far as I can find the only publicly available information that the satellites are functioning properly is a tweet from Elon back in October 2019. The widely quoted 610 Mbps &lt;a href="https://www.reuters.com/article/us-spacex-starlink-airforce/musks-satellite-project-testing-encrypted-internet-with-military-planes-idUSKBN1X12KM"&gt;AirForce demo&lt;/a&gt; was using Tintin A &amp;amp; B which were not final production.&lt;/p&gt;
&lt;p&gt;Other LEO constellations such as Telesat and OneWeb (now bankrupt) published test results with a &lt;a href="https://www.telesat.com/services/leo/phase-1"&gt;single prototype satellite&lt;/a&gt; in Telesat&amp;#39;s case and &lt;a href="https://www.oneweb.world/media-center/onewebs-satellites-deliver-real-time-hd-streaming-from-space"&gt;six test satellites&lt;/a&gt; for OneWeb. Telesat and OneWeb were likely eager to publish results to increase investor funding but I would expect SpaceX to be equally eager to persuade the FCC ahead of the RDOF decision.&lt;/p&gt;
&lt;/div&gt;&lt;!-- SC_ON --&gt;</t>
  </si>
  <si>
    <t>https://www.reddit.com/r/Starlink/comments/gt6i4v/any_v09v10_published_demo/</t>
  </si>
  <si>
    <t>EmbarrassedParsnip9</t>
  </si>
  <si>
    <t>gt6i4v</t>
  </si>
  <si>
    <t>Starlink service characteristics</t>
  </si>
  <si>
    <t>&lt;!-- SC_OFF --&gt;&lt;div class="md"&gt;&lt;p&gt;Can any one comment on expected end-user upload / download bandwidth and latency as a function of users that are simultaneously using the system/satellite. And how will that be affected by weather or multi-path interference.&lt;/p&gt;
&lt;/div&gt;&lt;!-- SC_ON --&gt;</t>
  </si>
  <si>
    <t>https://www.reddit.com/r/Starlink/comments/dgm4mu/starlink_service_characteristics/</t>
  </si>
  <si>
    <t>gsolanki6</t>
  </si>
  <si>
    <t>dgm4mu</t>
  </si>
  <si>
    <t>Starlink Satellite constellations Lifespan putting other Satellites, Launchers, Rockets ... at risk ???</t>
  </si>
  <si>
    <t>&lt;!-- SC_OFF --&gt;&lt;div class="md"&gt;&lt;p&gt;Some thoughts of a Candide earth citizen (&lt;em&gt;just considering 2020 Starlink generation)&lt;/em&gt;:&lt;/p&gt;
&lt;p&gt;(i) Commonly agreed: a LEO satellite (500 km orbit) has an average lifespan of 5 years.&lt;/p&gt;
&lt;p&gt;(ii) In 2020, 120 â€œ&lt;em&gt;Starlink&lt;/em&gt;â€ LEO satellites are planned to be launched every month.&lt;/p&gt;
&lt;p&gt;=&amp;gt; Best-case scenario, starting 2025, every single month: 120 of those 2020 satellites will de-orbit and &lt;em&gt;fall&lt;/em&gt;â€¦ &lt;/p&gt;
&lt;p&gt;A good part of those &lt;em&gt;dead&lt;/em&gt; satellites &lt;em&gt;should start burning at an altitude of 100 km&lt;/em&gt; and &lt;em&gt;hopefully&lt;/em&gt; &lt;em&gt;totally vanish&lt;/em&gt;. &lt;/p&gt;
&lt;p&gt;But what will happen between their 500 km and 100 km &lt;em&gt;uncontrolled suicidal orbit&lt;/em&gt;? &lt;/p&gt;
&lt;p&gt;&lt;em&gt;As a reminder, the ISS orbit is 400 km and â€¦ bi-monthly Starlink Satellites Trains orbit starts at 250 km&lt;/em&gt;. Will we assist at &lt;em&gt;friendly&lt;/em&gt; damages? &lt;/p&gt;
&lt;p&gt;Scary or does that happen every day with &lt;em&gt;non-human created&lt;/em&gt; &lt;em&gt;natural&lt;/em&gt; comparable meteorites?&lt;/p&gt;
&lt;/div&gt;&lt;!-- SC_ON --&gt;</t>
  </si>
  <si>
    <t>https://www.reddit.com/r/Starlink/comments/ekvtqb/starlink_satellite_constellations_lifespan/</t>
  </si>
  <si>
    <t>PCh_Thoughts</t>
  </si>
  <si>
    <t>ekvtqb</t>
  </si>
  <si>
    <t>What is known about the encryption of Starlink Internet?</t>
  </si>
  <si>
    <t>&lt;!-- SC_OFF --&gt;&lt;div class="md"&gt;&lt;p&gt;Has anything more come up regarding the encryption of Starlink&amp;#39;s Internet? This &lt;a href="https://twitter.com/elonmusk/status/967728299282595840?s=19"&gt;Tweet&lt;/a&gt; of Elon&amp;#39;s is two years old:&lt;/p&gt;
&lt;p&gt;&amp;quot;End-to-end encryption encoded at firmware level. Unlikely to be hacked w current computing tech. If it is (and we learn about it), a crypto fix will go out immediately via network-wide firmware update.&amp;quot;&lt;/p&gt;
&lt;/div&gt;&lt;!-- SC_ON --&gt;</t>
  </si>
  <si>
    <t>https://www.reddit.com/r/Starlink/comments/g74wic/what_is_known_about_the_encryption_of_starlink/</t>
  </si>
  <si>
    <t>g74wic</t>
  </si>
  <si>
    <t>Would Starlink work?</t>
  </si>
  <si>
    <t>&lt;!-- SC_OFF --&gt;&lt;div class="md"&gt;&lt;p&gt;Hello!&lt;/p&gt;
&lt;p&gt;I&amp;#39;ve got a really delicate question, even though we don&amp;#39;t know anything about it yet, I&amp;#39;d love to hear your opinions on the matter even if it&amp;#39;s just speculation.&lt;/p&gt;
&lt;p&gt;I live in Algeria, our internet is one of the worst in the world (average bandwidth per household is around 2mb/s with a 256kb/s download speed), it has been like this since 2014, even though we&amp;#39;ve seen recent additions to bandwidth offers (a few people have 8mb that costs 30$, and 20mb that costs around 70$).&lt;/p&gt;
&lt;p&gt;Having only 1 ISP that controls everything, it is a nightmare to use its internet, ports are being blocked, we&amp;#39;ve spent 3 months (way before covid happened) having 50% of our bandwidth and 150 ping to servers where we would normally have 50 ping.&lt;/p&gt;
&lt;p&gt;&amp;#x200B;&lt;/p&gt;
&lt;p&gt;Now here comes my question: since we only have 1 ISP (that is affiliated to our governement), I&amp;#39;m certain our governement will never approve of Starlink, and was thinking, would it work if people got their hands on these receivers and used them? (subscription will probably be online I assume, so if for exemple I get a receiver from the US or Europe)&lt;/p&gt;
&lt;p&gt;I read elsewhere that it needed some Starlink Stations close by for it to work.&lt;/p&gt;
&lt;/div&gt;&lt;!-- SC_ON --&gt;</t>
  </si>
  <si>
    <t>https://www.reddit.com/r/Starlink/comments/hexouc/would_starlink_work/</t>
  </si>
  <si>
    <t>Th3yCm3Rollin</t>
  </si>
  <si>
    <t>hexouc</t>
  </si>
  <si>
    <t>Starlink and suburbias</t>
  </si>
  <si>
    <t>&lt;!-- SC_OFF --&gt;&lt;div class="md"&gt;&lt;p&gt;Hey everyone, Iâ€™ve been waiting for Starlink to come out for my area, just to realize now that I might not get it. I live in a neighborhood in the forest basically. However, there are suburbs a mile away. Will I get Starlink? I donâ€™t know considering how close I am to a suburb. Right now I get 1.5mbps down and .7mbps up.&lt;/p&gt;
&lt;/div&gt;&lt;!-- SC_ON --&gt;</t>
  </si>
  <si>
    <t>https://www.reddit.com/r/Starlink/comments/hemf0h/starlink_and_suburbias/</t>
  </si>
  <si>
    <t>Rognarthebridgetroll</t>
  </si>
  <si>
    <t>hemf0h</t>
  </si>
  <si>
    <t>Johnny-on-the-spot: Starlink for online learning?</t>
  </si>
  <si>
    <t>&lt;!-- SC_OFF --&gt;&lt;div class="md"&gt;&lt;p&gt;Was watching a local news station in Pennsylvania on the likelihood on having to go all or partially online for the upcoming school year because of COVID-19. The report made the point as many as 1 million Pennsylvanians, particularly in rural areas, donâ€™t have adequate internet access for the purpose. I imagine this will be a common problem in states with large rural populations.  &lt;/p&gt;
&lt;p&gt;Then SpaceX might do testing immediately of the Starlink in rural areas for online learning. Then it could be used for the purpose starting in September or October.&lt;/p&gt;
&lt;/div&gt;&lt;!-- SC_ON --&gt;</t>
  </si>
  <si>
    <t>https://www.reddit.com/r/Starlink/comments/i72d6q/johnnyonthespot_starlink_for_online_learning/</t>
  </si>
  <si>
    <t>RGregoryClark</t>
  </si>
  <si>
    <t>i72d6q</t>
  </si>
  <si>
    <t>IPv4 on Starlink</t>
  </si>
  <si>
    <t>&lt;!-- SC_OFF --&gt;&lt;div class="md"&gt;&lt;p&gt;Does anyone know if Starlink is pushing v4 to the end-point, or v6 only.&lt;/p&gt;
&lt;/div&gt;&lt;!-- SC_ON --&gt;</t>
  </si>
  <si>
    <t>https://www.reddit.com/r/Starlink/comments/ibt1ko/ipv4_on_starlink/</t>
  </si>
  <si>
    <t>skottieb</t>
  </si>
  <si>
    <t>ibt1ko</t>
  </si>
  <si>
    <t>[Meta] Perhaps a stickied (each week) simple questions thread?</t>
  </si>
  <si>
    <t>&lt;!-- SC_OFF --&gt;&lt;div class="md"&gt;&lt;p&gt;Per the title, I wonder if it wouldn&amp;#39;t make sense to do like many other subs and have a weekly questions thread to collect the one-off and repeating questions? For example, I was half-tempted to post a Q for &amp;quot;do we know when we can sign up&amp;quot;, and realized it would be silly to push a news article off the front page of the sub just to ask that :-)&lt;/p&gt;
&lt;/div&gt;&lt;!-- SC_ON --&gt;</t>
  </si>
  <si>
    <t>https://www.reddit.com/r/Starlink/comments/dyk86f/meta_perhaps_a_stickied_each_week_simple/</t>
  </si>
  <si>
    <t>dyk86f</t>
  </si>
  <si>
    <t>questions</t>
  </si>
  <si>
    <t>&lt;!-- SC_OFF --&gt;&lt;div class="md"&gt;&lt;p&gt;What is the smallest device that is going to be able to communicate with starlink? and how much will it cost?&lt;/p&gt;
&lt;/div&gt;&lt;!-- SC_ON --&gt;</t>
  </si>
  <si>
    <t>https://www.reddit.com/r/Starlink/comments/ffc2rn/questions/</t>
  </si>
  <si>
    <t>egodestroyer2</t>
  </si>
  <si>
    <t>ffc2rn</t>
  </si>
  <si>
    <t>No luck for the 11:12 UK sighting either</t>
  </si>
  <si>
    <t>&lt;!-- SC_OFF --&gt;&lt;div class="md"&gt;&lt;p&gt;Zero sight of starlink, low light pollution, no clouds. Starting to thiklnk whoevers predicting these times has messed something up. Gutted&lt;/p&gt;
&lt;/div&gt;&lt;!-- SC_ON --&gt;</t>
  </si>
  <si>
    <t>https://www.reddit.com/r/Starlink/comments/g6ar74/no_luck_for_the_1112_uk_sighting_either/</t>
  </si>
  <si>
    <t>Dank_Topia</t>
  </si>
  <si>
    <t>g6ar74</t>
  </si>
  <si>
    <t>availability in nor cal for beta testing?</t>
  </si>
  <si>
    <t>&lt;!-- SC_OFF --&gt;&lt;div class="md"&gt;&lt;p&gt;will the public beta test be available north of the san fransisco area? live in a rural are and interested ( like most people) on trying it out. thanks&lt;/p&gt;
&lt;/div&gt;&lt;!-- SC_ON --&gt;</t>
  </si>
  <si>
    <t>https://www.reddit.com/r/Starlink/comments/has99j/availability_in_nor_cal_for_beta_testing/</t>
  </si>
  <si>
    <t>leanpockit24</t>
  </si>
  <si>
    <t>has99j</t>
  </si>
  <si>
    <t>Will Starlink services include 4G satellite connectivity for common smartphones like the TerreStar Genus from the early 2010?</t>
  </si>
  <si>
    <t>&lt;!-- SC_OFF --&gt;&lt;div class="md"&gt;&lt;p&gt;The  TerreStar Genus  was a early 2010&amp;#39;s venture which could offer dual connectivity based on common ground cellular towers and a backup satellite connection. AT&amp;amp;T offered the phone called Genus but it never really took off. The service was provided with a gigantic satellite on geostationary orbit 22,000 miles up in the sky. There are now some new startups working on pizza or shoebox size satellites that would offer connectivity when cell towers are not available. This could be a gamechanger, offering total connectivity worldwide. &lt;/p&gt;
&lt;p&gt;&lt;a href="https://www.wired.com/story/your-phone-may-soon-receive-4g-service-from-space/"&gt;https://www.wired.com/story/your-phone-may-soon-receive-4g-service-from-space/&lt;/a&gt; &lt;/p&gt;
&lt;p&gt;Here&amp;#39;s the Genus phone:&lt;/p&gt;
&lt;p&gt;&lt;a href="https://www.youtube.com/watch?v=k02VTKhCcLs&amp;amp;t=17s"&gt;https://www.youtube.com/watch?v=k02VTKhCcLs&amp;amp;t=17s&lt;/a&gt;&lt;/p&gt;
&lt;/div&gt;&lt;!-- SC_ON --&gt;</t>
  </si>
  <si>
    <t>https://www.reddit.com/r/Starlink/comments/fr1hlk/will_starlink_services_include_4g_satellite/</t>
  </si>
  <si>
    <t>mikestx101</t>
  </si>
  <si>
    <t>fr1hlk</t>
  </si>
  <si>
    <t>Will we ever see a Starlink train again?</t>
  </si>
  <si>
    <t>&lt;!-- SC_OFF --&gt;&lt;div class="md"&gt;&lt;p&gt;I was just out looking at the Starlink-8 passing in the sky after about 19 hours from launch. All there was is one single dot which I assume that&amp;#39;s just the leading satellite (pretty bright btw). &lt;/p&gt;
&lt;p&gt;Do the rest have visors deployed already? &lt;/p&gt;
&lt;p&gt;Will we ever be able to see the cool train again? Or is that something of the past now?&lt;/p&gt;
&lt;p&gt;I was kinda hoping that SpaceX would only deploy the visors and/or the knife-edge position, only after the satellites are in their final altitude and orbit.&lt;/p&gt;
&lt;/div&gt;&lt;!-- SC_ON --&gt;</t>
  </si>
  <si>
    <t>https://www.reddit.com/r/Starlink/comments/h8mp98/will_we_ever_see_a_starlink_train_again/</t>
  </si>
  <si>
    <t>yecin</t>
  </si>
  <si>
    <t>h8mp98</t>
  </si>
  <si>
    <t>Starlink around the Moon?</t>
  </si>
  <si>
    <t>&lt;!-- SC_OFF --&gt;&lt;div class="md"&gt;&lt;p&gt;Looking at the plan for the constellation, I&amp;#39;m wondering ... in order to install Starlink around the Moon, how many shells, planes per shell, and satellites per plane would be needed? &lt;/p&gt;
&lt;p&gt;I suspect the number of satellites total would be surprisingly small ... and wonder how many Falcon Heavy launches (or Starship) it would take. I suspect &lt;em&gt;that&lt;/em&gt; number is in the single digits. &lt;/p&gt;
&lt;p&gt;Why do it? If communication is a &amp;quot;solved problem&amp;quot;, Lunar operations get a lot easier, cheaper, and more accessible to more players. &lt;/p&gt;
&lt;p&gt;Let&amp;#39;s take it to the crazy level: make it a GPS style navigation constellation, too. Massive game changer for Lunar missions. &lt;/p&gt;
&lt;p&gt;... paging &lt;a href="/u/langgesagt"&gt;u/langgesagt&lt;/a&gt; ... perhaps you&amp;#39;d like a small homework assignment? 8-)&lt;/p&gt;
&lt;/div&gt;&lt;!-- SC_ON --&gt;</t>
  </si>
  <si>
    <t>https://www.reddit.com/r/Starlink/comments/hgylcy/starlink_around_the_moon/</t>
  </si>
  <si>
    <t>hgylcy</t>
  </si>
  <si>
    <t>Will the receiver be portable? Can I put it on a car? Backpack?</t>
  </si>
  <si>
    <t>https://www.reddit.com/r/Starlink/comments/h7qj0c/will_the_receiver_be_portable_can_i_put_it_on_a/</t>
  </si>
  <si>
    <t>ooainaught</t>
  </si>
  <si>
    <t>h7qj0c</t>
  </si>
  <si>
    <t>Practical to send up "replacement" Sats in batches, or just replace an entire group?</t>
  </si>
  <si>
    <t>&lt;!-- SC_OFF --&gt;&lt;div class="md"&gt;&lt;p&gt;Starlink seems to prefer the batch model, send up an entire 60-sat group all orbiting on the same plane. Of course over time, individual sats will fail, just like we saw in the first launch. Eventually, this might develop gaps in coverage if enough sats fail in a certain orbit.&lt;/p&gt;
&lt;p&gt;Would it be more practical to send up a group of replacement sats and have them all orbit-change (lots of propellant) to replace the dead sats scattered around orbit, or just wait until a certain number of sats in an orbit failed, then de-orbit the remaining sats in that orbit and send up a full 60 or replace them?&lt;/p&gt;
&lt;/div&gt;&lt;!-- SC_ON --&gt;</t>
  </si>
  <si>
    <t>https://www.reddit.com/r/Starlink/comments/dxsti9/practical_to_send_up_replacement_sats_in_batches/</t>
  </si>
  <si>
    <t>slackador</t>
  </si>
  <si>
    <t>dxsti9</t>
  </si>
  <si>
    <t>First sighting for me. Near Wilmington, DE</t>
  </si>
  <si>
    <t>https://imgur.com/qYH8EW2</t>
  </si>
  <si>
    <t>wrldruler21</t>
  </si>
  <si>
    <t>g9e20a</t>
  </si>
  <si>
    <t>Why are we not seeing applications for operating licenses in other countries?</t>
  </si>
  <si>
    <t>&lt;!-- SC_OFF --&gt;&lt;div class="md"&gt;&lt;p&gt;Since the licensing process often takes 1 year plus, especially for foreign companies, why aren&amp;#39;t we seeing starlink applying for licenses to operate their service in every nation in the world around now?&lt;/p&gt;
&lt;p&gt;Many countries publish applications openly like the FCC does, and as far as I can see, none have been made.&lt;/p&gt;
&lt;p&gt;Is this an oversight or some strategic move?  Is there any benefit to &lt;em&gt;not&lt;/em&gt; having a license to operate in a country?  Perhaps starlink is hoping for help from the US government to get permissions (for example &amp;quot;Starlink is critical for US military infrastructure - all countries hosting a US military base must allow its use&amp;quot;)?&lt;/p&gt;
&lt;/div&gt;&lt;!-- SC_ON --&gt;</t>
  </si>
  <si>
    <t>https://www.reddit.com/r/Starlink/comments/gasn2k/why_are_we_not_seeing_applications_for_operating/</t>
  </si>
  <si>
    <t>gasn2k</t>
  </si>
  <si>
    <t>SpaceX COO offers harsh critique of Falcon 9, Starlink, and Starship's competitors</t>
  </si>
  <si>
    <t>https://www.teslarati.com/spacex-starlink-years-ahead-us-military-testing/</t>
  </si>
  <si>
    <t>dp1au7</t>
  </si>
  <si>
    <t>Ethan Siegel from Forbes is at it again. "Latest Starlink Plans Unveiled By Elon Musk And SpaceX Could Create An Astronomical Emergency"</t>
  </si>
  <si>
    <t>https://www.forbes.com/sites/startswithabang/2019/12/11/elon-musk-spacex-unveil-latest-starlink-plans-creating-an-astronomical-emergency/</t>
  </si>
  <si>
    <t>seanbrockest</t>
  </si>
  <si>
    <t>e9htln</t>
  </si>
  <si>
    <t>So iv been racking my brain as of late</t>
  </si>
  <si>
    <t>&lt;!-- SC_OFF --&gt;&lt;div class="md"&gt;&lt;p&gt;I have a pretty unique situation where I live in a rural valley surrounded by mountains on all sides. I have zero cell service and am in a dead zone. If I go up the hill on my property about 700 feet away I get 2 bars but is too far to put a repeater without running conduit (expensive). I have Hughesnet (no dsl line) with a sattilite like 20 feet from the house. The house has some trees around it and I&amp;#39;m worried about how I can connect to starlink.&lt;/p&gt;
&lt;p&gt;My question is simple, I&amp;#39;m NOT a expert but know alot about technology. Will starlink connect with a trees around the house on the roof. If it won&amp;#39;t then it&amp;#39;s gonna have to be roughly 100 feet away from the house in a clearing. Another question is will the reciver will just run off the power from the coax line? Or will it need separate power? (it probably will) if so then I won&amp;#39;t be able to do this myself, I will have to run conduit.&lt;/p&gt;
&lt;p&gt;I know there isn&amp;#39;t much information about alot of this but I&amp;#39;m hoping the people here can ease my mind a bit. For anyone who has seen me before on here, the reason why I&amp;#39;m so pessimistic about this whole thing is because of this.&lt;/p&gt;
&lt;/div&gt;&lt;!-- SC_ON --&gt;</t>
  </si>
  <si>
    <t>https://www.reddit.com/r/Starlink/comments/ffn8dq/so_iv_been_racking_my_brain_as_of_late/</t>
  </si>
  <si>
    <t>CorruptedPosion</t>
  </si>
  <si>
    <t>ffn8dq</t>
  </si>
  <si>
    <t>How much will starlink affect in 5g? Will we be able to get it cheaper for starlink?</t>
  </si>
  <si>
    <t>https://www.reddit.com/r/Starlink/comments/a7ys8w/how_much_will_starlink_affect_in_5g_will_we_be/</t>
  </si>
  <si>
    <t>rahat1269</t>
  </si>
  <si>
    <t>a7ys8w</t>
  </si>
  <si>
    <t>Starlink and the after on local isp</t>
  </si>
  <si>
    <t>&lt;!-- SC_OFF --&gt;&lt;div class="md"&gt;&lt;p&gt;So I was thinking about internet providers since I want to upgrade and get high-speed internet with moderate ping. Normal I run 40-80 ping and peak time 100-400 ping. I was wondering since I love what starlink will do but now I&amp;#39;m wondering. If isp depends on customer how desperate will they be will there losting alot of customers. I personally think 4 things will happen, 1 established local isp won&amp;#39;t change anything. 2 lower prices and increase speeds. 3 local isp will close and we will have only major isp. 4 lose of customers will lose bandwidth usage and actually speeds will be meet. &lt;/p&gt;
&lt;hr/&gt;
&lt;p&gt;This is my take and everyone should first shop around isp and/or tell your isp your leaving for starlink and you want a better speeds and price and if not switch to starlink. Either way you will get a better service. That&amp;#39;s my take and have an amazing and wonderful day.&lt;/p&gt;
&lt;/div&gt;&lt;!-- SC_ON --&gt;</t>
  </si>
  <si>
    <t>https://www.reddit.com/r/Starlink/comments/hud0f4/starlink_and_the_after_on_local_isp/</t>
  </si>
  <si>
    <t>vegaalex1</t>
  </si>
  <si>
    <t>hud0f4</t>
  </si>
  <si>
    <t>I have satellite internet. It blows. What's the latency gonna be like with Starlink?</t>
  </si>
  <si>
    <t>https://www.reddit.com/r/Starlink/comments/bul5iy/i_have_satellite_internet_it_blows_whats_the/</t>
  </si>
  <si>
    <t>vespersky</t>
  </si>
  <si>
    <t>bul5iy</t>
  </si>
  <si>
    <t>Finally!</t>
  </si>
  <si>
    <t>https://arstechnica.com/information-technology/2020/04/spacex-to-offer-starlink-public-beta-in-six-months-musk-says/?amp=1</t>
  </si>
  <si>
    <t>HariSeldon256</t>
  </si>
  <si>
    <t>g71fjq</t>
  </si>
  <si>
    <t>I know upload speeds are estimated up to 1 gbps but any estimations on upload speed? At least 10 mbps would be nice.</t>
  </si>
  <si>
    <t>https://www.reddit.com/r/Starlink/comments/g8uyfe/i_know_upload_speeds_are_estimated_up_to_1_gbps/</t>
  </si>
  <si>
    <t>OdieYT</t>
  </si>
  <si>
    <t>g8uyfe</t>
  </si>
  <si>
    <t>User Terminal - how to connect?</t>
  </si>
  <si>
    <t>&lt;!-- SC_OFF --&gt;&lt;div class="md"&gt;&lt;p&gt;Hi All!  &lt;/p&gt;
&lt;p&gt;A question about the user terminal:&lt;br/&gt;
Do we know how one connects to the user terminal? Will it broadcast it&amp;#39;s own wifi or something?&lt;br/&gt;
Second question: will it be possible to connect 4G of 5G antenna&amp;#39;s to the user terminal?&lt;/p&gt;
&lt;/div&gt;&lt;!-- SC_ON --&gt;</t>
  </si>
  <si>
    <t>https://www.reddit.com/r/Starlink/comments/gwgcsf/user_terminal_how_to_connect/</t>
  </si>
  <si>
    <t>Gerritdehaas</t>
  </si>
  <si>
    <t>gwgcsf</t>
  </si>
  <si>
    <t>Is starlink claiming unowned bits of the earth for America?</t>
  </si>
  <si>
    <t>&lt;!-- SC_OFF --&gt;&lt;div class="md"&gt;&lt;p&gt;Im sorry if this is the wrong place to ask, please point me in the right direction if im wrong.&lt;/p&gt;
&lt;p&gt;My question arises due to ITU&amp;#39;s &amp;quot;first come first served&amp;quot; practice and the fact that states dont have to return alloted slots after they are used. &lt;/p&gt;
&lt;p&gt;Does Starlink claim large chunks of the earth for America? Starlink operates in the seamingly unregulated (geopolitical-wise) area between a countrys air-domain, and the KÃ¡rmÃ¡n line where the outer space treaty kicks in.&lt;/p&gt;
&lt;p&gt;I see two problems here:&lt;/p&gt;
&lt;p&gt;1) A few rich actors gets to block out parts of the sky/earth for future generations and developing countries&lt;/p&gt;
&lt;p&gt;2) it might propell militarisation of space, by swarming the sky of other powerfull actors with spysatalites, forcing them to take action&lt;/p&gt;
&lt;/div&gt;&lt;!-- SC_ON --&gt;</t>
  </si>
  <si>
    <t>https://www.reddit.com/r/Starlink/comments/f47mee/is_starlink_claiming_unowned_bits_of_the_earth/</t>
  </si>
  <si>
    <t>admiral808</t>
  </si>
  <si>
    <t>f47mee</t>
  </si>
  <si>
    <t>Using Starlink at sea?</t>
  </si>
  <si>
    <t>&lt;!-- SC_OFF --&gt;&lt;div class="md"&gt;&lt;p&gt;Any thoughts how Starlink will operate at sea on ships and boats?  Wonder how the user terminal will work when the base it is mounted to is in motion?  Right now companies like KVH and Intellian have very expensive (both in terms of user equipment *AND* airtime) offerings for traditional geostationary satellite-based services.  Starlink could eat their lunch if it will work on a boat...&lt;/p&gt;
&lt;/div&gt;&lt;!-- SC_ON --&gt;</t>
  </si>
  <si>
    <t>https://www.reddit.com/r/Starlink/comments/he01d9/using_starlink_at_sea/</t>
  </si>
  <si>
    <t>trimix2013</t>
  </si>
  <si>
    <t>he01d9</t>
  </si>
  <si>
    <t>Can a Starlink satellite's orientation be predicted, after the recent brightness changes for "rolling around axis"?</t>
  </si>
  <si>
    <t>&lt;!-- SC_OFF --&gt;&lt;div class="md"&gt;&lt;p&gt;Hi,&lt;/p&gt;
&lt;p&gt;// author of findstarlink.com here&lt;/p&gt;
&lt;p&gt;With the &lt;a href="https://www.spacex.com/updates/starlink-update-04-28-2020/"&gt;recent changes&lt;/a&gt; in rolling the satellite &lt;a href="https://www.spacex.com/static/images/updates/onstationorbitraise.png"&gt;around its velocity vector&lt;/a&gt; (to reduce brightness), several predictions for satellite visibility fail to be visible, because the satellite is rolled away from the viewer. This doesn&amp;#39;t happen 100% of the time though. I was wondering whether the &amp;quot;roll angle&amp;quot; can be predicted for a particular time in the future, for a given Starlink satellite?&lt;/p&gt;
&lt;p&gt;From what I understand:&lt;/p&gt;
&lt;ul&gt;
&lt;li&gt;the Starlink satellite is shaped like a flying door&lt;/li&gt;
&lt;li&gt;during the orbit-raising period, it is in an &amp;quot;open-book&amp;quot; orientation. &lt;a href="https://www.spacex.com/static/images/updates/onstationorbitraise.png"&gt;&amp;quot;shark-fin&amp;quot; orientation&lt;/a&gt; is not used during the orbit-raising phase (I&amp;#39;ve verified this bit of info)&lt;/li&gt;
&lt;li&gt;it rolls around its velocity axis so that the sun is on the same plane as the flat-side, or as close as possible, therefore reflecting almost nothing to the viewer&lt;/li&gt;
&lt;li&gt;it can roll by large angles without worrying about pointing the antennae towards ground stations, since it isn&amp;#39;t at an operational altitude yet&lt;/li&gt;
&lt;/ul&gt;
&lt;p&gt;Situations where it won&amp;#39;t be able to do this rolling:&lt;/p&gt;
&lt;ul&gt;
&lt;li&gt;if the antennae required for operating the satellites needs to stay ground-facing&lt;/li&gt;
&lt;li&gt;if the star tracker faces the sun or earth, and if that degrades the orientation knowledge too much&lt;/li&gt;
&lt;li&gt;if the satellite needs power, and therefore needs to point the panels as directly at the sun as possible, instead of in the same plane&lt;/li&gt;
&lt;li&gt;(my assumption) can&amp;#39;t be rolling constantly 24/7, since it might rapidly consume the rated charge/discharge cycles on the battery&lt;/li&gt;
&lt;/ul&gt;
&lt;p&gt;So assuming this understanding is correct, and isn&amp;#39;t missing any pieces:&lt;/p&gt;
&lt;ul&gt;
&lt;li&gt;&lt;strong&gt;can the satellite&amp;#39;s roll amount be predicted for a particular time in the future?&lt;/strong&gt;&lt;/li&gt;
&lt;li&gt;or is it too random and varying satellite-to-satellite? I&amp;#39;m assuming there&amp;#39;s a program on the satellite that controls this behavior, but can it be predicted for a future date, for a specific satellite TLE?&lt;/li&gt;
&lt;/ul&gt;
&lt;p&gt;If the roll angle can be predicted better, it should be possible to predict the brightness more accurately. That means less people pointlessly waiting outside in the night, if we could&amp;#39;ve predicted better. Most Starlink trackers (including mine) have this issue right now.&lt;/p&gt;
&lt;p&gt;Thanks for reading, and I look forward to hearing your thoughts on this! I know my understanding is very basic, so I was hoping people more knowledgeable than me could guide me in the right orientation.&lt;/p&gt;
&lt;p&gt;Cheers&lt;/p&gt;
&lt;/div&gt;&lt;!-- SC_ON --&gt;</t>
  </si>
  <si>
    <t>https://www.reddit.com/r/Starlink/comments/i604pj/can_a_starlink_satellites_orientation_be/</t>
  </si>
  <si>
    <t>cmdr2</t>
  </si>
  <si>
    <t>i604pj</t>
  </si>
  <si>
    <t>Starlink - VPN for light traffic business model?</t>
  </si>
  <si>
    <t>&lt;!-- SC_OFF --&gt;&lt;div class="md"&gt;&lt;p&gt;since in theory Starlink will decrease latency significantly compared to land fiber, would it be viable for them as a business model to offer VPN subscriptions for light traffic such as gaming?&lt;/p&gt;
&lt;p&gt;the advantages would be:&lt;/p&gt;
&lt;ul&gt;
&lt;li&gt;&lt;p&gt;no antennas required for VPN users since their traffic would just need to get to the closest ground station and from there into the Starlink network.&lt;/p&gt;&lt;/li&gt;
&lt;li&gt;&lt;p&gt;gaming traffic is very light on bandwidth. most games don&amp;#39;t use more than 100 kbps.&lt;/p&gt;&lt;/li&gt;
&lt;/ul&gt;
&lt;p&gt;here&amp;#39;s an extreme use case:&lt;/p&gt;
&lt;p&gt;EU to Japan with current routing is ~250ms (this is because underwater cables snake around coast lines like the Indian subcontinent, far from the optimal straight line).&lt;/p&gt;
&lt;p&gt;with Starlink the same route would get around ~90ms from my rough estimate based on &lt;a href="https://www.youtube.com/watch?v=QEIUdMiColU"&gt;this video&lt;/a&gt;.&lt;/p&gt;
&lt;/div&gt;&lt;!-- SC_ON --&gt;</t>
  </si>
  <si>
    <t>https://www.reddit.com/r/Starlink/comments/hphnz5/starlink_vpn_for_light_traffic_business_model/</t>
  </si>
  <si>
    <t>poke133</t>
  </si>
  <si>
    <t>hphnz5</t>
  </si>
  <si>
    <t>Will starlink trains still be visible With the new sun visors?</t>
  </si>
  <si>
    <t>&lt;!-- SC_OFF --&gt;&lt;div class="md"&gt;&lt;p&gt;Im very disappointed that they are trying to make them less visible, Ive only been able to spot one train ever.&lt;/p&gt;
&lt;/div&gt;&lt;!-- SC_ON --&gt;</t>
  </si>
  <si>
    <t>https://www.reddit.com/r/Starlink/comments/i631ob/will_starlink_trains_still_be_visible_with_the/</t>
  </si>
  <si>
    <t>lilelmoes</t>
  </si>
  <si>
    <t>i631ob</t>
  </si>
  <si>
    <t>Designing mounting solutions?</t>
  </si>
  <si>
    <t>&lt;!-- SC_OFF --&gt;&lt;div class="md"&gt;&lt;p&gt;Considering how everyone is waiting on Starlink, I&amp;#39;m surprised no one has discussed potentially designing open source solutions to mounting the home antenna needed to connect to the network. &lt;/p&gt;
&lt;p&gt;Given that there&amp;#39;s potentially going to be 5 million people using this service, per the FCC filing, should we look into designing some solutions based on situation? For example, installing on angled roofing, given that rural homes tend to be near a lot of trees? 
Another would be to install based on old Dish Network or Direct TV mounting on roofs, but I wouldn&amp;#39;t know the specifics. 
Just thought I&amp;#39;d suggest this, as a community activity, given that we can expect Starlink this year.&lt;/p&gt;
&lt;/div&gt;&lt;!-- SC_ON --&gt;</t>
  </si>
  <si>
    <t>https://www.reddit.com/r/Starlink/comments/i699x4/designing_mounting_solutions/</t>
  </si>
  <si>
    <t>FrozenHollowFox707</t>
  </si>
  <si>
    <t>i699x4</t>
  </si>
  <si>
    <t>Incredible visualisation of all current satellites in the night sky</t>
  </si>
  <si>
    <t>https://youtu.be/dJNGi-bt9NM</t>
  </si>
  <si>
    <t>storydwellers</t>
  </si>
  <si>
    <t>dx1mmf</t>
  </si>
  <si>
    <t>Falcon Heavy to launch satellites</t>
  </si>
  <si>
    <t>&lt;!-- SC_OFF --&gt;&lt;div class="md"&gt;&lt;p&gt;I saw in the FAQ that a Falcon Heavy could carry up to 400 Starlink satellites in a single launch. Given that SpaceX is producing satellites at a faster rate than they are being launched, is there a reason that they are not using the Falcon Heavy? Is it just a cost issue?&lt;/p&gt;
&lt;/div&gt;&lt;!-- SC_ON --&gt;</t>
  </si>
  <si>
    <t>https://www.reddit.com/r/Starlink/comments/g9r92p/falcon_heavy_to_launch_satellites/</t>
  </si>
  <si>
    <t>vfraenckel</t>
  </si>
  <si>
    <t>g9r92p</t>
  </si>
  <si>
    <t>Slowmotion and behind-the-scenes footage from Starlink-6</t>
  </si>
  <si>
    <t>https://youtu.be/81rSO1TQItA</t>
  </si>
  <si>
    <t>learntimelapse</t>
  </si>
  <si>
    <t>gdfh5g</t>
  </si>
  <si>
    <t>My most recent Starlink capture. Apr, 25 2020 over Turin - Italy</t>
  </si>
  <si>
    <t>https://i.redd.it/tf5fhk7pa4v41.jpg</t>
  </si>
  <si>
    <t>IZ1POZ</t>
  </si>
  <si>
    <t>g8aga8</t>
  </si>
  <si>
    <t>ATT bought out my parents road, but wont add cables. Cannot wait for Starlink</t>
  </si>
  <si>
    <t>https://i.redd.it/mfki0iomoq051.jpg</t>
  </si>
  <si>
    <t>coffeekingmax</t>
  </si>
  <si>
    <t>gpsk9g</t>
  </si>
  <si>
    <t>No internet available at my house excited for Starlink</t>
  </si>
  <si>
    <t>&lt;!-- SC_OFF --&gt;&lt;div class="md"&gt;&lt;p&gt;I see lots of people posting and talking online about wanting starlink service but itâ€™s going to be life changing for me and my family. We live 5 miles outside a city of 100,000 people. We built a new house 2 years ago and inquired about getting internet- the only lines in the area are old phone lines that cannot handle the modern internet so the phone company wouldnâ€™t even offer us a plan. We have some sort of  satellite based internet available but they all have low data caps  and then offer reduces speeds 1-3 mbps 
 The best thing we found so far is using cellphones with unlimited plans. This makes using local WiFi based items impossible to use &lt;/p&gt;
&lt;p&gt;Iâ€™ll be signing up for starlink as soon as physically possibly &lt;/p&gt;
&lt;p&gt;I live in Montana in the northern USA so it should be available here before most places???&lt;/p&gt;
&lt;/div&gt;&lt;!-- SC_ON --&gt;</t>
  </si>
  <si>
    <t>https://www.reddit.com/r/Starlink/comments/gyq7s3/no_internet_available_at_my_house_excited_for/</t>
  </si>
  <si>
    <t>gyq7s3</t>
  </si>
  <si>
    <t>Could Starlink use this air-breathing sat technology that's being developed?</t>
  </si>
  <si>
    <t>&lt;!-- SC_OFF --&gt;&lt;div class="md"&gt;&lt;p&gt;&lt;a href="https://www.universetoday.com/138744/air-breathing-electric-thruster-could-keep-satellites-in-low-earth-orbit-for-years/"&gt;https://www.universetoday.com/138744/air-breathing-electric-thruster-could-keep-satellites-in-low-earth-orbit-for-years/&lt;/a&gt;&lt;/p&gt;
&lt;p&gt;I was reading older articles on Universe Today and this one got me wondering.  Starlink will have to regularly replace its satellites as they are in such low orbits they degrade and fall into the atmosphere.  Could they instead use this tech to keep them up for far longer?&lt;/p&gt;
&lt;/div&gt;&lt;!-- SC_ON --&gt;</t>
  </si>
  <si>
    <t>https://www.reddit.com/r/Starlink/comments/f4x6jn/could_starlink_use_this_airbreathing_sat/</t>
  </si>
  <si>
    <t>happyguy49</t>
  </si>
  <si>
    <t>f4x6jn</t>
  </si>
  <si>
    <t>Starlink vs 5G?</t>
  </si>
  <si>
    <t>&lt;!-- SC_OFF --&gt;&lt;div class="md"&gt;&lt;p&gt;I canâ€™t seem to find a good answer about whether these technologies will compete or be complementary.&lt;/p&gt;
&lt;/div&gt;&lt;!-- SC_ON --&gt;</t>
  </si>
  <si>
    <t>https://www.reddit.com/r/Starlink/comments/eu7w7t/starlink_vs_5g/</t>
  </si>
  <si>
    <t>futianze</t>
  </si>
  <si>
    <t>eu7w7t</t>
  </si>
  <si>
    <t>My country ISP didn't have an english wikipedia page, so a generous citizen decided to do the job.</t>
  </si>
  <si>
    <t>https://i.redd.it/8rlu66630z051.png</t>
  </si>
  <si>
    <t>gqilmt</t>
  </si>
  <si>
    <t>Any mention of what NAT type Starlink will be?</t>
  </si>
  <si>
    <t>&lt;!-- SC_OFF --&gt;&lt;div class="md"&gt;&lt;p&gt;I live in an area where all we can get is hotspot cellular based internet but we are limited when we try to play online games because NAT type 3 causes problems. Wondering if anything has been mentioned or speculated regarding what type Starlink will be on.&lt;/p&gt;
&lt;/div&gt;&lt;!-- SC_ON --&gt;</t>
  </si>
  <si>
    <t>https://www.reddit.com/r/Starlink/comments/enaonm/any_mention_of_what_nat_type_starlink_will_be/</t>
  </si>
  <si>
    <t>gap579137</t>
  </si>
  <si>
    <t>enaonm</t>
  </si>
  <si>
    <t>When will Starlink be ready for consumers?</t>
  </si>
  <si>
    <t>&lt;!-- SC_OFF --&gt;&lt;div class="md"&gt;&lt;p&gt;I currently use satellite internet in my area. I get data capped which is really annoying and looking for alternatives.&lt;/p&gt;
&lt;/div&gt;&lt;!-- SC_ON --&gt;</t>
  </si>
  <si>
    <t>https://www.reddit.com/r/Starlink/comments/bt03q4/when_will_starlink_be_ready_for_consumers/</t>
  </si>
  <si>
    <t>bt03q4</t>
  </si>
  <si>
    <t>Any ideas on data caps or speeds?</t>
  </si>
  <si>
    <t>&lt;!-- SC_OFF --&gt;&lt;div class="md"&gt;&lt;p&gt;If Starlink has data caps I simply cant buy it. My house goes through about 500GB of data per month, so any data caps are an immediate No-Go. Also, do we know any details about speeds?&lt;/p&gt;
&lt;/div&gt;&lt;!-- SC_ON --&gt;</t>
  </si>
  <si>
    <t>https://www.reddit.com/r/Starlink/comments/hcf995/any_ideas_on_data_caps_or_speeds/</t>
  </si>
  <si>
    <t>MatthewDiDonato</t>
  </si>
  <si>
    <t>hcf995</t>
  </si>
  <si>
    <t>Weather and Starlink</t>
  </si>
  <si>
    <t>&lt;!-- SC_OFF --&gt;&lt;div class="md"&gt;&lt;p&gt;Hey everyone, I live in a rural area in  South Carolina. My ISP is CenturyLink and it sucks. In my house we are heavy internet users. It&amp;#39;s so bad, I have to run dual 6mbs networks. I cant wait for Starlink. However, does anyone know or have read if Startlinks connection will be affected by the weather? I would think so but being the satellites will be closer to the earth, connection fade may less than Dish or DirectTV. Just wondering your thoughts. Thanks&lt;/p&gt;
&lt;/div&gt;&lt;!-- SC_ON --&gt;</t>
  </si>
  <si>
    <t>https://www.reddit.com/r/Starlink/comments/hh55ej/weather_and_starlink/</t>
  </si>
  <si>
    <t>MrGraywantab</t>
  </si>
  <si>
    <t>hh55ej</t>
  </si>
  <si>
    <t>Different Purpose for Starlink</t>
  </si>
  <si>
    <t>&lt;!-- SC_OFF --&gt;&lt;div class="md"&gt;&lt;p&gt;I have a theory about Starlink that I haven&amp;#39;t heard before and was interested in sharing to hear what other&amp;#39;s think.  Listening to Elon Musk, it seems unlikely that Starlink itself is the end point of his strategy and much more likely the beginning of something completely different.  I can&amp;#39;t believe those satellites are all entirely dedicated to simply providing internet access.   It seems like a direct shot at Hughes&amp;#39; ViaSat which is something completely different.&lt;/p&gt;
&lt;p&gt;It seems like Starlink is a risky effort to provide a fast-evolving commodity product that nobody is asking for yet.  Most people have constant high-speed internet access via their phones - and terrestrial 5G is coming next which will integrate cellular data like never before.  What if instead this was an orbital real estate play?  With 12,000 satellites in orbit, Elon would control a huge swath of low-orbit space - a part of orbital space that is particularly prized by certain (mostly military surveillance) users.  I don&amp;#39;t know where these satellites will be orbiting, but if they happen to orbit over the South China Sea, it would create a huge traffic jam for other superpowers to launch low-orbit surveillance satellites and would greatly protect the U.S. Navy in the Pacific.  He has the capacity.  Elon could just be launching small placeholders for a much more ambitious future U.S.-based satellite network.  I wouldn&amp;#39;t be surprised if Elon wants to keep his company&amp;#39;s military connections top secret, since it could hurt his brand.&lt;/p&gt;
&lt;p&gt;TLDR: The conspiracy theory is that Starlink is not just about global internet access and Elon is staking his claim to a trillion-dollar low-orbit real estate empire, and may be preventing other users from using that part of Space for his own future benefit, and for the benefit of the U.S. Military.  &lt;/p&gt;
&lt;/div&gt;&lt;!-- SC_ON --&gt;</t>
  </si>
  <si>
    <t>https://www.reddit.com/r/Starlink/comments/ic3lhp/different_purpose_for_starlink/</t>
  </si>
  <si>
    <t>Helmidoric_of_York</t>
  </si>
  <si>
    <t>ic3lhp</t>
  </si>
  <si>
    <t>Deceptive Demographics</t>
  </si>
  <si>
    <t>&lt;!-- SC_OFF --&gt;&lt;div class="md"&gt;&lt;p&gt;I really hope that Starlink does a little more digging than just using zip codes for their beta. I live in a rural county (about six miles from town), and three different ISPs claim to cover the county. All of them refuse to service my little region. By zip code alone (I have the townâ€™s zip), it would be easy to rule me out despite me actually having no non-satellite options.&lt;/p&gt;
&lt;/div&gt;&lt;!-- SC_ON --&gt;</t>
  </si>
  <si>
    <t>https://www.reddit.com/r/Starlink/comments/hjzg4k/deceptive_demographics/</t>
  </si>
  <si>
    <t>biltibilti</t>
  </si>
  <si>
    <t>hjzg4k</t>
  </si>
  <si>
    <t>Question about the angle a potential star link sat. would have to be if installed.</t>
  </si>
  <si>
    <t>&lt;!-- SC_OFF --&gt;&lt;div class="md"&gt;&lt;p&gt;I live in southern Georgia and I have trees surrounding my house. If a satellite were to be positioned on top of my house, and needed to be able to swing 360 degrees around, it would have to have an angle of about 60 degrees. Do you think this would be enough for starling? I&amp;#39;m just worried that trees will block the view of the satellite dish.&lt;/p&gt;
&lt;/div&gt;&lt;!-- SC_ON --&gt;</t>
  </si>
  <si>
    <t>https://www.reddit.com/r/Starlink/comments/hrh5hh/question_about_the_angle_a_potential_star_link/</t>
  </si>
  <si>
    <t>hrh5hh</t>
  </si>
  <si>
    <t>other markets</t>
  </si>
  <si>
    <t>&lt;!-- SC_OFF --&gt;&lt;div class="md"&gt;&lt;p&gt;starlink will be available for the average consumer, but my question is this one.  &lt;/p&gt;
&lt;p&gt;will starlink work on planes or trains ?&lt;/p&gt;
&lt;/div&gt;&lt;!-- SC_ON --&gt;</t>
  </si>
  <si>
    <t>https://www.reddit.com/r/Starlink/comments/edwo3n/other_markets/</t>
  </si>
  <si>
    <t>edwo3n</t>
  </si>
  <si>
    <t>Is Starlink Going to be 1 Gigabit /sec or 1 Gigabyte /sec Network Bandwidth?</t>
  </si>
  <si>
    <t>&lt;!-- SC_OFF --&gt;&lt;div class="md"&gt;&lt;p&gt;I&amp;#39;m doing some calculations on blockchain TPS via Starlink.&lt;/p&gt;
&lt;p&gt;Depending on the bandwidth, Solana could run over Starlink at:&lt;/p&gt;
&lt;ul&gt;
&lt;li&gt;1 Gigabit = (1000000000/8)/176 = 710k TPS&lt;/li&gt;
&lt;li&gt;1 Gigabyte = (1000000000*8)/176 = 45.5M TPS&lt;/li&gt;
&lt;/ul&gt;
&lt;p&gt;&lt;a href="https://solana.blog/seriously-how-fast-can-solana-blockchain-get/"&gt;https://solana.blog/seriously-how-fast-can-solana-blockchain-get/&lt;/a&gt;&lt;/p&gt;
&lt;p&gt;&lt;a href="https://Starlink.com"&gt;Starlink.com&lt;/a&gt; doesnt appear to come up with the info. Perhaps they will under promise and over deliver?&lt;/p&gt;
&lt;p&gt;Thanks for the confirmation&lt;/p&gt;
&lt;/div&gt;&lt;!-- SC_ON --&gt;</t>
  </si>
  <si>
    <t>https://www.reddit.com/r/Starlink/comments/g7tm44/is_starlink_going_to_be_1_gigabit_sec_or_1/</t>
  </si>
  <si>
    <t>Question</t>
  </si>
  <si>
    <t>solanablog</t>
  </si>
  <si>
    <t>g7tm44</t>
  </si>
  <si>
    <t>Any way I can sign up for the private beta? What should I do?</t>
  </si>
  <si>
    <t>&lt;!-- SC_OFF --&gt;&lt;div class="md"&gt;&lt;p&gt;Any way I can sign up for the private beta?   What should I do?&lt;/p&gt;
&lt;p&gt;I am really interested in Starlink service .&lt;/p&gt;
&lt;p&gt;Where can I got more information of private beta or public beta?&lt;/p&gt;
&lt;/div&gt;&lt;!-- SC_ON --&gt;</t>
  </si>
  <si>
    <t>https://www.reddit.com/r/Starlink/comments/g9omfy/any_way_i_can_sign_up_for_the_private_beta_what/</t>
  </si>
  <si>
    <t>g9omfy</t>
  </si>
  <si>
    <t>How long will it take the constellation to ever reach its full potential if the design life of each satelite is only 5 years?</t>
  </si>
  <si>
    <t>&lt;!-- SC_OFF --&gt;&lt;div class="md"&gt;&lt;p&gt;They would have to be laucbhing and replacing satelites for a LONG time considering that they need 12000 to achieve the full promosed bandwidth (and thus full revenue potential). I just dont see this paying off considering that in total you would have to launch way more than 12000 satelites since the ones launched 5 years ago will start being decomissioned. Does anyone have an estimate for the number of launches, cost and time it would take to finally reach the number of 12000 AND the cost to maintain that number indefinetly?&lt;/p&gt;
&lt;p&gt;Also keep in mind that 12000 satelites only have a bandwidth of 240000gbps. Thats enough for 24,000,000 customers paying for 10mbps. This is abysmal for a &amp;quot;worldwide&amp;quot; service provider. Comast alone has a customer base of 26 million.&lt;/p&gt;
&lt;p&gt;How does this pay off?&lt;/p&gt;
&lt;/div&gt;&lt;!-- SC_ON --&gt;</t>
  </si>
  <si>
    <t>https://www.reddit.com/r/Starlink/comments/9zvylf/how_long_will_it_take_the_constellation_to_ever/</t>
  </si>
  <si>
    <t>keytek2</t>
  </si>
  <si>
    <t>9zvylf</t>
  </si>
  <si>
    <t>Starlink in Virginia</t>
  </si>
  <si>
    <t>&lt;!-- SC_OFF --&gt;&lt;div class="md"&gt;&lt;p&gt;When do you guys think Starlink will be available in Virginia? Thanks in advance.&lt;/p&gt;
&lt;/div&gt;&lt;!-- SC_ON --&gt;</t>
  </si>
  <si>
    <t>https://www.reddit.com/r/Starlink/comments/hbg9l9/starlink_in_virginia/</t>
  </si>
  <si>
    <t>Legit_Wizard550</t>
  </si>
  <si>
    <t>hbg9l9</t>
  </si>
  <si>
    <t>[Question] About Starlink Antenna</t>
  </si>
  <si>
    <t>&lt;!-- SC_OFF --&gt;&lt;div class="md"&gt;&lt;p&gt;Hello, I have a question about how Starlink antennas operate:&lt;/p&gt;
&lt;p&gt;When an antenna is tracking a satellite and then decides to track another, the time it takes to switch satellites will be downtime? That will make it really unreliable.&lt;/p&gt;
&lt;p&gt;Thank you&lt;/p&gt;
&lt;/div&gt;&lt;!-- SC_ON --&gt;</t>
  </si>
  <si>
    <t>https://www.reddit.com/r/Starlink/comments/i5hbbn/question_about_starlink_antenna/</t>
  </si>
  <si>
    <t>GoTo3-UY</t>
  </si>
  <si>
    <t>i5hbbn</t>
  </si>
  <si>
    <t>How much view of the sky</t>
  </si>
  <si>
    <t>&lt;!-- SC_OFF --&gt;&lt;div class="md"&gt;&lt;p&gt;I live in a gully and the hills have very tall trees. Typical satellite service requires pointing the dish at about 45 degrees elevation. There&amp;#39;s no place around me where I can aim at 45 degrees and not hit trees. With Starlink, the constellation moves overhead and so you point your dish &amp;quot;up&amp;quot; or 90 degrees. This gave me hope that I&amp;#39;d be able to &amp;quot;see&amp;quot; the satellites. But in the early deployment there are going to be radically fewer satellites in the sky so the distances between them will be greater and the user terminal will need to stay connected to one satellite longer as it passes across the sky before making the handoff to the next satellite. My question is how much of the sky does the terminal need to see to get uninterrupted services from this initial rollout of 420 satellites? How close to the horizon must I have line of site?&lt;/p&gt;
&lt;/div&gt;&lt;!-- SC_ON --&gt;</t>
  </si>
  <si>
    <t>https://www.reddit.com/r/Starlink/comments/f7l7js/how_much_view_of_the_sky/</t>
  </si>
  <si>
    <t>f7l7js</t>
  </si>
  <si>
    <t>how can i sing up to beta test ?</t>
  </si>
  <si>
    <t>&lt;!-- SC_OFF --&gt;&lt;div class="md"&gt;&lt;p&gt;Hi, my name is Ersel 32 y.old, living in Turkey and i very tired of my country internet service providers i almost Try them all even change my apartment 3 time very diffrent locations for just geting stable internet but non of my actions works our internet service providers really bad and my only hope now on using Starlink one day. My questions is;&lt;br/&gt;
1-can we use in Turkey? (the idea can use everywhere right, if our goverment and iSP companies not blocked ofcourse,&lt;br/&gt;
if they do then i consider the change country ^^)&lt;br/&gt;
2-the weather issues can we get connections when is heavy rains or intense snowed on ?&lt;br/&gt;
3-can any reciver to connect PC works or must be Starlink receiver? (mine is: Prof Revolution DVB-S2 PCI-E 8000)&lt;/p&gt;
&lt;/div&gt;&lt;!-- SC_ON --&gt;</t>
  </si>
  <si>
    <t>https://www.reddit.com/r/Starlink/comments/bwstgk/how_can_i_sing_up_to_beta_test/</t>
  </si>
  <si>
    <t>Atreides52</t>
  </si>
  <si>
    <t>bwstgk</t>
  </si>
  <si>
    <t>Any chance for Arab &amp; African countries to have access to this project ?</t>
  </si>
  <si>
    <t>&lt;!-- SC_OFF --&gt;&lt;div class="md"&gt;&lt;p&gt;Most of these countries (Egypt, Morocco, Tunisia, Algeria ...etc) are dominated by monopolistic Internet Providers. For example I live in Algeria (Northern Africa) and we have only one ISP called &amp;quot;AlgÃ©rie TÃ©lÃ©com&amp;quot; which is a government company. And we pay up to 20$ monthly for 2Mbits internet. For mobile cellular Internet there&amp;#39;re 3 providers, the major one is a government company and the other two are controlled by the government as well, their offers are like 20$ monthly for 20GB limited data plan with speeds up to 8Mbits (rarely reach it due to poor coverage, in rush hour it&amp;#39;s more like 512Kbits/ 1Mbits at best !!). This spaceX project is a SLAP ON THE FACE for all these companies and governments. But, unfortunately we here know that they will do everything to make sure that we won&amp;#39;t have access to this innovative &amp;amp; amazing project and they will find every type of excuses to ban it and prevent us from accessing it. Do you think that we&amp;#39;ll have a chance?&lt;/p&gt;
&lt;/div&gt;&lt;!-- SC_ON --&gt;</t>
  </si>
  <si>
    <t>https://www.reddit.com/r/Starlink/comments/bpdkdk/any_chance_for_arab_african_countries_to_have/</t>
  </si>
  <si>
    <t>korom42</t>
  </si>
  <si>
    <t>bpdkdk</t>
  </si>
  <si>
    <t>How will you pay for the subscription?</t>
  </si>
  <si>
    <t>&lt;!-- SC_OFF --&gt;&lt;div class="md"&gt;&lt;p&gt;Let&amp;#39;s say I&amp;#39;m living out in the wild , and starlink is my only connection&lt;/p&gt;
&lt;/div&gt;&lt;!-- SC_ON --&gt;</t>
  </si>
  <si>
    <t>https://www.reddit.com/r/Starlink/comments/euud51/how_will_you_pay_for_the_subscription/</t>
  </si>
  <si>
    <t>bara9880</t>
  </si>
  <si>
    <t>euud51</t>
  </si>
  <si>
    <t>How realistic in upstste NY</t>
  </si>
  <si>
    <t>&lt;!-- SC_OFF --&gt;&lt;div class="md"&gt;&lt;p&gt;Literally found a dream home. But, no high speed internet. Only option is one of the 4g LTE adaptors or potentially DSL or something like garbage Hughes net. &lt;/p&gt;
&lt;p&gt;What are the odds that starlink is going to roll out this way. I want to make an offer, but I don&amp;#39;t know how long I can last with garbage internet.&lt;/p&gt;
&lt;/div&gt;&lt;!-- SC_ON --&gt;</t>
  </si>
  <si>
    <t>https://www.reddit.com/r/Starlink/comments/hp0d92/how_realistic_in_upstste_ny/</t>
  </si>
  <si>
    <t>rettribution</t>
  </si>
  <si>
    <t>hp0d92</t>
  </si>
  <si>
    <t>I want to group buy a satellite from Starlink , what is your opinion?</t>
  </si>
  <si>
    <t>&lt;!-- SC_OFF --&gt;&lt;div class="md"&gt;&lt;p&gt;I want to group buy a satelliteï¼Œwill you interested in it ?&lt;/p&gt;
&lt;p&gt;What is your opinion?&lt;/p&gt;
&lt;p&gt;Some good idea?&lt;/p&gt;
&lt;p&gt;me : I like a few minutes use the whole bandwidth of the satellite, just for fun. not all the time ,just a few minutes. may be I can ...Please give me some idea&lt;/p&gt;
&lt;p&gt;I do not know if I understand it right. if I am wrong let me know.&lt;/p&gt;
&lt;ol&gt;
&lt;li&gt;it overhead a few minutes one time ,around 11 times a day.&lt;/li&gt;
&lt;li&gt;it should work with other satellites , ground station(control satellite) and ground terminal(data go up and down).&lt;/li&gt;
&lt;li&gt;we can not really control the satellite(not legal), we can only use the data bandwidth .&lt;/li&gt;
&lt;li&gt;need starlink give us support to use the satellite.(after we bought it ,we need pay for support fee)&lt;/li&gt;
&lt;li&gt;we need apply permission from FCC to use the satellite,before that we can only rent&lt;/li&gt;
&lt;li&gt;...&lt;/li&gt;
&lt;/ol&gt;
&lt;p&gt;I am not rich , If 10000 people want group buy, I want to be one in the group. I calculated the price on AWS. If you group buy one you can save a lot of money.&lt;/p&gt;
&lt;p&gt;&lt;a href="https://aws.amazon.com/ground-station/pricing/"&gt;https://aws.amazon.com/ground-station/pricing/&lt;/a&gt;&lt;/p&gt;
&lt;p&gt;&lt;a href="https://www.reddit.com/poll/gmqc85"&gt;View Poll&lt;/a&gt;&lt;/p&gt;
&lt;/div&gt;&lt;!-- SC_ON --&gt;</t>
  </si>
  <si>
    <t>https://www.reddit.com/r/Starlink/comments/gmqc85/i_want_to_group_buy_a_satellite_from_starlink/</t>
  </si>
  <si>
    <t>gmqc85</t>
  </si>
  <si>
    <t>Consequences of Starlink</t>
  </si>
  <si>
    <t>&lt;!-- SC_OFF --&gt;&lt;div class="md"&gt;&lt;p&gt;Assuming that 42.000 starlink satellites will be in orbit at the end, how much will they affect the space observation? I hesitate supporting the idea just because I think the sky will be full of reflected lights and it will create a huge amount of space trash&lt;/p&gt;
&lt;/div&gt;&lt;!-- SC_ON --&gt;</t>
  </si>
  <si>
    <t>https://www.reddit.com/r/Starlink/comments/gyoljm/consequences_of_starlink/</t>
  </si>
  <si>
    <t>arknott</t>
  </si>
  <si>
    <t>gyoljm</t>
  </si>
  <si>
    <t>Any beta testers here? How can I become one?</t>
  </si>
  <si>
    <t>&lt;!-- SC_OFF --&gt;&lt;div class="md"&gt;&lt;p&gt;I would love to be a beta tester. You would think they would have a place to submit all of your information so they can select people based on their needs.&lt;/p&gt;
&lt;p&gt;I currently have ViaSat at home because that&amp;#39;s all I can get. My cell service is pretty terrible at home as well. I&amp;#39;m really hoping that Starlink is the answer to better Internet at my home!&lt;/p&gt;
&lt;/div&gt;&lt;!-- SC_ON --&gt;</t>
  </si>
  <si>
    <t>https://www.reddit.com/r/Starlink/comments/h780hv/any_beta_testers_here_how_can_i_become_one/</t>
  </si>
  <si>
    <t>send2steph</t>
  </si>
  <si>
    <t>h780hv</t>
  </si>
  <si>
    <t>Starlink terminal official photo? https://auth.starlink.com/Starlink_UT_evening-3665.f14abd3337998627be4a.jpg</t>
  </si>
  <si>
    <t>https://i.redd.it/jljadm0d1wa51.jpg</t>
  </si>
  <si>
    <t>divjainbt</t>
  </si>
  <si>
    <t>hra1bl</t>
  </si>
  <si>
    <t>Canada?</t>
  </si>
  <si>
    <t>&lt;!-- SC_OFF --&gt;&lt;div class="md"&gt;&lt;p&gt;So is this service going to be  available to Canada when the public beta is released? I remember reading awhile ago it had to be approved by a certain branch of government, but I read an article that said something like â€œThis service will provide high speed internet to USA and Canada by as early as this summerâ€ As if it were a fact that it already has already been approved by Canada.&lt;/p&gt;
&lt;/div&gt;&lt;!-- SC_ON --&gt;</t>
  </si>
  <si>
    <t>https://www.reddit.com/r/Starlink/comments/i6hiqu/canada/</t>
  </si>
  <si>
    <t>segregationNation69</t>
  </si>
  <si>
    <t>i6hiqu</t>
  </si>
  <si>
    <t>What courses r there in comm sat mesh?</t>
  </si>
  <si>
    <t>&lt;!-- SC_OFF --&gt;&lt;div class="md"&gt;&lt;p&gt;I mean I wish spacex would do nanodegree&lt;/p&gt;
&lt;/div&gt;&lt;!-- SC_ON --&gt;</t>
  </si>
  <si>
    <t>https://www.reddit.com/r/Starlink/comments/8uxvs0/what_courses_r_there_in_comm_sat_mesh/</t>
  </si>
  <si>
    <t>cwybr</t>
  </si>
  <si>
    <t>8uxvs0</t>
  </si>
  <si>
    <t>End user upload speed with Starlink?</t>
  </si>
  <si>
    <t>&lt;!-- SC_OFF --&gt;&lt;div class="md"&gt;&lt;p&gt;I&amp;#39;m currently on DSL, my upload speeds average around 65 Kbps - very slow. I&amp;#39;m sure Starlink uploads won&amp;#39;t be so crippled as DSL, but has anything been said what to expect upload rates could be with Starlink service? I ask because Plex server at home struggles to send any kind of content out of house.&lt;/p&gt;
&lt;/div&gt;&lt;!-- SC_ON --&gt;</t>
  </si>
  <si>
    <t>https://www.reddit.com/r/Starlink/comments/dorruo/end_user_upload_speed_with_starlink/</t>
  </si>
  <si>
    <t>iamkeerock</t>
  </si>
  <si>
    <t>dorruo</t>
  </si>
  <si>
    <t>Starlink and your own router</t>
  </si>
  <si>
    <t>&lt;!-- SC_OFF --&gt;&lt;div class="md"&gt;&lt;p&gt;Like many here, I live in a rural area with terrible internet service. Luckily, I do live at 48&amp;#39; and have an extremely good view of the north sky. As an IT professional, I of course use my own networking gear. Has there been any information on whether users (both during beta and after) can use their own router? It&amp;#39;s not the end of the world if the answer turns out to be no but things like double NAT or even worse, CGNAT,  just add one more headache. &lt;/p&gt;
&lt;p&gt;While faster internet ASAP (the goal of many it seems here, and certainly I sympathize) does sound nice, I feel like people who are actually keen on testing a radically cutting edge unique type of service as a whole seem to be in the minority.&lt;/p&gt;
&lt;/div&gt;&lt;!-- SC_ON --&gt;</t>
  </si>
  <si>
    <t>https://www.reddit.com/r/Starlink/comments/hrfasn/starlink_and_your_own_router/</t>
  </si>
  <si>
    <t>hrfasn</t>
  </si>
  <si>
    <t>Starlink in cities. How slow would YOU go?</t>
  </si>
  <si>
    <t>&lt;!-- SC_OFF --&gt;&lt;div class="md"&gt;&lt;p&gt;I am all for SL gigabit hype, but unless you are Uncle Sam you probably never going to see that from SL.   &lt;/p&gt;
&lt;p&gt;The unfortunate reality is that if many people will buy SL dishes in a medium or even small city then you probably would never even see consistent 10 Mbit speeds. There is nothing SX can do to change physics and frequency allocation, so this will be reality.   &lt;/p&gt;
&lt;p&gt;Now one way to correctly manage such situation is to to come clean on the limitations and sell SLOW and CHEAP plans for such challenging urban environments. Say consistent 1/2/5Mbits for 5/10/20 USD/month, but you would still need to buy the same expensive (say 500 USD) dish. It should be fine for low-latency gaming, maybe occasional 720p-ish youtube video or Zoom and of course general Email, Voip, Discord, etc.   &lt;/p&gt;
&lt;p&gt;Would YOU use it? How low would you still go?&lt;/p&gt;
&lt;/div&gt;&lt;!-- SC_ON --&gt;</t>
  </si>
  <si>
    <t>https://www.reddit.com/r/Starlink/comments/g75toa/starlink_in_cities_how_slow_would_you_go/</t>
  </si>
  <si>
    <t>nila247</t>
  </si>
  <si>
    <t>g75toa</t>
  </si>
  <si>
    <t>Commercial air travel</t>
  </si>
  <si>
    <t>&lt;!-- SC_OFF --&gt;&lt;div class="md"&gt;&lt;p&gt;Any plans for Starlink to make it on commercial planes (for economy passengers, not Learjets)? That would be a big use case for me. Right now most airlines charge $30 for 300mb, a terrible price and data cap for intercontinental flights.&lt;/p&gt;
&lt;/div&gt;&lt;!-- SC_ON --&gt;</t>
  </si>
  <si>
    <t>https://www.reddit.com/r/Starlink/comments/i7ojfp/commercial_air_travel/</t>
  </si>
  <si>
    <t>i7ojfp</t>
  </si>
  <si>
    <t>Will it be possible to have Starlink internet available on commercial flights?</t>
  </si>
  <si>
    <t>&lt;!-- SC_OFF --&gt;&lt;div class="md"&gt;&lt;p&gt;If so, if I already have a subscription, would it be free sort of like xfinitywifi hotspots?&lt;/p&gt;
&lt;/div&gt;&lt;!-- SC_ON --&gt;</t>
  </si>
  <si>
    <t>https://www.reddit.com/r/Starlink/comments/f24mah/will_it_be_possible_to_have_starlink_internet/</t>
  </si>
  <si>
    <t>EngagingFears</t>
  </si>
  <si>
    <t>f24mah</t>
  </si>
  <si>
    <t>Market balance for Starlink?</t>
  </si>
  <si>
    <t>&lt;!-- SC_OFF --&gt;&lt;div class="md"&gt;&lt;p&gt;So having read much of the recent &lt;a href="/r/Starlink"&gt;r/Starlink&lt;/a&gt; commentary, I am unsure where the optimal market lies for them.  We could split the market into four broad buckets, which I list in (my perceived) order of addressability:&lt;/p&gt;
&lt;p&gt;1) The &amp;quot;rural underserved&amp;quot; in mature markets, who have poor service overall.  They currently pay &amp;gt;US$100/mo for terrible bandwidth with severe limitations.  Size of market: maybe 10M households in US.  Serviceability by Starlink: high.  Successful pricing: $100/mo for current Starlink Speedtest numbers (~50Mb down, 50 ping) would be great.&lt;/p&gt;
&lt;p&gt;2) The &amp;quot;suburban underserved&amp;quot; in mature markets, who have decent service, probably limited by monopoly issues and pricing.  They currently pay $60-120/mo for DSL, or maybe more than that for a Comcast data-capped line with better service.  Size of market: maybe 50M households in US.  Serviceability by Starlink: medium, unclear what clustering and throughput Starlink can ultimately handle.  Successful pricing: $100/mo but a bit higher requirements, maybe ~200Mb down, 30 ping)&lt;/p&gt;
&lt;p&gt;3) The &amp;quot;unserved&amp;quot; in mature and developing markets, who have no service.  Probably willing to pay $20/40 month, maybe on a &amp;quot;village batch&amp;quot; basis; Vodacom sells a lot of this kind of thing.  Currently pay $0.  Size of market: 500M+ worldwide.  Serviceability by Starlink: medium - current tech is fine but regulatory approval and ground station buildout will be bigger limiters.  Successful pricing: $50/mo?&lt;/p&gt;
&lt;p&gt;4) The urban consumer.  Many pay more for worse service today, due to last-mile issues and monopoly  constraints.  But a more difficult market, both technically due to clustering issues and competitively as 5g ground buildout will likely attack this market.  Size of market: 1000M+.  Serviceability: probably out of range for current Starlink strategy.&lt;/p&gt;
&lt;p&gt;So, questions...&lt;/p&gt;
&lt;p&gt;a) is the order right above?  I see a lot of discussion on 3) but I think 2) is the more valuable market, and 2) might be more valuable than 1).&lt;/p&gt;
&lt;p&gt;b) Can Starlink ultimately get to 100Mb+ speeds?  I know Elon Musk has expressed Gigabit service being a goal, but that might be several years out and/or hyperbole.&lt;/p&gt;
&lt;/div&gt;&lt;!-- SC_ON --&gt;</t>
  </si>
  <si>
    <t>https://www.reddit.com/r/Starlink/comments/ik27nk/market_balance_for_starlink/</t>
  </si>
  <si>
    <t>McLMark</t>
  </si>
  <si>
    <t>ik27nk</t>
  </si>
  <si>
    <t>Unfettered internet access</t>
  </si>
  <si>
    <t>&lt;!-- SC_OFF --&gt;&lt;div class="md"&gt;&lt;p&gt;In the future it would be amazingly liberating if Elon allowed Starlink to be used by people in restricted countries giving them with unfettered access to the internet (e.g. China, N. Korea); while the satellites are over these countries they are unlikely to be used too heavily possibly allowing any excess bandwidth to be used for the decency of fellow humans.&lt;/p&gt;
&lt;p&gt;Remove all adverts and replace with short history lessons about the brutal regime. A 30 second video with ability to find out more etc. e.g Tiananmen Square.&lt;/p&gt;
&lt;p&gt;This could be done over the globe allowing populations to become aware of atrocities carried out by their dictators/governments/leaders and pile on pressure from the inside - specifically where the ability to access this information is severely restricted.&lt;/p&gt;
&lt;/div&gt;&lt;!-- SC_ON --&gt;</t>
  </si>
  <si>
    <t>https://www.reddit.com/r/Starlink/comments/grfs74/unfettered_internet_access/</t>
  </si>
  <si>
    <t>grfs74</t>
  </si>
  <si>
    <t>First time seeing starlink</t>
  </si>
  <si>
    <t>&lt;!-- SC_OFF --&gt;&lt;div class="md"&gt;&lt;p&gt;Mind is blown. That is all. Iâ€™m with my semi-fundamentalist family and and we could watch it with the naked eye. Just astonished at the awe that was experienced by all!&lt;/p&gt;
&lt;/div&gt;&lt;!-- SC_ON --&gt;</t>
  </si>
  <si>
    <t>https://www.reddit.com/r/Starlink/comments/gy4vaq/first_time_seeing_starlink/</t>
  </si>
  <si>
    <t>drewsthirdusername</t>
  </si>
  <si>
    <t>gy4vaq</t>
  </si>
  <si>
    <t>A pic of the Starlink transceiver</t>
  </si>
  <si>
    <t>https://i.imgur.com/IR7e6t9.jpg</t>
  </si>
  <si>
    <t>ggtl60</t>
  </si>
  <si>
    <t>Starlink flares [2020-8-25, Australia]</t>
  </si>
  <si>
    <t>https://i.redd.it/dq84powoi4j51.png</t>
  </si>
  <si>
    <t>zareny</t>
  </si>
  <si>
    <t>ig9czm</t>
  </si>
  <si>
    <t>Wow! This Is What SpaceX's Starlink Satellites Look Like in the Night Sky</t>
  </si>
  <si>
    <t>https://www.space.com/spacex-starlink-satellites-spotted-night-sky-video.html</t>
  </si>
  <si>
    <t>eth555</t>
  </si>
  <si>
    <t>bsuj31</t>
  </si>
  <si>
    <t>Space X Starlink Explained</t>
  </si>
  <si>
    <t>https://www.youtube.com/watch?v=e1kUxwabbbc</t>
  </si>
  <si>
    <t>HellYORK</t>
  </si>
  <si>
    <t>bk9gwx</t>
  </si>
  <si>
    <t>New Starlink Emulation Video Created based on recent FCC filings</t>
  </si>
  <si>
    <t>https://www.reddit.com/r/spacex/comments/9vek5n/fresh_fcc_filing_for_starlink_satellite/e9dlsmt</t>
  </si>
  <si>
    <t>lgats</t>
  </si>
  <si>
    <t>9vobke</t>
  </si>
  <si>
    <t>Are there any details on the antenna specs? Hoping for mobile setup...</t>
  </si>
  <si>
    <t>&lt;!-- SC_OFF --&gt;&lt;div class="md"&gt;&lt;p&gt;Iâ€™m hopeful Iâ€™ll be able to take the antenna with me cross-country and backcountry. Off airport opportunities have me salivating as well. &lt;/p&gt;
&lt;p&gt;I havenâ€™t found any details on weight, dimension, power consumption, etc. So, for now, Iâ€™m just daydreaming.&lt;/p&gt;
&lt;/div&gt;&lt;!-- SC_ON --&gt;</t>
  </si>
  <si>
    <t>https://www.reddit.com/r/Starlink/comments/cna5da/are_there_any_details_on_the_antenna_specs_hoping/</t>
  </si>
  <si>
    <t>cna5da</t>
  </si>
  <si>
    <t>Coronavirus</t>
  </si>
  <si>
    <t>&lt;!-- SC_OFF --&gt;&lt;div class="md"&gt;&lt;p&gt;What do you guys think the Coronavirus will do to the launch schedules? Also for the launch of the service? It&amp;#39;s getting to the point where they might have to stop doing launches... The control center is full of people for launches and this virus is the last thing SpaceX should be thinking about.&lt;/p&gt;
&lt;/div&gt;&lt;!-- SC_ON --&gt;</t>
  </si>
  <si>
    <t>https://www.reddit.com/r/Starlink/comments/fhosj5/coronavirus/</t>
  </si>
  <si>
    <t>fhosj5</t>
  </si>
  <si>
    <t>How is the payment system, and if someone buy it how many members can connect to his internet?</t>
  </si>
  <si>
    <t>https://www.reddit.com/r/Starlink/comments/gaa2d1/how_is_the_payment_system_and_if_someone_buy_it/</t>
  </si>
  <si>
    <t>Hoshyar-J</t>
  </si>
  <si>
    <t>gaa2d1</t>
  </si>
  <si>
    <t>Defying a deorbit order one hardy satellite refuses to die</t>
  </si>
  <si>
    <t>https://i.imgur.com/KyEtlhJ.png</t>
  </si>
  <si>
    <t>c3sdth</t>
  </si>
  <si>
    <t>Estimated beta period and general availability?</t>
  </si>
  <si>
    <t>&lt;!-- SC_OFF --&gt;&lt;div class="md"&gt;&lt;p&gt;I was looking through the articles that has been posted but came up empty but does anyone have any idea or came across any information on how long the beta period will last? Also what is the planned estimated general availability?&lt;/p&gt;
&lt;/div&gt;&lt;!-- SC_ON --&gt;</t>
  </si>
  <si>
    <t>https://www.reddit.com/r/Starlink/comments/hs0z0d/estimated_beta_period_and_general_availability/</t>
  </si>
  <si>
    <t>Sim3111</t>
  </si>
  <si>
    <t>hs0z0d</t>
  </si>
  <si>
    <t>Does anyone have any idea on Nat type?</t>
  </si>
  <si>
    <t>&lt;!-- SC_OFF --&gt;&lt;div class="md"&gt;&lt;p&gt;Does anyone have any idea on what Nat type you would get on consoles, and if you could manually port forward if you are trying to run a server? I only have an lte connection right now and can&amp;#39;t forward ports.&lt;/p&gt;
&lt;/div&gt;&lt;!-- SC_ON --&gt;</t>
  </si>
  <si>
    <t>https://www.reddit.com/r/Starlink/comments/ib1p0x/does_anyone_have_any_idea_on_nat_type/</t>
  </si>
  <si>
    <t>Clikkie404</t>
  </si>
  <si>
    <t>ib1p0x</t>
  </si>
  <si>
    <t>If the starlink satellites are only good for 5-7 years, does that mean they will be perpetually launching sattelites for the forceeable future?</t>
  </si>
  <si>
    <t>&lt;!-- SC_OFF --&gt;&lt;div class="md"&gt;&lt;p&gt;I think the disposibility is mostly just do to running out of propellant for the ion thrusters, maybe the batteries.....&lt;/p&gt;
&lt;p&gt;Also what happens when they expire? Do they just burn up in the atmosphere?&lt;/p&gt;
&lt;/div&gt;&lt;!-- SC_ON --&gt;</t>
  </si>
  <si>
    <t>https://www.reddit.com/r/Starlink/comments/i5f7bb/if_the_starlink_satellites_are_only_good_for_57/</t>
  </si>
  <si>
    <t>blamethepartsguy</t>
  </si>
  <si>
    <t>i5f7bb</t>
  </si>
  <si>
    <t>Nunavut, Canada Speedtest. Starlink would be helpful here</t>
  </si>
  <si>
    <t>https://i.redd.it/xo6hdug4hd051.jpg</t>
  </si>
  <si>
    <t>SladeNukik117</t>
  </si>
  <si>
    <t>goqn4r</t>
  </si>
  <si>
    <t>Anyone planning on starting a niche ISP?</t>
  </si>
  <si>
    <t>https://www.reddit.com/r/Starlink/comments/d4mypz/anyone_planning_on_starting_a_niche_isp/</t>
  </si>
  <si>
    <t>FailureIsTheStart</t>
  </si>
  <si>
    <t>d4mypz</t>
  </si>
  <si>
    <t>Will Starlink Beam Ku Band Microwaves Focused at Customer Terminal or Broadcast General/Equal Energy Across the Satellite's Full Field of View?</t>
  </si>
  <si>
    <t>&lt;!-- SC_OFF --&gt;&lt;div class="md"&gt;&lt;p&gt;Hoping someone with a more relevant technical background can parse through the &lt;a href="https://fcc.report/IBFS/SAT-MOD-20181108-00083/1569860.pdf"&gt;FCC Filing&lt;/a&gt; or other public info on Starlink better than I can. While I&amp;#39;m generally interested in the nuts and bolts of how Starlink works, this question specifically is trying to glean some information to make a health related decision (reducing exposure to RF radiation).&lt;/p&gt;
&lt;p&gt;Correct me if I&amp;#39;m wrong but my understanding is that Starlink Satellites will use Ku Band Microwaves to transmit data (Downlink) from the Satellites to my User Terminal. Generally, I see 2 ways of doing it:&lt;/p&gt;
&lt;p&gt;1) Using the beam-forming antenna on the satellites to actually focus the transmissions on each customer&amp;#39;s individual User Terminal. In this case Starlink is concentrating more energy in localized areas (like my house/user terminal if I have one).&lt;/p&gt;
&lt;p&gt;2) Agnostically broadcasting the downlink microwaves with equal energy across the Satellite&amp;#39;s entire field of view. In this case my property will receive whatever RF radiation they are emitting regardless of whether I use their service or not.&lt;/p&gt;
&lt;p&gt;Background for the question:&lt;/p&gt;
&lt;ul&gt;
&lt;li&gt;I have a need for fast internet in a rural area where it&amp;#39;s not currently available but am not excited about the prospect of having additional/concentrated RF radiation being beamed to my property where I live...but if 2) is how it&amp;#39;s going to work then there&amp;#39;s nothing I can do about the radiation anyway and I might as well make use of it. I welcome additional discussion around the level of RF radiation that will be experienced on the ground.&lt;/li&gt;
&lt;li&gt;I&amp;#39;m not so worried about the uplink RF signal from my user terminal to the satellites as I understand it should be pretty directional, I can move the terminal far away from my house, and could even put some shielding around it if I wanted to as long as it&amp;#39;s not obstructing it&amp;#39;s view of the sky.&lt;/li&gt;
&lt;/ul&gt;
&lt;p&gt;&lt;strong&gt;Which method will Starlink use, 1) or 2)?&lt;/strong&gt;&lt;/p&gt;
&lt;/div&gt;&lt;!-- SC_ON --&gt;</t>
  </si>
  <si>
    <t>https://www.reddit.com/r/Starlink/comments/fuhies/will_starlink_beam_ku_band_microwaves_focused_at/</t>
  </si>
  <si>
    <t>DohDehDuhm</t>
  </si>
  <si>
    <t>fuhies</t>
  </si>
  <si>
    <t>What is the possible way (device) to access the network in the future?</t>
  </si>
  <si>
    <t>&lt;!-- SC_OFF --&gt;&lt;div class="md"&gt;&lt;p&gt;I am trying to write a novel using Starlink technique. :P&lt;/p&gt;
&lt;p&gt;What device will it be used in the future to access ?&lt;/p&gt;
&lt;p&gt;I mean, Like a smartphone, or a Top box, or USB stick....&lt;/p&gt;
&lt;p&gt;Do we have any preliminary prototype?&lt;/p&gt;
&lt;/div&gt;&lt;!-- SC_ON --&gt;</t>
  </si>
  <si>
    <t>https://www.reddit.com/r/Starlink/comments/bt799q/what_is_the_possible_way_device_to_access_the/</t>
  </si>
  <si>
    <t>TCMCA</t>
  </si>
  <si>
    <t>bt799q</t>
  </si>
  <si>
    <t>How much line of sight of the sky is required?</t>
  </si>
  <si>
    <t>&lt;!-- SC_OFF --&gt;&lt;div class="md"&gt;&lt;p&gt;With viasat and Hughesnet, you are looking at a point in the sky.  You can be in the forest but if you have a clearing for that point, you are good.&lt;/p&gt;
&lt;p&gt;Do we have an idea of the elevations and azimuth of where the startlink train will be, how much of the sky clear line of sight will be necessary for uninterrupted service?&lt;/p&gt;
&lt;/div&gt;&lt;!-- SC_ON --&gt;</t>
  </si>
  <si>
    <t>https://www.reddit.com/r/Starlink/comments/i61rv9/how_much_line_of_sight_of_the_sky_is_required/</t>
  </si>
  <si>
    <t>i61rv9</t>
  </si>
  <si>
    <t>SpaceX Starship Launching Soon - Locals Receive Offer Letters | SpaceX in the News</t>
  </si>
  <si>
    <t>https://www.youtube.com/watch?v=KEuI8tCod3c</t>
  </si>
  <si>
    <t>d7kz7e</t>
  </si>
  <si>
    <t>Switching between satellites</t>
  </si>
  <si>
    <t>&lt;!-- SC_OFF --&gt;&lt;div class="md"&gt;&lt;p&gt;From my understanding, our pizza boxes will rotate to face the next sat that comes into view at the appropriate time. Given that my main use of starlink will be online gaming, should I need to worry and getting DCed every sat switch? Will it go unnoticed to most? Or is it possible to have two separate arrays so that one always has a solid connection?&lt;/p&gt;
&lt;/div&gt;&lt;!-- SC_ON --&gt;</t>
  </si>
  <si>
    <t>https://www.reddit.com/r/Starlink/comments/f0id0h/switching_between_satellites/</t>
  </si>
  <si>
    <t>Feorhhyrde</t>
  </si>
  <si>
    <t>f0id0h</t>
  </si>
  <si>
    <t>Recent readings of this sub tells me I need a node nearby to connect to Starlink.</t>
  </si>
  <si>
    <t>&lt;!-- SC_OFF --&gt;&lt;div class="md"&gt;&lt;p&gt;I thought we only needed the home device (possibly priced around $200) to connect. Now we need some nearby node? Is that not the same issue with cable and DSL? Nodes not being close enough?&lt;/p&gt;
&lt;/div&gt;&lt;!-- SC_ON --&gt;</t>
  </si>
  <si>
    <t>https://www.reddit.com/r/Starlink/comments/fct4zv/recent_readings_of_this_sub_tells_me_i_need_a/</t>
  </si>
  <si>
    <t>Skullmonkey42</t>
  </si>
  <si>
    <t>fct4zv</t>
  </si>
  <si>
    <t>Do you think it'd be possible for airlines to buy starlink dishes and have a material that's transparent to the frequencies the dishes/sats use that would allow onboard passengers to have very good wifi and maybe be able to send more data to air traffic controllers.</t>
  </si>
  <si>
    <t>&lt;!-- SC_OFF --&gt;&lt;div class="md"&gt;&lt;p&gt;Hell, what if you could stream your black box (is that the name) data strait to the cloud as everything is happening? &lt;/p&gt;
&lt;/div&gt;&lt;!-- SC_ON --&gt;</t>
  </si>
  <si>
    <t>https://www.reddit.com/r/Starlink/comments/8h8ron/do_you_think_itd_be_possible_for_airlines_to_buy/</t>
  </si>
  <si>
    <t>rreighe2</t>
  </si>
  <si>
    <t>8h8ron</t>
  </si>
  <si>
    <t>Starlink for UAV Control</t>
  </si>
  <si>
    <t>&lt;!-- SC_OFF --&gt;&lt;div class="md"&gt;&lt;p&gt;I&amp;#39;m excited for Starlink because of its potential for R/C. Currently, amateur UAVs are controlled by a 2.2Ghz radio, or long-range UHF radio. The &lt;a href="https://youtu.be/LltDtKs2sQ4?t=15s"&gt;analog video feed&lt;/a&gt; is usually on a low-power 5.8Ghz or 900Mhz link and has terrible resolution and range. With a flight computer like the Pixhawk, a 4g modem can be used, but 4g obviously doesn&amp;#39;t work everywhere. Iridium GO is neat, but it looks limited (email and basic web browsing), slow, and Ã¼ber expensive. &lt;/p&gt;
&lt;hr/&gt;
&lt;p&gt;Starlink will be amazing- a small sat modem on the drone with a 10Mbit link could handle digital HD video streaming and telemetry/control, without worrying about 4g coverage or radio range.&lt;/p&gt;
&lt;/div&gt;&lt;!-- SC_ON --&gt;</t>
  </si>
  <si>
    <t>https://www.reddit.com/r/Starlink/comments/8nnng7/starlink_for_uav_control/</t>
  </si>
  <si>
    <t>8nnng7</t>
  </si>
  <si>
    <t>Wasted capacity?</t>
  </si>
  <si>
    <t>&lt;!-- SC_OFF --&gt;&lt;div class="md"&gt;&lt;p&gt;I recently came across the following quote: &amp;quot;The fundamental problems with LEO for telecommunications services are two fold: LEO orbits have to cover the surface of the Earth and more than 90 percent is water, frozen tundra, wilderness or deserts. You canâ€™t generate revenue where people donâ€™t live. Building a communications network where 90 percent of your capacity is wasted is just totally inefficient.&amp;quot;&lt;/p&gt;
&lt;p&gt;How will Starlink or other constellations resolve these issues?&lt;/p&gt;
&lt;/div&gt;&lt;!-- SC_ON --&gt;</t>
  </si>
  <si>
    <t>https://www.reddit.com/r/Starlink/comments/8iiel3/wasted_capacity/</t>
  </si>
  <si>
    <t>lib8023</t>
  </si>
  <si>
    <t>8iiel3</t>
  </si>
  <si>
    <t>Pre-register/order</t>
  </si>
  <si>
    <t>&lt;!-- SC_OFF --&gt;&lt;div class="md"&gt;&lt;p&gt;Is there any estimated or soft date for when Starlink will open up a pre-registration for north american consumers?&lt;/p&gt;
&lt;p&gt;Obviously very early but I was just wondering if there was any inkling of dates.&lt;/p&gt;
&lt;p&gt;Thanks&lt;/p&gt;
&lt;/div&gt;&lt;!-- SC_ON --&gt;</t>
  </si>
  <si>
    <t>https://www.reddit.com/r/Starlink/comments/cn6hlw/preregisterorder/</t>
  </si>
  <si>
    <t>cn6hlw</t>
  </si>
  <si>
    <t>When will Starlink services be available in Australia?</t>
  </si>
  <si>
    <t>https://www.reddit.com/r/Starlink/comments/espwu8/when_will_starlink_services_be_available_in/</t>
  </si>
  <si>
    <t>BrettHD_</t>
  </si>
  <si>
    <t>espwu8</t>
  </si>
  <si>
    <t>I cannot wait. Can I sign up to be a possible tester?</t>
  </si>
  <si>
    <t>https://i.redd.it/9mnlcr00z1w41.jpg</t>
  </si>
  <si>
    <t>GrimReefer2007</t>
  </si>
  <si>
    <t>gb8jbf</t>
  </si>
  <si>
    <t>Could Starlink sats have amateur radio payloads onboard?</t>
  </si>
  <si>
    <t>&lt;!-- SC_OFF --&gt;&lt;div class="md"&gt;&lt;p&gt;EDIT: I&amp;#39;m not talking about integrating a radio repeater in every satellite, even if they did it with just twenty satellites out of the ten thousand they want to launch, it would still massively contribute to the current amsat fleet&lt;/p&gt;
&lt;p&gt;IIRC the Starlink satellites will weigh about a 100kg. There are amateur radio satellites in orbit that weigh less than 10kg. Starlink is said to use frequencies over 10GHz, while the highest-frequency amsats operate at is roughly 1.7GHz, with 145MHz and 435MHz being the standards. It seems like the Starlink constellation wouldn&amp;#39;t suffer if at least a few of the thousands of planned satellites had additional equipment onboard. Maybe not voice repeaters, but just CW (morse code) beacons to transmit telemetry (power level, battery temperature, sun exposure, etc etc). This could also have a practical use; if for some reason the satellite misbehaved and it&amp;#39;s &amp;gt;10GHz antenna array rotated the wrong way, it would be much easier to contact it at lower frequencies and give it commands.&lt;/p&gt;
&lt;p&gt;Idk maybe I&amp;#39;m just dreaming but I think this could be a nice PR stunt, to allow beginners, radio amateurs or students all over the world to somehow interact with the satellite. I mean, the guy behind this whole project sent his car to the asteroid belt so...&lt;/p&gt;
&lt;/div&gt;&lt;!-- SC_ON --&gt;</t>
  </si>
  <si>
    <t>https://www.reddit.com/r/Starlink/comments/bjwc7z/could_starlink_sats_have_amateur_radio_payloads/</t>
  </si>
  <si>
    <t>bjwc7z</t>
  </si>
  <si>
    <t>Dynamic Starlink pricing models</t>
  </si>
  <si>
    <t>&lt;!-- SC_OFF --&gt;&lt;div class="md"&gt;&lt;p&gt;As far as I understand Starlink is quite sensitive to user terminal density (limited ability to serve) and shared downlink (to ground stations) bandwidth.&lt;/p&gt;
&lt;p&gt;Can the service prices be dynamic? I.e. depending on the density of user terminals and density of satellites serving the area? What about dependency upon bandwidth demand itself?&lt;/p&gt;
&lt;p&gt;This should offer different modes of operations:&lt;/p&gt;
&lt;ul&gt;
&lt;li&gt;fixed fee with variable bandwidth&lt;/li&gt;
&lt;li&gt;variable fee with fixed bandwidth&lt;/li&gt;
&lt;li&gt;combinations of these (i.e. use fixed-fee until speed drops to a specific minimum, and then switch to fixed minimal bandwidth)&lt;/li&gt;
&lt;li&gt;real-time auction/bidding for the bandwidth&lt;/li&gt;
&lt;/ul&gt;
&lt;p&gt;This model should incentivize moving out to unpopulated areas for better connectivity options and should make bigger metropolitan areas to pay extra just because (Starlink bandwidth) is scarce and the market should adjust the fair price for the service.&lt;/p&gt;
&lt;/div&gt;&lt;!-- SC_ON --&gt;</t>
  </si>
  <si>
    <t>https://www.reddit.com/r/Starlink/comments/gg4bgr/dynamic_starlink_pricing_models/</t>
  </si>
  <si>
    <t>myroslav_opyr</t>
  </si>
  <si>
    <t>gg4bgr</t>
  </si>
  <si>
    <t>I would definitely pay extra to be able to choose which ground station I was using.</t>
  </si>
  <si>
    <t>&lt;!-- SC_OFF --&gt;&lt;div class="md"&gt;&lt;p&gt;Once laser links are up, I would love the ability to have my data go terrestrial in the country of my choice.  I live outside the US for most of the year and the geo-specific crap like YT, etc, is super annoying.&lt;/p&gt;
&lt;p&gt;No more shady 3rd-party VPNs, yes please.&lt;/p&gt;
&lt;/div&gt;&lt;!-- SC_ON --&gt;</t>
  </si>
  <si>
    <t>https://www.reddit.com/r/Starlink/comments/eo6mkk/i_would_definitely_pay_extra_to_be_able_to_choose/</t>
  </si>
  <si>
    <t>LordLederhosen</t>
  </si>
  <si>
    <t>eo6mkk</t>
  </si>
  <si>
    <t>Given that all uplink to satellite inmediately becomes an equal amount of downlink and vice versa, why would the upload speed be different from the download speed, using Starlink?</t>
  </si>
  <si>
    <t>&lt;!-- SC_OFF --&gt;&lt;div class="md"&gt;&lt;p&gt;Title. Why 40 up 100 down? That 40 up becomes 40 down to the ground station, and the 100 down becomes 100 up from the ground station.&lt;/p&gt;
&lt;p&gt;Where does the asymmetry come from?&lt;/p&gt;
&lt;p&gt;EDIT: Thank you for your comments, I think the 3 most plausible explanations (any of which would be sufficient to be honest) are:&lt;/p&gt;
&lt;ol&gt;
&lt;li&gt;&lt;code&gt;The power transmitted by the user station is lower than the power of the transmitter on the satellite.&lt;/code&gt; Uplink from a ground station is &amp;quot;easy&amp;quot; since it&amp;#39;s higher power, but uplink from a user station is harder. It&amp;#39;s symmetric on the satellite, but not on the transceivers at either end.&lt;/li&gt;
&lt;li&gt;&lt;code&gt;My guess would be a limitation at the ground station.&lt;/code&gt; Backhaul does have to exist, and it&amp;#39;s possible that some of the ground stations themselves will have asymmetric upload/download speeds to the rest of the internet.&lt;/li&gt;
&lt;li&gt;Just because that&amp;#39;s how people tend to use the internet. Even if it were fully symmetric, people might be more likely to buy 100/40 than a 70/70.&lt;/li&gt;
&lt;/ol&gt;
&lt;/div&gt;&lt;!-- SC_ON --&gt;</t>
  </si>
  <si>
    <t>https://www.reddit.com/r/Starlink/comments/gqteuz/given_that_all_uplink_to_satellite_inmediately/</t>
  </si>
  <si>
    <t>leijurv</t>
  </si>
  <si>
    <t>gqteuz</t>
  </si>
  <si>
    <t>StarLink 5G radiation</t>
  </si>
  <si>
    <t>&lt;!-- SC_OFF --&gt;&lt;div class="md"&gt;&lt;p&gt;so, is this global 5G thing, probably not such a good idea? Given the lack of research of 5G frequencies&amp;#39; effects on biological systems?&lt;/p&gt;
&lt;/div&gt;&lt;!-- SC_ON --&gt;</t>
  </si>
  <si>
    <t>https://www.reddit.com/r/Starlink/comments/8wyx95/starlink_5g_radiation/</t>
  </si>
  <si>
    <t>8wyx95</t>
  </si>
  <si>
    <t>Is there a way to automatically receive notifications about Starlink passes so I don't have to check websites daily/weekly?</t>
  </si>
  <si>
    <t>&lt;!-- SC_OFF --&gt;&lt;div class="md"&gt;&lt;p&gt;Putting local passes into google calendar with notifications or smartphone push notifications 20 minutes before each would be the best.&lt;br/&gt;
(Also same for ISS solar and lunar transits)&lt;/p&gt;
&lt;/div&gt;&lt;!-- SC_ON --&gt;</t>
  </si>
  <si>
    <t>https://www.reddit.com/r/Starlink/comments/g9o5f0/is_there_a_way_to_automatically_receive/</t>
  </si>
  <si>
    <t>TheBlacktom</t>
  </si>
  <si>
    <t>g9o5f0</t>
  </si>
  <si>
    <t>A few questions about the service.</t>
  </si>
  <si>
    <t>&lt;!-- SC_OFF --&gt;&lt;div class="md"&gt;&lt;p&gt;I live in a rural area. My only option is a shit phone company provided DSL service. Depending on where in the town you live, it ranges between 1.5 to 16 Mbps. The town population is less than 3k people. 
First question - Is it likely that I would be eligible for for the service?
Question 2 - What is the projected bandwidth for this system? 
Question 3 - Do we know yet if the service will have data caps like other satellite internet providers?
Question 4 - Do we have a rough timeline for when they project this service to be available? I saw 2021. Will it be that soon?&lt;/p&gt;
&lt;/div&gt;&lt;!-- SC_ON --&gt;</t>
  </si>
  <si>
    <t>https://www.reddit.com/r/Starlink/comments/gx9tol/a_few_questions_about_the_service/</t>
  </si>
  <si>
    <t>stuckonscp112</t>
  </si>
  <si>
    <t>gx9tol</t>
  </si>
  <si>
    <t>Estoy desde Buenos Aires, Argentina y las apps "Starlink" y "Find Starlink" hace dÃ­as que me tiran que no hay momentos de visibilidad. Saben si esto es correcto o si las apps estÃ¡n andando mal? En caso de ser que no se vean, saben a que se debe?</t>
  </si>
  <si>
    <t>https://www.reddit.com/r/Starlink/comments/hdl171/estoy_desde_buenos_aires_argentina_y_las_apps/</t>
  </si>
  <si>
    <t>hacheandres</t>
  </si>
  <si>
    <t>hdl171</t>
  </si>
  <si>
    <t>What kind of antenna (ground antenna, not antenna on satellite) does it use?</t>
  </si>
  <si>
    <t>&lt;!-- SC_OFF --&gt;&lt;div class="md"&gt;&lt;p&gt;As posted in FAQ, It will use a flat Phased Array antenna about the size of a medium pizza box or laptop computer. But does any one knows which company is doing the R&amp;amp;D work in such antenna for starlink, or SpaceX is developing such antenna by themselves? Any details about such antenna is also welcome!&lt;/p&gt;
&lt;/div&gt;&lt;!-- SC_ON --&gt;</t>
  </si>
  <si>
    <t>https://www.reddit.com/r/Starlink/comments/dgc3si/what_kind_of_antenna_ground_antenna_not_antenna/</t>
  </si>
  <si>
    <t>josephli988</t>
  </si>
  <si>
    <t>dgc3si</t>
  </si>
  <si>
    <t>Info request regarding the Starlink's Constellation design/geometry.</t>
  </si>
  <si>
    <t>&lt;!-- SC_OFF --&gt;&lt;div class="md"&gt;&lt;p&gt;Hi there, dear redditors! &lt;/p&gt;
&lt;p&gt;&amp;#x200B;&lt;/p&gt;
&lt;p&gt;I am starting a research project where one of the stages would require simulations of different satellite mega-constellation (Starlink, OneWeb, Project Kuiper and Samsung ones at some point). Thus, I would need to thoroughly read their constellation proposals and filter out the descriptions of the chosen orbital planes and respective satellite distribution. &lt;/p&gt;
&lt;p&gt;I would kindly ask you to suggest me any sources where I can find such information. I know that both SpaceX and OneWeb (and probably Amazon) applied to FCC for the band allocation, but I am not sure if they provide FCC with details regarding their orbital planes separation for all of the planned deployment phases. Classic sources like google scholar did not provide me with much of the information so far. I have also found the FCC report website, but its quite a mess and hard to navigate. I would highly appreciate if you guys can direct me to the right documents. Thanks!!!&lt;/p&gt;
&lt;/div&gt;&lt;!-- SC_ON --&gt;</t>
  </si>
  <si>
    <t>https://www.reddit.com/r/Starlink/comments/dd4uek/info_request_regarding_the_starlinks/</t>
  </si>
  <si>
    <t>Prop-a-gator</t>
  </si>
  <si>
    <t>dd4uek</t>
  </si>
  <si>
    <t>Starlink satellite over Hamburg/Germany</t>
  </si>
  <si>
    <t>https://v.redd.it/zwen8wuo90u41</t>
  </si>
  <si>
    <t>Nevagivefck</t>
  </si>
  <si>
    <t>g4wuy8</t>
  </si>
  <si>
    <t>When starlink goes global, how would they handle censorship?</t>
  </si>
  <si>
    <t>&lt;!-- SC_OFF --&gt;&lt;div class="md"&gt;&lt;p&gt;How would they operate over regions with active censorship like China?&lt;/p&gt;
&lt;p&gt;&amp;#x200B;&lt;/p&gt;
&lt;p&gt;Would these countries be able to block starlink access?&lt;/p&gt;
&lt;/div&gt;&lt;!-- SC_ON --&gt;</t>
  </si>
  <si>
    <t>https://www.reddit.com/r/Starlink/comments/bugest/when_starlink_goes_global_how_would_they_handle/</t>
  </si>
  <si>
    <t>EOE97</t>
  </si>
  <si>
    <t>bugest</t>
  </si>
  <si>
    <t>When will starlink be available offshore?</t>
  </si>
  <si>
    <t>&lt;!-- SC_OFF --&gt;&lt;div class="md"&gt;&lt;p&gt;Slow circumnavigating sailor here.  Stuck in the Mediterranean currently.  Planned on crossing to the Caribbean in the 20/21 winter.  However if borders don&amp;#39;t open it will be in the 21/22 winter.  I hear 20/21 is sporty, but can we expect offshore coverage next year?&lt;/p&gt;
&lt;p&gt;Thanks&lt;/p&gt;
&lt;/div&gt;&lt;!-- SC_ON --&gt;</t>
  </si>
  <si>
    <t>https://www.reddit.com/r/Starlink/comments/g7s996/when_will_starlink_be_available_offshore/</t>
  </si>
  <si>
    <t>endlessbull</t>
  </si>
  <si>
    <t>g7s996</t>
  </si>
  <si>
    <t>Will it work at very high latitudes?</t>
  </si>
  <si>
    <t>&lt;!-- SC_OFF --&gt;&lt;div class="md"&gt;&lt;p&gt;Like the north of Alaska&lt;/p&gt;
&lt;p&gt;And very low latitudes like South Africa?&lt;/p&gt;
&lt;/div&gt;&lt;!-- SC_ON --&gt;</t>
  </si>
  <si>
    <t>https://www.reddit.com/r/Starlink/comments/gpwmsh/will_it_work_at_very_high_latitudes/</t>
  </si>
  <si>
    <t>dorofsnor</t>
  </si>
  <si>
    <t>gpwmsh</t>
  </si>
  <si>
    <t>FCC has â€œserious doubtsâ€ that SpaceX can deliver latencies under 100ms</t>
  </si>
  <si>
    <t>https://arstechnica.com/tech-policy/2020/06/fcc-has-serious-doubts-that-spacex-can-deliver-latencies-under-100ms/</t>
  </si>
  <si>
    <t>tetralogy</t>
  </si>
  <si>
    <t>h7gk3e</t>
  </si>
  <si>
    <t>Question about the release date</t>
  </si>
  <si>
    <t>&lt;!-- SC_OFF --&gt;&lt;div class="md"&gt;&lt;p&gt;Mr. Musk confirmed that starlink is going to be available in the next 6 months, back in April 28, 2020. How many satellites are they gonna be implemented in space by the time it hits public beta (Canada &amp;amp; U.S.)?&lt;/p&gt;
&lt;/div&gt;&lt;!-- SC_ON --&gt;</t>
  </si>
  <si>
    <t>https://www.reddit.com/r/Starlink/comments/gqeow4/question_about_the_release_date/</t>
  </si>
  <si>
    <t>Tzar_Onyx</t>
  </si>
  <si>
    <t>gqeow4</t>
  </si>
  <si>
    <t>Install/ set up</t>
  </si>
  <si>
    <t>&lt;!-- SC_OFF --&gt;&lt;div class="md"&gt;&lt;p&gt;Has there been anything said of how the antenna will be installed, like a certain person come out to set up, or be self installed?&lt;/p&gt;
&lt;/div&gt;&lt;!-- SC_ON --&gt;</t>
  </si>
  <si>
    <t>https://www.reddit.com/r/Starlink/comments/egsosq/install_set_up/</t>
  </si>
  <si>
    <t>egsosq</t>
  </si>
  <si>
    <t>Buying a terminal in the USA and using it in Canada</t>
  </si>
  <si>
    <t>&lt;!-- SC_OFF --&gt;&lt;div class="md"&gt;&lt;p&gt;Think we could get away with it if they don&amp;#39;t offer service in Canada as soon as they do in the US?&lt;/p&gt;
&lt;/div&gt;&lt;!-- SC_ON --&gt;</t>
  </si>
  <si>
    <t>https://www.reddit.com/r/Starlink/comments/fniy6o/buying_a_terminal_in_the_usa_and_using_it_in/</t>
  </si>
  <si>
    <t>fniy6o</t>
  </si>
  <si>
    <t>Would Starlink be available for me?</t>
  </si>
  <si>
    <t>&lt;!-- SC_OFF --&gt;&lt;div class="md"&gt;&lt;p&gt;So I live in a super small town (&amp;lt;1,000 people), however we use the zip code for a much bigger urban area(&amp;gt;100,000). In this town we only have AT&amp;amp;T DSL and a local WISP provider. I live in this unique part of town where I canâ€™t get either of those services. Im worried since I live in the zip code of a large urban area I wonâ€™t be able to get starlink even though I have no way of getting internet other than hughesnet or Viasat which I will never get due to high prices and throttling&lt;/p&gt;
&lt;/div&gt;&lt;!-- SC_ON --&gt;</t>
  </si>
  <si>
    <t>https://www.reddit.com/r/Starlink/comments/hl3otu/would_starlink_be_available_for_me/</t>
  </si>
  <si>
    <t>Wippledank</t>
  </si>
  <si>
    <t>hl3otu</t>
  </si>
  <si>
    <t>Length of Ethernet from antenna supplied in kit?</t>
  </si>
  <si>
    <t>&lt;!-- SC_OFF --&gt;&lt;div class="md"&gt;&lt;p&gt;Iâ€™ve read over the faq and I canâ€™t find any information of how long the supplied Ethernet cable from the antenna is.  So, does anyone know what the Ethernet cable supplied length is? This info will decide where on my roof I will mount the antenna.&lt;/p&gt;
&lt;/div&gt;&lt;!-- SC_ON --&gt;</t>
  </si>
  <si>
    <t>https://www.reddit.com/r/Starlink/comments/i9j49k/length_of_ethernet_from_antenna_supplied_in_kit/</t>
  </si>
  <si>
    <t>JusticeEverywhere</t>
  </si>
  <si>
    <t>i9j49k</t>
  </si>
  <si>
    <t>Confirmed theirs a Non-Disclosure Agreement for beta testers</t>
  </si>
  <si>
    <t>&lt;!-- SC_OFF --&gt;&lt;div class="md"&gt;&lt;p&gt;According to  Business Insider and some data found from website miners. &lt;/p&gt;
&lt;p&gt;&amp;quot;The &lt;a href="https://www.documentcloud.org/documents/6989228-Starlink-Beta-Services-Terms.html"&gt;terms and conditions&lt;/a&gt; laid out in the file make clear the program isn&amp;#39;t one you can tell anyone about: Every tester will be required to sign a nondisclosure agreement.&lt;/p&gt;
&lt;p&gt;&amp;quot;You are being provided early access to the Starlink Services. The Starlink Services and details like internet speeds, uptime, coverage, and other performance specifications are confidential and proprietary to SpaceX,&amp;quot; the file says.&lt;/p&gt;
&lt;p&gt;&amp;quot;You may NOT discuss your participation in the Beta Program online or with those outside of your household, unless they are SpaceX employees.&lt;/p&gt;
&lt;p&gt;&amp;quot;You must not share anything on social media about the Starlink Services or the Beta Program. This applies not only to public forums, but also to private accounts and restricted groups. Do not provide access or information about Starlink Services to the media or allow third-parties to take pictures of any part of the Starlink Kit.&amp;quot;&amp;quot; &lt;/p&gt;
&lt;p&gt;&amp;#x200B;&lt;/p&gt;
&lt;p&gt;If we were looking for more info as beta testing starts its gonna be harder than we thought sure they&amp;#39;ll be the occasional leak but no huge posts, videos, or reviews.&lt;/p&gt;
&lt;/div&gt;&lt;!-- SC_ON --&gt;</t>
  </si>
  <si>
    <t>https://www.reddit.com/r/Starlink/comments/hrrlhi/confirmed_theirs_a_nondisclosure_agreement_for/</t>
  </si>
  <si>
    <t>Jswee1</t>
  </si>
  <si>
    <t>hrrlhi</t>
  </si>
  <si>
    <t>[German] A video to starlink: which speeds, number of users starlink could support</t>
  </si>
  <si>
    <t>https://www.youtube.com/watch?v=JTEdXOialgI</t>
  </si>
  <si>
    <t>SkyEscape</t>
  </si>
  <si>
    <t>ib0ljt</t>
  </si>
  <si>
    <t>Can we ban the unanswerable questions?</t>
  </si>
  <si>
    <t>&lt;!-- SC_OFF --&gt;&lt;div class="md"&gt;&lt;p&gt;It seems that the majority of the posts on here are asking for information that is clearly just not available. Itâ€™s all the same stuff over and over and over and over and over and over and over ad nauseam. â€œWhat will the speeds be?â€ â€œWhen?!â€ â€œWhere?!â€ â€œMy speeds suck!â€ &lt;/p&gt;
&lt;p&gt;Guys, weâ€™re all in the same crap internet speed situation. We all are without answers, it will be easiest to see whatâ€™s important if we stop inundating the feed with repetitive posts.&lt;/p&gt;
&lt;p&gt;Edit: typo&lt;/p&gt;
&lt;/div&gt;&lt;!-- SC_ON --&gt;</t>
  </si>
  <si>
    <t>https://www.reddit.com/r/Starlink/comments/g7nsa4/can_we_ban_the_unanswerable_questions/</t>
  </si>
  <si>
    <t>Gavman04</t>
  </si>
  <si>
    <t>g7nsa4</t>
  </si>
  <si>
    <t>Huge Starlink hate in France.</t>
  </si>
  <si>
    <t>&lt;!-- SC_OFF --&gt;&lt;div class="md"&gt;&lt;p&gt;Hey guys! Recently, there were a lot of Starlink satellites visible in our sky and it was even trending on Twitter. Many people hate Starlink because of the space junk thing. 
I&amp;#39;m always arguing with those morons, talking about Darksat and the recent modifications of orbit but they are not convinced at all. 
I need your help!&lt;/p&gt;
&lt;/div&gt;&lt;!-- SC_ON --&gt;</t>
  </si>
  <si>
    <t>https://www.reddit.com/r/Starlink/comments/g4ieet/huge_starlink_hate_in_france/</t>
  </si>
  <si>
    <t>CMoiClem</t>
  </si>
  <si>
    <t>g4ieet</t>
  </si>
  <si>
    <t>So is starlink gonna take over the global rural internet market???</t>
  </si>
  <si>
    <t>&lt;!-- SC_OFF --&gt;&lt;div class="md"&gt;&lt;p&gt;Iâ€™m in Canada but Iâ€™m just curious in general.&lt;/p&gt;
&lt;/div&gt;&lt;!-- SC_ON --&gt;</t>
  </si>
  <si>
    <t>https://www.reddit.com/r/Starlink/comments/hcw1b5/so_is_starlink_gonna_take_over_the_global_rural/</t>
  </si>
  <si>
    <t>FioraNewUlt</t>
  </si>
  <si>
    <t>hcw1b5</t>
  </si>
  <si>
    <t>Does anyone know the approximate date that stars ship will be done because Iâ€™ve heard it can launch 400 satellites at a time on multiple basics a month</t>
  </si>
  <si>
    <t>https://www.reddit.com/r/Starlink/comments/iab880/does_anyone_know_the_approximate_date_that_stars/</t>
  </si>
  <si>
    <t>iab880</t>
  </si>
  <si>
    <t>Is starlink ultra high speed internet for the 1% or general internet aimed at providing a connection everywhere regardless of landforms?</t>
  </si>
  <si>
    <t>https://www.reddit.com/r/Starlink/comments/bucb46/is_starlink_ultra_high_speed_internet_for_the_1/</t>
  </si>
  <si>
    <t>Blubberfish007</t>
  </si>
  <si>
    <t>bucb46</t>
  </si>
  <si>
    <t>Starlink = hope for our city</t>
  </si>
  <si>
    <t>&lt;!-- SC_OFF --&gt;&lt;div class="md"&gt;&lt;p&gt;Good afternoon Mr. Musk &amp;amp; Associates,&lt;/p&gt;
&lt;p&gt;Â  With the latest launch of your Starlink satellites my neighbors and I can see a glimmer of hope. I live in the tiny town of (Shiloh) Micanopy,Â  Florida which is sandwiched between two much larger towns ; Gainesville, Florida * and Ocala, Florida**. You would think our town&amp;#39;s location between two large cities such as these would ensure that our residents would have a steady and reliable internet supply. Surprisingly , this is not the case. Currently, a majority of our city is either supplied internet by AT&amp;amp;T or Windstream. Unfortunately, there is a large section of AT&amp;amp;T service area that does not receive internet service. My neighbors and I were told by AT&amp;amp;T that their &amp;quot;lines are at capacity&amp;quot; , they cannot accommodate new services to our area (about 1Â½-2 miles ) and &amp;quot;have no future plans to update the lines in our area&amp;quot; . The cost of installing new lines exceeds the benefit for their company. Hughes Net or hotspot through Verizon are our only (expensive) options.Â  4 Years ago my neighbors and I started a petition that was then sent to the FCC along with a complaint against AT&amp;amp;T. I received a letter from AT&amp;amp;T apologizing for the inconvenience while offering no solutions. We were told by Windstream that they cannot service AT&amp;amp;T&amp;#39;s area unless they purchase said area which can take years for both companies to come to an agreement. Even if it were possible to be serviced by Windstream, all of the local Windstream customers have been extremely displeased with Windstream&amp;#39;s quality of service.&lt;/p&gt;
&lt;p&gt;We&amp;#39;re excited for the possibility of Internet through Starlink and hope that our area (zipcode : 32667) is chosen for your starlink test group.Â  Thank you so much for your amazing contributions to science and technology! Have a wonderful day!&lt;/p&gt;
&lt;ul&gt;
&lt;li&gt;Gainesville , Florida :location of University of Florida - home of the Gators &amp;amp; UF Shands Hospital- a cancer / teaching Hospital ranked among the nation&amp;#39;s best in 7 specialtiesÂ &lt;/li&gt;
&lt;/ul&gt;
&lt;p&gt;** Ocala, Florida : Known as &amp;quot;horse capital of the world&amp;quot;&lt;/p&gt;
&lt;p&gt;~ Kind Regards;&lt;/p&gt;
&lt;p&gt;Â  Samantha B&lt;/p&gt;
&lt;/div&gt;&lt;!-- SC_ON --&gt;</t>
  </si>
  <si>
    <t>https://www.reddit.com/r/Starlink/comments/i7ykxo/starlink_hope_for_our_city/</t>
  </si>
  <si>
    <t>Sammy_B65126731</t>
  </si>
  <si>
    <t>i7ykxo</t>
  </si>
  <si>
    <t>Starlink in Authoritarian Countries?</t>
  </si>
  <si>
    <t>&lt;!-- SC_OFF --&gt;&lt;div class="md"&gt;&lt;p&gt;Is Starlink going to restrict access by country? I&amp;#39;m wondering if Starlink will be able to function as a workaround for, The Great Firewall of China for instance. &lt;/p&gt;
&lt;p&gt;Has Starlink issued an AUP / TOS yet?&lt;/p&gt;
&lt;/div&gt;&lt;!-- SC_ON --&gt;</t>
  </si>
  <si>
    <t>https://www.reddit.com/r/Starlink/comments/hh72tx/starlink_in_authoritarian_countries/</t>
  </si>
  <si>
    <t>virtualbitz</t>
  </si>
  <si>
    <t>hh72tx</t>
  </si>
  <si>
    <t>Has anyone seen this yet and if so can you explain it? I can't wait for Starlink to come available to me. I'm ready to sign up.</t>
  </si>
  <si>
    <t>https://i.redd.it/sq4e390ctxl41.png</t>
  </si>
  <si>
    <t>fgo5j3</t>
  </si>
  <si>
    <t>Will All Starlink Customers Be Able to Connect To Starlink From Any Location With a Transmitter?</t>
  </si>
  <si>
    <t>&lt;!-- SC_OFF --&gt;&lt;div class="md"&gt;&lt;p&gt;Thought I saw this somewhere -- So if you are a a starlink customer at your home, then go on a train that has Starlink, could you login for free to theirs?  I know nothing is official yet, but would this make sense?&lt;/p&gt;
&lt;/div&gt;&lt;!-- SC_ON --&gt;</t>
  </si>
  <si>
    <t>https://www.reddit.com/r/Starlink/comments/fulyuw/will_all_starlink_customers_be_able_to_connect_to/</t>
  </si>
  <si>
    <t>STEM-3</t>
  </si>
  <si>
    <t>fulyuw</t>
  </si>
  <si>
    <t>Does anyone feel like Elon said starlink wouldnt compete with other ISPs so that they dont feel threatened?</t>
  </si>
  <si>
    <t>&lt;!-- SC_OFF --&gt;&lt;div class="md"&gt;&lt;p&gt;ISPs have been known to shut down any sort of competition before it gets any momentum, so maybe Elon said they arenâ€™t going after the current ISP so that they dont try to take them down.&lt;/p&gt;
&lt;/div&gt;&lt;!-- SC_ON --&gt;</t>
  </si>
  <si>
    <t>https://www.reddit.com/r/Starlink/comments/gbcf3a/does_anyone_feel_like_elon_said_starlink_wouldnt/</t>
  </si>
  <si>
    <t>Huntermbradley</t>
  </si>
  <si>
    <t>gbcf3a</t>
  </si>
  <si>
    <t>Starlink Website Backgrounds</t>
  </si>
  <si>
    <t>&lt;!-- SC_OFF --&gt;&lt;div class="md"&gt;&lt;p&gt;I decided to do some snooping on the Starlink website today, and in case you didn&amp;#39;t know, they have some pretty nice backgrounds on there. I&amp;#39;ve linked the images from Starlink&amp;#39;s website as well as a link to a Google Drive folder in case they decide to pull the images. &lt;/p&gt;
&lt;p&gt;------------------------&lt;/p&gt;
&lt;p&gt;STARLINK LINKS:&lt;/p&gt;
&lt;p&gt;&lt;a href="https://www.starlink.com/assets/landing/images/bg_feature.jpg"&gt;https://www.starlink.com/assets/landing/images/bg_feature.jpg&lt;/a&gt;&lt;br/&gt;
&lt;a href="https://www.starlink.com/assets/landing/images/bg_debris.jpg"&gt;https://www.starlink.com/assets/landing/images/bg_debris.jpg&lt;/a&gt;&lt;br/&gt;
&lt;a href="https://www.starlink.com/assets/landing/images/satellite__ANTENNA.jpg"&gt;https://www.starlink.com/assets/landing/images/satellite__ANTENNA.jpg&lt;/a&gt;&lt;br/&gt;
&lt;a href="https://www.starlink.com/assets/landing/images/satellite__COLLISION_AVOIDANCE.jpg"&gt;https://www.starlink.com/assets/landing/images/satellite__COLLISION_AVOIDANCE.jpg&lt;/a&gt;&lt;br/&gt;
&lt;a href="https://www.starlink.com/assets/landing/images/satellite__ION_THRUSTER.jpg"&gt;https://www.starlink.com/assets/landing/images/satellite__ION_THRUSTER.jpg&lt;/a&gt;&lt;br/&gt;
&lt;a href="https://www.starlink.com/assets/landing/images/satellite__LESSMASS.jpg"&gt;https://www.starlink.com/assets/landing/images/satellite__LESSMASS.jpg&lt;/a&gt;&lt;br/&gt;
&lt;a href="https://www.starlink.com/assets/landing/images/satellite__SOLAR_DISPLAY.jpg"&gt;https://www.starlink.com/assets/landing/images/satellite__SOLAR_DISPLAY.jpg&lt;/a&gt;&lt;br/&gt;
&lt;a href="https://www.starlink.com/assets/landing/images/satellite__STARTRACKER.jpg"&gt;https://www.starlink.com/assets/landing/images/satellite__STARTRACKER.jpg&lt;/a&gt;&lt;br/&gt;
&lt;a href="https://www.starlink.com/assets/images/backgrounds/bg-highspeed-sm.jpg"&gt;https://www.starlink.com/assets/images/backgrounds/bg-highspeed-sm.jpg&lt;/a&gt;&lt;/p&gt;
&lt;p&gt;-----------------------------&lt;/p&gt;
&lt;p&gt;GOOGLE DRIVE FOLDER:&lt;/p&gt;
&lt;p&gt;&lt;a href="https://drive.google.com/drive/folders/1G3sJUy_KObrNVtVh143AY7TZcmIwAu03?usp=sharing"&gt;https://drive.google.com/drive/folders/1G3sJUy_KObrNVtVh143AY7TZcmIwAu03?usp=sharing&lt;/a&gt;&lt;/p&gt;
&lt;/div&gt;&lt;!-- SC_ON --&gt;</t>
  </si>
  <si>
    <t>https://www.reddit.com/r/Starlink/comments/hrv877/starlink_website_backgrounds/</t>
  </si>
  <si>
    <t>isakdombestein</t>
  </si>
  <si>
    <t>hrv877</t>
  </si>
  <si>
    <t>Satellite traffic</t>
  </si>
  <si>
    <t>&lt;!-- SC_OFF --&gt;&lt;div class="md"&gt;&lt;p&gt;this might be a dumb question but if amazon and one web start launching there satellites wouldnâ€™t the satellites start blocking each other if one sat came under a deferent sat from another company how would the upper sat reach earth wouldnâ€™t that result in seconds long disconnection every minute ?&lt;/p&gt;
&lt;/div&gt;&lt;!-- SC_ON --&gt;</t>
  </si>
  <si>
    <t>https://www.reddit.com/r/Starlink/comments/ijaq0y/satellite_traffic/</t>
  </si>
  <si>
    <t>ijaq0y</t>
  </si>
  <si>
    <t>STARLINK GROUP TLE FILE 1 74001U 19644A 19144.95562291 .00000000 00000-0 50000-4 0 06 2 74001 53.0084 171.3414 0001000 0.0000 72.1720 15.40507866 07</t>
  </si>
  <si>
    <t>&lt;!-- SC_OFF --&gt;&lt;div class="md"&gt;&lt;p&gt;STARLINK GROUP TLE FILE
1 74001U 19644A   19144.95562291  .00000000  00000-0  50000-4 0    06
2 74001  53.0084 171.3414 0001000   0.0000  72.1720 15.40507866    07&lt;/p&gt;
&lt;p&gt;plugs into programs like gpredict to get orbit tracks.
I got this from Wikipedia but it keeps getting taken down and up.&lt;/p&gt;
&lt;/div&gt;&lt;!-- SC_ON --&gt;</t>
  </si>
  <si>
    <t>https://www.reddit.com/r/Starlink/comments/bt3mxv/starlink_group_tle_file_1_74001u_19644a/</t>
  </si>
  <si>
    <t>Aszaszasz</t>
  </si>
  <si>
    <t>bt3mxv</t>
  </si>
  <si>
    <t>Satellite Antenna</t>
  </si>
  <si>
    <t>&lt;!-- SC_OFF --&gt;&lt;div class="md"&gt;&lt;p&gt;For places with no ground stations can a satellite dish be used to receive starlink?&lt;/p&gt;
&lt;/div&gt;&lt;!-- SC_ON --&gt;</t>
  </si>
  <si>
    <t>https://www.reddit.com/r/Starlink/comments/eegpw2/satellite_antenna/</t>
  </si>
  <si>
    <t>MidoZido</t>
  </si>
  <si>
    <t>eegpw2</t>
  </si>
  <si>
    <t>What will you do with Starklink?</t>
  </si>
  <si>
    <t>&lt;!-- SC_OFF --&gt;&lt;div class="md"&gt;&lt;p&gt;There is much discussion on how Starlink will be a game changer for rural internet (starting in North America). This still be amazing for many individuals dropping that old DSL or geo-sat service, but what changes do you see this bringing on a global scale? What markets will grow by connecting the rest of the world to the internet? What business would you start? And for there riskier, what business would you &lt;strong&gt;short&lt;/strong&gt;?&lt;/p&gt;
&lt;/div&gt;&lt;!-- SC_ON --&gt;</t>
  </si>
  <si>
    <t>https://www.reddit.com/r/Starlink/comments/f4o095/what_will_you_do_with_starklink/</t>
  </si>
  <si>
    <t>f4o095</t>
  </si>
  <si>
    <t>Public Beta Canada</t>
  </si>
  <si>
    <t>&lt;!-- SC_OFF --&gt;&lt;div class="md"&gt;&lt;p&gt;I live on the east coast of Canada ( 47.6, -52.7). I have experience with L band and Ka band satellite and would be interested in being involved with Starlink Beta testing. Does anyone know how Starlink is selecting public beta customers?&lt;/p&gt;
&lt;/div&gt;&lt;!-- SC_ON --&gt;</t>
  </si>
  <si>
    <t>https://www.reddit.com/r/Starlink/comments/g7di6m/public_beta_canada/</t>
  </si>
  <si>
    <t>SatelliteHorn</t>
  </si>
  <si>
    <t>g7di6m</t>
  </si>
  <si>
    <t>Cruise ships and Airplanes</t>
  </si>
  <si>
    <t>&lt;!-- SC_OFF --&gt;&lt;div class="md"&gt;&lt;p&gt;They specifically said in the live stream today that cruise ships and airplanes are one of their goals for Starlink. Interesting note as that means they are engineering for the ability to have an antenna that is in motion.&lt;/p&gt;
&lt;/div&gt;&lt;!-- SC_ON --&gt;</t>
  </si>
  <si>
    <t>https://www.reddit.com/r/Starlink/comments/ic34rj/cruise_ships_and_airplanes/</t>
  </si>
  <si>
    <t>ErraPodcast</t>
  </si>
  <si>
    <t>ic34rj</t>
  </si>
  <si>
    <t>Internet Companies Reaction to Starlink?</t>
  </si>
  <si>
    <t>&lt;!-- SC_OFF --&gt;&lt;div class="md"&gt;&lt;p&gt;I have a question and I hope to find the answer to it, how will internet providers react to Starlink? I mean if Starlink goes worldwide, everyone will use it cause it&amp;#39;s much faster and cheaper, therefore, the internet companies will go bankrupt, is there a chance that in certain countries they block the satellites or like devices that block those certain satellites? will the companies accept going bankrupt? I really need answers for all those questions... thanks for reading through.&lt;/p&gt;
&lt;/div&gt;&lt;!-- SC_ON --&gt;</t>
  </si>
  <si>
    <t>https://www.reddit.com/r/Starlink/comments/hkc3ex/internet_companies_reaction_to_starlink/</t>
  </si>
  <si>
    <t>ReCalledWolf</t>
  </si>
  <si>
    <t>hkc3ex</t>
  </si>
  <si>
    <t>Can governments limit the provided internet from starlink services?</t>
  </si>
  <si>
    <t>&lt;!-- SC_OFF --&gt;&lt;div class="md"&gt;&lt;p&gt;Apparently I live in Egypt, where all companies are limited by our monopolistic government to offer the same exact subscriptions, with the same exact speeds, quotas and prices. I wonder, once starlink internet service is ready to work internationally, is there a chance that the governments will force starlink to follow these same rules, or will starlink do it&amp;#39;s best to provide its services without these rules (specifically, without a quota, like for real)?&lt;/p&gt;
&lt;/div&gt;&lt;!-- SC_ON --&gt;</t>
  </si>
  <si>
    <t>https://www.reddit.com/r/Starlink/comments/hl21hy/can_governments_limit_the_provided_internet_from/</t>
  </si>
  <si>
    <t>Chromium_K</t>
  </si>
  <si>
    <t>hl21hy</t>
  </si>
  <si>
    <t>Pictured are listed as 'faults'. What happens with faulty sats, and how did an entire launch end up with faults?</t>
  </si>
  <si>
    <t>https://i.imgur.com/1NP6exl.jpg</t>
  </si>
  <si>
    <t>i5jbas</t>
  </si>
  <si>
    <t>FCC Downloads not working anymore</t>
  </si>
  <si>
    <t>&lt;!-- SC_OFF --&gt;&lt;div class="md"&gt;&lt;p&gt;Is it just me, or is the whole FCC Download functionality bugged right now?
I&amp;#39;m talking about FCC.REPORT.&lt;/p&gt;
&lt;p&gt;Whenever I try to only view a filing, the site forces me to download an empty file, not even being a .pdf file.&lt;/p&gt;
&lt;p&gt;Does this happen to someone else, too or does somebody know a workaround to get to the filing?&lt;/p&gt;
&lt;p&gt;&lt;a href="https://fcc.report/IBFS/SAT-LOA-20200526-00055/2378671"&gt;Example filing&lt;/a&gt;&lt;/p&gt;
&lt;/div&gt;&lt;!-- SC_ON --&gt;</t>
  </si>
  <si>
    <t>https://www.reddit.com/r/Starlink/comments/iflmlq/fcc_downloads_not_working_anymore/</t>
  </si>
  <si>
    <t>jonnyx3</t>
  </si>
  <si>
    <t>iflmlq</t>
  </si>
  <si>
    <t>Wow</t>
  </si>
  <si>
    <t>&lt;!-- SC_OFF --&gt;&lt;div class="md"&gt;&lt;p&gt;I just looked up and saw them on a clear night in Texas and laughed my ass off..thanks Elon i needed that&lt;/p&gt;
&lt;/div&gt;&lt;!-- SC_ON --&gt;</t>
  </si>
  <si>
    <t>https://www.reddit.com/r/Starlink/comments/gb9htz/wow/</t>
  </si>
  <si>
    <t>jonogggy</t>
  </si>
  <si>
    <t>gb9htz</t>
  </si>
  <si>
    <t>what is the consensus on the upload speeds for starlink?</t>
  </si>
  <si>
    <t>&lt;!-- SC_OFF --&gt;&lt;div class="md"&gt;&lt;p&gt;just wondering because I would absolutely love to get back into streaming. have not been able to do this since we moved out into the sticks. tried googling this but did not find anything helpful.&lt;/p&gt;
&lt;/div&gt;&lt;!-- SC_ON --&gt;</t>
  </si>
  <si>
    <t>https://www.reddit.com/r/Starlink/comments/hydxuq/what_is_the_consensus_on_the_upload_speeds_for/</t>
  </si>
  <si>
    <t>cortskayak</t>
  </si>
  <si>
    <t>hydxuq</t>
  </si>
  <si>
    <t>Will starlink act as a provider for ISP's?</t>
  </si>
  <si>
    <t>&lt;!-- SC_OFF --&gt;&lt;div class="md"&gt;&lt;p&gt;So I&amp;#39;ve been thinking about it lately and it just doesn&amp;#39;t make sense for any country to allow StarLink in their country as it&amp;#39;s way too good of a deal to be true.&lt;br/&gt;
Most ISP&amp;#39;s are going to lose so much money and the most realistic option for a government is to simply reject starlink from entering their country.  &lt;/p&gt;
&lt;p&gt;So my friend suggested that starlink might act as a provider and provide their internet to ISP&amp;#39;s for then they add taxes and then provide it to their customers.  &lt;/p&gt;
&lt;p&gt;So how true is this? Is this even possible? them acting as a provider? or will we simply have to subscribe to starlink and purchase their antenna, ship it and use it?&lt;/p&gt;
&lt;/div&gt;&lt;!-- SC_ON --&gt;</t>
  </si>
  <si>
    <t>https://www.reddit.com/r/Starlink/comments/bpitl1/will_starlink_act_as_a_provider_for_isps/</t>
  </si>
  <si>
    <t>Mcdafish</t>
  </si>
  <si>
    <t>bpitl1</t>
  </si>
  <si>
    <t>Other markets</t>
  </si>
  <si>
    <t>&lt;!-- SC_OFF --&gt;&lt;div class="md"&gt;&lt;p&gt;Will starlink work on subway stations ( not the underground ones i guess ), subways, buses, bus stops ?&lt;/p&gt;
&lt;/div&gt;&lt;!-- SC_ON --&gt;</t>
  </si>
  <si>
    <t>https://www.reddit.com/r/Starlink/comments/euw792/other_markets/</t>
  </si>
  <si>
    <t>euw792</t>
  </si>
  <si>
    <t>Starlink sightings in Scotland?</t>
  </si>
  <si>
    <t>&lt;!-- SC_OFF --&gt;&lt;div class="md"&gt;&lt;p&gt;Just wondering if anyone has seen them over Scotland as they seen to be flying over England more but wasnâ€™t too sure if they would still be visible from further north?&lt;/p&gt;
&lt;/div&gt;&lt;!-- SC_ON --&gt;</t>
  </si>
  <si>
    <t>https://www.reddit.com/r/Starlink/comments/g6b3dv/starlink_sightings_in_scotland/</t>
  </si>
  <si>
    <t>cameron_905</t>
  </si>
  <si>
    <t>g6b3dv</t>
  </si>
  <si>
    <t>So Question, how visible are the satellites going to be from earth?</t>
  </si>
  <si>
    <t>&lt;!-- SC_OFF --&gt;&lt;div class="md"&gt;&lt;p&gt;I don&amp;#39;t exactly like the idea of seeing satellites everytime I look at the stars.&lt;/p&gt;
&lt;/div&gt;&lt;!-- SC_ON --&gt;</t>
  </si>
  <si>
    <t>https://www.reddit.com/r/Starlink/comments/dlo6tr/so_question_how_visible_are_the_satellites_going/</t>
  </si>
  <si>
    <t xml:space="preserve">Question </t>
  </si>
  <si>
    <t>dlo6tr</t>
  </si>
  <si>
    <t>Is this the most recent starlink launch?</t>
  </si>
  <si>
    <t>&lt;!-- SC_OFF --&gt;&lt;div class="md"&gt;&lt;p&gt;&lt;a href="http://www.satflare.com/track.asp?q=StarLinkLaunch#TOP"&gt;http://www.satflare.com/track.asp?q=StarLinkLaunch#TOP&lt;/a&gt;&lt;/p&gt;
&lt;/div&gt;&lt;!-- SC_ON --&gt;</t>
  </si>
  <si>
    <t>https://www.reddit.com/r/Starlink/comments/g6d70t/is_this_the_most_recent_starlink_launch/</t>
  </si>
  <si>
    <t>aanythingss</t>
  </si>
  <si>
    <t>g6d70t</t>
  </si>
  <si>
    <t>Starlink is projected to operate around 25 to 50ms</t>
  </si>
  <si>
    <t>&lt;!-- SC_OFF --&gt;&lt;div class="md"&gt;&lt;p&gt;this is global ping ðŸ¤© ? or ping from a user to  satellite ? ðŸ¤¦&lt;/p&gt;
&lt;p&gt;ping from usa to europe can we expect for 25ms ?&lt;/p&gt;
&lt;p&gt;or Sydney to New-York or even worse Sydney to London = if this one will be under 50ms it will be real revolution for internet &lt;/p&gt;
&lt;p&gt;I will try to guess where 50ms number come from .&lt;/p&gt;
&lt;p&gt;going around the earth at speed of light will be 133ms ( in space ). this is a best possible ping from most remote destinations ( 12.5k miles / 20k km ) , ping is going to destination and back . this exclude routers and other infrastructure delay .&lt;/p&gt;
&lt;/div&gt;&lt;!-- SC_ON --&gt;</t>
  </si>
  <si>
    <t>https://www.reddit.com/r/Starlink/comments/dzvjlf/starlink_is_projected_to_operate_around_25_to_50ms/</t>
  </si>
  <si>
    <t>L0RDX</t>
  </si>
  <si>
    <t>dzvjlf</t>
  </si>
  <si>
    <t>Will Starlink lower latency time for the gaming industry?</t>
  </si>
  <si>
    <t>&lt;!-- SC_OFF --&gt;&lt;div class="md"&gt;&lt;p&gt;I play a lot of league and the current latency between the west coast to the Chicago server is about 60ms. I know that with Starlink this may change but i was wondering if 1. it will effect the online gaming industry 2. if it does when?&lt;/p&gt;
&lt;/div&gt;&lt;!-- SC_ON --&gt;</t>
  </si>
  <si>
    <t>https://www.reddit.com/r/Starlink/comments/gwuhva/will_starlink_lower_latency_time_for_the_gaming/</t>
  </si>
  <si>
    <t>billlythekidddd</t>
  </si>
  <si>
    <t>gwuhva</t>
  </si>
  <si>
    <t>As the starting amount of satellite are without visor ,which app tells me the time at which they will cross my area , tried early today through an app but was not lucky</t>
  </si>
  <si>
    <t>https://www.reddit.com/r/Starlink/comments/h8itgm/as_the_starting_amount_of_satellite_are_without/</t>
  </si>
  <si>
    <t>of_course_droneship</t>
  </si>
  <si>
    <t>h8itgm</t>
  </si>
  <si>
    <t>Ping from Sydney to NA servers?</t>
  </si>
  <si>
    <t>&lt;!-- SC_OFF --&gt;&lt;div class="md"&gt;&lt;p&gt;I&amp;#39;m an unfortunate soul that enjoys competitive gaming from Aus but I&amp;#39;m always severely handicapped by ping ~220-240 to NA.&lt;/p&gt;
&lt;p&gt;What ping could we expect from Sydney to NA with Starlink? I am right next to the Sydney server (get 10ms when playing locally)&lt;/p&gt;
&lt;p&gt;I heard somewhere here that 120ms is a best case scenario which would be amazing, but I want to confirm.&lt;/p&gt;
&lt;/div&gt;&lt;!-- SC_ON --&gt;</t>
  </si>
  <si>
    <t>https://www.reddit.com/r/Starlink/comments/ialnrp/ping_from_sydney_to_na_servers/</t>
  </si>
  <si>
    <t>CIassik</t>
  </si>
  <si>
    <t>ialnrp</t>
  </si>
  <si>
    <t>WISP using Starlink as a Datalink</t>
  </si>
  <si>
    <t>&lt;!-- SC_OFF --&gt;&lt;div class="md"&gt;&lt;p&gt;Hello folks&lt;/p&gt;
&lt;p&gt;Would it be possible for starlink to let  WISPS use them as a source of internet ?&lt;br/&gt;
the wisps will provide plans that fit the specific region its targeting.&lt;/p&gt;
&lt;/div&gt;&lt;!-- SC_ON --&gt;</t>
  </si>
  <si>
    <t>https://www.reddit.com/r/Starlink/comments/flvb0j/wisp_using_starlink_as_a_datalink/</t>
  </si>
  <si>
    <t>flvb0j</t>
  </si>
  <si>
    <t>SATShow 2020 - Elon Musk Keynote / Fireside Chat - Direct Link No Registration Needed</t>
  </si>
  <si>
    <t>https://www.youtube.com/watch?v=WwhGC8eV4_4&amp;feature=emb_title</t>
  </si>
  <si>
    <t>ffxbx8</t>
  </si>
  <si>
    <t>Finally saw Starlink a few minutes ago high in the sky above Florida.</t>
  </si>
  <si>
    <t>&lt;!-- SC_OFF --&gt;&lt;div class="md"&gt;&lt;p&gt;After giving up trying to prep for a sighting I finally happened to glance up tonight and wondered if it was some other object...as soon as I saw a second one behind it my heart lept. They were almost as visible as the other stars and high enough in the sky that I could easily see them even surrounded on all sides by trees.&lt;/p&gt;
&lt;p&gt;Now I&amp;#39;m curious, what&amp;#39;s the best way to look up past sightings? I would like to figure out what launch this was from, as well as the brightness level, for future reference.&lt;/p&gt;
&lt;p&gt;[Edit: findstarlink.com showed me this information. It was an 8:06 PM Starlink-2 sighting at a brightness of 4.6...I&amp;#39;m going to remember this in case anyone else asks.]&lt;/p&gt;
&lt;/div&gt;&lt;!-- SC_ON --&gt;</t>
  </si>
  <si>
    <t>https://www.reddit.com/r/Starlink/comments/fsq0oi/finally_saw_starlink_a_few_minutes_ago_high_in/</t>
  </si>
  <si>
    <t>aMoosingTiger</t>
  </si>
  <si>
    <t>fsq0oi</t>
  </si>
  <si>
    <t>SpaceX Needs to Address This</t>
  </si>
  <si>
    <t>https://www.sciencealert.com/yep-starlink-totally-photobombed-a-beautiful-image-of-comet-neowise</t>
  </si>
  <si>
    <t>XnoygdbX</t>
  </si>
  <si>
    <t>i0kis0</t>
  </si>
  <si>
    <t>Starlink for Travel</t>
  </si>
  <si>
    <t>&lt;!-- SC_OFF --&gt;&lt;div class="md"&gt;&lt;p&gt;Been doing a lot of remote work lately. Thinking about how awesome it would be to travel and still work, but internet access can be an issue in some places in the world. Will Starlink be safe for use on an airplane or will there be an airplane mode to turn it off while in flight. Will customers of existing high-speed isp&amp;#39;s be able to purchase it? Maybe as an addon from their isp for travel purposes or will I need to move to the country? LOL.&lt;/p&gt;
&lt;p&gt;Also, wondering if it could be licensed to a sailing vessel, instead of having an off the grid address? May consider building a boat.&lt;/p&gt;
&lt;/div&gt;&lt;!-- SC_ON --&gt;</t>
  </si>
  <si>
    <t>https://www.reddit.com/r/Starlink/comments/hnknj5/starlink_for_travel/</t>
  </si>
  <si>
    <t>logicsmith7</t>
  </si>
  <si>
    <t>hnknj5</t>
  </si>
  <si>
    <t>Where are people supposed to setup the terminal?</t>
  </si>
  <si>
    <t>&lt;!-- SC_OFF --&gt;&lt;div class="md"&gt;&lt;p&gt;So this image shows the UFO on a stick which means these are probably the user terminals people will have.  There have been lots of reports that the installation process is easy. Elon said, plug in and point at sky or point at sky plug in.&lt;/p&gt;
&lt;p&gt;I had in mind that I would get it delivered, have it in my apartment (only one provider and 9mbs, I want at least 100mbs), point at sky and it would kinda be like the router we already have. I also kinda just wanted to throw money at space x rather than my current provider to help fund the space development activities and mars base. I know it needs clear view of the sky but I assumed perhaps that meant it would have to be by a window pointing outside to the sky.&lt;/p&gt;
&lt;p&gt;However, after thinking some more, I don&amp;#39;t think that is possible. It seems the antenna literally  needs to be outside and in open space. I don&amp;#39;t think the antenna can be inside a building. &lt;/p&gt;
&lt;p&gt;If that is the case, I may not be a suitable user, however even for suitable users, where are people expected to put the antenna? &lt;/p&gt;
&lt;p&gt;If its outside it will have to be mounted quite robustly (i.e. bolted) into position to prevent strong winds from blowing it over or even shaking it. &lt;/p&gt;
&lt;p&gt;If you have a large garden are you expected just to have it sitting about somewhere with a long cable running into the house?&lt;/p&gt;
&lt;p&gt;If the obvious thing is that you put it on the roof or wall of your property, well who puts it on the roof? That needs access to the outside of the roof or wall and someone who can bolt it in place so it doesn&amp;#39;t blow away.&lt;/p&gt;
&lt;p&gt;Its exactly like having a dish for satellite TV.  I don&amp;#39;t know about others, but whenever we had this done someone from the company had to come out, drill holes in your wall, bolt the dish in place.&lt;/p&gt;
&lt;p&gt;I get that those dishes pointed to a fixed point in space and that the starlink terminal will move the beam to track the satellites. However, if its outside, it still needs pointing and bolting into place so it doesn&amp;#39;t get blown away.&lt;/p&gt;
&lt;p&gt;I don&amp;#39;t see this as a fundamental issue, but surely you cant describe the installation process as plug in point at sky if your have to bolt it down.&lt;/p&gt;
&lt;p&gt;Or have I completely misunderstood and the antenna can simply be placed by a window looking out to the sky?&lt;/p&gt;
&lt;/div&gt;&lt;!-- SC_ON --&gt;</t>
  </si>
  <si>
    <t>https://www.reddit.com/r/Starlink/comments/hauubd/where_are_people_supposed_to_setup_the_terminal/</t>
  </si>
  <si>
    <t>Satsuma-King</t>
  </si>
  <si>
    <t>hauubd</t>
  </si>
  <si>
    <t>How will Starlink be sold?</t>
  </si>
  <si>
    <t>&lt;!-- SC_OFF --&gt;&lt;div class="md"&gt;&lt;p&gt;Will there be a dealer network? Directly sold through Starlink.com?&lt;/p&gt;
&lt;/div&gt;&lt;!-- SC_ON --&gt;</t>
  </si>
  <si>
    <t>https://www.reddit.com/r/Starlink/comments/fsyivu/how_will_starlink_be_sold/</t>
  </si>
  <si>
    <t>stuckinPA</t>
  </si>
  <si>
    <t>fsyivu</t>
  </si>
  <si>
    <t>Annual rare earth metal requirements for Starlink?</t>
  </si>
  <si>
    <t>&lt;!-- SC_OFF --&gt;&lt;div class="md"&gt;&lt;p&gt;Some back of an envelope figures...&lt;/p&gt;
&lt;p&gt;Is it 12k satellites for a working 550km orbit Starlink constellation? Or 42k or somewhere in between?&lt;/p&gt;
&lt;p&gt;Lifespan of &amp;#39;1 to 5 years&amp;#39;. So assuming average 5 year lifespan, over a century, that&amp;#39;s ~ 2400 - 7200 sats per year. to be replaced. Lets assume low end of that. At 225kg each that&amp;#39;s 540 metric tons of sats per year to maintain the constellation, at an F9 launch cadence of about 40 flights per year, maybe one per month with a cargo Starship where volume rather than mass (100-150 tons payload?) is probable constraint. Times that over a century and you get to 54,000 tons, about 2/3rds of a QEC aircraft carrier. What proportion of the materials in a Starlink sat are rare earth metals like neodymium, terbium, dysprosium etcetera? Given annual smartphone production of 1.5 billion units (2016 figures) and maybe 3 per kilo? That&amp;#39;s 0.1% of annual smartphone production by tonnage. At what point do we run out of such materials and need new materials/sources and can no longer afford to keep throwing them into orbit to burn up in the atmosphere? Any ideas, people? Thanks.&lt;/p&gt;
&lt;/div&gt;&lt;!-- SC_ON --&gt;</t>
  </si>
  <si>
    <t>https://www.reddit.com/r/Starlink/comments/dnvgc5/annual_rare_earth_metal_requirements_for_starlink/</t>
  </si>
  <si>
    <t>Lasarian</t>
  </si>
  <si>
    <t>dnvgc5</t>
  </si>
  <si>
    <t>Has there been any future suggestions that the country Lebanon would get starlink internet?</t>
  </si>
  <si>
    <t>https://www.reddit.com/r/Starlink/comments/fod37p/has_there_been_any_future_suggestions_that_the/</t>
  </si>
  <si>
    <t>AdamNDnD</t>
  </si>
  <si>
    <t>fod37p</t>
  </si>
  <si>
    <t>Internet bonding with Starlink?</t>
  </si>
  <si>
    <t>&lt;!-- SC_OFF --&gt;&lt;div class="md"&gt;&lt;p&gt;This just popped into my head, would internet bonding be possible with Starlink? Theoretically, you would just need another satellite dish, which you would probably also need another starlink account for that second satellite dish. &lt;/p&gt;
&lt;p&gt;For those who don&amp;#39;t know what internet bonding is, its basically taking two or more internet connections and combining them to get one good internet connection. Some do it for redundancy, and some do it for extra speed.&lt;/p&gt;
&lt;p&gt;Internet bonding with starlink would especially be useful for people who need really fast internet out in the rural areas. I, personally, don&amp;#39;t need to bond internet, but just curious if its possible.&lt;/p&gt;
&lt;p&gt;Edit: Obviously, very few people will do this, but hopefully this thread will be helpful for those very few people that need/will do this.&lt;/p&gt;
&lt;/div&gt;&lt;!-- SC_ON --&gt;</t>
  </si>
  <si>
    <t>https://www.reddit.com/r/Starlink/comments/iawfpt/internet_bonding_with_starlink/</t>
  </si>
  <si>
    <t>WhitestAttorney</t>
  </si>
  <si>
    <t>iawfpt</t>
  </si>
  <si>
    <t>Any Way to Sign UP as a Beta Tester?</t>
  </si>
  <si>
    <t>&lt;!-- SC_OFF --&gt;&lt;div class="md"&gt;&lt;p&gt;Is there any way to sign up with Starlink to become a beta tester?&lt;/p&gt;
&lt;/div&gt;&lt;!-- SC_ON --&gt;</t>
  </si>
  <si>
    <t>https://www.reddit.com/r/Starlink/comments/bpeyzw/any_way_to_sign_up_as_a_beta_tester/</t>
  </si>
  <si>
    <t>benagami</t>
  </si>
  <si>
    <t>bpeyzw</t>
  </si>
  <si>
    <t>So, we just had launch 5, that means one more before they start offering service right?</t>
  </si>
  <si>
    <t>&lt;!-- SC_OFF --&gt;&lt;div class="md"&gt;&lt;p&gt;I&amp;#39;ve been seeing some conflicting comments here, but I&amp;#39;m fairly certain they said 6 V1.0 launches before they can start offering some kinds of service.&lt;/p&gt;
&lt;p&gt;Is that still the plan? Or do they need more?&lt;/p&gt;
&lt;p&gt;I know that they take some time to get into orbit, but if it is 6 launches like I think, that means we should be hearing about plans / early adopters right?&lt;/p&gt;
&lt;/div&gt;&lt;!-- SC_ON --&gt;</t>
  </si>
  <si>
    <t>https://www.reddit.com/r/Starlink/comments/f5ulgz/so_we_just_had_launch_5_that_means_one_more/</t>
  </si>
  <si>
    <t>f5ulgz</t>
  </si>
  <si>
    <t>Why are the Starlink satellites so clusters</t>
  </si>
  <si>
    <t>&lt;!-- SC_OFF --&gt;&lt;div class="md"&gt;&lt;p&gt;Looking at Starlink satellite locations on CelesTrak the one thing that really sticks out is ho clustered the satellites are.  There are a few individual; but, most are in clusters of 2-10 with gaps between the clusters that are much larger than the size of the clusters.  As the satellites spread out, why wasn&amp;#39;t it more uniform?&lt;/p&gt;
&lt;/div&gt;&lt;!-- SC_ON --&gt;</t>
  </si>
  <si>
    <t>https://www.reddit.com/r/Starlink/comments/bvuckp/why_are_the_starlink_satellites_so_clusters/</t>
  </si>
  <si>
    <t>markshancock</t>
  </si>
  <si>
    <t>bvuckp</t>
  </si>
  <si>
    <t>Starlink is a Big Deal</t>
  </si>
  <si>
    <t>https://sneak.berlin/20200129/starlink/</t>
  </si>
  <si>
    <t>Aschebescher</t>
  </si>
  <si>
    <t>ex5xy6</t>
  </si>
  <si>
    <t>Starlink orientation</t>
  </si>
  <si>
    <t>&lt;!-- SC_OFF --&gt;&lt;div class="md"&gt;&lt;p&gt;Can someone confirm that in operation Starlink satellite body will be orientated radially outwardly (aka normal to zenith)?
Granted I know nothing about com. sats, to me this is not self-evident, considering that that its phased antennae is omnidirectional and that it is keeping in sight neighboring sats.&lt;/p&gt;
&lt;p&gt;Thank you for your time!&lt;/p&gt;
&lt;/div&gt;&lt;!-- SC_ON --&gt;</t>
  </si>
  <si>
    <t>https://www.reddit.com/r/Starlink/comments/fm1teu/starlink_orientation/</t>
  </si>
  <si>
    <t>Smogy001</t>
  </si>
  <si>
    <t>fm1teu</t>
  </si>
  <si>
    <t>Finally launched a new batch of satellites!</t>
  </si>
  <si>
    <t>https://www.space.com/spacex-starlink-launch-rocket-landing.html</t>
  </si>
  <si>
    <t>DeathByTireIron</t>
  </si>
  <si>
    <t>i59r5o</t>
  </si>
  <si>
    <t>Starlink for gaming!</t>
  </si>
  <si>
    <t>&lt;!-- SC_OFF --&gt;&lt;div class="md"&gt;&lt;p&gt;Is starlink going to eliminate gaming lag due to network error?  How fast will it be and what will be the latency?&lt;/p&gt;
&lt;/div&gt;&lt;!-- SC_ON --&gt;</t>
  </si>
  <si>
    <t>https://www.reddit.com/r/Starlink/comments/fq7nqz/starlink_for_gaming/</t>
  </si>
  <si>
    <t>Fxgamer</t>
  </si>
  <si>
    <t>fq7nqz</t>
  </si>
  <si>
    <t>When does Starlink go live in Canada?</t>
  </si>
  <si>
    <t>https://www.reddit.com/r/Starlink/comments/g5vj8t/when_does_starlink_go_live_in_canada/</t>
  </si>
  <si>
    <t>g5vj8t</t>
  </si>
  <si>
    <t>This is our TOP speed with Bell Internet just outside of Comber in Windsor-Essex County in Ontario, ðŸ‡¨ðŸ‡¦. Rural Internet @Starlink NEEDED. This speed is split with 7 people and 45 devices. ðŸ¤¦â€â™‚ï¸</t>
  </si>
  <si>
    <t>https://i.redd.it/k2hi0levtj751.jpg</t>
  </si>
  <si>
    <t>scgovogre77</t>
  </si>
  <si>
    <t>hh5b4t</t>
  </si>
  <si>
    <t>Please can you came quickly to iraq... This speed net in photo i pay 45$ in month for it please we need your help.</t>
  </si>
  <si>
    <t>https://i.redd.it/kiz5gcc1usu41.jpg</t>
  </si>
  <si>
    <t>iraqg7ost</t>
  </si>
  <si>
    <t>g7cbur</t>
  </si>
  <si>
    <t>July 4th, 2020 is a good guess of when Starlink be ready to give service.</t>
  </si>
  <si>
    <t>https://www.facebook.com/groups/277254152797553/permalink/776629969526633/</t>
  </si>
  <si>
    <t>Self Post</t>
  </si>
  <si>
    <t>rubikvn2100</t>
  </si>
  <si>
    <t>f4jr4q</t>
  </si>
  <si>
    <t>Customer boxes as a intersat relays</t>
  </si>
  <si>
    <t>&lt;!-- SC_OFF --&gt;&lt;div class="md"&gt;&lt;p&gt;Someone suggested that customer boxes can be used to relay data between satellites that do not have laser links right now and have no visibility to dedicated ground station with internet connection.  &lt;/p&gt;
&lt;p&gt;That is such an obvious solution when you think about it.   &lt;/p&gt;
&lt;p&gt;SpaceX can have complete control of who gets what data rate in such &amp;quot;multi-user-sharing-mesh&amp;quot; scenario and can actually cover entire continent with just one actual dedicated ground station providing connection to the internet (there are 3 such ground stations now).  &lt;/p&gt;
&lt;p&gt;IMHO this is perfect plan for initial (beta) deployment with some limited data rates and the reason they are not in any rush to do inter satellite links.   &lt;/p&gt;
&lt;p&gt;There probably would be lots of people willing to get some still decent connectivity faster instead of waiting a year for ISL and ground stations. What do you think?&lt;/p&gt;
&lt;/div&gt;&lt;!-- SC_ON --&gt;</t>
  </si>
  <si>
    <t>https://www.reddit.com/r/Starlink/comments/fdaudw/customer_boxes_as_a_intersat_relays/</t>
  </si>
  <si>
    <t>fdaudw</t>
  </si>
  <si>
    <t>Not the Spacex low cost phased array ufo on a stick, but this guy set-up his Ku/Ka band tracking antenna in 5 min</t>
  </si>
  <si>
    <t>&lt;!-- SC_OFF --&gt;&lt;div class="md"&gt;&lt;p&gt;If Spacex is slow to release their low cost antenna, people who can&amp;#39;t wait and are ready to spend a little more could perhaps use their own like this one &lt;a href="https://www.youtube.com/watch?v=qiYGT5frRnQ"&gt;in the video&lt;/a&gt;.&lt;/p&gt;
&lt;p&gt;Of course you still need their decoder, but this must be much simpler to mass produce than the phased array.&lt;/p&gt;
&lt;/div&gt;&lt;!-- SC_ON --&gt;</t>
  </si>
  <si>
    <t>https://www.reddit.com/r/Starlink/comments/g49syl/not_the_spacex_low_cost_phased_array_ufo_on_a/</t>
  </si>
  <si>
    <t>g49syl</t>
  </si>
  <si>
    <t>Starlink Sightings Subreddit</t>
  </si>
  <si>
    <t>&lt;!-- SC_OFF --&gt;&lt;div class="md"&gt;&lt;p&gt;Hey guys! Thought I would plug the &lt;a href="/r/StarlinkSightings"&gt;r/StarlinkSightings&lt;/a&gt; subreddit. You can post your sightings there and discuss the best ways to capture them and other information about the sightings specifically! Cheers!&lt;/p&gt;
&lt;/div&gt;&lt;!-- SC_ON --&gt;</t>
  </si>
  <si>
    <t>https://www.reddit.com/r/Starlink/comments/f64uf6/starlink_sightings_subreddit/</t>
  </si>
  <si>
    <t>whopperlover17</t>
  </si>
  <si>
    <t>f64uf6</t>
  </si>
  <si>
    <t>Starlink and rv travel</t>
  </si>
  <si>
    <t>&lt;!-- SC_OFF --&gt;&lt;div class="md"&gt;&lt;p&gt;When do you think starlink will be able to be used in vans and RVs?&lt;/p&gt;
&lt;/div&gt;&lt;!-- SC_ON --&gt;</t>
  </si>
  <si>
    <t>https://www.reddit.com/r/Starlink/comments/h92ntr/starlink_and_rv_travel/</t>
  </si>
  <si>
    <t>U2fan991</t>
  </si>
  <si>
    <t>h92ntr</t>
  </si>
  <si>
    <t>Rural parts of big cities available.</t>
  </si>
  <si>
    <t>&lt;!-- SC_OFF --&gt;&lt;div class="md"&gt;&lt;p&gt;So I live in a rural part of a city. I live in a zip code that has 30k+ population city but also next to a 2k+ population city. So I live in a rural part of both will I be able to get it since I know that it&amp;#39;s not starlink isn&amp;#39;t meant for a high population cities.&lt;/p&gt;
&lt;p&gt;Edit. City has fiber but not alot. I have point to point internet&lt;/p&gt;
&lt;/div&gt;&lt;!-- SC_ON --&gt;</t>
  </si>
  <si>
    <t>https://www.reddit.com/r/Starlink/comments/hdjt80/rural_parts_of_big_cities_available/</t>
  </si>
  <si>
    <t>hdjt80</t>
  </si>
  <si>
    <t>Can someone tell me please if I saw Starlink Satellites</t>
  </si>
  <si>
    <t>&lt;!-- SC_OFF --&gt;&lt;div class="md"&gt;&lt;p&gt;I live in Dresden, Germany and I was looking for the perseids. Then, 40 minutes ago or so, at around 4 am, looking towards Norteast - east, I saw some fast moving objects. &lt;/p&gt;
&lt;p&gt;At first I thought it was a plane but it was way too fast for a plane at that distance and they were not blinking. They were flying in the same path in the same rhythm (saw one every 45 seconds - 1 min). However, they did not look like on these pictures where they are really close to eachother. Unfortunately I did not count them but I saw them for more than 40 minutes in the same rhythm until the sky got too bright and I couldn&amp;#39;t see them anymore but there were more than 35 for sure.&lt;/p&gt;
&lt;/div&gt;&lt;!-- SC_ON --&gt;</t>
  </si>
  <si>
    <t>https://www.reddit.com/r/Starlink/comments/i85w8l/can_someone_tell_me_please_if_i_saw_starlink/</t>
  </si>
  <si>
    <t>Pink_Penthere</t>
  </si>
  <si>
    <t>i85w8l</t>
  </si>
  <si>
    <t>Assessing Starlink capacity and business numbers</t>
  </si>
  <si>
    <t>&lt;!-- SC_OFF --&gt;&lt;div class="md"&gt;&lt;p&gt;As I was wondering how Starlink would look like once deployed, I started running some numbers.&lt;br/&gt;
 I am making some assumptions in my calculations, and I am more confident in some than in others. As I am not an expert in microwave transmission, I am basing my estimates in what I could find online, please correct me if I am missing the mark. &lt;/p&gt;
&lt;p&gt;My core assumptions:&lt;/p&gt;
&lt;p&gt;Ku band bandwidth 1 Gbps&lt;/p&gt;
&lt;p&gt;Ka band bandwidth 1 Gbps&lt;/p&gt;
&lt;p&gt;# of lobes per wave-forming antenna 20 &lt;/p&gt;
&lt;p&gt;Satellite altitude 500 Km&lt;/p&gt;
&lt;p&gt;# of initial satellites: &lt;/p&gt;
&lt;p&gt;Average bandwidth consumption per family 10mbps &lt;/p&gt;
&lt;p&gt;Plus a few other #s I include below in the calculations.&lt;/p&gt;
&lt;p&gt;Letâ€™s start ignoring commercial ground, business and military users and focus on commercial airline on-board services and oceanic ships.&lt;/p&gt;
&lt;p&gt;There are at any given time (save for right now) 15.000 commercial aircraft in flight, with an average of roughly 200 passengers. &lt;/p&gt;
&lt;p&gt;If 30% of those passengers pay for Internet service (and I know itâ€™s much lower right now, but only because it is bordering unusable, a lot more would pay the same price of today if it was high-speed for real) then thatâ€™s a total of almost one million concurrent users, and at $12 per flight per user (it varies, but thatâ€™s my experienced average) you are talking about $10M of revenue per day from airline passengers, of which Starlink should be able to keep a good part given the complete lack of competition. &lt;/p&gt;
&lt;p&gt;$10M per day is $1.3B in ten years, which is the expected lifetime (I think) of the satellites. At 12000 satellites, thatâ€™s about $100K per satellite they put in space just from this market. &lt;/p&gt;
&lt;p&gt;Given current launch costs and their streamlined manufacturing, it is likely their average total satellite cost is in the order of $1M so thatâ€™s 10% of their costs covered. &lt;/p&gt;
&lt;p&gt;Then we have marine users. There are 50K marine vessels registered but from I could find approximately 10K medium to large vessels are in the ocean at any given time. These range from fishing vessels with 5 people to huge cruise ships with 4000, and even larger container ships with a small crew. I use an average of 10 users which sounds reasonable as per some quick math from the ratios between the different types of vessels. These people have almost *nothing* else to do for entertainment so assuming the price is right I doubt SpaceX would have little trouble getting most of them to pay $4 per day for high speed service (and it would be *really* high speed, given the low â€œpopulationâ€ density). So that gives us roughly $12M per month, which is about $1400M extra over the ten year period, or a bit over $100K per satellite. This is not a lot, but it is free capacity since the satellites are over otherwise unpopulared areas. &lt;/p&gt;
&lt;p&gt;Then we get to residential users, which is a bit more complicated to assess.&lt;/p&gt;
&lt;p&gt;With the #s below, we can estimate that a satellite thatâ€™s fully sold and not flying over a deserted area should be able to service 4000 people simultaneously with good service (100Mbps service, with a 10% typical load, which is in line with typical residential unmetered but reasonably capped use). This is relatively ideal since it assumes uniform distribution of users, but I suspect SpaceX will be smart about it and promote/price the service so they get the most uniform distribution possible. &lt;/p&gt;
&lt;p&gt;That gives you an ideal total # of users of 48M, but since 2/3rds of the earth is ocean (a bit more than that, plus there are deserted areas, but if you discount the Arctic and Antarctica over which Starlink doesnâ€™t fly and you also expand the shore area by 1000 km since satellites orbiting a few hundred km off-shore can dedicate 100% of their service to these usually populated areas, 30% of useable satellites for residential customers sounds reasonable) we are left with roughly 16M customers that can be well-served with 12000 satellites. &lt;/p&gt;
&lt;p&gt;This means that if they charged $100 per month per customer, they can get $1.6B per month from these customers, which is equivalent to $16M per satellite they launch. &lt;/p&gt;
&lt;p&gt;So thatâ€™s a total of $18 million per satellite, not counting military or other uses. &lt;/p&gt;
&lt;p&gt;The introduction of Gen 2 should allow them to, all other things being equal, serve approximately four times as many customers per satellite, maybe more if the electronics are able to handle more lobes (it should be easy to do four times as many based on the wavelengths alone).&lt;/p&gt;
&lt;p&gt;There are some significant unknowns, in particular how uniform the population would be (if they canâ€™t serve some countries or they get little traction in some regions, the numbers could be significantly lower), how many lobes the electronics can handle (in theory, they can do thousands, but I donâ€™t think the electronics are there yet), and how much they would charge or what the gaps would be, and I am not including R&amp;amp;D and operations costs (which should not be much since thereâ€™s very limited on-earth infrastructure) but the point is that even if Iâ€™m off by a full order of magnitude, they should have a good business in their hands. &lt;/p&gt;
&lt;p&gt;Can someone check and correct my calculations?&lt;/p&gt;
&lt;/div&gt;&lt;!-- SC_ON --&gt;</t>
  </si>
  <si>
    <t>https://www.reddit.com/r/Starlink/comments/hfxj9r/assessing_starlink_capacity_and_business_numbers/</t>
  </si>
  <si>
    <t>herbys</t>
  </si>
  <si>
    <t>hfxj9r</t>
  </si>
  <si>
    <t>Could the constellation be used like a gps?</t>
  </si>
  <si>
    <t>https://www.reddit.com/r/Starlink/comments/e4z8v4/could_the_constellation_be_used_like_a_gps/</t>
  </si>
  <si>
    <t>discussion</t>
  </si>
  <si>
    <t>_vinc</t>
  </si>
  <si>
    <t>e4z8v4</t>
  </si>
  <si>
    <t>Starlink internet in Germany?</t>
  </si>
  <si>
    <t>&lt;!-- SC_OFF --&gt;&lt;div class="md"&gt;&lt;p&gt;So I was wondering if there is any information about when or of there will be starlink internet in Germany. I am living close to Hamburg if that is any helpful information. Thanks&lt;/p&gt;
&lt;/div&gt;&lt;!-- SC_ON --&gt;</t>
  </si>
  <si>
    <t>https://www.reddit.com/r/Starlink/comments/ghk8hz/starlink_internet_in_germany/</t>
  </si>
  <si>
    <t>philipebehn</t>
  </si>
  <si>
    <t>ghk8hz</t>
  </si>
  <si>
    <t>How long do you think before we'll have internet servers in space?</t>
  </si>
  <si>
    <t>&lt;!-- SC_OFF --&gt;&lt;div class="md"&gt;&lt;p&gt;I think the next logical step would be to include servers in the satellites they&amp;#39;re sending up anyways. Would be great in order to reduce latency, especially for CDN tire stuff where it doesn&amp;#39;t change much rapidly. Or even low latency uses like banking where milliseconds are money.&lt;/p&gt;
&lt;/div&gt;&lt;!-- SC_ON --&gt;</t>
  </si>
  <si>
    <t>https://www.reddit.com/r/Starlink/comments/cvibxu/how_long_do_you_think_before_well_have_internet/</t>
  </si>
  <si>
    <t>why_Charizard_why</t>
  </si>
  <si>
    <t>cvibxu</t>
  </si>
  <si>
    <t>Question About Public Beta</t>
  </si>
  <si>
    <t>&lt;!-- SC_OFF --&gt;&lt;div class="md"&gt;&lt;p&gt;So is Elon&amp;#39;s tweet about the private/public beta accurate on the release time? What is Starlink mainly waiting for? Are they trying to get a certain amount of satellites in orbit? I know there isn&amp;#39;t a lot of information that isn&amp;#39;t confirmed but I wanted to hear your opinions :)&lt;/p&gt;
&lt;/div&gt;&lt;!-- SC_ON --&gt;</t>
  </si>
  <si>
    <t>https://www.reddit.com/r/Starlink/comments/hio9my/question_about_public_beta/</t>
  </si>
  <si>
    <t>bacon1933</t>
  </si>
  <si>
    <t>hio9my</t>
  </si>
  <si>
    <t>SpaceX Satellite Internet Plan Hits Ground Interference From Dish</t>
  </si>
  <si>
    <t>https://news.bloomberglaw.com/tech-and-telecom-law/spacex-satellite-internet-plan-hits-ground-interference-from-dish</t>
  </si>
  <si>
    <t>hg69uv</t>
  </si>
  <si>
    <t>Will it be possible to create DIY Starlink Terminal?</t>
  </si>
  <si>
    <t>&lt;!-- SC_OFF --&gt;&lt;div class="md"&gt;&lt;p&gt;This should be helpful in countries that heavily censor ISPs.&lt;/p&gt;
&lt;/div&gt;&lt;!-- SC_ON --&gt;</t>
  </si>
  <si>
    <t>https://www.reddit.com/r/Starlink/comments/ev3s98/will_it_be_possible_to_create_diy_starlink/</t>
  </si>
  <si>
    <t>Brain Storming</t>
  </si>
  <si>
    <t>ev3s98</t>
  </si>
  <si>
    <t>Pollution from burning up thousands of satellites each year?</t>
  </si>
  <si>
    <t>&lt;!-- SC_OFF --&gt;&lt;div class="md"&gt;&lt;p&gt;Reading about the planned turnover of satellites in the constellation I wondered if SpaceX has made any statements about environmental impact of their frequent de-orbiting of Starlink satellites. &lt;/p&gt;
&lt;p&gt;Even at an environmentally optimistic 7 year lifespan and small (12000) constellation, that&amp;#39;s over 1700 satellites burning up in the upper atmosphere each year. That seems like a lot of metal oxides and other compounds to be spreading around. &lt;/p&gt;
&lt;p&gt;So now I&amp;#39;m curious what kind of pollutants will end up where and for how long, and whether that&amp;#39;s basically a negligible amount (like &amp;quot;thousands of times less than what airplanes spew in the atmosphere&amp;quot;), or whether this will represent a significant new type of pollution with potentially new outcomes. &lt;/p&gt;
&lt;p&gt;Side note: I&amp;#39;m as much a SpaceX fan as the next guy, watching many of their launches, and rooting for Starship. Rest in peace Mk-1.&lt;/p&gt;
&lt;/div&gt;&lt;!-- SC_ON --&gt;</t>
  </si>
  <si>
    <t>https://www.reddit.com/r/Starlink/comments/dzj0sx/pollution_from_burning_up_thousands_of_satellites/</t>
  </si>
  <si>
    <t>JoeS830</t>
  </si>
  <si>
    <t>dzj0sx</t>
  </si>
  <si>
    <t>Separate Starlink constellation exclusively for elections security?</t>
  </si>
  <si>
    <t>&lt;!-- SC_OFF --&gt;&lt;div class="md"&gt;&lt;p&gt;Could the US Federal Elections Commission be a potential Starlink customer?&lt;/p&gt;
&lt;p&gt;&amp;#x200B;&lt;/p&gt;
&lt;p&gt;They could create a network for elections security that could be physically separate from the surface web just like the DoD SIPR.&lt;/p&gt;
&lt;/div&gt;&lt;!-- SC_ON --&gt;</t>
  </si>
  <si>
    <t>https://www.reddit.com/r/Starlink/comments/flvrf9/separate_starlink_constellation_exclusively_for/</t>
  </si>
  <si>
    <t>FiveODeuce</t>
  </si>
  <si>
    <t>flvrf9</t>
  </si>
  <si>
    <t>Starlink Update: Potential Speeds &amp; Signup Page!</t>
  </si>
  <si>
    <t>https://youtu.be/OlqY2uUSM_0?t=5</t>
  </si>
  <si>
    <t>CultistHeadpiece</t>
  </si>
  <si>
    <t>h9re1v</t>
  </si>
  <si>
    <t>Would starlink have slower upload speeds than download (like cable internet?)</t>
  </si>
  <si>
    <t>&lt;!-- SC_OFF --&gt;&lt;div class="md"&gt;&lt;p&gt;Just curious. Why or why not?  Sorry if itâ€™s been asked before.&lt;/p&gt;
&lt;/div&gt;&lt;!-- SC_ON --&gt;</t>
  </si>
  <si>
    <t>https://www.reddit.com/r/Starlink/comments/fx7gk0/would_starlink_have_slower_upload_speeds_than/</t>
  </si>
  <si>
    <t>ConfidentFlorida</t>
  </si>
  <si>
    <t>fx7gk0</t>
  </si>
  <si>
    <t>West Virginia</t>
  </si>
  <si>
    <t>&lt;!-- SC_OFF --&gt;&lt;div class="md"&gt;&lt;p&gt;Any word on availability of Starlink for WV in 2020?  I&amp;#39;ve read somewhere that states north of Pennsylvania will be eligible in 2020 but don&amp;#39;t know if that&amp;#39;s false?&lt;/p&gt;
&lt;p&gt;Frontier DSL is getting worse by the day and simply must go!&lt;/p&gt;
&lt;p&gt;&lt;a href="https://preview.redd.it/kr7hz6f0hqm41.png?width=400&amp;amp;format=png&amp;amp;auto=webp&amp;amp;s=e51cfc736a1150cbb5eadc646cc7dc1683350efb"&gt;https://preview.redd.it/kr7hz6f0hqm41.png?width=400&amp;amp;format=png&amp;amp;auto=webp&amp;amp;s=e51cfc736a1150cbb5eadc646cc7dc1683350efb&lt;/a&gt;&lt;/p&gt;
&lt;/div&gt;&lt;!-- SC_ON --&gt;</t>
  </si>
  <si>
    <t>https://www.reddit.com/r/Starlink/comments/fiswyk/west_virginia/</t>
  </si>
  <si>
    <t>_ACOS_</t>
  </si>
  <si>
    <t>fiswyk</t>
  </si>
  <si>
    <t>Data centres in space?</t>
  </si>
  <si>
    <t>&lt;!-- SC_OFF --&gt;&lt;div class="md"&gt;&lt;p&gt;I was having a lockdown moment          ..and started a wondering     ..With the cost of kg to space dramatically reduced by using starship and other spaceX ventures.... could or would  large data centres in space be a thing? &lt;/p&gt;
&lt;p&gt;Solar powered.. cooled in space ... &lt;/p&gt;
&lt;p&gt;Idk what Iâ€™m talking about tbh but anyone got any thoughts. Thx ðŸ™&lt;/p&gt;
&lt;/div&gt;&lt;!-- SC_ON --&gt;</t>
  </si>
  <si>
    <t>https://www.reddit.com/r/Starlink/comments/g23oo9/data_centres_in_space/</t>
  </si>
  <si>
    <t>thawkit</t>
  </si>
  <si>
    <t>g23oo9</t>
  </si>
  <si>
    <t>Interesting</t>
  </si>
  <si>
    <t>&lt;!-- SC_OFF --&gt;&lt;div class="md"&gt;&lt;p&gt;Is it just me, or is anyone else finding it funny/ interesting how suddenly people are complaining/ whining about space junk now that Starlink is appearing nearly ready?  I&amp;#39;ve seen it most browsing Viasats and Hughesnet forums when ever Starlink is mentioned&lt;/p&gt;
&lt;/div&gt;&lt;!-- SC_ON --&gt;</t>
  </si>
  <si>
    <t>https://www.reddit.com/r/Starlink/comments/edcrgk/interesting/</t>
  </si>
  <si>
    <t>edcrgk</t>
  </si>
  <si>
    <t>Is starlink basically a second internet? if its all sats then how can it access information on the traditional internet?</t>
  </si>
  <si>
    <t>&lt;!-- SC_OFF --&gt;&lt;div class="md"&gt;&lt;p&gt;Does that not mean it requires some infrastructure on the ground to access the regular net?&lt;/p&gt;
&lt;/div&gt;&lt;!-- SC_ON --&gt;</t>
  </si>
  <si>
    <t>https://www.reddit.com/r/Starlink/comments/dljo26/is_starlink_basically_a_second_internet_if_its/</t>
  </si>
  <si>
    <t>pm_boobs_send_nudes</t>
  </si>
  <si>
    <t>dljo26</t>
  </si>
  <si>
    <t>The Sky is Falling! ...Well, it will be if Starlink succeeds?</t>
  </si>
  <si>
    <t>&lt;!-- SC_OFF --&gt;&lt;div class="md"&gt;&lt;p&gt;The FCC is concerned that if SpaceX puts 11,000 satellites into orbit that the odds of hitting someone within a 6yr period is 45%. However, this isn&amp;#39;t taking into account that only 10-20% of the population are outside of a shelter at any given time. Either way, it sounds like the FCC may cause problems for Starlink... :(&lt;/p&gt;
&lt;p&gt;&lt;a href="https://spectrum.ieee.org/tech-talk/aerospace/satellites/the-odds-that-one-of-spacexs-internet-satellites-will-hit-someone"&gt;https://spectrum.ieee.org/tech-talk/aerospace/satellites/the-odds-that-one-of-spacexs-internet-satellites-will-hit-someone&lt;/a&gt;&lt;/p&gt;
&lt;/div&gt;&lt;!-- SC_ON --&gt;</t>
  </si>
  <si>
    <t>https://www.reddit.com/r/Starlink/comments/a7b5hs/the_sky_is_falling_well_it_will_be_if_starlink/</t>
  </si>
  <si>
    <t>Tassidar</t>
  </si>
  <si>
    <t>a7b5hs</t>
  </si>
  <si>
    <t>I'm getting a persistent generic error on the Starlink website.</t>
  </si>
  <si>
    <t>&lt;!-- SC_OFF --&gt;&lt;div class="md"&gt;&lt;p&gt;Why am I getting the error &amp;quot;Failed to sign up for updates&amp;quot; on the Starlink website. I tried both of my email addresses and that&amp;#39;s all I get. My zip code is 82939.&lt;/p&gt;
&lt;/div&gt;&lt;!-- SC_ON --&gt;</t>
  </si>
  <si>
    <t>https://www.reddit.com/r/Starlink/comments/hdwln6/im_getting_a_persistent_generic_error_on_the/</t>
  </si>
  <si>
    <t>BillHousley</t>
  </si>
  <si>
    <t>hdwln6</t>
  </si>
  <si>
    <t>Will it be possible to make DIY Starlink ground terminal in third world countries and pay SpaceX to use their service?</t>
  </si>
  <si>
    <t>&lt;!-- SC_OFF --&gt;&lt;div class="md"&gt;&lt;p&gt;Saw a tweet of somebody in Belarus saying that their dictator turned off Internet, and requesting Elon to expedite Starlink deployment. &lt;/p&gt;
&lt;p&gt;So just curious, could something like a DIY sub-standard ground antenna work with Starlink?&lt;/p&gt;
&lt;/div&gt;&lt;!-- SC_ON --&gt;</t>
  </si>
  <si>
    <t>https://www.reddit.com/r/Starlink/comments/hc6jb8/will_it_be_possible_to_make_diy_starlink_ground/</t>
  </si>
  <si>
    <t>hc6jb8</t>
  </si>
  <si>
    <t>SpaceX doesn't seem to have updated their Starlink website</t>
  </si>
  <si>
    <t>&lt;!-- SC_OFF --&gt;&lt;div class="md"&gt;&lt;p&gt;The copyright at the bottom still is 2019 and they still show their Mission #2 which happened last year. Thoughts?&lt;/p&gt;
&lt;p&gt;Edit: They changed the website, the copyright is now 2020 and the Mission #2 section is entirely removed.&lt;/p&gt;
&lt;/div&gt;&lt;!-- SC_ON --&gt;</t>
  </si>
  <si>
    <t>https://www.reddit.com/r/Starlink/comments/foqur3/spacex_doesnt_seem_to_have_updated_their_starlink/</t>
  </si>
  <si>
    <t>RandomGuyJCI</t>
  </si>
  <si>
    <t>foqur3</t>
  </si>
  <si>
    <t>Will starlink be secure?</t>
  </si>
  <si>
    <t>&lt;!-- SC_OFF --&gt;&lt;div class="md"&gt;&lt;p&gt;Normal internet was built by the american military forces, so america has the ability to track people data, will starlink be more secure than the actual internet or it will be even worse with spaceX selling peoples data to thirds???&lt;/p&gt;
&lt;/div&gt;&lt;!-- SC_ON --&gt;</t>
  </si>
  <si>
    <t>https://www.reddit.com/r/Starlink/comments/hex08e/will_starlink_be_secure/</t>
  </si>
  <si>
    <t>Bethymq102</t>
  </si>
  <si>
    <t>hex08e</t>
  </si>
  <si>
    <t>What happens after their lifespan?</t>
  </si>
  <si>
    <t>&lt;!-- SC_OFF --&gt;&lt;div class="md"&gt;&lt;p&gt;To preface, I saw a freshly launched string of these right over my head while stargazing on the recent meteor shower, it was crazy.&lt;/p&gt;
&lt;p&gt;Anyway, I hear these things only last 3-5 years before they deorbit.&lt;/p&gt;
&lt;p&gt;And I hear that we will have many deorbiting Starlink satellites every week. So my question is, what happens to the satellites after they deorbit? Is the ocean just going to be filled with a bunch of SpaceX trash? Seems very wasteful and environmentally harmful for a man who became famous for making clean electric cars.&lt;/p&gt;
&lt;/div&gt;&lt;!-- SC_ON --&gt;</t>
  </si>
  <si>
    <t>https://www.reddit.com/r/Starlink/comments/igvrwc/what_happens_after_their_lifespan/</t>
  </si>
  <si>
    <t>Applesbanana7</t>
  </si>
  <si>
    <t>igvrwc</t>
  </si>
  <si>
    <t>Only for rural users?</t>
  </si>
  <si>
    <t>&lt;!-- SC_OFF --&gt;&lt;div class="md"&gt;&lt;p&gt;Elon said that Starlink wonâ€™t provide enough bandwidth for urban areas. Does this mean Starlink wonâ€™t be useful or available to people in cities? Iâ€™m excited to use the service but worried that itâ€™s just for rural areas. Anyone know?&lt;/p&gt;
&lt;/div&gt;&lt;!-- SC_ON --&gt;</t>
  </si>
  <si>
    <t>https://www.reddit.com/r/Starlink/comments/h0jhcp/only_for_rural_users/</t>
  </si>
  <si>
    <t>cid-462</t>
  </si>
  <si>
    <t>h0jhcp</t>
  </si>
  <si>
    <t>Elon Musk Said I Could Beta Test Starlink!</t>
  </si>
  <si>
    <t>https://cleantechnica.com/2020/05/09/elon-musk-said-i-could-beta-test-starlink/</t>
  </si>
  <si>
    <t>zowhat</t>
  </si>
  <si>
    <t>gh60ho</t>
  </si>
  <si>
    <t>Will mobile data plans still have a use case?</t>
  </si>
  <si>
    <t>&lt;!-- SC_OFF --&gt;&lt;div class="md"&gt;&lt;p&gt;SL seems faster than 4G LTE... what is the downside compared to mobile data? Maybe price or data caps?&lt;/p&gt;
&lt;p&gt;My most intense use case personally is video calling and that happens once/twice per day. Otherwise it&amp;#39;s youtube videos or low bandwith web dev work. Curious if this is something I&amp;#39;ll replace my backup mobile data plan connectin with or not.&lt;/p&gt;
&lt;/div&gt;&lt;!-- SC_ON --&gt;</t>
  </si>
  <si>
    <t>https://www.reddit.com/r/Starlink/comments/i5bmtl/will_mobile_data_plans_still_have_a_use_case/</t>
  </si>
  <si>
    <t>fpuen</t>
  </si>
  <si>
    <t>i5bmtl</t>
  </si>
  <si>
    <t>Research on the potential market influence of Starlink - you can help me!</t>
  </si>
  <si>
    <t>&lt;!-- SC_OFF --&gt;&lt;div class="md"&gt;&lt;p&gt;Hey fellow Starlink enthousiasts! I am a Master student working on a thesis on the potential of Starlink to influence the satellite internet industry using the theory of Disruptive Innovation. For my research I need to understand market demand and the current satellite internet user experience. If you are a user of satellite internet you could greatly help my research by filling in this 5 minute survey &lt;a href="https://forms.gle/8LhFLfkVh5ALrUNC8"&gt;https://forms.gle/8LhFLfkVh5ALrUNC8&lt;/a&gt;. If you know someone with knowledge of the satellite internet market or are just interested in my research feel free to shoot me a message! Thank you very much for your help!&lt;/p&gt;
&lt;p&gt;&amp;#x200B;&lt;/p&gt;
&lt;p&gt;Edit: thank you so much for all your responses!&lt;/p&gt;
&lt;/div&gt;&lt;!-- SC_ON --&gt;</t>
  </si>
  <si>
    <t>https://www.reddit.com/r/Starlink/comments/hdajac/research_on_the_potential_market_influence_of/</t>
  </si>
  <si>
    <t>iidaanj</t>
  </si>
  <si>
    <t>hdajac</t>
  </si>
  <si>
    <t>About these "I saw Starlink" posts</t>
  </si>
  <si>
    <t>&lt;!-- SC_OFF --&gt;&lt;div class="md"&gt;&lt;p&gt;Could the Mods create an area/folder for all these posts?&lt;/p&gt;
&lt;/div&gt;&lt;!-- SC_ON --&gt;</t>
  </si>
  <si>
    <t>https://www.reddit.com/r/Starlink/comments/g8pv60/about_these_i_saw_starlink_posts/</t>
  </si>
  <si>
    <t>lakehavasuzulu</t>
  </si>
  <si>
    <t>g8pv60</t>
  </si>
  <si>
    <t>starlink dish is manufactured by who</t>
  </si>
  <si>
    <t>&lt;!-- SC_OFF --&gt;&lt;div class="md"&gt;&lt;p&gt;Does anyone know who manufacture the starlink dishes?&lt;/p&gt;
&lt;/div&gt;&lt;!-- SC_ON --&gt;</t>
  </si>
  <si>
    <t>https://www.reddit.com/r/Starlink/comments/hvw82s/starlink_dish_is_manufactured_by_who/</t>
  </si>
  <si>
    <t>wangchihyu</t>
  </si>
  <si>
    <t>hvw82s</t>
  </si>
  <si>
    <t>Seen the satellites yesterday but not today. Why?</t>
  </si>
  <si>
    <t>&lt;!-- SC_OFF --&gt;&lt;div class="md"&gt;&lt;p&gt;Yesterday I was able to see the 4th batch perfectly. Today I was expecting to see them again but I saw nothing. Worse, I told all my friends (which aren&amp;#39;t nearly as interested as me in space stuff), and now I feel like an idiot. Both days with perfect clear sky, about the same time, and I used the same page to track (&lt;a href="https://www.n2yo.com/passes/?s=70002"&gt;https://www.n2yo.com/passes/?s=70002&lt;/a&gt;). I was afraid it was wrong, but I checked with other tracking pages and the trajectory seems correct.&lt;/p&gt;
&lt;p&gt;What was wrong then?&lt;/p&gt;
&lt;/div&gt;&lt;!-- SC_ON --&gt;</t>
  </si>
  <si>
    <t>https://www.reddit.com/r/Starlink/comments/exh0ug/seen_the_satellites_yesterday_but_not_today_why/</t>
  </si>
  <si>
    <t>Pesebrero</t>
  </si>
  <si>
    <t>exh0ug</t>
  </si>
  <si>
    <t>I do academic research on the impact of Starlink and I need to interview an expert on satellite internet: can you help me?</t>
  </si>
  <si>
    <t>&lt;!-- SC_OFF --&gt;&lt;div class="md"&gt;&lt;p&gt;I am a Master student and for my thesis I do research on the economic impact of Starlink on the satellite internet market. For this research I need to talk to both someone who has technical knowledge on satellite internet and to someone who is knowledgeable on the satellite internet market. Your insights could greatly help me further my research so be sure to send me a message if you are interested in helping me out!&lt;/p&gt;
&lt;/div&gt;&lt;!-- SC_ON --&gt;</t>
  </si>
  <si>
    <t>https://www.reddit.com/r/Starlink/comments/gcy0nx/i_do_academic_research_on_the_impact_of_starlink/</t>
  </si>
  <si>
    <t>gcy0nx</t>
  </si>
  <si>
    <t>Would Starlink be a viable option for people who has to choose the two poisons (Viasat/ Hughesnet) or dsl?</t>
  </si>
  <si>
    <t>https://www.reddit.com/r/Starlink/comments/gclunh/would_starlink_be_a_viable_option_for_people_who/</t>
  </si>
  <si>
    <t>gclunh</t>
  </si>
  <si>
    <t>Is their a list of places where it will be available?</t>
  </si>
  <si>
    <t>&lt;!-- SC_OFF --&gt;&lt;div class="md"&gt;&lt;p&gt;My friend has ultra shit internet, when 2 blocks down they have great internet. And he canâ€™t play any competitive games because of it. Is their a list of places where it will be available? He lives in rancho palos verdes in California near LA&lt;/p&gt;
&lt;p&gt;Edit: I just saw a post that said it is gonna be only available in rural areas at least for now, so shoot.&lt;/p&gt;
&lt;p&gt;other edit: i check on the post, see 20 comments coming from 1 thread, what the fuck guys haha&lt;/p&gt;
&lt;/div&gt;&lt;!-- SC_ON --&gt;</t>
  </si>
  <si>
    <t>https://www.reddit.com/r/Starlink/comments/hj8bd2/is_their_a_list_of_places_where_it_will_be/</t>
  </si>
  <si>
    <t>hj8bd2</t>
  </si>
  <si>
    <t>IEEE Spectrum - SpaceX, OneWeb, or Kepler Communications: Who Really Launched the First Ku-band Satellite?</t>
  </si>
  <si>
    <t>https://spectrum.ieee.org/tech-talk/aerospace/satellites/spacex-oneweb-or-kepler-communications-who-really-launched-the-first-kuband-satellite</t>
  </si>
  <si>
    <t>cxhwvp</t>
  </si>
  <si>
    <t>Anyone else hoping this give all of us good internet, so we all can give a big F-U to chatter/Spectrum.</t>
  </si>
  <si>
    <t>&lt;!-- SC_OFF --&gt;&lt;div class="md"&gt;&lt;p&gt;I really hope this works out for a few reasons. One is I don&amp;#39;t like spectrum at all. Two I really hope this works and prices are good, so Elon can continue to push forward with the awesome advancements he is working towards.&lt;/p&gt;
&lt;/div&gt;&lt;!-- SC_ON --&gt;</t>
  </si>
  <si>
    <t>https://www.reddit.com/r/Starlink/comments/ezpkmj/anyone_else_hoping_this_give_all_of_us_good/</t>
  </si>
  <si>
    <t>gazelle1305</t>
  </si>
  <si>
    <t>ezpkmj</t>
  </si>
  <si>
    <t>Predictions on how other ISPs will respond to the launch of starlink?</t>
  </si>
  <si>
    <t>&lt;!-- SC_OFF --&gt;&lt;div class="md"&gt;&lt;p&gt;I recently moved to a more rural location that is half a mile from the nearest charter spectrum line. My neighbors and I (at least 4 of us) have let charter know we wanted service. They tell us different things like it could be later this year or may take a few years longer. I know starlink targets rural areas with little to no internet options, but was thinking starlink could cause other ISPs like charter to expand if they start to lose business. Either that or it would cause them to further not want to expand because now we&amp;#39;ll have starlink and may not want their business? Ideas on this or other ways you guys think ISPs will respond?&lt;/p&gt;
&lt;/div&gt;&lt;!-- SC_ON --&gt;</t>
  </si>
  <si>
    <t>https://www.reddit.com/r/Starlink/comments/gagvul/predictions_on_how_other_isps_will_respond_to_the/</t>
  </si>
  <si>
    <t>Kryscade</t>
  </si>
  <si>
    <t>gagvul</t>
  </si>
  <si>
    <t>I don't see how Starlink can launch for $80 a month</t>
  </si>
  <si>
    <t>&lt;!-- SC_OFF --&gt;&lt;div class="md"&gt;&lt;p&gt;Demand would be literally insane at that price point and would overwhelm them.  They wouldn&amp;#39;t have the capacity to scale up to millions of new customers within a month.  Half of existing hughesnet/ viasat customers (millions) would try go get immediately get the service.&lt;/p&gt;
&lt;p&gt;They will either have to dramatically limit markets (market by zip code and then close to new customers when capacity is full) or charge higher prices.  Maybe asking for a $399 installation and equipment fee would limit demand with $80 a month.  Because if they only provide 100 MB/s service, they would still destroy hughestnet/viasat as long as there is no data cap and low latency for gaming/ vpn video conferencing.   People that work from home rural would probably pay $200 a month for this service.  The demand is off the charts.&lt;/p&gt;
&lt;/div&gt;&lt;!-- SC_ON --&gt;</t>
  </si>
  <si>
    <t>https://www.reddit.com/r/Starlink/comments/gbh93b/i_dont_see_how_starlink_can_launch_for_80_a_month/</t>
  </si>
  <si>
    <t>gbh93b</t>
  </si>
  <si>
    <t>A mesh network built of laser-based inter-sat links is an awesome idea.. but.. can they make it work?</t>
  </si>
  <si>
    <t>&lt;!-- SC_OFF --&gt;&lt;div class="md"&gt;&lt;p&gt;It&amp;#39;s a really fascinating problem. Basically it will be like aiming a laser from one city to the next city, 50-100 km away. &lt;/p&gt;
&lt;p&gt;I&amp;#39;m not sure what the possible directional faults are, but since all the tiny sats don&amp;#39;t have that much power, it&amp;#39;s probably a very narrow angle range that will need to work. So some very high-precision very dynamic aiming.&lt;/p&gt;
&lt;p&gt;Has anyone done some public work on this problem?&lt;/p&gt;
&lt;/div&gt;&lt;!-- SC_ON --&gt;</t>
  </si>
  <si>
    <t>https://www.reddit.com/r/Starlink/comments/dn0khs/a_mesh_network_built_of_laserbased_intersat_links/</t>
  </si>
  <si>
    <t>dn0khs</t>
  </si>
  <si>
    <t>Could Starlink "Shake-Up" mobile/cell phone industry; or how the towers operate?</t>
  </si>
  <si>
    <t>&lt;!-- SC_OFF --&gt;&lt;div class="md"&gt;&lt;p&gt;Not claiming this is a new idea.  Just that it may reach a viable tipping point when compared to current Telecom systems.&lt;/p&gt;
&lt;p&gt;TL;DR at bottom:&lt;/p&gt;
&lt;p&gt;I was thinking after the recent announcement of Starlink being approved in Australia. Which is where I am from, you are probably already aware, but Australia is a big place and as such, mobile or cell coverage is not perfect, good in cities, and respectable-ish in towns. 
However, as you get further away from population centres their is a steep drop-off. I was recently an hour from reception, when only 5 hours from a major city.
I know Starlink isn&amp;#39;t going to be mobile/cell compatible. However, it stands to reason that it wouldn&amp;#39;t take too much to modify existing  mobile/cell tower&amp;#39;s to receive data from said satellites. 
I&amp;#39;m fairly certain that this is already done in more remote regions (my understanding is it&amp;#39;s not currently feasible to do this to an entire network, as existing satellites have high latency and low throughput, when compared to existing network). 
However, with the coverage of Starlink being soall encompassing, with such high speed. Could Starlink or a Telecom company such as AT&amp;amp;T, Verizon or Telstra using a &amp;quot;built-for-purpose Starlink Receiver&amp;quot; connect all of its towers to one another, and make roll-out of coverage cheap enough that having &amp;quot;no service&amp;quot; will become a much rarer occurrence. 
Or be economically feasible for new Telecom entrants to compete with existing providers, who currently have much greater coverage.&lt;/p&gt;
&lt;p&gt;TL;DR
Could Starlink revolutionise mobile/cell phone coverage; by cell towers communicating via the Starlink satellite network? Meaning coverage for mobiles could be greatly expanded, with possibility of &amp;quot;no service&amp;quot; being a much rarer occurrence.&lt;/p&gt;
&lt;/div&gt;&lt;!-- SC_ON --&gt;</t>
  </si>
  <si>
    <t>https://www.reddit.com/r/Starlink/comments/f04qf3/could_starlink_shakeup_mobilecell_phone_industry/</t>
  </si>
  <si>
    <t>Atachc</t>
  </si>
  <si>
    <t>f04qf3</t>
  </si>
  <si>
    <t>Ping</t>
  </si>
  <si>
    <t>&lt;!-- SC_OFF --&gt;&lt;div class="md"&gt;&lt;p&gt;Right now I get around 110 ms from Houston to London round trip. What could my ping be reduced to with starlink?&lt;/p&gt;
&lt;/div&gt;&lt;!-- SC_ON --&gt;</t>
  </si>
  <si>
    <t>https://www.reddit.com/r/Starlink/comments/euyx0n/ping/</t>
  </si>
  <si>
    <t>helpmepleas1</t>
  </si>
  <si>
    <t>euyx0n</t>
  </si>
  <si>
    <t>Plans for service in Brazil?</t>
  </si>
  <si>
    <t>&lt;!-- SC_OFF --&gt;&lt;div class="md"&gt;&lt;p&gt;I&amp;#39;ve been trying to keep up with Starlink news. I live in a rural part of northern Brazil. My current internet is about $40/month for 3mbps down and up. And on a really good day we get that. There&amp;#39;s other providers in town, but reliability is dicey with all of them. &lt;/p&gt;
&lt;p&gt;Has anyone seen anything about Starlink providing service in regions like ours?&lt;/p&gt;
&lt;/div&gt;&lt;!-- SC_ON --&gt;</t>
  </si>
  <si>
    <t>https://www.reddit.com/r/Starlink/comments/f3bhxx/plans_for_service_in_brazil/</t>
  </si>
  <si>
    <t>ReluctantHistorian</t>
  </si>
  <si>
    <t>f3bhxx</t>
  </si>
  <si>
    <t>Will Des Moines area have access at release?</t>
  </si>
  <si>
    <t>&lt;!-- SC_OFF --&gt;&lt;div class="md"&gt;&lt;p&gt;41.6 &amp;amp; -93.5 degrees&lt;/p&gt;
&lt;p&gt;Thanks&lt;/p&gt;
&lt;/div&gt;&lt;!-- SC_ON --&gt;</t>
  </si>
  <si>
    <t>https://www.reddit.com/r/Starlink/comments/fsjj61/will_des_moines_area_have_access_at_release/</t>
  </si>
  <si>
    <t>ARabidGuineaPig</t>
  </si>
  <si>
    <t>fsjj61</t>
  </si>
  <si>
    <t>Purpose of Starlink</t>
  </si>
  <si>
    <t>&lt;!-- SC_OFF --&gt;&lt;div class="md"&gt;&lt;p&gt;Hello. I&amp;#39;m little confused about role of starlink. Will it gonna replace traditional ISPs? Or it gonna be long distance transmission between organisations and ISPs?&lt;/p&gt;
&lt;/div&gt;&lt;!-- SC_ON --&gt;</t>
  </si>
  <si>
    <t>https://www.reddit.com/r/Starlink/comments/g9sjwn/purpose_of_starlink/</t>
  </si>
  <si>
    <t>Navidator</t>
  </si>
  <si>
    <t>g9sjwn</t>
  </si>
  <si>
    <t>Ping from South Africa to the UK using starlink?</t>
  </si>
  <si>
    <t>&lt;!-- SC_OFF --&gt;&lt;div class="md"&gt;&lt;p&gt;Hi there &lt;/p&gt;
&lt;p&gt;I currently live in South Africa and have around 200ms to UK servers on fibre. I wanted to find out if starlink will be used for gaming and what the ping would be like?&lt;/p&gt;
&lt;p&gt;Any info would be greatly appreciated!&lt;/p&gt;
&lt;/div&gt;&lt;!-- SC_ON --&gt;</t>
  </si>
  <si>
    <t>https://www.reddit.com/r/Starlink/comments/ge2i1k/ping_from_south_africa_to_the_uk_using_starlink/</t>
  </si>
  <si>
    <t>sebastianerchen</t>
  </si>
  <si>
    <t>ge2i1k</t>
  </si>
  <si>
    <t>Will Starlink improve latency across countries?</t>
  </si>
  <si>
    <t>&lt;!-- SC_OFF --&gt;&lt;div class="md"&gt;&lt;p&gt;So I play Dota 2 online in the Brazil server, which lies in SÃ£o Paulo, with 16 ms. When I play in the US server my latency goes to 150 ms. Will starlink improve it or will it be the same?&lt;/p&gt;
&lt;/div&gt;&lt;!-- SC_ON --&gt;</t>
  </si>
  <si>
    <t>https://www.reddit.com/r/Starlink/comments/fgye7p/will_starlink_improve_latency_across_countries/</t>
  </si>
  <si>
    <t>thelifeaboveus</t>
  </si>
  <si>
    <t>fgye7p</t>
  </si>
  <si>
    <t>Satellite Communication/Internet</t>
  </si>
  <si>
    <t>&lt;!-- SC_OFF --&gt;&lt;div class="md"&gt;&lt;p&gt;Iâ€™m looking to learn more about Satellite communication/internet access (Starlink, others). Fundamentals, latest research, challenges, etc..
Any good references?&lt;/p&gt;
&lt;/div&gt;&lt;!-- SC_ON --&gt;</t>
  </si>
  <si>
    <t>https://www.reddit.com/r/Starlink/comments/gkpi0f/satellite_communicationinternet/</t>
  </si>
  <si>
    <t>artpojs</t>
  </si>
  <si>
    <t>gkpi0f</t>
  </si>
  <si>
    <t>Return Email from signup getting filtered</t>
  </si>
  <si>
    <t>&lt;!-- SC_OFF --&gt;&lt;div class="md"&gt;&lt;p&gt;*im referring to the email that gets sent to you after you enter your email and zip*  &lt;/p&gt;
&lt;p&gt;Hey just a heads up that my return email from my beta sign up was not put in my normal email.  If its being marked as spam you might has problems getting your messages about the beta out.  I couldn&amp;#39;t tell you how excited I am for star link.  So excited in fact I searched my spam filter just in case my beta sign-up email was there.  Yup it was&lt;/p&gt;
&lt;p&gt;The spelling and grammar errors brought to you by ptsd and head trauma&lt;/p&gt;
&lt;/div&gt;&lt;!-- SC_ON --&gt;</t>
  </si>
  <si>
    <t>https://www.reddit.com/r/Starlink/comments/hdu67s/return_email_from_signup_getting_filtered/</t>
  </si>
  <si>
    <t>Dakozman</t>
  </si>
  <si>
    <t>hdu67s</t>
  </si>
  <si>
    <t>Any updates of when rollout in US for commercial use?</t>
  </si>
  <si>
    <t>&lt;!-- SC_OFF --&gt;&lt;div class="md"&gt;&lt;p&gt;Has there been any updates on when this could be offered to consumers in the US? I know everything says US coverage by 2020. &lt;/p&gt;
&lt;p&gt;I live in NW Wisconsin will be moving to rural area where o ly Satellite Internet is available. I&amp;#39;ve bought and tested Unlimited 4g LTE through EdvoDepotUSA which hopefully will work with use of outdoor antennas. But is somewhat expensive per month and can be unstable as well.&lt;/p&gt;
&lt;p&gt;I think Elon, SpaceX and Starlink could be the answer and I am super excited, just wondering if I have missed any update on commerical delivery to customers. I know in reading the threads for the proposal to build physical stations there is one for WI actually only 1.5hrs from where will be building which is exciting.&lt;/p&gt;
&lt;p&gt;Really pumped for this, feel it could be game changing. I live in town get almost 40mbs, would be cool to get that or more with satellite. I&amp;#39;ll pay $100+ a month for fast internet to be rural.&lt;/p&gt;
&lt;p&gt;Thanks for any input.&lt;/p&gt;
&lt;/div&gt;&lt;!-- SC_ON --&gt;</t>
  </si>
  <si>
    <t>https://www.reddit.com/r/Starlink/comments/ffeu2k/any_updates_of_when_rollout_in_us_for_commercial/</t>
  </si>
  <si>
    <t>reeve125</t>
  </si>
  <si>
    <t>ffeu2k</t>
  </si>
  <si>
    <t>Why not Starlink cameras?</t>
  </si>
  <si>
    <t>&lt;!-- SC_OFF --&gt;&lt;div class="md"&gt;&lt;p&gt;Why doesnâ€™t SpaceX put cameras on each satellite to be able to provide a live google maps satellite view. Would allow for having navigation always updated.&lt;/p&gt;
&lt;/div&gt;&lt;!-- SC_ON --&gt;</t>
  </si>
  <si>
    <t>https://www.reddit.com/r/Starlink/comments/gxolgp/why_not_starlink_cameras/</t>
  </si>
  <si>
    <t>MactasticMendez</t>
  </si>
  <si>
    <t>gxolgp</t>
  </si>
  <si>
    <t>Starlink only for the US/Canada??</t>
  </si>
  <si>
    <t>&lt;!-- SC_OFF --&gt;&lt;div class="md"&gt;&lt;p&gt;I was eagerly awaiting the possibility of getting a decent broadband connection in the UK via Starlink and I had registered for updates on the Starlink web site.  On getting an emailed request today to enter my postal address for more &amp;quot;focussed&amp;quot; updates, I found that it was impossible, as only addresses validated by Google can be entered &lt;em&gt;(entering an allegedly invalid address prevents the &amp;quot;Submit&amp;quot; button from being clickable)&lt;/em&gt;&lt;code&gt;.&lt;/code&gt;&lt;/p&gt;
&lt;p&gt;Worse, I tried three other perfectly valid UK addresses and none of them could be entered either, despite being &amp;quot;known&amp;quot; by Google Maps.  Starlink, what was the point of collecting UK postcodes for updates and then requesting the associated addresses, when the addresses within those postcodes can&amp;#39;t be entered?   Hardly a clever thing to do when you claim that you are going to deliver a global service!&lt;/p&gt;
&lt;p&gt;A severe disappointment and simply terrible marketing.&lt;/p&gt;
&lt;/div&gt;&lt;!-- SC_ON --&gt;</t>
  </si>
  <si>
    <t>https://www.reddit.com/r/Starlink/comments/hrmwr8/starlink_only_for_the_uscanada/</t>
  </si>
  <si>
    <t>OldWilliam2</t>
  </si>
  <si>
    <t>hrmwr8</t>
  </si>
  <si>
    <t>With starlink and other competitors getting into satellite internet, will under 40 dollar 1tb data cap per month even if its under 40mb/s possible? I would still be able to browser 4k youtube and basically be able to browse the internet?</t>
  </si>
  <si>
    <t>https://www.reddit.com/r/Starlink/comments/hmthqw/with_starlink_and_other_competitors_getting_into/</t>
  </si>
  <si>
    <t>trainer235643</t>
  </si>
  <si>
    <t>hmthqw</t>
  </si>
  <si>
    <t>How starlink will change the infrastructure of internet forever (2020)</t>
  </si>
  <si>
    <t>https://youtu.be/T9bxNNpKlWo</t>
  </si>
  <si>
    <t>deori9999</t>
  </si>
  <si>
    <t>gjytv4</t>
  </si>
  <si>
    <t>Ubisoft's "Starlink: Battle for Atlas" released today October 16, 2018 for Nintendo Switch, PS4, and Xbox One. Join the fight at the official subreddit /r/StarlinkGame</t>
  </si>
  <si>
    <t>&lt;!-- SC_OFF --&gt;&lt;div class="md"&gt;&lt;p&gt;&lt;strong&gt;Starlink&lt;/strong&gt; is a satellite constellation development project underway by SpaceX, to develop a low-cost, high-performance satellite bus and requisite customer ground transceivers to implement a new space-based Internet communication system.&lt;/p&gt;
&lt;p&gt;&lt;strong&gt;Starlink: Battle for Atlas&lt;/strong&gt; is a 2018 action-adventure game published by Ubisoft where you assemble a custom starship mounted to your game controller to launch into an interplanetary adventure.&lt;/p&gt;
&lt;p&gt;This subreddit is about the satellite constellation. The subreddit for the game can be found here:&lt;/p&gt;
&lt;p&gt;&lt;a href="https://www.reddit.com/r/StarlinkGame/"&gt;https://www.reddit.com/r/StarlinkGame/&lt;/a&gt;&lt;/p&gt;
&lt;p&gt;Of course anybody here for the game is welcome to stay for the constellation.&lt;/p&gt;
&lt;/div&gt;&lt;!-- SC_ON --&gt;</t>
  </si>
  <si>
    <t>https://www.reddit.com/r/Starlink/comments/9oovi2/ubisofts_starlink_battle_for_atlas_released_today/</t>
  </si>
  <si>
    <t>Senno_Ecto_Gammat</t>
  </si>
  <si>
    <t>9oovi2</t>
  </si>
  <si>
    <t>First SpaceX Consumer Hardware Approval [Starlink WiFi Router - FCC Approved]</t>
  </si>
  <si>
    <t>https://fcc.report/FCC-ID/2AWHPR201</t>
  </si>
  <si>
    <t>hr8buk</t>
  </si>
  <si>
    <t>You are lucky US ! First Starlink now this</t>
  </si>
  <si>
    <t>https://arstechnica.com/tech-policy/2020/06/100-billion-universal-fiber-plan-proposed-by-democrats-in-congress/</t>
  </si>
  <si>
    <t>hfzl8v</t>
  </si>
  <si>
    <t>I am starting to grow some concerns for starlink since there have been leaks of 60mbps which is great ,however there surely arenâ€™t many people on the satellites and I fell like if they have 10 people on it now ,and it goes up to 1000 users this thing could be busted</t>
  </si>
  <si>
    <t>https://www.reddit.com/r/Starlink/comments/iad14l/i_am_starting_to_grow_some_concerns_for_starlink/</t>
  </si>
  <si>
    <t>iad14l</t>
  </si>
  <si>
    <t>How long do these satellites take to make a full circle around the Earth?</t>
  </si>
  <si>
    <t>&lt;!-- SC_OFF --&gt;&lt;div class="md"&gt;&lt;p&gt;I&amp;#39;m curious and can&amp;#39;t find the information online&lt;/p&gt;
&lt;/div&gt;&lt;!-- SC_ON --&gt;</t>
  </si>
  <si>
    <t>https://www.reddit.com/r/Starlink/comments/exdmzv/how_long_do_these_satellites_take_to_make_a_full/</t>
  </si>
  <si>
    <t>exdmzv</t>
  </si>
  <si>
    <t>Will the starlink antenna work if it's placed indoors?</t>
  </si>
  <si>
    <t>&lt;!-- SC_OFF --&gt;&lt;div class="md"&gt;&lt;p&gt;Or does it need to be outside at all times?&lt;/p&gt;
&lt;/div&gt;&lt;!-- SC_ON --&gt;</t>
  </si>
  <si>
    <t>https://www.reddit.com/r/Starlink/comments/i9isxk/will_the_starlink_antenna_work_if_its_placed/</t>
  </si>
  <si>
    <t>Fawzee_da_first</t>
  </si>
  <si>
    <t>i9isxk</t>
  </si>
  <si>
    <t>Do we have any idea if/when Starlink will have their public IPO?</t>
  </si>
  <si>
    <t>&lt;!-- SC_OFF --&gt;&lt;div class="md"&gt;&lt;p&gt;Looking to get in on the latest Musk success.&lt;/p&gt;
&lt;/div&gt;&lt;!-- SC_ON --&gt;</t>
  </si>
  <si>
    <t>https://www.reddit.com/r/Starlink/comments/f1hasj/do_we_have_any_idea_ifwhen_starlink_will_have/</t>
  </si>
  <si>
    <t>IPO Question</t>
  </si>
  <si>
    <t>f1hasj</t>
  </si>
  <si>
    <t>Just a thought on Starlink satellites</t>
  </si>
  <si>
    <t>&lt;!-- SC_OFF --&gt;&lt;div class="md"&gt;&lt;p&gt;Starlink - satellite&lt;/p&gt;
&lt;p&gt;&lt;span class="md-spoiler-text"&gt;Starlites&lt;/span&gt;&lt;/p&gt;
&lt;p&gt;Because it&amp;#39;s lighter, uses light as energy and beams a piece of the spectrum down to Earth.&lt;/p&gt;
&lt;p&gt;Anyone?&lt;/p&gt;
&lt;/div&gt;&lt;!-- SC_ON --&gt;</t>
  </si>
  <si>
    <t>https://www.reddit.com/r/Starlink/comments/dl25a7/just_a_thought_on_starlink_satellites/</t>
  </si>
  <si>
    <t>redgoatFBI</t>
  </si>
  <si>
    <t>dl25a7</t>
  </si>
  <si>
    <t>Starlink from a boat at anchor</t>
  </si>
  <si>
    <t>&lt;!-- SC_OFF --&gt;&lt;div class="md"&gt;&lt;p&gt;Anyone knows (or has educated guesses) whether a Starlink terminal would work from a boat at anchor? Having a clear sky will obviously not be an issue but the boat will likely be moving around a bit while anchored (movement will be not much but it will not stay completely stationary). I don&amp;#39;t know how much adjustment a terminal needs so not sure how that movement would affect the terminal and its motors.&lt;/p&gt;
&lt;p&gt;Starlink could be revolutionary for cruisers who need Internet access in remote parts of the world and can even enable a lifestyle for &amp;quot;working from a boat anywhere in the world&amp;quot;.&lt;/p&gt;
&lt;p&gt;I registered for public beta and will try at earliest opportunity, thoughts welcome in the meantime.&lt;/p&gt;
&lt;/div&gt;&lt;!-- SC_ON --&gt;</t>
  </si>
  <si>
    <t>https://www.reddit.com/r/Starlink/comments/hrfna7/starlink_from_a_boat_at_anchor/</t>
  </si>
  <si>
    <t>_Ilker</t>
  </si>
  <si>
    <t>hrfna7</t>
  </si>
  <si>
    <t>Can starlink use ubiquitilink tech with no other pizza sized box receiver needed?</t>
  </si>
  <si>
    <t>https://www.reddit.com/r/Starlink/comments/do693d/can_starlink_use_ubiquitilink_tech_with_no_other/</t>
  </si>
  <si>
    <t>AliciaFlorrick-</t>
  </si>
  <si>
    <t>do693d</t>
  </si>
  <si>
    <t>Starlink &amp; 5G fears?</t>
  </si>
  <si>
    <t>&lt;!-- SC_OFF --&gt;&lt;div class="md"&gt;&lt;p&gt;So what should I tell people who fear Starlink is blanketing the earth with a deadly &amp;quot;5G&amp;quot; energy field to destroy mankind? lol  I don&amp;#39;t think Starlink is using true 5G signal but it&amp;#39;s Ka/Ku band does go up to what, like 40Ghz which isn&amp;#39;t far from the high-band 5G? So...??&lt;/p&gt;
&lt;/div&gt;&lt;!-- SC_ON --&gt;</t>
  </si>
  <si>
    <t>https://www.reddit.com/r/Starlink/comments/gm7b9o/starlink_5g_fears/</t>
  </si>
  <si>
    <t>sunstardude</t>
  </si>
  <si>
    <t>gm7b9o</t>
  </si>
  <si>
    <t>Google/Fidelity Stake.</t>
  </si>
  <si>
    <t>&lt;!-- SC_OFF --&gt;&lt;div class="md"&gt;&lt;p&gt;Has anyone seen any info about what Google/Fidelity is going to get out of their initial investments into Starlink?&lt;/p&gt;
&lt;/div&gt;&lt;!-- SC_ON --&gt;</t>
  </si>
  <si>
    <t>https://www.reddit.com/r/Starlink/comments/d5ydw5/googlefidelity_stake/</t>
  </si>
  <si>
    <t>realSatanAMA</t>
  </si>
  <si>
    <t>d5ydw5</t>
  </si>
  <si>
    <t>I just saw starlink satellites pass by in the sky!! Amazing!!! @Mr.Musk I love you and I would love to work for you please I will do anything needed</t>
  </si>
  <si>
    <t>https://www.reddit.com/r/Starlink/comments/hbx0j1/i_just_saw_starlink_satellites_pass_by_in_the_sky/</t>
  </si>
  <si>
    <t>heemcool</t>
  </si>
  <si>
    <t>hbx0j1</t>
  </si>
  <si>
    <t>Google's interest in Starlink</t>
  </si>
  <si>
    <t>&lt;!-- SC_OFF --&gt;&lt;div class="md"&gt;&lt;p&gt;Google is an investor in Starlink. What percent do they have? Might integration of Starlink and Project Loon be part of the deal?&lt;/p&gt;
&lt;/div&gt;&lt;!-- SC_ON --&gt;</t>
  </si>
  <si>
    <t>https://www.reddit.com/r/Starlink/comments/e3o11k/googles_interest_in_starlink/</t>
  </si>
  <si>
    <t>e3o11k</t>
  </si>
  <si>
    <t>Internet in iraq, I really need starkink internet</t>
  </si>
  <si>
    <t>https://i.redd.it/q5x67oc4rq651.jpg</t>
  </si>
  <si>
    <t>pyrocynicalbad69</t>
  </si>
  <si>
    <t>hep97z</t>
  </si>
  <si>
    <t>How much ping will i get in battle royale games like fortnite and pubg?</t>
  </si>
  <si>
    <t>&lt;!-- SC_OFF --&gt;&lt;div class="md"&gt;&lt;p&gt;I have always lived in a rural area were fiber is not available we were with a company called Xplornet that offered decent speeds for over 100 dollars (very expensive). We recently switched to bells satellite internet its better but still i cant play video games because the internet would run fine for half an hour than crash on my ps4. (I have tried ethernet doesn&amp;#39;t help) Plus its not unlimited so we pay over 200$ now for internet with 1/10th of the speed that others get for half the price. It has been my dream to play games competitively since I was really little and the only thing holding me back is my internet in really hoping starlink will offer consistent ping below 60&lt;/p&gt;
&lt;/div&gt;&lt;!-- SC_ON --&gt;</t>
  </si>
  <si>
    <t>https://www.reddit.com/r/Starlink/comments/huzo3a/how_much_ping_will_i_get_in_battle_royale_games/</t>
  </si>
  <si>
    <t>Serzy-</t>
  </si>
  <si>
    <t>huzo3a</t>
  </si>
  <si>
    <t>How can I get in touch with Starlink executives to know more about their distribution plans?</t>
  </si>
  <si>
    <t>https://www.reddit.com/r/Starlink/comments/bteuc5/how_can_i_get_in_touch_with_starlink_executives/</t>
  </si>
  <si>
    <t>taherelshafei</t>
  </si>
  <si>
    <t>bteuc5</t>
  </si>
  <si>
    <t>Does anyone know if there will be Ethernet?</t>
  </si>
  <si>
    <t>&lt;!-- SC_OFF --&gt;&lt;div class="md"&gt;&lt;p&gt;If so, will there be a clear benefit to using it over wireless?&lt;/p&gt;
&lt;/div&gt;&lt;!-- SC_ON --&gt;</t>
  </si>
  <si>
    <t>https://www.reddit.com/r/Starlink/comments/i83uxh/does_anyone_know_if_there_will_be_ethernet/</t>
  </si>
  <si>
    <t>i83uxh</t>
  </si>
  <si>
    <t>Best website for tracking starlink?</t>
  </si>
  <si>
    <t>&lt;!-- SC_OFF --&gt;&lt;div class="md"&gt;&lt;p&gt;I was using  &lt;a href="https://james.darpinian.com/satellites/?special=starlink"&gt;https://james.darpinian.com/satellites/?special=starlink&lt;/a&gt;  but for 2 days in a row it gave me vastly wrong results. People in my area reported sightings as early as 8:50 local time, but for my location the website told me it was going to fly over me at 9:44. I was almost an hour late for the show 2 days in a row and I am very upset about it. Do you guys know any other websites I could use to cross check the results so I can see it next time? :)   &lt;/p&gt;
&lt;p&gt;If that helps, I am located in Wales, UK...&lt;/p&gt;
&lt;/div&gt;&lt;!-- SC_ON --&gt;</t>
  </si>
  <si>
    <t>https://www.reddit.com/r/Starlink/comments/g698tv/best_website_for_tracking_starlink/</t>
  </si>
  <si>
    <t>macko939</t>
  </si>
  <si>
    <t>g698tv</t>
  </si>
  <si>
    <t>How can I become a salesman for Starlink?</t>
  </si>
  <si>
    <t>&lt;!-- SC_OFF --&gt;&lt;div class="md"&gt;&lt;p&gt;I&amp;#39;m a computer technician in a town with very limited options for internet. I would love to sign my clients up and get a little commission if possible. If it goes well, I could even put a team together and expand the business. &lt;/p&gt;
&lt;p&gt;Hey Elon, call me, let&amp;#39;s talk ;)&lt;/p&gt;
&lt;/div&gt;&lt;!-- SC_ON --&gt;</t>
  </si>
  <si>
    <t>https://www.reddit.com/r/Starlink/comments/doqikq/how_can_i_become_a_salesman_for_starlink/</t>
  </si>
  <si>
    <t>Ruckus42</t>
  </si>
  <si>
    <t>doqikq</t>
  </si>
  <si>
    <t>Starlink gonna be a dud?</t>
  </si>
  <si>
    <t>&lt;!-- SC_OFF --&gt;&lt;div class="md"&gt;&lt;p&gt;It seems like a lot of people are excited about starlink, because they are sick of taking the abuse from their current ISP and are excited to give them the middle finger. &lt;/p&gt;
&lt;p&gt;But, Elon was saying that he only intends to extend service to about 3 percent of the American public who need it the most, and also that he intends on assisting the big telecoms, not competing with them. &lt;/p&gt;
&lt;p&gt;Based on that,  it seems essentially all of us here are the ones who will get the middle finger and be stuck in our current abusing relationships.&lt;/p&gt;
&lt;/div&gt;&lt;!-- SC_ON --&gt;</t>
  </si>
  <si>
    <t>https://www.reddit.com/r/Starlink/comments/fgxf3s/starlink_gonna_be_a_dud/</t>
  </si>
  <si>
    <t>approachingreality</t>
  </si>
  <si>
    <t>fgxf3s</t>
  </si>
  <si>
    <t>Why none of the satellites fly over north and south poles.</t>
  </si>
  <si>
    <t>&lt;!-- SC_OFF --&gt;&lt;div class="md"&gt;&lt;p&gt;Their path is over unpopulated ocean areas, so explanation, because there are no people there would not make sense IMHO?&lt;/p&gt;
&lt;/div&gt;&lt;!-- SC_ON --&gt;</t>
  </si>
  <si>
    <t>https://www.reddit.com/r/Starlink/comments/hbsccj/why_none_of_the_satellites_fly_over_north_and/</t>
  </si>
  <si>
    <t>wentyl</t>
  </si>
  <si>
    <t>hbsccj</t>
  </si>
  <si>
    <t>constellation</t>
  </si>
  <si>
    <t>&lt;!-- SC_OFF --&gt;&lt;div class="md"&gt;&lt;p&gt;first of all i have to say that i don`t mean to offend anybody and i wish to express all the respect for creators to work and invest (time, effort and money) to bring internet to the whole world. Maybe it`s only me and maybe i`m wrong but, don`t you think the finished concept looks like a net in the sky ( SkyNet ) ?&lt;/p&gt;
&lt;p&gt;&amp;#x200B;&lt;/p&gt;
&lt;p&gt;&lt;a href="https://preview.redd.it/yneegyha62551.jpg?width=1280&amp;amp;format=pjpg&amp;amp;auto=webp&amp;amp;s=43491639206ffa9fbef3dd66705245a2a10865e4"&gt;https://preview.redd.it/yneegyha62551.jpg?width=1280&amp;amp;format=pjpg&amp;amp;auto=webp&amp;amp;s=43491639206ffa9fbef3dd66705245a2a10865e4&lt;/a&gt;&lt;/p&gt;
&lt;/div&gt;&lt;!-- SC_ON --&gt;</t>
  </si>
  <si>
    <t>https://www.reddit.com/r/Starlink/comments/h9e91q/constellation/</t>
  </si>
  <si>
    <t>csifit</t>
  </si>
  <si>
    <t>h9e91q</t>
  </si>
  <si>
    <t>IMHO Starlink is not going to be priced cheap, based on demand and willingness to pay.</t>
  </si>
  <si>
    <t>&lt;!-- SC_OFF --&gt;&lt;div class="md"&gt;&lt;p&gt;I think the Starlink system is going to be a technical marvel, and a huge competitor and market disruptor for all current satellite-based systems. However, I donâ€™t think that it is going to be â€œcheapâ€ for end users. Thatâ€™s because prices for products from large, organized companies are not set based on cost, they are carefully set based on willingness to pay and market demand. Starlink is absolutely going to charge as much as it can charge to maximize revenue by price times number of customers. Anybody that actually â€œneedsâ€ Starlink is going to be willing to pay a significant premium for it. It will never compete with land-based fiber on price, because it doesnâ€™t have to - it offers a product that can do things land-based fiber canâ€™t do. Instead, it will be competing on price with other satellite systems. For all those people thinking they are going to get $50 gigabit internet, there is just absolutely no way that makes sense to me, based on how corporate pricing works. Starlink is not going to be near or slightly more than land-based internet. Itâ€™s actually going to be much nearer in price to other Satellite providers, IMHO.&lt;/p&gt;
&lt;/div&gt;&lt;!-- SC_ON --&gt;</t>
  </si>
  <si>
    <t>https://www.reddit.com/r/Starlink/comments/bx7z42/imho_starlink_is_not_going_to_be_priced_cheap/</t>
  </si>
  <si>
    <t>captaindomon</t>
  </si>
  <si>
    <t>bx7z42</t>
  </si>
  <si>
    <t>Looks like SpaceX may simply sell access to the Starlink network to existing ISPs, not create their own customer facing infrastructure.</t>
  </si>
  <si>
    <t>https://hackaday.com/2019/05/20/everything-we-know-about-spacexs-starlink-network/</t>
  </si>
  <si>
    <t>ataraxic89</t>
  </si>
  <si>
    <t>bufvvg</t>
  </si>
  <si>
    <t>Did I saw the starlinkgroup?</t>
  </si>
  <si>
    <t>&lt;!-- SC_OFF --&gt;&lt;div class="md"&gt;&lt;p&gt;Hey guys quick question. Tracked starlink today because it was the first night with a clear sky. Went to a place without too much light and waited for starlink to appear. I obly saw one point and not a line. Did i jus not see the other because of light? Tried to saw it with my bear eyes. Got my infos from n2yo.com
Thanks in advance&lt;/p&gt;
&lt;/div&gt;&lt;!-- SC_ON --&gt;</t>
  </si>
  <si>
    <t>https://www.reddit.com/r/Starlink/comments/bvdm9m/did_i_saw_the_starlinkgroup/</t>
  </si>
  <si>
    <t>salidudes</t>
  </si>
  <si>
    <t>bvdm9m</t>
  </si>
  <si>
    <t>How to become a starlink vendor or service provider?</t>
  </si>
  <si>
    <t>&lt;!-- SC_OFF --&gt;&lt;div class="md"&gt;&lt;p&gt;Any update on this process? I saw a post about 6 months ago on this, but there hasn&amp;#39;t been much talk about this since and I&amp;#39;m very curious as to what the steps are to becoming a vendor. I see a lot of potential in my area for the service that starlink is providing.&lt;/p&gt;
&lt;/div&gt;&lt;!-- SC_ON --&gt;</t>
  </si>
  <si>
    <t>https://www.reddit.com/r/Starlink/comments/f2w0vc/how_to_become_a_starlink_vendor_or_service/</t>
  </si>
  <si>
    <t>ChongNotCheech</t>
  </si>
  <si>
    <t>f2w0vc</t>
  </si>
  <si>
    <t>This Is How Elon Musk Can Fix The Damage His Starlink Satellites Are Causing To Astronomy</t>
  </si>
  <si>
    <t>https://www.forbes.com/sites/startswithabang/2019/11/20/this-is-how-elon-musk-can-fix-the-damage-his-starlink-satellites-are-causing-to-astronomy/amp/?__twitter_impression=true</t>
  </si>
  <si>
    <t>FutureMartian97</t>
  </si>
  <si>
    <t>e241ma</t>
  </si>
  <si>
    <t>Why there is no Starlink official account in social media ?</t>
  </si>
  <si>
    <t>https://www.reddit.com/r/Starlink/comments/fqmieq/why_there_is_no_starlink_official_account_in/</t>
  </si>
  <si>
    <t>fxckingrich</t>
  </si>
  <si>
    <t>fqmieq</t>
  </si>
  <si>
    <t>Speeds/ data plans.</t>
  </si>
  <si>
    <t>&lt;!-- SC_OFF --&gt;&lt;div class="md"&gt;&lt;p&gt;When Starlink finally starts providing services, what kind of data plans and speed should be expected?  Currently having to deal with Hughesnet and contract finally ended. Viasat sounds better than Hughesnet every minute having to deal with Hughes. But, don&amp;#39;t want to get into another contract when Starlink or Oneweb are ready&lt;/p&gt;
&lt;/div&gt;&lt;!-- SC_ON --&gt;</t>
  </si>
  <si>
    <t>https://www.reddit.com/r/Starlink/comments/df4qfb/speeds_data_plans/</t>
  </si>
  <si>
    <t>df4qfb</t>
  </si>
  <si>
    <t>Who is providing the actual internet for starlink?</t>
  </si>
  <si>
    <t>&lt;!-- SC_OFF --&gt;&lt;div class="md"&gt;&lt;p&gt;Is spaceX the isp or are they piggybacking off of a major telecom?&lt;/p&gt;
&lt;/div&gt;&lt;!-- SC_ON --&gt;</t>
  </si>
  <si>
    <t>https://www.reddit.com/r/Starlink/comments/he699r/who_is_providing_the_actual_internet_for_starlink/</t>
  </si>
  <si>
    <t>he699r</t>
  </si>
  <si>
    <t>Is this Bad news for SpaceXâ€™s StarLink since FCC approves Amazon â€˜Kuiperâ€™?</t>
  </si>
  <si>
    <t>&lt;!-- SC_OFF --&gt;&lt;div class="md"&gt;&lt;p&gt;â€œIs this Bad news for SpaceXâ€™s StarLink since FCC approves Amazon â€˜Kuiperâ€™?â€ by Yogesh Yadav &lt;a href="https://link.medium.com/fMfOi21fJ8"&gt;https://link.medium.com/fMfOi21fJ8&lt;/a&gt;&lt;/p&gt;
&lt;/div&gt;&lt;!-- SC_ON --&gt;</t>
  </si>
  <si>
    <t>https://www.reddit.com/r/Starlink/comments/i4qfdn/is_this_bad_news_for_spacexs_starlink_since_fcc/</t>
  </si>
  <si>
    <t>gauravscript</t>
  </si>
  <si>
    <t>i4qfdn</t>
  </si>
  <si>
    <t>Why Not Simply Use Quantum Stealth to "Hide" SpaceX's Starlink Constellation?</t>
  </si>
  <si>
    <t>&lt;!-- SC_OFF --&gt;&lt;div class="md"&gt;&lt;p&gt;If our main concern with the development and deployment of SpaceX&amp;#39;s Starlink Constellation is the intense reflectivity and the consequent concerns for Astronomy and the study of the night sky,  then why do we not add a surface layer of the newly designed Quantum Stealth material, as opposed to the toxic and considerably counterproductive Vantablack-  &lt;a href="http://www.quantumstealth.com/"&gt;http://www.quantumstealth.com/&lt;/a&gt;&lt;/p&gt;
&lt;/div&gt;&lt;!-- SC_ON --&gt;</t>
  </si>
  <si>
    <t>https://www.reddit.com/r/Starlink/comments/g8fbdr/why_not_simply_use_quantum_stealth_to_hide/</t>
  </si>
  <si>
    <t>sammysplenda11</t>
  </si>
  <si>
    <t>g8fbdr</t>
  </si>
  <si>
    <t>Those in cities wanting Starlink</t>
  </si>
  <si>
    <t>&lt;!-- SC_OFF --&gt;&lt;div class="md"&gt;&lt;p&gt;Iâ€™ve been reading this sub for awhile now and itâ€™s completely frustrating reading people who have 1GB of download and want starlink as a second provider. Living in the same house for 15 years with 600kb/s I have not had the chance in my lifetime to experience fast internet.&lt;/p&gt;
&lt;p&gt;Those wanting it just as an alternative is taking away from those who truly need it for business purposes. &lt;/p&gt;
&lt;p&gt;Maybe Iâ€™m sour, but in Canada I have absolutely no options then a DSL connection point farthest from the node.&lt;/p&gt;
&lt;/div&gt;&lt;!-- SC_ON --&gt;</t>
  </si>
  <si>
    <t>https://www.reddit.com/r/Starlink/comments/heci1a/those_in_cities_wanting_starlink/</t>
  </si>
  <si>
    <t>MrBigNasty</t>
  </si>
  <si>
    <t>heci1a</t>
  </si>
  <si>
    <t>So What Will the UKâ€™s Connection Be Like?</t>
  </si>
  <si>
    <t>&lt;!-- SC_OFF --&gt;&lt;div class="md"&gt;&lt;p&gt;Just curious what the connection will be like around me, cant seem to find it anywhere ðŸ˜‚
Also how much is it likely to cost to use?&lt;/p&gt;
&lt;/div&gt;&lt;!-- SC_ON --&gt;</t>
  </si>
  <si>
    <t>https://www.reddit.com/r/Starlink/comments/enaz3u/so_what_will_the_uks_connection_be_like/</t>
  </si>
  <si>
    <t>FatsoT</t>
  </si>
  <si>
    <t>enaz3u</t>
  </si>
  <si>
    <t>Are those of us in rural areas destined to be dissapointed?</t>
  </si>
  <si>
    <t>&lt;!-- SC_OFF --&gt;&lt;div class="md"&gt;&lt;p&gt;I&amp;#39;m seeing a lot of posts about signing up for Starlink internet even in beta form.  Musk hinted at basic service starting near the end of the year or next year.  First on it&amp;#39;s face that seems wildly optimisitc.  Or what he means by basic service is such that is not meant for consumers.  The year is half over, if they were ready to even start talking about sign ups we&amp;#39;d see more details.  I&amp;#39;m guessing end of 2020 earliest...  &lt;/p&gt;
&lt;p&gt;When I signed up for internet my options were 3/.75 DSL, or Hughesnet/Viasat.  I honestly feel like I made a huge mistake going with Hughes as my real interet plan is more like 1/1 with non-existant latency.  Now I&amp;#39;m stuck in a contract for another year, and I&amp;#39;m not daring to hope that I can order Starlink service once it&amp;#39;s actually up.&lt;/p&gt;
&lt;/div&gt;&lt;!-- SC_ON --&gt;</t>
  </si>
  <si>
    <t>https://www.reddit.com/r/Starlink/comments/bzyh0e/are_those_of_us_in_rural_areas_destined_to_be/</t>
  </si>
  <si>
    <t>Anstigmat</t>
  </si>
  <si>
    <t>bzyh0e</t>
  </si>
  <si>
    <t>Starlink IPO Will Fund Mars Colony (SpaceX)</t>
  </si>
  <si>
    <t>https://youtu.be/WtUDmTdbmLA</t>
  </si>
  <si>
    <t>nirjhari</t>
  </si>
  <si>
    <t>f41u6v</t>
  </si>
  <si>
    <t>will Starlink drastically reduce ping across the world ?</t>
  </si>
  <si>
    <t>&lt;!-- SC_OFF --&gt;&lt;div class="md"&gt;&lt;p&gt;I was wondering if starlink pretends to be faster than the cables under the sea. &lt;/p&gt;
&lt;p&gt;Like for exemple would the ping in video games drastically reduce if I play on Asian servers from Europe or North america (very long distances)?&lt;/p&gt;
&lt;/div&gt;&lt;!-- SC_ON --&gt;</t>
  </si>
  <si>
    <t>https://www.reddit.com/r/Starlink/comments/fnaonp/will_starlink_drastically_reduce_ping_across_the/</t>
  </si>
  <si>
    <t>fnaonp</t>
  </si>
  <si>
    <t>Partnership between StarLink and Cable Internet providers for dealing with the weather issue?</t>
  </si>
  <si>
    <t>&lt;!-- SC_OFF --&gt;&lt;div class="md"&gt;&lt;p&gt;Iâ€™m not an expert on how these signals work, but from what i understand, rain and bad weather is going to be a problem for StarLink.  &lt;/p&gt;
&lt;p&gt;I never have issues with bad weather for cable internet and from Cell phone service.  &lt;/p&gt;
&lt;p&gt;Some people mention how StarLink and 5g complement each other.  Would you speculate there ever being a way StarLink or 5g kicks in whenever service on the other is bad?   &lt;/p&gt;
&lt;p&gt;Ultimately I think StarLink will do well regardless because internet access in remote places will create a whole different dynamic.  But there will definitely be a lot of complaining from the gamer and finance types if internet goes down at very bad times due to weather.&lt;/p&gt;
&lt;p&gt;But for the rest of us, if it goes down every now and then Iâ€™m sure itâ€™s not a game changer.  Any internet is better than no internet for rural areas across the globe.&lt;/p&gt;
&lt;/div&gt;&lt;!-- SC_ON --&gt;</t>
  </si>
  <si>
    <t>https://www.reddit.com/r/Starlink/comments/fs75v9/partnership_between_starlink_and_cable_internet/</t>
  </si>
  <si>
    <t>fs75v9</t>
  </si>
  <si>
    <t>If star link uses laser or light to communicate then wouldn't the slightest amount of cloud would just block it make it more difficult than recent technology to keep communication ??</t>
  </si>
  <si>
    <t>https://www.reddit.com/r/Starlink/comments/a7l456/if_star_link_uses_laser_or_light_to_communicate/</t>
  </si>
  <si>
    <t>a7l456</t>
  </si>
  <si>
    <t>How do I view the Starkink trains?</t>
  </si>
  <si>
    <t>&lt;!-- SC_OFF --&gt;&lt;div class="md"&gt;&lt;p&gt;Hey everyone, Iâ€™m new to looking for Starlink and could use some help on how to see it. &lt;a href="https://james.darpinian.com/satellites/"&gt;This tracking site&lt;/a&gt; gives good info, but how do I use it to actually see the satellites?&lt;/p&gt;
&lt;/div&gt;&lt;!-- SC_ON --&gt;</t>
  </si>
  <si>
    <t>https://www.reddit.com/r/Starlink/comments/gxl4ms/how_do_i_view_the_starkink_trains/</t>
  </si>
  <si>
    <t>KcK702</t>
  </si>
  <si>
    <t>gxl4ms</t>
  </si>
  <si>
    <t>Does anyone know when starlink will be available to the Australian public?</t>
  </si>
  <si>
    <t>https://www.reddit.com/r/Starlink/comments/han3lq/does_anyone_know_when_starlink_will_be_available/</t>
  </si>
  <si>
    <t>han3lq</t>
  </si>
  <si>
    <t>Starlink latency question for international connections</t>
  </si>
  <si>
    <t>&lt;!-- SC_OFF --&gt;&lt;div class="md"&gt;&lt;p&gt;Ok this one is for those of you who have more in depth scientific/technical knowledge than me. &lt;/p&gt;
&lt;p&gt;I am interested whether latency between international connections on starlink will be better than terrestrial fiber optic. For example, latency between US and Europe/Asia varies from 150ms-250ms on my own fiber optic connection. &lt;/p&gt;
&lt;p&gt;I&amp;#39;ve heard that starlink may be able to provide lower latencies for these international connections. My best guess for why this might be true is:&lt;/p&gt;
&lt;ol&gt;
&lt;li&gt;The speed of light in space(vacuum) is faster than in fiber optic cables&lt;/li&gt;
&lt;li&gt;Simpler routing?&lt;/li&gt;
&lt;li&gt;??? That&amp;#39;s all I have&lt;/li&gt;
&lt;/ol&gt;
&lt;p&gt;I&amp;#39;m interested in more detailed answers/reasoning. Excited for Starlink.&lt;/p&gt;
&lt;/div&gt;&lt;!-- SC_ON --&gt;</t>
  </si>
  <si>
    <t>https://www.reddit.com/r/Starlink/comments/hxy3zc/starlink_latency_question_for_international/</t>
  </si>
  <si>
    <t>gamesandstuffzor</t>
  </si>
  <si>
    <t>hxy3zc</t>
  </si>
  <si>
    <t>Commerical uses for starlink?</t>
  </si>
  <si>
    <t>&lt;!-- SC_OFF --&gt;&lt;div class="md"&gt;&lt;p&gt;While most of the hype around Starlink is focused on rural residential. We have not heard much amount the commerical applications.&lt;/p&gt;
&lt;p&gt;Let us assume that Startlink won&amp;#39;t have a low latency world wide coverage for a while. Let us consider just the gateway based service right now. &lt;/p&gt;
&lt;p&gt;The first thing that comes to mind for me is video streaming and conferencing. I&amp;#39;m quite a bit bias as I worked in AV for years. The ability to have a reliable internet connection for streaming just about anywhere is quite appealing. Sure you can use 4G in many places and get enough bandwidth to stream. But it&amp;#39;s rarely reliable and only gets worse when a huge crowd shows up to an event. &lt;/p&gt;
&lt;p&gt;Trucking comes to mind. But generally they don&amp;#39;t need high bandwidth beyond the drivers off hours entertainment. &lt;/p&gt;
&lt;p&gt;Rural stores, gas stations, resorts and things of that nature. Many already have fiber or satellite internet which they have paid big money to get. Starlink isn&amp;#39;t likely to instantly break into this market. &lt;/p&gt;
&lt;p&gt;Remote sensing and security could be a significant market. Having live security cameras on remote buildings and properties. You could have a pole based system that you could drop anywhere.  Solar panels, starlink radio and a few PTZ cameras. Great for remote construction sites.   &lt;/p&gt;
&lt;p&gt;What are the other killer commerical applications for Starlink?&lt;/p&gt;
&lt;/div&gt;&lt;!-- SC_ON --&gt;</t>
  </si>
  <si>
    <t>https://www.reddit.com/r/Starlink/comments/hzfkg3/commerical_uses_for_starlink/</t>
  </si>
  <si>
    <t>LordGarak</t>
  </si>
  <si>
    <t>hzfkg3</t>
  </si>
  <si>
    <t>Approval for 1 million terminals - what are my chances?</t>
  </si>
  <si>
    <t>&lt;!-- SC_OFF --&gt;&lt;div class="md"&gt;&lt;p&gt;In the &amp;quot;Timeline&amp;quot; section of the Starlink FAQ on this sub, it says &amp;quot;2020 Mar 13 - Received approval to operate up to 1 million user terminals in the US&amp;quot;.&lt;/p&gt;
&lt;p&gt;What are my chances of of being one of those 1 million in a somewhat rural North Carolina area (cable/DSL in area, but bootleg cellular/LTE is my only option)?  Seems like there&amp;#39;s a TON of demand for this service.&lt;/p&gt;
&lt;/div&gt;&lt;!-- SC_ON --&gt;</t>
  </si>
  <si>
    <t>https://www.reddit.com/r/Starlink/comments/hpl6bg/approval_for_1_million_terminals_what_are_my/</t>
  </si>
  <si>
    <t>hpl6bg</t>
  </si>
  <si>
    <t>Did I see a train of satellites? New Zealand</t>
  </si>
  <si>
    <t>&lt;!-- SC_OFF --&gt;&lt;div class="md"&gt;&lt;p&gt;Currently in Te Kuiti, New Zealand. Gf and I decided to look at the stars and noticed these moving â€˜starsâ€™. We counted about 12 or so. They were following each other and were a bit far apart (not as close as some pics in this sub). Did we just happen upon one of these so called satellite trains? &lt;/p&gt;
&lt;p&gt;Sorry, I have no idea about this starlink stuff, was just amazed and did a quick google search.&lt;/p&gt;
&lt;/div&gt;&lt;!-- SC_ON --&gt;</t>
  </si>
  <si>
    <t>https://www.reddit.com/r/Starlink/comments/ewlylc/did_i_see_a_train_of_satellites_new_zealand/</t>
  </si>
  <si>
    <t>sio_later</t>
  </si>
  <si>
    <t>ewlylc</t>
  </si>
  <si>
    <t>When is it going to be online?</t>
  </si>
  <si>
    <t>&lt;!-- SC_OFF --&gt;&lt;div class="md"&gt;&lt;p&gt;In the US&lt;/p&gt;
&lt;/div&gt;&lt;!-- SC_ON --&gt;</t>
  </si>
  <si>
    <t>https://www.reddit.com/r/Starlink/comments/ev25tf/when_is_it_going_to_be_online/</t>
  </si>
  <si>
    <t>nomo4n20</t>
  </si>
  <si>
    <t>ev25tf</t>
  </si>
  <si>
    <t>It's been 50 days since the last batch of sats went up, and they're still visible daily. I'm starting to understand the visibility concerns we dismiss as FUD.</t>
  </si>
  <si>
    <t>&lt;!-- SC_OFF --&gt;&lt;div class="md"&gt;&lt;p&gt;If they start launching a new batch every two weeks, and it takes two to three months before they&amp;#39;re high enough to be invisible, Starlink has a real P.R. problem on their hands. At any given time there could be up to 6 batches of satellites that are still visible at various times of the evening or morning. &lt;/p&gt;
&lt;p&gt;That&amp;#39;s going to piss a lot of people off.&lt;/p&gt;
&lt;p&gt;I really wish they were more willing to be a little transparent about their efforts to make them less visible. We haven&amp;#39;t heard anything in a long time about reflectivity or faster orbit-raising. There&amp;#39;s another batch going up in just three days, seems like it might be a really good time to make some real public promises.&lt;/p&gt;
&lt;p&gt;Edit: someone found an interview saying that the next batch will have one with an experimental coating.&lt;/p&gt;
&lt;p&gt;&lt;a href="https://spaceflightnow.com/2019/12/09/spacex-to-experiment-with-less-reflective-satellite-coatings-on-next-starlink-launch/"&gt;https://spaceflightnow.com/2019/12/09/spacex-to-experiment-with-less-reflective-satellite-coatings-on-next-starlink-launch/&lt;/a&gt;&lt;/p&gt;
&lt;p&gt;Hope it works&lt;/p&gt;
&lt;/div&gt;&lt;!-- SC_ON --&gt;</t>
  </si>
  <si>
    <t>https://www.reddit.com/r/Starlink/comments/eitz9j/its_been_50_days_since_the_last_batch_of_sats/</t>
  </si>
  <si>
    <t>eitz9j</t>
  </si>
  <si>
    <t>Sighting - Central Queensland, Australia</t>
  </si>
  <si>
    <t>&lt;!-- SC_OFF --&gt;&lt;div class="md"&gt;&lt;p&gt;I&amp;#39;m not sure if these sightings are still rare or if people are interested in hearing when they are being spotted but I figured there&amp;#39;s no harm in putting this out there.&lt;/p&gt;
&lt;p&gt;I spotted approximately 26 satellites above Emerald in Central Queensland this morning between 0530 and 0550EST.  All moving in a north-east direction at a spacing of around 30 seconds.  The first 10 or so (they may have started before I spotted them) were uniform in spacing and travel direction, the next 16 or so were on a slightly different orientation and not as evenly spaced but moving in the same general direction.&lt;/p&gt;
&lt;p&gt;I took a video but the quality is poor and due to the spacing you can only see one satellite at a time as the it reflects light at the right angle to me. &lt;/p&gt;
&lt;p&gt;But yeah - they&amp;#39;re here in Australia.&lt;/p&gt;
&lt;/div&gt;&lt;!-- SC_ON --&gt;</t>
  </si>
  <si>
    <t>https://www.reddit.com/r/Starlink/comments/gjc759/sighting_central_queensland_australia/</t>
  </si>
  <si>
    <t>annies_story</t>
  </si>
  <si>
    <t>gjc759</t>
  </si>
  <si>
    <t>Did they just pass over D.C.?</t>
  </si>
  <si>
    <t>&lt;!-- SC_OFF --&gt;&lt;div class="md"&gt;&lt;p&gt;Saw a pretty clear line of sats in a train moving from northwest to southeast about 25 mns ago.&lt;/p&gt;
&lt;/div&gt;&lt;!-- SC_ON --&gt;</t>
  </si>
  <si>
    <t>https://www.reddit.com/r/Starlink/comments/fs3mnp/did_they_just_pass_over_dc/</t>
  </si>
  <si>
    <t>R3DD1T0RR3NT</t>
  </si>
  <si>
    <t>fs3mnp</t>
  </si>
  <si>
    <t>Indirect bandwidth ?</t>
  </si>
  <si>
    <t>&lt;!-- SC_OFF --&gt;&lt;div class="md"&gt;&lt;p&gt;What of Starlink&amp;#39;s indirect bandwidth ?&lt;/p&gt;
&lt;p&gt;All the speculation I find focus only on the most direct point-to-point route possible.&lt;br/&gt;
But by nature the constellation provides a grid of routes worldwide.&lt;br/&gt;
Even if limited by ground relays, that still leaves a lot of routes over places under-using it.&lt;/p&gt;
&lt;ul&gt;
&lt;li&gt;Wasted ?&lt;/li&gt;
&lt;li&gt;Routes traffic deemed as accepting high latency ?&lt;/li&gt;
&lt;li&gt;New market for high latency traffic ?&lt;/li&gt;
&lt;/ul&gt;
&lt;/div&gt;&lt;!-- SC_ON --&gt;</t>
  </si>
  <si>
    <t>https://www.reddit.com/r/Starlink/comments/fsbt3e/indirect_bandwidth/</t>
  </si>
  <si>
    <t>Musaran2</t>
  </si>
  <si>
    <t>fsbt3e</t>
  </si>
  <si>
    <t>Starlink and Vanline (or RV)</t>
  </si>
  <si>
    <t>&lt;!-- SC_OFF --&gt;&lt;div class="md"&gt;&lt;p&gt;I work in software and live in a Van. I&amp;#39;m a pretty big climber, hiker and caver. Unfortunately, this means that I&amp;#39;m usually stuck in the city and have variable connection on some combination of 4G (bad connection, not enough data), XFinity WiFi hotspots and whatever free hotspots I can find at McDonalds, etc.  &lt;/p&gt;
&lt;p&gt;Would the Starlink antennas be easy enough for me to set up anywhere or just stick on the top of the Van? That would make my life SOOOO much easier.&lt;/p&gt;
&lt;/div&gt;&lt;!-- SC_ON --&gt;</t>
  </si>
  <si>
    <t>https://www.reddit.com/r/Starlink/comments/i997lt/starlink_and_vanline_or_rv/</t>
  </si>
  <si>
    <t>MisterJoof</t>
  </si>
  <si>
    <t>i997lt</t>
  </si>
  <si>
    <t>Roof or Pole Mounting Options</t>
  </si>
  <si>
    <t>&lt;!-- SC_OFF --&gt;&lt;div class="md"&gt;&lt;p&gt;We really haven&amp;#39;t talked much about how one would set up the antenna, roof or pole mount. As i would like to have the site ready to go when things go live....&lt;/p&gt;
&lt;p&gt;I would think roof would be the best, but i&amp;#39;m not a fan of bolting something into the roof. Does anyone  use these type of mounts and how stable are they?&lt;/p&gt;
&lt;p&gt;&lt;a href="https://preview.redd.it/zvhs1ez8va751.jpg?width=1500&amp;amp;format=pjpg&amp;amp;auto=webp&amp;amp;s=08f68d1a1143ad4ef858e477a02cb8dad3f8080b"&gt;https://preview.redd.it/zvhs1ez8va751.jpg?width=1500&amp;amp;format=pjpg&amp;amp;auto=webp&amp;amp;s=08f68d1a1143ad4ef858e477a02cb8dad3f8080b&lt;/a&gt;&lt;/p&gt;
&lt;/div&gt;&lt;!-- SC_ON --&gt;</t>
  </si>
  <si>
    <t>https://www.reddit.com/r/Starlink/comments/hgdc7y/roof_or_pole_mounting_options/</t>
  </si>
  <si>
    <t>James5392</t>
  </si>
  <si>
    <t>hgdc7y</t>
  </si>
  <si>
    <t>What is the main limiting cause for total bandwidth throughput per satellite, technically?</t>
  </si>
  <si>
    <t>&lt;!-- SC_OFF --&gt;&lt;div class="md"&gt;&lt;p&gt;I&amp;#39;m wondering where the throughput limits come from. IIRC existing internet satellite providers like Viasat have geostationary satellites with 300+ gigabit per second throughput, whereas each Starlink satellite is ~20gbps. What&amp;#39;s stopping Starlink from putting the same throughput or higher on each of their satellites? Is it too much power consumption per satellite? Not enough physical space? High cost? And if high cost, what exactly costs so high?&lt;/p&gt;
&lt;p&gt;And lastly, what technical breakthroughs need to happen to vastly expand this limit so as to make throughput a non-issue?&lt;/p&gt;
&lt;/div&gt;&lt;!-- SC_ON --&gt;</t>
  </si>
  <si>
    <t>https://www.reddit.com/r/Starlink/comments/ibrrfr/what_is_the_main_limiting_cause_for_total/</t>
  </si>
  <si>
    <t>ibrrfr</t>
  </si>
  <si>
    <t>What are the patterns that the satellites make in the sky?</t>
  </si>
  <si>
    <t>&lt;!-- SC_OFF --&gt;&lt;div class="md"&gt;&lt;p&gt;My friend just called me to look up and see that the satellites were going above us today, but all pictures I see they make a linear pattern, while what I saw today made a zig-zag type of pattern in the sky. Did I actually see the starlink or was it something else? O.o
I donâ€™t have a picture to show, I was too mesmerized to think about taking pictures&lt;/p&gt;
&lt;/div&gt;&lt;!-- SC_ON --&gt;</t>
  </si>
  <si>
    <t>https://www.reddit.com/r/Starlink/comments/ghajcc/what_are_the_patterns_that_the_satellites_make_in/</t>
  </si>
  <si>
    <t>Spooked_kitten</t>
  </si>
  <si>
    <t>ghajcc</t>
  </si>
  <si>
    <t>Spectrum auctions?</t>
  </si>
  <si>
    <t>&lt;!-- SC_OFF --&gt;&lt;div class="md"&gt;&lt;p&gt;Does anyone know when/if Starlink will bid on spectrum? While I have heard a lot about the FCC license approval, I haven&amp;#39;t heard anything about how Starlink or other constellations plan to access wireless communication spectrum.&lt;/p&gt;
&lt;/div&gt;&lt;!-- SC_ON --&gt;</t>
  </si>
  <si>
    <t>https://www.reddit.com/r/Starlink/comments/8hs8kb/spectrum_auctions/</t>
  </si>
  <si>
    <t>8hs8kb</t>
  </si>
  <si>
    <t>Quick question</t>
  </si>
  <si>
    <t>&lt;!-- SC_OFF --&gt;&lt;div class="md"&gt;&lt;p&gt;Would network congestion be an issue with starlink?? Really hoping the closed beta turns out good cus I&amp;#39;m really getting sick of not having internet, all I&amp;#39;ve got is my phone.&lt;/p&gt;
&lt;/div&gt;&lt;!-- SC_ON --&gt;</t>
  </si>
  <si>
    <t>https://www.reddit.com/r/Starlink/comments/h78w82/quick_question/</t>
  </si>
  <si>
    <t>MSI_user1</t>
  </si>
  <si>
    <t>h78w82</t>
  </si>
  <si>
    <t>Question about Starlink</t>
  </si>
  <si>
    <t>&lt;!-- SC_OFF --&gt;&lt;div class="md"&gt;&lt;p&gt;Today i saw Starlink for the first time, the satellites were really bright and could be seen even with light pollution from my lights in my yard. When all the satellites have been launched will the night sky be a constant of satellites glowing in the sky or do they become dimmer ?&lt;/p&gt;
&lt;/div&gt;&lt;!-- SC_ON --&gt;</t>
  </si>
  <si>
    <t>https://www.reddit.com/r/Starlink/comments/frf807/question_about_starlink/</t>
  </si>
  <si>
    <t>frf807</t>
  </si>
  <si>
    <t>What is Starlink and whats the objective?</t>
  </si>
  <si>
    <t>&lt;!-- SC_OFF --&gt;&lt;div class="md"&gt;&lt;p&gt;Will Starlink be used for the Mars landing Spacex has planned and to communicate to a base on the moon?&lt;/p&gt;
&lt;/div&gt;&lt;!-- SC_ON --&gt;</t>
  </si>
  <si>
    <t>https://www.reddit.com/r/Starlink/comments/duwycd/what_is_starlink_and_whats_the_objective/</t>
  </si>
  <si>
    <t>duwycd</t>
  </si>
  <si>
    <t>starlink details questions</t>
  </si>
  <si>
    <t>&lt;!-- SC_OFF --&gt;&lt;div class="md"&gt;&lt;p&gt;I work in the space of tracking things of value.  I am interested in the integration of our device&amp;#39;s software.  I am expecting that starlink is a system designed IPv6 into the proposed starlink system.  I need to know a few details and finding a person to discuss with has been impossible.  So I will ask here.&lt;/p&gt;
&lt;ol&gt;
&lt;li&gt;What is the power consumption?&lt;/li&gt;
&lt;li&gt;What is the cost for bandwidth?&lt;/li&gt;
&lt;li&gt;Will the antennas support being mobile and what would be the minimal bandwidth provided when mobile?&lt;/li&gt;
&lt;li&gt;What is the timeline on a full roll out?&lt;/li&gt;
&lt;li&gt;What is the timeline on rollout to potential enterprise customers?&lt;/li&gt;
&lt;/ol&gt;
&lt;p&gt;I&amp;#39;ll take any and all answers and then sift through it.&lt;/p&gt;
&lt;/div&gt;&lt;!-- SC_ON --&gt;</t>
  </si>
  <si>
    <t>https://www.reddit.com/r/Starlink/comments/hgevfu/starlink_details_questions/</t>
  </si>
  <si>
    <t>AvatarFLU</t>
  </si>
  <si>
    <t>hgevfu</t>
  </si>
  <si>
    <t>Can starlink ever be used for mobile?</t>
  </si>
  <si>
    <t>&lt;!-- SC_OFF --&gt;&lt;div class="md"&gt;&lt;p&gt;I was at CES and got to see all the &amp;quot;planned&amp;quot; use cases for 5G and it got me wondering about the limitations of starlink. It looks like currently to use starlink you will be required to use a small base station the size of a medium pizza. As a result people will only be able to use this in their homes and offices and buildings, would it then be possible to imagine that one could use homes and offices as gateways for mobile devices?&lt;/p&gt;
&lt;p&gt;Basically, I am wondering if starlink will be able to capture the mobile device market.&lt;/p&gt;
&lt;/div&gt;&lt;!-- SC_ON --&gt;</t>
  </si>
  <si>
    <t>https://www.reddit.com/r/Starlink/comments/eohb87/can_starlink_ever_be_used_for_mobile/</t>
  </si>
  <si>
    <t>PrettyFlockoJodye</t>
  </si>
  <si>
    <t>eohb87</t>
  </si>
  <si>
    <t>Starlink may be headed to bankruptcy as well</t>
  </si>
  <si>
    <t>&lt;!-- SC_OFF --&gt;&lt;div class="md"&gt;&lt;p&gt;Not looking good as they are burning through cash and have about 2 months left.&lt;/p&gt;
&lt;p&gt;&lt;a href="https://www.lightreading.com/services/oneweb-reportedly-heads-into-bankruptcy-and-spacex-might-be-next/d/d-id/758531"&gt;https://www.lightreading.com/services/oneweb-reportedly-heads-into-bankruptcy-and-spacex-might-be-next/d/d-id/758531&lt;/a&gt;&lt;/p&gt;
&lt;/div&gt;&lt;!-- SC_ON --&gt;</t>
  </si>
  <si>
    <t>https://www.reddit.com/r/Starlink/comments/fs5919/starlink_may_be_headed_to_bankruptcy_as_well/</t>
  </si>
  <si>
    <t>fmj68</t>
  </si>
  <si>
    <t>fs5919</t>
  </si>
  <si>
    <t>Hardware needed for Starlink?</t>
  </si>
  <si>
    <t>&lt;!-- SC_OFF --&gt;&lt;div class="md"&gt;&lt;p&gt;Have they announced any type of hardware requirements for Starlink? Like a modem type thing or dish?&lt;/p&gt;
&lt;/div&gt;&lt;!-- SC_ON --&gt;</t>
  </si>
  <si>
    <t>https://www.reddit.com/r/Starlink/comments/hf4p9p/hardware_needed_for_starlink/</t>
  </si>
  <si>
    <t>Meatbucket2222</t>
  </si>
  <si>
    <t>hf4p9p</t>
  </si>
  <si>
    <t>my opinion on starlink pricing :)</t>
  </si>
  <si>
    <t>&lt;!-- SC_OFF --&gt;&lt;div class="md"&gt;&lt;p&gt;my opinion on starlink pricing that is should be dynamic between countriesfor example i live in Egypt 50 usa dollars here is about 800~750 pounds , which is a hefty price for internet services , people will easily prefer to stay with the terrible dsl instead of paying for starlink (that if it cost 50 , ofc higher i guess) but still 50$ should be easy for someone in usa but harder for some in other countries and it goes even worse for more 3rd world countries so the prices and data packages should be different for each country and it should be balanced to encourage people to subscribe to it at the same time not a loss for starlink thanks~ i will create another post soon about the problems starlink may have in 3rd world countries :)&lt;br/&gt;
i didnt mean people with 15mb+ and above will need to switch to starlink or people would pay  30$ for full package , some people will be more than happy to get 5mb of stable connection for a small price and about the receiver prices for this countries , they could pay the price over a period of time like 3 or 6 months iam not talking about egypt here cause but for African countries 100$ can be a really really hefty price , always remember we also need good for others as we do to us ~ thanks :)&lt;/p&gt;
&lt;/div&gt;&lt;!-- SC_ON --&gt;</t>
  </si>
  <si>
    <t>https://www.reddit.com/r/Starlink/comments/hg9xv6/my_opinion_on_starlink_pricing/</t>
  </si>
  <si>
    <t>Lala95LightingX</t>
  </si>
  <si>
    <t>hg9xv6</t>
  </si>
  <si>
    <t>Starlink shoot in Nice, France with a Huawei P30 Pro.</t>
  </si>
  <si>
    <t>https://i.redd.it/waoublkllxg51.jpg</t>
  </si>
  <si>
    <t>LeVrai_William</t>
  </si>
  <si>
    <t>i9ifmh</t>
  </si>
  <si>
    <t>Customer Installation: What is it going to look like?</t>
  </si>
  <si>
    <t>&lt;!-- SC_OFF --&gt;&lt;div class="md"&gt;&lt;p&gt;I was wondering if there was any information available concerning what the installation would look like on the customer side of the equation? Are we looking at something similar in scope to install a dish for satellite TV? Considering that people have talked about running these connections within vehicles, is there any conceivable reason that they couldn&amp;#39;t provide connections to a remote camp?&lt;/p&gt;
&lt;/div&gt;&lt;!-- SC_ON --&gt;</t>
  </si>
  <si>
    <t>https://www.reddit.com/r/Starlink/comments/fgxqon/customer_installation_what_is_it_going_to_look/</t>
  </si>
  <si>
    <t>fgxqon</t>
  </si>
  <si>
    <t>Cities and Towns Actually Need Some Info...</t>
  </si>
  <si>
    <t>&lt;!-- SC_OFF --&gt;&lt;div class="md"&gt;&lt;p&gt;It&amp;#39;s early days for Starlink to be sure, and a lot of promises have been made.  On here there is a lot of speculation as to what form Starlink will take.  Will you just be able to order a &amp;#39;pizza box&amp;#39;?  Will there be installers?  Will they just provide backhaul?   &lt;/p&gt;
&lt;p&gt;These questions actually should be answered sooner than later.  Towns like mine are planning broadband expansion.  In an ideal world this would mean fiber optics to every home, but in the real world it&amp;#39;s more likely they&amp;#39;ll try to get cable run, or an LTE network.  If a LEO option is available frankly a town like mine might not need to lay cable.  This would save a TON of money and logistical planning.    &lt;/p&gt;
&lt;p&gt;Hopefully we get some info soon, because it&amp;#39;s not just a bunch of gamers who live on mountaintops that need to know.   Even if they don&amp;#39;t have everything worked out, it could save millions of dollars in certain areas.&lt;/p&gt;
&lt;/div&gt;&lt;!-- SC_ON --&gt;</t>
  </si>
  <si>
    <t>https://www.reddit.com/r/Starlink/comments/cwcmkl/cities_and_towns_actually_need_some_info/</t>
  </si>
  <si>
    <t>cwcmkl</t>
  </si>
  <si>
    <t>Public Beta Selection Criteria - Any Insight?</t>
  </si>
  <si>
    <t>&lt;!-- SC_OFF --&gt;&lt;div class="md"&gt;&lt;p&gt;Quite a few folks on here have expressed their desire to be a part of the public beta, add me to that long list...  That said, as we get closer to game time is there any insight as to what criteria may be used to select beta testers?  Me, just above the 42 parallel, half way between 2 ground stations, no land-based service, retired so plenty of time to provide feedback, desperate.  Et cetera...  Good or bad?&lt;/p&gt;
&lt;/div&gt;&lt;!-- SC_ON --&gt;</t>
  </si>
  <si>
    <t>https://www.reddit.com/r/Starlink/comments/hjy5k0/public_beta_selection_criteria_any_insight/</t>
  </si>
  <si>
    <t>BVR-BLVR</t>
  </si>
  <si>
    <t>hjy5k0</t>
  </si>
  <si>
    <t>Throwing some cold water on Starlink</t>
  </si>
  <si>
    <t>&lt;!-- SC_OFF --&gt;&lt;div class="md"&gt;&lt;blockquote&gt;
&lt;p&gt;We already knew that there was a significant reduction in hiring &lt;a href="https://media.thinknum.com/articles/spacex-hiring-just-plummeted-but-thats-not-a-bad-thing/"&gt;in early July&lt;/a&gt;, but Iâ€™m told the cutbacks went much deeper, with a significant fraction of the Starlink team departing. SpaceX was also looking to develop a more concrete business plan for the project in Q2, but I believe it proved impossible to come up with anything remotely close to the ludicrous forecasts from 2016 &lt;a href="https://www.wsj.com/articles/exclusive-peek-at-spacex-data-shows-loss-in-2015-heavy-expectations-for-nascent-internet-service-1484316455"&gt;reported by the Wall St Journal&lt;/a&gt; that suggested the project would have &lt;a href="https://www.wsj.com/articles/spacex-indicates-satellite-based-internet-system-will-take-longer-than-anticipated-1519227620"&gt;over 40M subscribers and $30B in annual revenues by 2025&lt;/a&gt;.   &lt;/p&gt;
&lt;p&gt;Ironically enough, the principal mention of Starlink last night was as a &lt;a href="https://arstechnica.com/science/2018/09/nasa-isnt-going-to-pay-for-the-bfr-so-musk-charts-a-new-course/"&gt;source of funding&lt;/a&gt; for the BFR development. It makes no sense whatsoever to think that Starlink will generate profits to fund a $5B+ BFR development between now and 2023, so the only logical conclusion is that &lt;a href="https://www.businessinsider.com/elon-musk-spacex-funding-investments-500-million-2018-4"&gt;money raised for Starlink&lt;/a&gt; will now be diverted to the BFR. Another hint that Starlink is going away was the statement that BFR is expected to consume the &lt;a href="https://twitter.com/spacecom/status/1041872719438991363"&gt;majority of engineering resources&lt;/a&gt; after the commercial crew development has been completed for NASA next year, despite Starlink supposedly costing more to develop than BFR ($10B+ compared to ~$5B) over the next 5 years.  &lt;/p&gt;
&lt;p&gt;However, without Starlink to support the business plan, SpaceX will face significant challenges in sustaining its &lt;a href="https://www.cnbc.com/2018/04/13/equidate-spacex-27-billion-valuation-shows-unlimited-private-funding-available.html"&gt;reported $27B valuation&lt;/a&gt;, as it grapples with an &lt;a href="https://www.theinformation.com/briefings/3117e2"&gt;expected reduction from 28 to 18 launches next year&lt;/a&gt;, which will very likely cause overall revenues to decline in 2019. Itâ€™s also notable that when Viasat &lt;a href="https://spacenews.com/viasat-books-ula-atlas-5-for-a-viasat-3-satellite-launch/"&gt;decided to contract with ULA&lt;/a&gt; (seeking a US launch provider so as to support its upcoming expected request for Ex-Im Bank funding), it reportedly &lt;a href="https://twitter.com/pbdes/status/1039537710434840576"&gt;did not even invite SpaceX to bid&lt;/a&gt;, presumably because of a lack of confidence in the future of Falcon Heavy (since the upgraded Falcon 9 Block 5 will now suffice for most GEO satellites).&lt;/p&gt;
&lt;/blockquote&gt;
&lt;p&gt;&lt;a href="http://tmfassociates.com/blog/2018/09/18/420000-km-funding-secured/"&gt;http://tmfassociates.com/blog/2018/09/18/420000-km-funding-secured/&lt;/a&gt;&lt;/p&gt;
&lt;p&gt;&amp;#x200B;&lt;/p&gt;
&lt;p&gt;The author might be right on the money or generating a strong bear case with pessimistic guesswork. Nevertheless it might be relevant and in the worst case prophetic so relevant to the information/discussion. &lt;/p&gt;
&lt;/div&gt;&lt;!-- SC_ON --&gt;</t>
  </si>
  <si>
    <t>https://www.reddit.com/r/Starlink/comments/9haef1/throwing_some_cold_water_on_starlink/</t>
  </si>
  <si>
    <t>Iceman308</t>
  </si>
  <si>
    <t>9haef1</t>
  </si>
  <si>
    <t>Republicans are ignoring Starlink and Telesat evidence and rushing to use inaccurate data to give $16 billion to terrestrial ISPs in order to gain votes in rural areas. Cunning.</t>
  </si>
  <si>
    <t>&lt;!-- SC_OFF --&gt;&lt;div class="md"&gt;&lt;p&gt;&lt;em&gt;We are poised to give out $16 billion less than a week before election day ... This approach is not thoughtful policy, itâ€™s rush-it-out-the-door electioneering.&lt;/em&gt;&lt;br/&gt;
FCC Commissioner Jessica Rosenworcel &lt;/p&gt;
&lt;p&gt;&lt;a href="https://cis471.blogspot.com/2020/06/rural-broadband-subsidy-whats-rush.html"&gt;Rural broadband subsidy -- what&amp;#39;s the rush?&lt;/a&gt;&lt;/p&gt;
&lt;/div&gt;&lt;!-- SC_ON --&gt;</t>
  </si>
  <si>
    <t>https://www.reddit.com/r/Starlink/comments/h8j7e2/republicans_are_ignoring_starlink_and_telesat/</t>
  </si>
  <si>
    <t>h8j7e2</t>
  </si>
  <si>
    <t>Starlink internet speed confirmation</t>
  </si>
  <si>
    <t>&lt;!-- SC_OFF --&gt;&lt;div class="md"&gt;&lt;p&gt;Hi everyone!&lt;/p&gt;
&lt;p&gt;I am doing a research task on Starlink for a school project. I found out that the speed for Starlink is 610 megabits per second (&lt;a href="https://spacenews.com/spacex-launches-second-batch-of-starlink-broadband-satellites/"&gt;https://spacenews.com/spacex-launches-second-batch-of-starlink-broadband-satellites/&lt;/a&gt; )&lt;/p&gt;
&lt;p&gt;Is it 610 Mbps the standard speed for everyone or is that the total bandwidth it can handle at once?&lt;/p&gt;
&lt;p&gt;Thanks,&lt;/p&gt;
&lt;p&gt;Arnav.&lt;/p&gt;
&lt;p&gt;&amp;#x200B;&lt;/p&gt;
&lt;p&gt;&lt;strong&gt;Edit:&lt;/strong&gt; Thanks everybody for the answers! From what I have read, there is no real answer for my question at the moment. So I will assume that Starlink offers everyone 50 Mbps internet (standard internet speed provided by Telstra in Australia) and that each satellite can has a bandwidth of 20 Gbps. From this, I am estimating that 16 million people will have access to the internet once the whole mega-constellation is up and running.&lt;/p&gt;
&lt;p&gt;If you feel like this is wrong, please hit me up!&lt;/p&gt;
&lt;/div&gt;&lt;!-- SC_ON --&gt;</t>
  </si>
  <si>
    <t>https://www.reddit.com/r/Starlink/comments/fvr8dw/starlink_internet_speed_confirmation/</t>
  </si>
  <si>
    <t>arnavvaid</t>
  </si>
  <si>
    <t>fvr8dw</t>
  </si>
  <si>
    <t>Hoping Starlink goes open access at least in America</t>
  </si>
  <si>
    <t>&lt;!-- SC_OFF --&gt;&lt;div class="md"&gt;&lt;p&gt;&lt;a href="https://twitter.com/jase/status/1227271884233854981?s=20"&gt;https://twitter.com/jase/status/1227271884233854981?s=20&lt;/a&gt;&lt;/p&gt;
&lt;p&gt;&amp;#x200B;&lt;/p&gt;
&lt;p&gt;Thousands of local ISPs riding over game changing backhaul would be best for everyone except the copper oligopoly. They have a real shot at bringing open access to the American last mile.&lt;/p&gt;
&lt;/div&gt;&lt;!-- SC_ON --&gt;</t>
  </si>
  <si>
    <t>https://www.reddit.com/r/Starlink/comments/f2b0ht/hoping_starlink_goes_open_access_at_least_in/</t>
  </si>
  <si>
    <t>jasedotfyi</t>
  </si>
  <si>
    <t>f2b0ht</t>
  </si>
  <si>
    <t>Starlink to provide consumer service in the US "in the next few months"...</t>
  </si>
  <si>
    <t>https://advanced-television.com/2020/06/08/spacex-starlink-live-in-next-few-months/</t>
  </si>
  <si>
    <t>96-ramair</t>
  </si>
  <si>
    <t>h04ztv</t>
  </si>
  <si>
    <t>Satellite form factors</t>
  </si>
  <si>
    <t>&lt;!-- SC_OFF --&gt;&lt;div class="md"&gt;&lt;p&gt;if you want to create rack mount hardware, you have a few options.  rack mount servers do as well.  even car stereos have different form factors that all adhere to a single standard.&lt;/p&gt;
&lt;p&gt;so with starlink satellites, if they ever need to, it should be pretty easy to make them twice as wide, 4x, whatever&amp;#39;s needed.  there has already been speculation about other use cases- cleaning up space debris, creating an optical telescope constellation.  thoseay need bigger hardware that would work better in a bigger form factor. and these satellites could be adapted for just about any other use as well.&lt;/p&gt;
&lt;p&gt;so when theyre loading up the fairing, it should be pretty easy to mix form fctors, just as you can with rackmount hardware.  a single rocket couldlaunch a dozen starlink satellites to top up the constellation, and the rest of the payload could go to other uses, and it would all fit pretty uniformly.  of course this would be limited to LEO use caseswhere no special dispenser is needed.&lt;/p&gt;
&lt;/div&gt;&lt;!-- SC_ON --&gt;</t>
  </si>
  <si>
    <t>https://www.reddit.com/r/Starlink/comments/buar0x/satellite_form_factors/</t>
  </si>
  <si>
    <t>I_SUCK__AMA</t>
  </si>
  <si>
    <t>buar0x</t>
  </si>
  <si>
    <t>Could Starlink satalites be capable of producing microwaves?</t>
  </si>
  <si>
    <t>&lt;!-- SC_OFF --&gt;&lt;div class="md"&gt;&lt;p&gt;If so, does that mean SpaceX could microwave the planet?&lt;/p&gt;
&lt;p&gt;I realize this is a dumb question, but I&amp;#39;m more curious about why it could or couldn&amp;#39;t do that&lt;/p&gt;
&lt;/div&gt;&lt;!-- SC_ON --&gt;</t>
  </si>
  <si>
    <t>https://www.reddit.com/r/Starlink/comments/c8g8gd/could_starlink_satalites_be_capable_of_producing/</t>
  </si>
  <si>
    <t>SelfPromotion102</t>
  </si>
  <si>
    <t>c8g8gd</t>
  </si>
  <si>
    <t>Non-Communication Starlink Tools</t>
  </si>
  <si>
    <t>&lt;!-- SC_OFF --&gt;&lt;div class="md"&gt;&lt;p&gt;So it&amp;#39;s a given that Starlink is very exciting for communications, but what else could all these satellites do.&lt;/p&gt;
&lt;p&gt;Couple things on my list:&lt;/p&gt;
&lt;p&gt;Space based telescopes for hobbyists (would also help out the group complaining the most about this)&lt;/p&gt;
&lt;p&gt;Satellite imagery (Tesla could create a navigation app competing with Apple and Google)&lt;/p&gt;
&lt;p&gt;GPS (Another area Tesla could differentiate)&lt;/p&gt;
&lt;/div&gt;&lt;!-- SC_ON --&gt;</t>
  </si>
  <si>
    <t>https://www.reddit.com/r/Starlink/comments/fgz06t/noncommunication_starlink_tools/</t>
  </si>
  <si>
    <t>PokeAnalyst</t>
  </si>
  <si>
    <t>fgz06t</t>
  </si>
  <si>
    <t>Services?</t>
  </si>
  <si>
    <t>&lt;!-- SC_OFF --&gt;&lt;div class="md"&gt;&lt;p&gt;Does anyone know when the services will be made available? My thought is after a next launch of satellites. But I&amp;#39;m just asking in case someone might know?&lt;/p&gt;
&lt;/div&gt;&lt;!-- SC_ON --&gt;</t>
  </si>
  <si>
    <t>https://www.reddit.com/r/Starlink/comments/fp2rp9/services/</t>
  </si>
  <si>
    <t>ShadowDragon1788</t>
  </si>
  <si>
    <t>fp2rp9</t>
  </si>
  <si>
    <t>Has anyone heard of Rural4G?</t>
  </si>
  <si>
    <t>&lt;!-- SC_OFF --&gt;&lt;div class="md"&gt;&lt;p&gt;My daughter sent me a link for rural4g.com. I scheduled them to call me tomorrow but wanted to see if any of you have heard it it. Sounds good though looks a little pricey than I would like but need something to bridge the gap til Starlink is up. Also seems like they did not indicate whether it was AT&amp;amp;T Verizonâ€™s etc.&lt;/p&gt;
&lt;/div&gt;&lt;!-- SC_ON --&gt;</t>
  </si>
  <si>
    <t>https://www.reddit.com/r/Starlink/comments/g4zcbn/has_anyone_heard_of_rural4g/</t>
  </si>
  <si>
    <t>g4zcbn</t>
  </si>
  <si>
    <t>What Is Starlink? And Could Tesla Be Involved? | CleanTechnica</t>
  </si>
  <si>
    <t>https://cleantechnica.com/2018/11/10/what-is-starlink-and-could-tesla-be-involved/</t>
  </si>
  <si>
    <t>KarelKraai1</t>
  </si>
  <si>
    <t>9w23eq</t>
  </si>
  <si>
    <t>Should Starlink support FON?</t>
  </si>
  <si>
    <t>&lt;!-- SC_OFF --&gt;&lt;div class="md"&gt;&lt;p&gt;&lt;a href="https://fon.com/maps/"&gt;https://fon.com/maps/&lt;/a&gt; &lt;/p&gt;
&lt;p&gt;&lt;a href="https://en.wikipedia.org/wiki/Fon_(company"&gt;https://en.wikipedia.org/wiki/Fon_(company)&lt;/a&gt;) &lt;/p&gt;
&lt;p&gt;The general idea is that you allow guest usage of your wifi to those who themselves allow guest usage on their wifi.&lt;/p&gt;
&lt;p&gt;If the Starlink antenna has built in wifi, and since it is outdoors, it should provide excellent range for guest access.&lt;/p&gt;
&lt;/div&gt;&lt;!-- SC_ON --&gt;</t>
  </si>
  <si>
    <t>https://www.reddit.com/r/Starlink/comments/g5d52g/should_starlink_support_fon/</t>
  </si>
  <si>
    <t>preusler</t>
  </si>
  <si>
    <t>g5d52g</t>
  </si>
  <si>
    <t>dumb question</t>
  </si>
  <si>
    <t>&lt;!-- SC_OFF --&gt;&lt;div class="md"&gt;&lt;p&gt;is there any chance to provide internet service while in a mission to the moon or thatâ€™s just a really dumb question to ask ?&lt;/p&gt;
&lt;/div&gt;&lt;!-- SC_ON --&gt;</t>
  </si>
  <si>
    <t>https://www.reddit.com/r/Starlink/comments/g8uap2/dumb_question/</t>
  </si>
  <si>
    <t>g8uap2</t>
  </si>
  <si>
    <t>In one off Elon's tweets he mentions in 6 months the beta will be available in high latitudes. Would Central California be considered that?</t>
  </si>
  <si>
    <t>https://www.reddit.com/r/Starlink/comments/g8uy2t/in_one_off_elons_tweets_he_mentions_in_6_months/</t>
  </si>
  <si>
    <t>g8uy2t</t>
  </si>
  <si>
    <t>I finally was able to see the starlink train!!!</t>
  </si>
  <si>
    <t>&lt;!-- SC_OFF --&gt;&lt;div class="md"&gt;&lt;p&gt;I&amp;#39;ve tried to see them a few months ago, I&amp;#39;had looked up when they where passing but when I got out I didn&amp;#39;t see anything so I thought it was impossible to see them in my city cause of light pollution. a few mins ago my sister told me a friend of her saw a lot of &amp;quot;lights moving in the sky&amp;quot; I instantly knew what was going on, so I stormed outside and there they were
they were split into 2 lines and quite spaced apart
I&amp;#39;m from Buenos Aires Argentina
(sorry if I made a mistake writing this, it&amp;#39;s not my first language)&lt;/p&gt;
&lt;/div&gt;&lt;!-- SC_ON --&gt;</t>
  </si>
  <si>
    <t>https://www.reddit.com/r/Starlink/comments/gj9jby/i_finally_was_able_to_see_the_starlink_train/</t>
  </si>
  <si>
    <t>Pallacarp</t>
  </si>
  <si>
    <t>gj9jby</t>
  </si>
  <si>
    <t>How many starlink satellites are already in orbit ready to work ?</t>
  </si>
  <si>
    <t>https://www.reddit.com/r/Starlink/comments/dzhxf0/how_many_starlink_satellites_are_already_in_orbit/</t>
  </si>
  <si>
    <t>dzhxf0</t>
  </si>
  <si>
    <t>Sign-up page.... When did it go live?</t>
  </si>
  <si>
    <t>&lt;!-- SC_OFF --&gt;&lt;div class="md"&gt;&lt;p&gt;I am interested how may days/weeks  have passed since the web page for updates on Starlink news and service availability in your area was first published.&lt;/p&gt;
&lt;/div&gt;&lt;!-- SC_ON --&gt;</t>
  </si>
  <si>
    <t>https://www.reddit.com/r/Starlink/comments/hnslkl/signup_page_when_did_it_go_live/</t>
  </si>
  <si>
    <t>hillpounder</t>
  </si>
  <si>
    <t>hnslkl</t>
  </si>
  <si>
    <t>Current alternatives to internet via huge satellite constellations in LEO</t>
  </si>
  <si>
    <t>&lt;!-- SC_OFF --&gt;&lt;div class="md"&gt;&lt;p&gt;What are the current alternatives to constellations like Starlink if you want to expand the global access to the internet (including their problems)?&lt;/p&gt;
&lt;p&gt;What only ones I can think of are:&lt;/p&gt;
&lt;p&gt;- Geosynchronous satellites: To high ping&lt;/p&gt;
&lt;p&gt;- Cellphone towers (4G): Too many towers needed --&amp;gt; more expensive (would it really?)&lt;/p&gt;
&lt;p&gt;I would just have some info that Starlink really is the cheapest and best way to do this.&lt;/p&gt;
&lt;/div&gt;&lt;!-- SC_ON --&gt;</t>
  </si>
  <si>
    <t>https://www.reddit.com/r/Starlink/comments/dfmzw4/current_alternatives_to_internet_via_huge/</t>
  </si>
  <si>
    <t>LazyRider32</t>
  </si>
  <si>
    <t>dfmzw4</t>
  </si>
  <si>
    <t>Astronomers Might Sue the FCC Over SpaceX's Starlink</t>
  </si>
  <si>
    <t>https://www.popularmechanics.com/space/satellites/a30768632/astronomers-fcc-spacex-lawsuit/</t>
  </si>
  <si>
    <t>ajmunson</t>
  </si>
  <si>
    <t>ezhat1</t>
  </si>
  <si>
    <t>Starlink satellites "photobomb" a meteor shower</t>
  </si>
  <si>
    <t>https://www.spaceweather.com/archive.php?view=1&amp;day=23&amp;month=11&amp;year=2019</t>
  </si>
  <si>
    <t>delorayn1</t>
  </si>
  <si>
    <t>e1ko6w</t>
  </si>
  <si>
    <t>TMF Associates blog Â» Fake it till you make it?</t>
  </si>
  <si>
    <t>http://tmfassociates.com/blog/2018/09/28/fake-it-till-you-make-it/</t>
  </si>
  <si>
    <t>twicerandomthrowaway</t>
  </si>
  <si>
    <t>9jt01n</t>
  </si>
  <si>
    <t>Tesla charging network with Starlink ground stations.</t>
  </si>
  <si>
    <t>&lt;!-- SC_OFF --&gt;&lt;div class="md"&gt;&lt;p&gt;I assume that Space X will utilise the massive Tesla charging network as locations to place Starlink ground stations.&lt;/p&gt;
&lt;/div&gt;&lt;!-- SC_ON --&gt;</t>
  </si>
  <si>
    <t>https://www.reddit.com/r/Starlink/comments/ex3xdu/tesla_charging_network_with_starlink_ground/</t>
  </si>
  <si>
    <t>trza75</t>
  </si>
  <si>
    <t>ex3xdu</t>
  </si>
  <si>
    <t>What even , who ?</t>
  </si>
  <si>
    <t>https://i.redd.it/uydbwzk4zzd41.jpg</t>
  </si>
  <si>
    <t>ewe7o7</t>
  </si>
  <si>
    <t>Would it be possible for Starlink to make ISPs obsolete?</t>
  </si>
  <si>
    <t>&lt;!-- SC_OFF --&gt;&lt;div class="md"&gt;&lt;p&gt;There is no official detailed information from SpaceX about the Starlink project, but there are many who say Starlink will provide good internet (bandwidth, latency, and money) for everyone and other ISPs can become obsolete but is this possible?&lt;/p&gt;
&lt;p&gt;Starlink&amp;#39;s satellite bandwidth is 20 Gbps [1], and there will be 30000 of the satellites [2] then the total bandwidth of Starlink will be 600 Tbps for the ground terminal/receiver. 466 Tbps are the bandwidth of total global internet in 2019 [3], this number can be doubled by 2022 to 1000 Tbps or 1 Pbps and maybe up to 2 Pbps in 2024/2025 (does not include local bandwidth/traffic in Tier2 and Level 3 ISPs). This means by 2024, Starlink is obsoleting the globally and local ISPs must offer total bandwidth of 2 Pbps + bandwidth for local traffic of existing ISPs.&lt;/p&gt;
&lt;p&gt;according to these calculations, Starlink should launch about 150,000 satellites! This means ISPs cannot be totally replaced by Starlink but the Starlink will be a giant global ISP competitor to all ISPs. Are these calculations correct?&lt;/p&gt;
&lt;p&gt;[1] &lt;a href="https://www.businessinsider.com/spacex-internet-satellite-constellation-2016-11"&gt;https://www.businessinsider.com/spacex-internet-satellite-constellation-2016-11&lt;/a&gt;&amp;#39;&lt;/p&gt;
&lt;p&gt;[2] &lt;a href="https://spacenews.com/spacex-submits-paperwork-for-30000-more-starlink-satellites/"&gt;https://spacenews.com/spacex-submits-paperwork-for-30000-more-starlink-satellites/&lt;/a&gt;&lt;/p&gt;
&lt;p&gt;[3] &lt;a href="https://blog.telegeography.com/466-tbps-the-global-internet-continues-to-expand"&gt;https://blog.telegeography.com/466-tbps-the-global-internet-continues-to-expand&lt;/a&gt;&lt;/p&gt;
&lt;/div&gt;&lt;!-- SC_ON --&gt;</t>
  </si>
  <si>
    <t>https://www.reddit.com/r/Starlink/comments/ggsr0r/would_it_be_possible_for_starlink_to_make_isps/</t>
  </si>
  <si>
    <t>CP_NET</t>
  </si>
  <si>
    <t>ggsr0r</t>
  </si>
  <si>
    <t>Starlink and IoT</t>
  </si>
  <si>
    <t>&lt;!-- SC_OFF --&gt;&lt;div class="md"&gt;&lt;p&gt;Hello everyone.&lt;/p&gt;
&lt;p&gt;Do you think Starlink would be usable for IoT devices?&lt;/p&gt;
&lt;p&gt;Thank you.&lt;/p&gt;
&lt;/div&gt;&lt;!-- SC_ON --&gt;</t>
  </si>
  <si>
    <t>https://www.reddit.com/r/Starlink/comments/f7dhmx/starlink_and_iot/</t>
  </si>
  <si>
    <t>BinaryRider</t>
  </si>
  <si>
    <t>f7dhmx</t>
  </si>
  <si>
    <t>What will the prices be?</t>
  </si>
  <si>
    <t>https://www.reddit.com/r/Starlink/comments/hqz1bm/what_will_the_prices_be/</t>
  </si>
  <si>
    <t>Shadow_Orb</t>
  </si>
  <si>
    <t>hqz1bm</t>
  </si>
  <si>
    <t>AR app (iOS) for live tracking satelites. Works well to see how many are in range at any given time.</t>
  </si>
  <si>
    <t>https://i.redd.it/eyc9rfb15ib51.jpg</t>
  </si>
  <si>
    <t>mofo-76</t>
  </si>
  <si>
    <t>ht6dge</t>
  </si>
  <si>
    <t>Starting share your dish setup along speed Saturday.</t>
  </si>
  <si>
    <t>https://i.redd.it/rcujg24703d51.jpg</t>
  </si>
  <si>
    <t>muhanadben</t>
  </si>
  <si>
    <t>hxvsgm</t>
  </si>
  <si>
    <t>STARLINK HOW EVERYONE ON EARTH WILL BE ONLINE!!</t>
  </si>
  <si>
    <t>&lt;!-- SC_OFF --&gt;&lt;div class="md"&gt;&lt;p&gt;&lt;a href="https://www.youtube.com/watch?v=Tm3VJnjrpVw"&gt;https://www.youtube.com/watch?v=Tm3VJnjrpVw&lt;/a&gt;&lt;/p&gt;
&lt;/div&gt;&lt;!-- SC_ON --&gt;</t>
  </si>
  <si>
    <t>https://www.reddit.com/r/Starlink/comments/fzlzej/starlink_how_everyone_on_earth_will_be_online/</t>
  </si>
  <si>
    <t>daNext1</t>
  </si>
  <si>
    <t>fzlzej</t>
  </si>
  <si>
    <t>How long does a Starlink sat take to traverse the sky?</t>
  </si>
  <si>
    <t>&lt;!-- SC_OFF --&gt;&lt;div class="md"&gt;&lt;p&gt;I presume the Starlink sats are spaced as far apart as possible while still ensuring two are above the horizons at any given time. What&amp;#39;s the period of time it takes a Starlink sat to traverse the sky? I once watched an ISS pass and it seemed like about just a few minutes but it&amp;#39;s a bit lower than Starlink, right, so moves across the sky faster.&lt;/p&gt;
&lt;/div&gt;&lt;!-- SC_ON --&gt;</t>
  </si>
  <si>
    <t>https://www.reddit.com/r/Starlink/comments/hhn6at/how_long_does_a_starlink_sat_take_to_traverse_the/</t>
  </si>
  <si>
    <t>hhn6at</t>
  </si>
  <si>
    <t>This guy decided to be a self-made beta tester</t>
  </si>
  <si>
    <t>https://www.youtube.com/watch?v=Izpkc-LbcG0</t>
  </si>
  <si>
    <t>huz1p5</t>
  </si>
  <si>
    <t>E-Book on SpaceX Starlink : Everything You Need To Know About SpaceX's Ambitious Internet Project</t>
  </si>
  <si>
    <t>https://www.landpage.co/starlink-mission-story-of-space-internet</t>
  </si>
  <si>
    <t>Albertchristopher</t>
  </si>
  <si>
    <t>gvsokq</t>
  </si>
  <si>
    <t>https://satellitemap.space/</t>
  </si>
  <si>
    <t>&lt;!-- SC_OFF --&gt;&lt;div class="md"&gt;&lt;p&gt;I don&amp;#39;t know if this has been shared before: &lt;a href="https://satellitemap.space/"&gt;https://satellitemap.space/&lt;/a&gt;&lt;/p&gt;
&lt;/div&gt;&lt;!-- SC_ON --&gt;</t>
  </si>
  <si>
    <t>https://www.reddit.com/r/Starlink/comments/hc2vev/httpssatellitemapspace/</t>
  </si>
  <si>
    <t>Spparkee</t>
  </si>
  <si>
    <t>hc2vev</t>
  </si>
  <si>
    <t>Elon Musk details Starlink home broadband that you simply plug in</t>
  </si>
  <si>
    <t>https://www.cnet.com/google-amp/news/elon-musk-shares-details-on-starlink-plug-in-home-broadband-setup/</t>
  </si>
  <si>
    <t>HeinrichTheWolf_17</t>
  </si>
  <si>
    <t>hspmjb</t>
  </si>
  <si>
    <t>Starlink and their firewall rules</t>
  </si>
  <si>
    <t>&lt;!-- SC_OFF --&gt;&lt;div class="md"&gt;&lt;p&gt;I know we don&amp;#39;t know anything about what the service will be like but I was wondering what you guys thought. Do you think Starlink would allow people to host, say, a personal VPN or just generally open ports to the internet or do you think they would use something like a SPI firewall (I&amp;#39;m not super well versed in this field)? Both honestly make sense to me for different reasons so I want to know what you guys think&lt;/p&gt;
&lt;/div&gt;&lt;!-- SC_ON --&gt;</t>
  </si>
  <si>
    <t>https://www.reddit.com/r/Starlink/comments/hlzonz/starlink_and_their_firewall_rules/</t>
  </si>
  <si>
    <t>Prowler1000</t>
  </si>
  <si>
    <t>hlzonz</t>
  </si>
  <si>
    <t>Really hoping Rural Northern Ireland will get starlink this year or at least soon</t>
  </si>
  <si>
    <t>https://i.redd.it/segrslmsjm751.png</t>
  </si>
  <si>
    <t>Xol1_</t>
  </si>
  <si>
    <t>hhbw8v</t>
  </si>
  <si>
    <t>Yet another set back</t>
  </si>
  <si>
    <t>&lt;!-- SC_OFF --&gt;&lt;div class="md"&gt;&lt;p&gt;SpaceX falcon 9 rocket auto abandons launch last second due to computer issue. &lt;/p&gt;
&lt;p&gt;&lt;a href="https://www.space.com/spacex-starlink-5-satellites-launch-abort.html"&gt;https://www.space.com/spacex-starlink-5-satellites-launch-abort.html&lt;/a&gt;&lt;/p&gt;
&lt;/div&gt;&lt;!-- SC_ON --&gt;</t>
  </si>
  <si>
    <t>https://www.reddit.com/r/Starlink/comments/fj757f/yet_another_set_back/</t>
  </si>
  <si>
    <t>fj757f</t>
  </si>
  <si>
    <t>Is it available to rent a boat or rent an island to live in the water? because we can have internet access just about anywhere we want to stay.</t>
  </si>
  <si>
    <t>&lt;!-- SC_OFF --&gt;&lt;div class="md"&gt;&lt;p&gt;Is it available to rent a boat or rent an island to live in the water? &lt;/p&gt;
&lt;p&gt;What other things should be prepared before doing that?&lt;/p&gt;
&lt;/div&gt;&lt;!-- SC_ON --&gt;</t>
  </si>
  <si>
    <t>https://www.reddit.com/r/Starlink/comments/gelu8a/is_it_available_to_rent_a_boat_or_rent_an_island/</t>
  </si>
  <si>
    <t>gelu8a</t>
  </si>
  <si>
    <t>Starlink Beta Details leak from Website.</t>
  </si>
  <si>
    <t>https://www.businessinsider.com/spacex-starlink-wesbite-user-terminal-satellite-dish-pictures-beta-test-2020-7</t>
  </si>
  <si>
    <t>exe_virus</t>
  </si>
  <si>
    <t>hrldpa</t>
  </si>
  <si>
    <t>Can anyone confirm that each satellite is Maximum 20 gbps ?</t>
  </si>
  <si>
    <t>&lt;!-- SC_OFF --&gt;&lt;div class="md"&gt;&lt;p&gt;The title says it all&lt;/p&gt;
&lt;/div&gt;&lt;!-- SC_ON --&gt;</t>
  </si>
  <si>
    <t>https://www.reddit.com/r/Starlink/comments/g7v7yz/can_anyone_confirm_that_each_satellite_is_maximum/</t>
  </si>
  <si>
    <t>mozerg</t>
  </si>
  <si>
    <t>g7v7yz</t>
  </si>
  <si>
    <t>5-year life expediency? I highly doubt it.</t>
  </si>
  <si>
    <t>&lt;!-- SC_OFF --&gt;&lt;div class="md"&gt;&lt;p&gt;Yes, It&amp;#39;s on unofficial wiki, journals.
But I failed to find that number in any official document.
&lt;em&gt;FCC spaceX technical attachment&lt;/em&gt; states that &amp;quot;longest &lt;em&gt;decay&lt;/em&gt; time will be 4.5~5 years&amp;quot;&lt;/p&gt;
&lt;p&gt;Considering below (quoted from &lt;em&gt;SPACEX NON-GEOSTATIONARY SATELLITE SYSTEM
ATTACHMENT A TECHNICAL INFORMATION TO SUPPLEMENT SCHEDULE S&lt;/em&gt; )&lt;/p&gt;
&lt;blockquote&gt;
&lt;p&gt;After all propellant is consumed, the spacecraft will be reoriented to 
maximize the vehicleâ€™s total cross-sectional area.&lt;/p&gt;
&lt;/blockquote&gt;
&lt;p&gt;And fact that satelite have powerful thruster to accelerate from 400km orbit to 550km orbit,
I highly doubt that individual satellite does not have enough fuel/thruster life expediency of only 5 years.&lt;/p&gt;
&lt;p&gt;Maybe it&amp;#39;s communication device&amp;#39;s life expendency? Laser device on vacuum maybe?&lt;/p&gt;
&lt;/div&gt;&lt;!-- SC_ON --&gt;</t>
  </si>
  <si>
    <t>https://www.reddit.com/r/Starlink/comments/c1kp22/5year_life_expediency_i_highly_doubt_it/</t>
  </si>
  <si>
    <t>Yukinyaa</t>
  </si>
  <si>
    <t>c1kp22</t>
  </si>
  <si>
    <t>Starlink Mobile App</t>
  </si>
  <si>
    <t>&lt;!-- SC_OFF --&gt;&lt;div class="md"&gt;&lt;p&gt;hi there,&lt;/p&gt;
&lt;p&gt;I&amp;#39;m a digital product designer and I&amp;#39;ve designed couple of iOS mobile app screens showcasing a couple of core functionalities of the Starlink app.&lt;/p&gt;
&lt;p&gt;It&amp;#39;s designed for home use and I&amp;#39;m in the process of designing for enterprise customers like Airways, Railways, Cabs etc&lt;/p&gt;
&lt;p&gt;I&amp;#39;d like to know if ya&amp;#39;ll are interested?&lt;/p&gt;
&lt;p&gt;&amp;#x200B;&lt;/p&gt;
&lt;p&gt;If yes, I&amp;#39;ll share all the screens I&amp;#39;ve designed so far and I&amp;#39;d love some feedback on it.&lt;/p&gt;
&lt;p&gt;&amp;#x200B;&lt;/p&gt;
&lt;p&gt;Also, it&amp;#39;s been difficult to find information regarding the user terminal and what sort of control the user would have respect to it&amp;#39;s configuration/setup and monitoring.&lt;/p&gt;
&lt;p&gt;&amp;#x200B;&lt;/p&gt;
&lt;p&gt;If any ya&amp;#39;ll have any info, that&amp;#39;d be great.&lt;/p&gt;
&lt;p&gt;&amp;#x200B;&lt;/p&gt;
&lt;p&gt;I&amp;#39;ve attached the home screen of the iOS app to give ya&amp;#39;ll an idea of what&amp;#39;ve designed.&lt;/p&gt;
&lt;p&gt;&amp;#x200B;&lt;/p&gt;
&lt;p&gt;Looking forward, hope ya&amp;#39;ll have a nice day :)&lt;/p&gt;
&lt;/div&gt;&lt;!-- SC_ON --&gt;</t>
  </si>
  <si>
    <t>https://www.reddit.com/r/Starlink/comments/eb3peu/starlink_mobile_app/</t>
  </si>
  <si>
    <t>spearlinker</t>
  </si>
  <si>
    <t>eb3peu</t>
  </si>
  <si>
    <t>Starlink launch delays legit depress me</t>
  </si>
  <si>
    <t>&lt;!-- SC_OFF --&gt;&lt;div class="md"&gt;&lt;p&gt;Anyway, got me wondering if there are locations that have significantly and consistently calmer weather where operations with lots of launches like this might benefit. Obviously just silly musings with all there is invested at 39A, but just seems like coastal FL has so much weather activity that I thought it interesting if there were better locations for the future (possibly far future, even).&lt;/p&gt;
&lt;/div&gt;&lt;!-- SC_ON --&gt;</t>
  </si>
  <si>
    <t>https://www.reddit.com/r/Starlink/comments/gm0ig6/starlink_launch_delays_legit_depress_me/</t>
  </si>
  <si>
    <t>gm0ig6</t>
  </si>
  <si>
    <t>Could Starlink satellites include Synthetic Aperture Radar (SAR) or other surveillance technology?</t>
  </si>
  <si>
    <t>&lt;!-- SC_OFF --&gt;&lt;div class="md"&gt;&lt;p&gt;This year the startup Rocket Lab in New Zealand (also aiming for reusable rockets) will launch theÂ the first StriX-Î±Â satellite forÂ Japanese company Synspective.  /&lt;a href="https://www.forbes.com/sites/elizabethhowell1/2020/04/15/spacex-competitor-to-launch-japanese-satellite-constellation-in-2020/amp/"&gt;Forbes&lt;/a&gt;/ They aim to build a constellation for earth imaging using Synthetic Aperture Radar (SAR). &lt;a href="https://en.m.wikipedia.org/wiki/Synthetic-aperture_radar"&gt;SAR&lt;/a&gt; can see in dark and through rain or clouds. It has better resolution than traditional radar.&lt;/p&gt;
&lt;p&gt;Could Starlink also include surveillance technology?&lt;/p&gt;
&lt;/div&gt;&lt;!-- SC_ON --&gt;</t>
  </si>
  <si>
    <t>https://www.reddit.com/r/Starlink/comments/g2r386/could_starlink_satellites_include_synthetic/</t>
  </si>
  <si>
    <t>g2r386</t>
  </si>
  <si>
    <t>Your predictions</t>
  </si>
  <si>
    <t>&lt;!-- SC_OFF --&gt;&lt;div class="md"&gt;&lt;p&gt;So what are your predictions on the following when Starlink is actually up and viable? Weâ€™ll say as of mid-2021. I know we donâ€™t have specifics yet so these are just guesses. Weâ€™ll also assume this is for users in the US. &lt;/p&gt;
&lt;p&gt;My guesses:&lt;/p&gt;
&lt;p&gt;Max speeds - 50mbps (Probably conservative but I think it will take some time to ramp up speeds)&lt;/p&gt;
&lt;p&gt;Price Range - $50-100 a month&lt;/p&gt;
&lt;p&gt;Data caps - 1TB although you may have the ability to buy more&lt;/p&gt;
&lt;p&gt;Typical latency - 40 to 50 ms&lt;/p&gt;
&lt;/div&gt;&lt;!-- SC_ON --&gt;</t>
  </si>
  <si>
    <t>https://www.reddit.com/r/Starlink/comments/elg3n5/your_predictions/</t>
  </si>
  <si>
    <t>Woke-Jim-Carrey</t>
  </si>
  <si>
    <t>elg3n5</t>
  </si>
  <si>
    <t>Public beta</t>
  </si>
  <si>
    <t>&lt;!-- SC_OFF --&gt;&lt;div class="md"&gt;&lt;p&gt;Hey everyone! Do you guys know of starlink public beta is open? And if not does anyone know when it is supposed to open? Thanks&lt;/p&gt;
&lt;/div&gt;&lt;!-- SC_ON --&gt;</t>
  </si>
  <si>
    <t>https://www.reddit.com/r/Starlink/comments/g81doo/public_beta/</t>
  </si>
  <si>
    <t>Webkin332</t>
  </si>
  <si>
    <t>g81doo</t>
  </si>
  <si>
    <t>will starlink be good for gaming?</t>
  </si>
  <si>
    <t>&lt;!-- SC_OFF --&gt;&lt;div class="md"&gt;&lt;p&gt;i currently live in rural virginia, &amp;amp; my family is forced to use viasat. obviously viasat have stated that you wonâ€™t be able to play online. starlink has given me a little ray of hope for the future.&lt;/p&gt;
&lt;/div&gt;&lt;!-- SC_ON --&gt;</t>
  </si>
  <si>
    <t>https://www.reddit.com/r/Starlink/comments/hgcx8d/will_starlink_be_good_for_gaming/</t>
  </si>
  <si>
    <t>okaygeorge</t>
  </si>
  <si>
    <t>hgcx8d</t>
  </si>
  <si>
    <t>Starlink Beta Signup?</t>
  </si>
  <si>
    <t>&lt;!-- SC_OFF --&gt;&lt;div class="md"&gt;&lt;p&gt;Where do we sign up for the Starlink beta program?  I am in Wisconsin with 30 year old DSL and would really like to have a shot to try it out...  but I cannot find anywhere to sign up.&lt;/p&gt;
&lt;/div&gt;&lt;!-- SC_ON --&gt;</t>
  </si>
  <si>
    <t>https://www.reddit.com/r/Starlink/comments/hacas8/starlink_beta_signup/</t>
  </si>
  <si>
    <t>Malakie24</t>
  </si>
  <si>
    <t>hacas8</t>
  </si>
  <si>
    <t>Where the brains?</t>
  </si>
  <si>
    <t>&lt;!-- SC_OFF --&gt;&lt;div class="md"&gt;&lt;p&gt;So, the FCC testing on the router side showed a pretty generic, last generation router design.&lt;/p&gt;
&lt;p&gt;The assumption has been that all the radio/dish hardware is in/on the dish and connected POE back to the house/router.  I had been thinking that the work was split between the dish and the modem in terms of routing traffic and doing the conversion between IP and their protocols.&lt;/p&gt;
&lt;p&gt;What are you thinking about where all the processing power with tracking sats, routing traffic to the right sats, and generally dealing with a constantly moving network lives?&lt;/p&gt;
&lt;p&gt;I was thinking it was in the router side because we want the least amount of electronics located at the dish in a harsh exteriors environment and the calculations were on the modem/router side safely in the home, where it lives in conditioned comfort and we can use cheaper electronics.&lt;/p&gt;
&lt;p&gt;Thoughts? (speculation :) )&lt;/p&gt;
&lt;/div&gt;&lt;!-- SC_ON --&gt;</t>
  </si>
  <si>
    <t>https://www.reddit.com/r/Starlink/comments/hrtdy1/where_the_brains/</t>
  </si>
  <si>
    <t>BeakersBro</t>
  </si>
  <si>
    <t>hrtdy1</t>
  </si>
  <si>
    <t>Will Starlink offer a resell service for other WISP's?</t>
  </si>
  <si>
    <t>&lt;!-- SC_OFF --&gt;&lt;div class="md"&gt;&lt;p&gt;Yo, My name is Tom from Australia. I am 15 years old and trying to create my own ISP. Will Starlink offer a service where other ISP&amp;#39;s can resell their product? so they just act as a backbone? Or do they sell their internet packages themselves?&lt;/p&gt;
&lt;/div&gt;&lt;!-- SC_ON --&gt;</t>
  </si>
  <si>
    <t>https://www.reddit.com/r/Starlink/comments/i5ykqu/will_starlink_offer_a_resell_service_for_other/</t>
  </si>
  <si>
    <t>TimTamnot4UandU</t>
  </si>
  <si>
    <t>i5ykqu</t>
  </si>
  <si>
    <t>Question of Elon musk quote</t>
  </si>
  <si>
    <t>&lt;!-- SC_OFF --&gt;&lt;div class="md"&gt;&lt;p&gt;&amp;quot;We&amp;#39;re targeting latency below 20 milliseconds, so somebody could play a fast-response video game at a competitive level, like that&amp;#39;s the threshold for the latency.&amp;quot; -Elon musk 
Source- &lt;a href="https://youtu.be/HPV8Xp3pEpI"&gt;https://youtu.be/HPV8Xp3pEpI&lt;/a&gt;&lt;/p&gt;
&lt;p&gt;My question is if he meant 20ms round trip or one way since if he&amp;#39;s trying to get 20ms rounds he know that he can get 10ms of ping each way which will be insane. If he meant 20ms ping one way that sounds more reasonable.&lt;/p&gt;
&lt;/div&gt;&lt;!-- SC_ON --&gt;</t>
  </si>
  <si>
    <t>https://www.reddit.com/r/Starlink/comments/i1p3er/question_of_elon_musk_quote/</t>
  </si>
  <si>
    <t>i1p3er</t>
  </si>
  <si>
    <t>Starlink on cargo/cruise etc ships?</t>
  </si>
  <si>
    <t>&lt;!-- SC_OFF --&gt;&lt;div class="md"&gt;&lt;p&gt;Iâ€™m a sea captain student and iâ€™m wondering if there has been any discussion if Starlink could be used on cargo/cruise etc ships? There are currently basically no internet on most of the cargo ships and sometimes it can be weeks for the seafearers without internet, so starlink would be totally amazing on the ships, so we could be in contact with our families and browse internet. 
I have heard about the regulations that the countries needs to approve it right? So i believe if a ship is for example under Maltaâ€™s flag and Malta approves Starlink, then we could legally get one of the units to the ship?&lt;/p&gt;
&lt;/div&gt;&lt;!-- SC_ON --&gt;</t>
  </si>
  <si>
    <t>https://www.reddit.com/r/Starlink/comments/iagu5m/starlink_on_cargocruise_etc_ships/</t>
  </si>
  <si>
    <t>slebu96</t>
  </si>
  <si>
    <t>iagu5m</t>
  </si>
  <si>
    <t>Starlink Changes the Internet Population</t>
  </si>
  <si>
    <t>&lt;!-- SC_OFF --&gt;&lt;div class="md"&gt;&lt;p&gt;So it&amp;#39;s not been discussed yet, but starlink will be bringing online a lot more people in rural areas (almost exclusively). These people are currently not major internet users and so will be a new voice on the internet, which to this point has been highly skewed towards urban and suburban people. &lt;/p&gt;
&lt;p&gt;These groups of people tend to be more conservative (US version, i.e. anti big government, taxes, handouts and large cities in general) and so the internet will have more of those groups online. Just a heads up, and point to discuss.&lt;/p&gt;
&lt;/div&gt;&lt;!-- SC_ON --&gt;</t>
  </si>
  <si>
    <t>https://www.reddit.com/r/Starlink/comments/ga99dc/starlink_changes_the_internet_population/</t>
  </si>
  <si>
    <t>ga99dc</t>
  </si>
  <si>
    <t>Has anyone been invited to the Private Beta yet?</t>
  </si>
  <si>
    <t>&lt;!-- SC_OFF --&gt;&lt;div class="md"&gt;&lt;p&gt;I&amp;#39;ve heard unconfirmed rumors that the private beta will not only be Starlink employees, but there will be an invite/application as well.&lt;/p&gt;
&lt;p&gt;Has anyone confirmed this?&lt;/p&gt;
&lt;p&gt;More importantly, has anyone been contacted for an invite yet?&lt;/p&gt;
&lt;/div&gt;&lt;!-- SC_ON --&gt;</t>
  </si>
  <si>
    <t>https://www.reddit.com/r/Starlink/comments/gz8b6r/has_anyone_been_invited_to_the_private_beta_yet/</t>
  </si>
  <si>
    <t>CorneliusRox</t>
  </si>
  <si>
    <t>gz8b6r</t>
  </si>
  <si>
    <t>Beta on a Boat</t>
  </si>
  <si>
    <t>&lt;!-- SC_OFF --&gt;&lt;div class="md"&gt;&lt;p&gt;There are a lot of people who would be very interested to know how it behaves when installed on a boat operating within the mantle of a shore based ground station.  While NOT wanting anybody to break their  NDA,  it would be great if someone who has the Beta could test it on a boat for a while during the Beta phase so as to be able to share the results as quickly as possible when the NDA permits.&lt;/p&gt;
&lt;/div&gt;&lt;!-- SC_ON --&gt;</t>
  </si>
  <si>
    <t>https://www.reddit.com/r/Starlink/comments/hv5ov7/beta_on_a_boat/</t>
  </si>
  <si>
    <t>hv5ov7</t>
  </si>
  <si>
    <t>Another Starlink hitpiece "article"</t>
  </si>
  <si>
    <t>&lt;!-- SC_OFF --&gt;&lt;div class="md"&gt;&lt;p&gt;&lt;a href="https://www.mirror.co.uk/science/elon-musks-spacex-already-lost-17390379"&gt;https://www.mirror.co.uk/science/elon-musks-spacex-already-lost-17390379&lt;/a&gt;&lt;/p&gt;
&lt;p&gt;First, the title. 
&amp;quot;Elon Musk&amp;#39;s SpaceX has already lost contact with THREE of its Starlink satellites&amp;quot;. Yup, not one, not two, but THREE!&lt;/p&gt;
&lt;p&gt;Second, a picture of space debris. A completely fake picture, that doesn&amp;#39;t bother telling you that most of those objects are exaggerated thousands of times...&lt;/p&gt;
&lt;p&gt;Third, this awesome nugget. &amp;quot;ELON MUSKâ€™S SATELLITE LAUNCH SPARKS â€˜ALIEN INVASIONâ€™ PANIC&amp;quot;. Yup, another fake headline, but this time ALL in caps.&lt;/p&gt;
&lt;p&gt;Sigh....&lt;/p&gt;
&lt;/div&gt;&lt;!-- SC_ON --&gt;</t>
  </si>
  <si>
    <t>https://www.reddit.com/r/Starlink/comments/c9jj38/another_starlink_hitpiece_article/</t>
  </si>
  <si>
    <t>c9jj38</t>
  </si>
  <si>
    <t>View Times (Chicago)</t>
  </si>
  <si>
    <t>&lt;!-- SC_OFF --&gt;&lt;div class="md"&gt;&lt;p&gt;Been trying to catch a glimpse for the past several weeks, bummed that I missed a &lt;em&gt;really&lt;/em&gt; bright one that my friends caught last month. I keep checking view times for the Chicago area each week and all itâ€™s been saying is that itâ€™s too dim to see for the foreseeable future. Is 7 days ahead all these viewtime checkers can do, or does anyone idea when they should be visible for my area?&lt;/p&gt;
&lt;/div&gt;&lt;!-- SC_ON --&gt;</t>
  </si>
  <si>
    <t>https://www.reddit.com/r/Starlink/comments/givlj6/view_times_chicago/</t>
  </si>
  <si>
    <t>ðŸ›°ï¸ Sighting Question</t>
  </si>
  <si>
    <t>Infrah</t>
  </si>
  <si>
    <t>givlj6</t>
  </si>
  <si>
    <t>How Elon Muskâ€™s Starlink Could Disrupt The Telecommunications Industry</t>
  </si>
  <si>
    <t>https://medium.com/@drckangelo/how-elon-musks-starlink-could-disrupt-the-telecommunications-industry-838b44c1d900</t>
  </si>
  <si>
    <t>dmoney4lyf</t>
  </si>
  <si>
    <t>h9zog2</t>
  </si>
  <si>
    <t>getting ready for liftoff!</t>
  </si>
  <si>
    <t>&lt;!-- SC_OFF --&gt;&lt;div class="md"&gt;&lt;p&gt;So, I found this website for people who really want to see the launch of &lt;a href="https://www.starlink.com"&gt;Starlink&lt;/a&gt; for real!&lt;/p&gt;
&lt;/div&gt;&lt;!-- SC_ON --&gt;</t>
  </si>
  <si>
    <t>https://www.reddit.com/r/Starlink/comments/dsrmhx/getting_ready_for_liftoff/</t>
  </si>
  <si>
    <t>Commie_ame</t>
  </si>
  <si>
    <t>dsrmhx</t>
  </si>
  <si>
    <t>What will Starlinkâ€™s ping and speed be?</t>
  </si>
  <si>
    <t>&lt;!-- SC_OFF --&gt;&lt;div class="md"&gt;&lt;p&gt;I live in an underserved area with overpriced top internet being 10 mbps down and &amp;gt;1 mbps up and with a ping of 80 to 100 all the time I have troubles playing games and downloading things is slow and uploading is atrocious. Wondering if I can get any tips.&lt;/p&gt;
&lt;/div&gt;&lt;!-- SC_ON --&gt;</t>
  </si>
  <si>
    <t>https://www.reddit.com/r/Starlink/comments/g5103g/what_will_starlinks_ping_and_speed_be/</t>
  </si>
  <si>
    <t>Mr_Trey23</t>
  </si>
  <si>
    <t>g5103g</t>
  </si>
  <si>
    <t>Starlink as the biggest space telescope ever</t>
  </si>
  <si>
    <t>&lt;!-- SC_OFF --&gt;&lt;div class="md"&gt;&lt;p&gt;Each satellite has optical sensors (star trackers) and radio sensors (phased array antennas).&lt;/p&gt;
&lt;p&gt;Thus, each satellite can be used as a small space telescope.&lt;/p&gt;
&lt;p&gt;Combine the data from all 42 000 satellites, and you get a MASSIVE telescope, dwarfing all astronomical instruments ever build.&lt;/p&gt;
&lt;p&gt;It will be the mother of all radio telescopes:&lt;/p&gt;
&lt;ul&gt;
&lt;li&gt;the base of ~13 000 km&lt;/li&gt;
&lt;li&gt;all-sky coverage&lt;/li&gt;
&lt;li&gt;the collecting area comparable to the Arecibo Observatory&lt;/li&gt;
&lt;/ul&gt;
&lt;p&gt;Some additional experiments that could be done:&lt;/p&gt;
&lt;ul&gt;
&lt;li&gt;gravity waves observations, by analyzing the perturbations in the satellites orbits&lt;/li&gt;
&lt;li&gt;sun activity observations, by precisely measuring the outputs of solar panels&lt;/li&gt;
&lt;/ul&gt;
&lt;p&gt;If SpaceX allocates only 1% of the satellitesâ€™ bandwidth to the space observations, it will still be the biggest source of astronomic data in existence, by far.&lt;/p&gt;
&lt;p&gt;No changes in hardware are required. A software patch could convert the entire Starlink constellation into the biggest internet provider AND the biggest space telescope ever.&lt;/p&gt;
&lt;/div&gt;&lt;!-- SC_ON --&gt;</t>
  </si>
  <si>
    <t>https://www.reddit.com/r/Starlink/comments/h9xac8/starlink_as_the_biggest_space_telescope_ever/</t>
  </si>
  <si>
    <t>born_in_cyberspace</t>
  </si>
  <si>
    <t>h9xac8</t>
  </si>
  <si>
    <t>Starlink will suck at speed, latency and everything, prove me wrong</t>
  </si>
  <si>
    <t>&lt;!-- SC_OFF --&gt;&lt;div class="md"&gt;&lt;p&gt;Tbh most European cities already have fibers. And you dont even need fibers for average speed(better than this even) copper cable with new standarts do well also. Copper is not that bad. Cables are most strongest way to transmit data, that is certain. Can this link thing will ever go down like 3 ms? I don&amp;#39;t think so. I can&amp;#39;t probably play lol with this. I already got like 300 mbps speed anyway too. 1Gbps? Meh. I would get it if I want but I don&amp;#39;t need it. Most of you don&amp;#39;t anyway. &lt;/p&gt;
&lt;p&gt;&amp;#x200B;&lt;/p&gt;
&lt;p&gt;And the thing is it will block the sky just for a little faster internet, and it sucks.  I like internet but I want to be able to watch the skies too. Why does this guy be able to do this anyway? Who put him in charge? And space junk thing? &lt;/p&gt;
&lt;p&gt;&amp;#x200B;&lt;/p&gt;
&lt;p&gt;If he had so much money he could of just go fiber everywhere it&amp;#39;s not that expensive. Jeez. Prove me wrong ok?&lt;/p&gt;
&lt;p&gt;Edit: Well Us and Europe should not suffocate Africa then they can get richer and build cable system by themselves. Bruh. Look at Libya, Tunus Algeria all puppets of the Us. They gotta stop that first. And you think that Musks gonna give net for free? Nothing is free.&lt;/p&gt;
&lt;/div&gt;&lt;!-- SC_ON --&gt;</t>
  </si>
  <si>
    <t>https://www.reddit.com/r/Starlink/comments/g6l0ai/starlink_will_suck_at_speed_latency_and/</t>
  </si>
  <si>
    <t>ucanzeee</t>
  </si>
  <si>
    <t>g6l0ai</t>
  </si>
  <si>
    <t>Expedition/â€œOff Gridâ€ Terminal access - the death of handheld Satellite Communicators?</t>
  </si>
  <si>
    <t>&lt;!-- SC_OFF --&gt;&lt;div class="md"&gt;&lt;p&gt;Iâ€™ll caveat my question with the following statement - Iâ€™m not a prepper. That said, I love hiking, the outdoors, and technology. Whilst looking at the new GPS/SatCom handhelds that are out there (thinking along the lines of InReach tech from Garmin), I started wondering whether Starlink would bring about the end of traditional satellite communication devices?&lt;/p&gt;
&lt;p&gt;I understand a â€˜standardâ€™ Starlink terminal isnâ€™t meant to be portable - maybe on the back of a vehicle but not man-portable. It also requires a decent power output to tx back to the satellite - as I understand it.&lt;/p&gt;
&lt;p&gt;However, what do people think about the idea of man-portable, deployable antennas that could be used for expeditions or in remote, austere locations for basic low-bandwidth comms? VOIP to the other side of the world...real-time weather updates... emergency comms. The list goes on!&lt;/p&gt;
&lt;p&gt;Iâ€™d love the idea of setting up camp in the middle of nowhere, unfolding/inflating an antenna and hooking up my laptop.&lt;/p&gt;
&lt;p&gt;Any thoughts?&lt;/p&gt;
&lt;/div&gt;&lt;!-- SC_ON --&gt;</t>
  </si>
  <si>
    <t>https://www.reddit.com/r/Starlink/comments/hdfdw0/expeditionoff_grid_terminal_access_the_death_of/</t>
  </si>
  <si>
    <t>mncolman</t>
  </si>
  <si>
    <t>hdfdw0</t>
  </si>
  <si>
    <t>Do broadband cable providers have to dig the cable to all homes right to the doorstep?</t>
  </si>
  <si>
    <t>&lt;!-- SC_OFF --&gt;&lt;div class="md"&gt;&lt;p&gt;Or does their internet connection work by first going down the phone lines to the ISP local building where there is a cable line connection. Starlink sounds more cost effective if many homes in rural areas are very far apart&lt;/p&gt;
&lt;/div&gt;&lt;!-- SC_ON --&gt;</t>
  </si>
  <si>
    <t>https://www.reddit.com/r/Starlink/comments/gobmy9/do_broadband_cable_providers_have_to_dig_the/</t>
  </si>
  <si>
    <t>gobmy9</t>
  </si>
  <si>
    <t>What kind of rays will Starlink's satellites use to deliver that 1gb over a 500km distance??</t>
  </si>
  <si>
    <t>&lt;!-- SC_OFF --&gt;&lt;div class="md"&gt;&lt;p&gt;As the title says will it be a kind of lazer or other thing?
I have no experience in this thing so don&amp;#39;t judge me and please explain as much as you can.
Cheers, Lokman&lt;/p&gt;
&lt;h1&gt;Starlink_Iraq&lt;/h1&gt;
&lt;/div&gt;&lt;!-- SC_ON --&gt;</t>
  </si>
  <si>
    <t>https://www.reddit.com/r/Starlink/comments/hggvlk/what_kind_of_rays_will_starlinks_satellites_use/</t>
  </si>
  <si>
    <t>LyZeN77</t>
  </si>
  <si>
    <t>hggvlk</t>
  </si>
  <si>
    <t>Is this a real beta signup page?</t>
  </si>
  <si>
    <t>&lt;!-- SC_OFF --&gt;&lt;div class="md"&gt;&lt;p&gt;&lt;a href="https://starlink.lightspeedsys.com/"&gt;https://starlink.lightspeedsys.com/&lt;/a&gt;   &lt;/p&gt;
&lt;p&gt;Says it&amp;#39;s for the beta but unsure if this is a legit site.&lt;/p&gt;
&lt;/div&gt;&lt;!-- SC_ON --&gt;</t>
  </si>
  <si>
    <t>https://www.reddit.com/r/Starlink/comments/hkl07c/is_this_a_real_beta_signup_page/</t>
  </si>
  <si>
    <t>Vertigo103</t>
  </si>
  <si>
    <t>hkl07c</t>
  </si>
  <si>
    <t>Will ping go down in time?</t>
  </si>
  <si>
    <t>&lt;!-- SC_OFF --&gt;&lt;div class="md"&gt;&lt;p&gt;Will be be affect once there are more satellites. Or will the ping be based off of your geographical location?&lt;/p&gt;
&lt;/div&gt;&lt;!-- SC_ON --&gt;</t>
  </si>
  <si>
    <t>https://www.reddit.com/r/Starlink/comments/i88kg3/will_ping_go_down_in_time/</t>
  </si>
  <si>
    <t>i88kg3</t>
  </si>
  <si>
    <t>Starlink and gaming</t>
  </si>
  <si>
    <t>&lt;!-- SC_OFF --&gt;&lt;div class="md"&gt;&lt;p&gt;Saw a article where Elon said starlink would be capable of competitive online games.&lt;/p&gt;
&lt;p&gt;But I see there has been no mention of data caps.&lt;/p&gt;
&lt;p&gt;Where I live I can only get two things.  Hughes net.  And some local gig using towers.  I pay 65 a month for 10mb/s download speeds, unlimited.  It doesn&amp;#39;t work great for gaming always let alone competitive.&lt;/p&gt;
&lt;p&gt;What do you think the cap will be? I was hopeful this would be an answer for being screwed over by Telco for a while now (I&amp;#39;m 2k feet away from service.  My neighbor can get broadband I cannot).&lt;/p&gt;
&lt;p&gt;But my fiance and I watch videos every day and I play games occasionally.  If it cannot support daily Netflix and every other day gaming.  There won&amp;#39;t be a point in it for us.&lt;/p&gt;
&lt;p&gt;Anyone heard anything yet?&lt;/p&gt;
&lt;/div&gt;&lt;!-- SC_ON --&gt;</t>
  </si>
  <si>
    <t>https://www.reddit.com/r/Starlink/comments/fi78hm/starlink_and_gaming/</t>
  </si>
  <si>
    <t>SuitableBasis</t>
  </si>
  <si>
    <t>fi78hm</t>
  </si>
  <si>
    <t>Am willing to upgrade to Starlink from Frontier DSL.</t>
  </si>
  <si>
    <t>https://i.redd.it/48s87socye751.jpg</t>
  </si>
  <si>
    <t>Comet528</t>
  </si>
  <si>
    <t>hgpv51</t>
  </si>
  <si>
    <t>went out to have an illegal late night quarantine walk behind these apartment buildings, but alas (April 26th 2020, TimiÈ™oara, Romania)</t>
  </si>
  <si>
    <t>https://i.redd.it/mp4yjk0hw7v41.jpg</t>
  </si>
  <si>
    <t>ovdiu</t>
  </si>
  <si>
    <t>g8l80r</t>
  </si>
  <si>
    <t>More big news</t>
  </si>
  <si>
    <t>https://www.inverse.com/innovation/spacex-starlinks-next-launch-will-set-a-new-record</t>
  </si>
  <si>
    <t>hbi8u4</t>
  </si>
  <si>
    <t>Sorry if the pic is a bit low qaulity. It is cloudy here in Michigan this morning and I was trying allign and not lose the bright light in the clouds. I beliece I'm looking at Starlink for the light to break through clouds?</t>
  </si>
  <si>
    <t>https://i.redd.it/p23vqj98uaf41.jpg</t>
  </si>
  <si>
    <t>ezrtmr</t>
  </si>
  <si>
    <t>The potential of Starlink and other Satellite internet services to help with human right issues</t>
  </si>
  <si>
    <t>&lt;!-- SC_OFF --&gt;&lt;div class="md"&gt;&lt;p&gt;I was thinking about this and I think satellite internet could be a great boon towards human rights (at least eventually). This is about dictator countries. This is because back in the 90&amp;#39;s, satellite TV started popping up. Some countries banned it put people still used them (grey/black market). For the first time TV wasn&amp;#39;t state controlled. With satellite internet, I&amp;#39;m thinking countries with strict internet access (or no access at all like some parts of North Korea[or all?]) will have an opportunity not only to see the rest of the world but to also talk with the rest of the world and with each other back home. With Iran and Egypt protesting we say how these countries shut down some services like Telegraph (chatting app) and Facebook. With satellite internet I think they can get uncensored internet. Even countries that ban VPN and VoIP like UAE people can use these voice chat apps to call and see each other. &lt;/p&gt;
&lt;p&gt;Like with satellite radio and TV, satellite internet can be uncensored if the companies behind it want to. Imagine Chinese or North Koreans seeing how the world really is compared to the propaganda they are forced-fed.&lt;/p&gt;
&lt;p&gt;What do you think?&lt;/p&gt;
&lt;/div&gt;&lt;!-- SC_ON --&gt;</t>
  </si>
  <si>
    <t>https://www.reddit.com/r/Starlink/comments/ddjs7w/the_potential_of_starlink_and_other_satellite/</t>
  </si>
  <si>
    <t>Semifreak</t>
  </si>
  <si>
    <t>ddjs7w</t>
  </si>
  <si>
    <t>Speed Test Saturday</t>
  </si>
  <si>
    <t>&lt;!-- SC_OFF --&gt;&lt;div class="md"&gt;&lt;p&gt;Speed Test Saturday is a weekly megathread to share your internet speed tests.&lt;/p&gt;
&lt;p&gt;Feel free to also discuss any issues related to your current ISP or service availability in your area.&lt;/p&gt;
&lt;hr/&gt;
&lt;p&gt;&lt;em&gt;Visit &lt;a href="https://www.starlink.com/"&gt;&lt;strong&gt;Starlink.com&lt;/strong&gt;&lt;/a&gt; to sign up for email updates on Starlink news and service availability in your area.&lt;/em&gt;&lt;/p&gt;
&lt;p&gt;&lt;a href="https://www.reddit.com/r/Starlink/wiki/index"&gt;&lt;strong&gt;&lt;em&gt;/r/Starlink FAQ Page&lt;/em&gt;&lt;/strong&gt;&lt;/a&gt;&lt;/p&gt;
&lt;/div&gt;&lt;!-- SC_ON --&gt;</t>
  </si>
  <si>
    <t>https://www.reddit.com/r/Starlink/comments/hxilyf/speed_test_saturday/</t>
  </si>
  <si>
    <t>hxilyf</t>
  </si>
  <si>
    <t>https://www.reddit.com/r/Starlink/comments/hkz8bz/speed_test_saturday/</t>
  </si>
  <si>
    <t>hkz8bz</t>
  </si>
  <si>
    <t>https://www.reddit.com/r/Starlink/comments/htcilm/speed_test_saturday/</t>
  </si>
  <si>
    <t>htcilm</t>
  </si>
  <si>
    <t>https://www.reddit.com/r/Starlink/comments/i5uxrx/speed_test_saturday/</t>
  </si>
  <si>
    <t>i5uxrx</t>
  </si>
  <si>
    <t>What are the frequency allocations?</t>
  </si>
  <si>
    <t>&lt;!-- SC_OFF --&gt;&lt;div class="md"&gt;&lt;p&gt;I found some pdfs, but they are quite dated, and if I recall correctly there were some talks about changing up the frequencies. What are the current planned frequency allocations of the satellites?&lt;/p&gt;
&lt;p&gt;I am particularly interested whether any part of Starlink will be transmitting between 9.8 and 11.4 GHz, as I have a receiver that operates in that range.&lt;/p&gt;
&lt;/div&gt;&lt;!-- SC_ON --&gt;</t>
  </si>
  <si>
    <t>https://www.reddit.com/r/Starlink/comments/d43ewq/what_are_the_frequency_allocations/</t>
  </si>
  <si>
    <t>d43ewq</t>
  </si>
  <si>
    <t>Can starlink bypass government restrictions</t>
  </si>
  <si>
    <t>&lt;!-- SC_OFF --&gt;&lt;div class="md"&gt;&lt;p&gt;Here&amp;#39;s a scenario :&lt;/p&gt;
&lt;p&gt;Let&amp;#39;s say a country like Afghanistan restricts starlink.. &lt;/p&gt;
&lt;p&gt;I live in a county where starlink is permissable, I purchase an antenna and pay for starlink from my country.. &lt;/p&gt;
&lt;p&gt;I take this antenna to Afghanistan along with my subscription &lt;/p&gt;
&lt;p&gt;Can starlink still be blocked? Will starlink prevent my connection?&lt;/p&gt;
&lt;/div&gt;&lt;!-- SC_ON --&gt;</t>
  </si>
  <si>
    <t>https://www.reddit.com/r/Starlink/comments/cvsna1/can_starlink_bypass_government_restrictions/</t>
  </si>
  <si>
    <t>cvsna1</t>
  </si>
  <si>
    <t>Starlink receiver</t>
  </si>
  <si>
    <t>&lt;!-- SC_OFF --&gt;&lt;div class="md"&gt;&lt;p&gt;When the ground Starlink receiver is set up, does anyone know how the dish has to be pointed? Can it be straight up or does it need to be set on an angle?&lt;/p&gt;
&lt;/div&gt;&lt;!-- SC_ON --&gt;</t>
  </si>
  <si>
    <t>https://www.reddit.com/r/Starlink/comments/fosf0s/starlink_receiver/</t>
  </si>
  <si>
    <t>MerleIsaacson</t>
  </si>
  <si>
    <t>fosf0s</t>
  </si>
  <si>
    <t>Would it be practical to dynamically change these ranges and would it pay off?</t>
  </si>
  <si>
    <t>&lt;!-- SC_OFF --&gt;&lt;div class="md"&gt;&lt;p&gt;Their &lt;a href="https://licensing.fcc.gov/myibfs/download.do?attachment_key=1569860"&gt;FCC filing&lt;/a&gt; specifies these frequency ranges:&lt;/p&gt;
&lt;p&gt;&lt;a href="https://preview.redd.it/wquwhj1x9u741.png?width=1470&amp;amp;format=png&amp;amp;auto=webp&amp;amp;s=21aec871a78074bd43dd39bf9eec2d6999fe23a2"&gt;https://preview.redd.it/wquwhj1x9u741.png?width=1470&amp;amp;format=png&amp;amp;auto=webp&amp;amp;s=21aec871a78074bd43dd39bf9eec2d6999fe23a2&lt;/a&gt;&lt;/p&gt;
&lt;/div&gt;&lt;!-- SC_ON --&gt;</t>
  </si>
  <si>
    <t>https://www.reddit.com/r/Starlink/comments/ehsk7k/would_it_be_practical_to_dynamically_change_these/</t>
  </si>
  <si>
    <t>ehsk7k</t>
  </si>
  <si>
    <t>Starlink is my only hope for better internet.</t>
  </si>
  <si>
    <t>&lt;!-- SC_OFF --&gt;&lt;div class="md"&gt;&lt;p&gt;I live in a VERY rural area, with ping commonly exceeding one second and the lowest being well over half a second. My internet speed at the VERY BEST is the absolute minimum to be considered broadband. Me and my family can&amp;#39;t use the internet after 7:00 PM because our ISP currently serves more people than it can handle. I can&amp;#39;t use cellular data because of how far out in the country I am. In fact, my ISP doesn&amp;#39;t even serve my area anymore, making it so that even my close neighbors are unable to get internet. I would be very excited to be in the beta test of starlink. Its the only way could get internet where I live.&lt;/p&gt;
&lt;/div&gt;&lt;!-- SC_ON --&gt;</t>
  </si>
  <si>
    <t>https://www.reddit.com/r/Starlink/comments/hno4rq/starlink_is_my_only_hope_for_better_internet/</t>
  </si>
  <si>
    <t>hno4rq</t>
  </si>
  <si>
    <t>Can Starlink come to the rescue?</t>
  </si>
  <si>
    <t>&lt;!-- SC_OFF --&gt;&lt;div class="md"&gt;&lt;p&gt;Iowa in general and Cedar Rapids specifically was devastated by a massive wind storm that left over 400000 without power for days.  Over 50000 still don&amp;#39;t have power a week later.  Even in areas where power is back on, residents are being told it will take months to restore internet access.  Can Starlink come to the rescue?  Many of these residents need internet to work form home due to COVID 19, but are being told they will have to wait.&lt;/p&gt;
&lt;/div&gt;&lt;!-- SC_ON --&gt;</t>
  </si>
  <si>
    <t>https://www.reddit.com/r/Starlink/comments/ibrdr5/can_starlink_come_to_the_rescue/</t>
  </si>
  <si>
    <t>Auton_52981</t>
  </si>
  <si>
    <t>ibrdr5</t>
  </si>
  <si>
    <t>Availability</t>
  </si>
  <si>
    <t>&lt;!-- SC_OFF --&gt;&lt;div class="md"&gt;&lt;p&gt;When StarLink will be available to very inaccessible regions, like the african savannah and kamtchaka/taiga (Russia)?&lt;/p&gt;
&lt;p&gt;&amp;#x200B;&lt;/p&gt;
&lt;p&gt;What will be the initial speeds? Can someone have a dedicated link?&lt;/p&gt;
&lt;/div&gt;&lt;!-- SC_ON --&gt;</t>
  </si>
  <si>
    <t>https://www.reddit.com/r/Starlink/comments/fc7g6e/availability/</t>
  </si>
  <si>
    <t>fc7g6e</t>
  </si>
  <si>
    <t>Please rescue me from RNGesus Ping!</t>
  </si>
  <si>
    <t>https://i.redd.it/pqvp746tgj751.jpg</t>
  </si>
  <si>
    <t>eden40000</t>
  </si>
  <si>
    <t>hh477y</t>
  </si>
  <si>
    <t>Maximum beam strength for a Starlink satellite about 80 watts by my crude calculations. Is this correct?</t>
  </si>
  <si>
    <t>&lt;!-- SC_OFF --&gt;&lt;div class="md"&gt;&lt;p&gt;Some guy on a forum said the maximum theoretical beam strength of a normal 5G base station is 20 watts. So if a Starlink satellite transmits 4x the data that&amp;#39;s 80 watts. Not sure if that&amp;#39;s near the ground or the satellite but I understand you can get good lazer focus with 64+ antenna. So yeah if anyone wants to calculate it themselves or knows the decibel specs or something?&lt;/p&gt;
&lt;/div&gt;&lt;!-- SC_ON --&gt;</t>
  </si>
  <si>
    <t>https://www.reddit.com/r/Starlink/comments/gn8wtv/maximum_beam_strength_for_a_starlink_satellite/</t>
  </si>
  <si>
    <t>onespeedonegeargo</t>
  </si>
  <si>
    <t>gn8wtv</t>
  </si>
  <si>
    <t>Have we heard anything yet about where to apply to be a beta user?</t>
  </si>
  <si>
    <t>&lt;!-- SC_OFF --&gt;&lt;div class="md"&gt;&lt;p&gt;Doing some travelling next year in places where something like this may be my only good option. Even if they&amp;#39;re not ready to go out in full force yet, I wonder if it&amp;#39;s possible for someone willing to accept a certain amount of risk (and an NDA) to sign up as a beta user?&lt;/p&gt;
&lt;/div&gt;&lt;!-- SC_ON --&gt;</t>
  </si>
  <si>
    <t>https://www.reddit.com/r/Starlink/comments/e3qe28/have_we_heard_anything_yet_about_where_to_apply/</t>
  </si>
  <si>
    <t>VersusWorldChannel</t>
  </si>
  <si>
    <t>e3qe28</t>
  </si>
  <si>
    <t>How can I spot the Starlink train at an angle from where I live?</t>
  </si>
  <si>
    <t>&lt;!-- SC_OFF --&gt;&lt;div class="md"&gt;&lt;p&gt;The Starlink tracker I use is great but it only tells me when itâ€™s visible at a 12:00 (directly up) angle. Some of the best videos and pictures Iâ€™ve seen of the Starlink train have all been taken at 7/8:00 angle.&lt;/p&gt;
&lt;p&gt;How can I track them this way?&lt;/p&gt;
&lt;p&gt;Hope this makes sense!&lt;/p&gt;
&lt;/div&gt;&lt;!-- SC_ON --&gt;</t>
  </si>
  <si>
    <t>https://www.reddit.com/r/Starlink/comments/gxva0b/how_can_i_spot_the_starlink_train_at_an_angle/</t>
  </si>
  <si>
    <t>spilledmind</t>
  </si>
  <si>
    <t>gxva0b</t>
  </si>
  <si>
    <t>Where do you live currently?</t>
  </si>
  <si>
    <t>&lt;!-- SC_OFF --&gt;&lt;div class="md"&gt;&lt;p&gt;Just wanted to analyze who is most interested in starlink by region.&lt;/p&gt;
&lt;p&gt;&lt;a href="https://www.reddit.com/poll/hbp6vs"&gt;View Poll&lt;/a&gt;&lt;/p&gt;
&lt;/div&gt;&lt;!-- SC_ON --&gt;</t>
  </si>
  <si>
    <t>https://www.reddit.com/r/Starlink/comments/hbp6vs/where_do_you_live_currently/</t>
  </si>
  <si>
    <t>United-Speaker</t>
  </si>
  <si>
    <t>hbp6vs</t>
  </si>
  <si>
    <t>HughesNet for saleðŸ˜</t>
  </si>
  <si>
    <t>&lt;!-- SC_OFF --&gt;&lt;div class="md"&gt;&lt;p&gt;When Starlink finally goes active, anyone want to buy some lovely HughesNet equipment?  Works great as a trotline weight...&lt;/p&gt;
&lt;p&gt;On a serious note, anyone have an idea when itâ€™s expected to go live?&lt;/p&gt;
&lt;/div&gt;&lt;!-- SC_ON --&gt;</t>
  </si>
  <si>
    <t>https://www.reddit.com/r/Starlink/comments/fssw1p/hughesnet_for_sale/</t>
  </si>
  <si>
    <t>dogtwn-firearms</t>
  </si>
  <si>
    <t>fssw1p</t>
  </si>
  <si>
    <t>Starlink will be bigger than bitcoin.</t>
  </si>
  <si>
    <t>&lt;!-- SC_OFF --&gt;&lt;div class="md"&gt;&lt;p&gt;The last big tech thing I was sure about was around 2009 when bitcoin first started to become well known but sadly, I was a young broke 20 something without the means to become a multimillionaire. I literally begged family to help me invest and I&amp;#39;ll never let them live it down (though in all fairness, everyone was broke in the post housing bubble era). Starlink is the next big tech thing and in 2019, I&amp;#39;m as sure now that this will be a major paradigm shift as I was back in 2009.&lt;br/&gt;
Unfortunately for me, Starlink isn&amp;#39;t a publicly-traded company so there&amp;#39;s no obvious way to bet on it. Are there subsidiaries or companies that have service contracts with Starlink or something? It feels like I know the future and I&amp;#39;m not allowed to buy a lottery ticket. Again. :(&lt;/p&gt;
&lt;/div&gt;&lt;!-- SC_ON --&gt;</t>
  </si>
  <si>
    <t>https://www.reddit.com/r/Starlink/comments/e6aauq/starlink_will_be_bigger_than_bitcoin/</t>
  </si>
  <si>
    <t>sidvicious512</t>
  </si>
  <si>
    <t>e6aauq</t>
  </si>
  <si>
    <t>Did anybody else see how terrible the interviewer was at Elon Musk's keynote at Satellite 2020?</t>
  </si>
  <si>
    <t>&lt;!-- SC_OFF --&gt;&lt;div class="md"&gt;&lt;p&gt;It&amp;#39;s a show about Satellites and he barely asked him anything about Starlink; and the questions he did ask weren&amp;#39;t anything new.&lt;/p&gt;
&lt;p&gt;That was trash.&lt;/p&gt;
&lt;/div&gt;&lt;!-- SC_ON --&gt;</t>
  </si>
  <si>
    <t>https://www.reddit.com/r/Starlink/comments/fg27w7/did_anybody_else_see_how_terrible_the_interviewer/</t>
  </si>
  <si>
    <t>TheKingOfMonteCristo</t>
  </si>
  <si>
    <t>fg27w7</t>
  </si>
  <si>
    <t>Upcoming Launch Schedule?</t>
  </si>
  <si>
    <t>&lt;!-- SC_OFF --&gt;&lt;div class="md"&gt;&lt;p&gt;Is there a proposed launch schedule for the next several batches of satellites?&lt;/p&gt;
&lt;/div&gt;&lt;!-- SC_ON --&gt;</t>
  </si>
  <si>
    <t>https://www.reddit.com/r/Starlink/comments/bxh952/upcoming_launch_schedule/</t>
  </si>
  <si>
    <t>earthcomedy</t>
  </si>
  <si>
    <t>bxh952</t>
  </si>
  <si>
    <t>starlink for smartphone?</t>
  </si>
  <si>
    <t>&lt;!-- SC_OFF --&gt;&lt;div class="md"&gt;&lt;p&gt;will it be possible for a smartphone to communicate with the satellite network?&lt;/p&gt;
&lt;/div&gt;&lt;!-- SC_ON --&gt;</t>
  </si>
  <si>
    <t>https://www.reddit.com/r/Starlink/comments/eb0p6j/starlink_for_smartphone/</t>
  </si>
  <si>
    <t>chester22</t>
  </si>
  <si>
    <t>eb0p6j</t>
  </si>
  <si>
    <t>Will starlink need data centers ?</t>
  </si>
  <si>
    <t>https://www.reddit.com/r/Starlink/comments/got21u/will_starlink_need_data_centers/</t>
  </si>
  <si>
    <t>got21u</t>
  </si>
  <si>
    <t>How can Starlink be able to limit delay time to 20 msï¼Ÿ</t>
  </si>
  <si>
    <t>&lt;!-- SC_OFF --&gt;&lt;div class="md"&gt;&lt;p&gt;Hi,I&amp;#39;m crazy about Starlink,but lately I&amp;#39;ve been having some doubts.&lt;/p&gt;
&lt;p&gt;35ms is about 1/30 second, and electromagnetic wave is 300,000km per second, which means that 35ms delay can only transmit about 10,000km, while the surface distance of the two most distant points on the red earth is about 20,000km&lt;/p&gt;
&lt;p&gt;Some satellites are in high orbit, about 5,000 kilometers, which adds up to a delay of 35ms.&lt;/p&gt;
&lt;p&gt;So, if the distance is 10,000 kilometers, excluding the ascending and descending between heaven and earth, it takes 35ms for light to travel in a vacuum. How can Starlink be able to limit delay time to 20 msï¼Ÿ&lt;/p&gt;
&lt;/div&gt;&lt;!-- SC_ON --&gt;</t>
  </si>
  <si>
    <t>https://www.reddit.com/r/Starlink/comments/if3urq/how_can_starlink_be_able_to_limit_delay_time_to/</t>
  </si>
  <si>
    <t>if3urq</t>
  </si>
  <si>
    <t>Can a starlink bird talk to a satellite or orbiting moon (if it's pointed up).</t>
  </si>
  <si>
    <t>&lt;!-- SC_OFF --&gt;&lt;div class="md"&gt;&lt;p&gt;Edit : ignore &amp;quot;or&amp;quot; in title.&lt;br/&gt;
Does it have the power to send or are the signals too weak (square law?)&lt;/p&gt;
&lt;/div&gt;&lt;!-- SC_ON --&gt;</t>
  </si>
  <si>
    <t>https://www.reddit.com/r/Starlink/comments/fomgzc/can_a_starlink_bird_talk_to_a_satellite_or/</t>
  </si>
  <si>
    <t>fomgzc</t>
  </si>
  <si>
    <t>Musk Reads: SpaceX Starlink beta test details emerge</t>
  </si>
  <si>
    <t>https://www.inverse.com/innovation/musk-reads-spacex-starlink-beta-test-details-emerge</t>
  </si>
  <si>
    <t>hvq32h</t>
  </si>
  <si>
    <t>Rural San Antonio, TX</t>
  </si>
  <si>
    <t>&lt;!-- SC_OFF --&gt;&lt;div class="md"&gt;&lt;p&gt;I&amp;#39;m about to purchase property at close to 29 degrees N.  (South of San Antonio, TX).  I was told that I wouldn&amp;#39;t have to worry about high speed internet, because Starlink will be my savior.  However, after doing some research (best stuff is always on reddit), it looks like the initial launch of service will be in the Northern US and Southern Canada.  Is Texas going to be S.O.L. until an expansion of the satellites?  Thanks!&lt;/p&gt;
&lt;/div&gt;&lt;!-- SC_ON --&gt;</t>
  </si>
  <si>
    <t>https://www.reddit.com/r/Starlink/comments/ftpi22/rural_san_antonio_tx/</t>
  </si>
  <si>
    <t>fallenfirebug</t>
  </si>
  <si>
    <t>ftpi22</t>
  </si>
  <si>
    <t>I read there was a second Starlink launch today?</t>
  </si>
  <si>
    <t>https://www.reddit.com/r/Starlink/comments/evxkmy/i_read_there_was_a_second_starlink_launch_today/</t>
  </si>
  <si>
    <t>evxkmy</t>
  </si>
  <si>
    <t>Possible to add radio astronomy antenna on top of starlink satellites and use them to do Radio Interferometry?</t>
  </si>
  <si>
    <t>&lt;!-- SC_OFF --&gt;&lt;div class="md"&gt;&lt;p&gt;I realize that the satellites are going to get a lot of radio, but is it possible that an antenna on top of the satellite facing away from earth might be able to receive frequencies much lower with enough gain to be worth wile for radio astronomy?  Platform is already there and it could be a trade off to help science to with possibly 12,000 receivers to do Radio Interferometry?   Would awesome if worthwile.&lt;/p&gt;
&lt;/div&gt;&lt;!-- SC_ON --&gt;</t>
  </si>
  <si>
    <t>https://www.reddit.com/r/Starlink/comments/ga9vxq/possible_to_add_radio_astronomy_antenna_on_top_of/</t>
  </si>
  <si>
    <t>tektar</t>
  </si>
  <si>
    <t>ga9vxq</t>
  </si>
  <si>
    <t>Any information on â€œalpha sign upâ€ or that kinda thing, and how much is it gonna cost?</t>
  </si>
  <si>
    <t>&lt;!-- SC_OFF --&gt;&lt;div class="md"&gt;&lt;p&gt;I wanted to know if there was any information on a way to sign up for early testing phases and 1 more question, how much is it gonna cost or is it free?&lt;/p&gt;
&lt;/div&gt;&lt;!-- SC_ON --&gt;</t>
  </si>
  <si>
    <t>https://www.reddit.com/r/Starlink/comments/ewin5c/any_information_on_alpha_sign_up_or_that_kinda/</t>
  </si>
  <si>
    <t>PapiiJR</t>
  </si>
  <si>
    <t>ewin5c</t>
  </si>
  <si>
    <t>Thought this was interesting</t>
  </si>
  <si>
    <t>https://i.redd.it/muy4pf9ifmc51.jpg</t>
  </si>
  <si>
    <t>hwq6vl</t>
  </si>
  <si>
    <t>I'm personally curious on how much people would pay for starlink. Im in na so I'm uses USD for the currency</t>
  </si>
  <si>
    <t>&lt;!-- SC_OFF --&gt;&lt;div class="md"&gt;&lt;p&gt;Question-Price a month not including the receiver.  Plus capped at 250gb a month unless the &amp;quot;unlimited&amp;quot; plan.&lt;/p&gt;
&lt;p&gt;&lt;a href="https://www.reddit.com/poll/hfzxq9"&gt;View Poll&lt;/a&gt;&lt;/p&gt;
&lt;/div&gt;&lt;!-- SC_ON --&gt;</t>
  </si>
  <si>
    <t>https://www.reddit.com/r/Starlink/comments/hfzxq9/im_personally_curious_on_how_much_people_would/</t>
  </si>
  <si>
    <t>hfzxq9</t>
  </si>
  <si>
    <t>PDF file on launch probability for Tues, Jan 21.</t>
  </si>
  <si>
    <t>https://www.patrick.af.mil/Portals/14/Weather/L-3%20Forecast%2021%20Jan%20Launch.pdf?ver=2020-01-18-120710-943</t>
  </si>
  <si>
    <t>PDF</t>
  </si>
  <si>
    <t>eqzsbn</t>
  </si>
  <si>
    <t>Idea's on Wifi speeds?</t>
  </si>
  <si>
    <t>&lt;!-- SC_OFF --&gt;&lt;div class="md"&gt;&lt;p&gt;So I&amp;#39;m sitting here thinking about Starlink and whenever it comes to my area which I&amp;#39;m just outside of the testing range. Another person I live with wants high speed internet for gaming so I told him about starlink. but I realized the best place for the UFO would be in the front yard infront of the windows of the living room which is right in the middle of the house which is not vary large. So we would probably have to share via wifi which got me to wondering. Any theory&amp;#39;s on what the speed on wifi could even be if on ethernet it was 1gbps? I&amp;#39;d ask about idea&amp;#39;s on upload but we don&amp;#39;t even know what the upload is yet.&lt;/p&gt;
&lt;/div&gt;&lt;!-- SC_ON --&gt;</t>
  </si>
  <si>
    <t>https://www.reddit.com/r/Starlink/comments/hu5n35/ideas_on_wifi_speeds/</t>
  </si>
  <si>
    <t>Double_Bend</t>
  </si>
  <si>
    <t>hu5n35</t>
  </si>
  <si>
    <t>Exciting sharing from Elon Musk for space internet project Starlink</t>
  </si>
  <si>
    <t>https://crazygadgetshere.com/exciting-sharing-from-elon-musk-for-space-internet-project-starlink</t>
  </si>
  <si>
    <t>haluknet</t>
  </si>
  <si>
    <t>dlg5z9</t>
  </si>
  <si>
    <t>Where was Starlink this morning?.</t>
  </si>
  <si>
    <t>&lt;!-- SC_OFF --&gt;&lt;div class="md"&gt;&lt;p&gt;First time here. I was wondering if these satellites were going over Ontario Canada this morning? At about 330AM.&lt;/p&gt;
&lt;/div&gt;&lt;!-- SC_ON --&gt;</t>
  </si>
  <si>
    <t>https://www.reddit.com/r/Starlink/comments/i8gchx/where_was_starlink_this_morning/</t>
  </si>
  <si>
    <t>sobakablack</t>
  </si>
  <si>
    <t>i8gchx</t>
  </si>
  <si>
    <t>Any idea when the southeast United States would become available???</t>
  </si>
  <si>
    <t>&lt;!-- SC_OFF --&gt;&lt;div class="md"&gt;&lt;p&gt;Also I live in the suburbs of Atlanta. The city I live in has a population density of 667 per square mile? Is that too congested for Starlink?&lt;/p&gt;
&lt;/div&gt;&lt;!-- SC_ON --&gt;</t>
  </si>
  <si>
    <t>https://www.reddit.com/r/Starlink/comments/en0tb9/any_idea_when_the_southeast_united_states_would/</t>
  </si>
  <si>
    <t>VanRiggins</t>
  </si>
  <si>
    <t>en0tb9</t>
  </si>
  <si>
    <t>What are the newest Starlinks?</t>
  </si>
  <si>
    <t>&lt;!-- SC_OFF --&gt;&lt;div class="md"&gt;&lt;p&gt;Hello,&lt;/p&gt;
&lt;p&gt;I am using &lt;a href="http://www.findstarlink.com"&gt;www.findstarlink.com&lt;/a&gt; to get the correct time to watch the sky.
I saw Starlink 5-6 2 days ago, but it was only very small dots in the sky. Is this because they are older and already more kilometers above earth surface? How can I know which Starlinks are flying lower?&lt;/p&gt;
&lt;/div&gt;&lt;!-- SC_ON --&gt;</t>
  </si>
  <si>
    <t>https://www.reddit.com/r/Starlink/comments/g5t31x/what_are_the_newest_starlinks/</t>
  </si>
  <si>
    <t>mensa84</t>
  </si>
  <si>
    <t>g5t31x</t>
  </si>
  <si>
    <t>What's the coverage area in terms of degrees latitude of a single Starlink satellite at any given moment?</t>
  </si>
  <si>
    <t>&lt;!-- SC_OFF --&gt;&lt;div class="md"&gt;&lt;p&gt;I know this will depend on altitude so what I&amp;#39;m trying to figure out is a formula where I could plug in the altitude of the orbit and get how many degrees North and South of the satellite&amp;#39;s current latitude the coverage area would extend. Curvature of the earth shouldn&amp;#39;t be too significant.&lt;/p&gt;
&lt;/div&gt;&lt;!-- SC_ON --&gt;</t>
  </si>
  <si>
    <t>https://www.reddit.com/r/Starlink/comments/dgh2gg/whats_the_coverage_area_in_terms_of_degrees/</t>
  </si>
  <si>
    <t>dgh2gg</t>
  </si>
  <si>
    <t>Starlink for autonomously driving Tesla-semis</t>
  </si>
  <si>
    <t>&lt;!-- SC_OFF --&gt;&lt;div class="md"&gt;&lt;p&gt;Once Starlink is operative, Tesla could use Starlink to povide an &amp;quot;Almost Autonomous Semi as a service&amp;quot;.&lt;/p&gt;
&lt;p&gt;Self-driving cars have come a long way, and for Tesla they are only half a year away (&lt;em&gt;cough&lt;/em&gt; in Elon-Time). They can easily handle highway and rural traffic. However, for the foreseeable future, there will probably always be situations that cannot be handled by the software.&lt;/p&gt;
&lt;p&gt;Tesla could build semis that drive autonomously for most of the time, with the option of a remote driver taking over when necessary. Of course, this requires a fast and robust internet connection that is available almost everywhere - something that Starlink could provide, even in rural areas with insufficient cell coverage.&lt;/p&gt;
&lt;p&gt;Companies that need shipping simply order a truck online for a specified time window. Once on location, a remove driver might take over to navigate the truck inside the companie&amp;#39;s property, maybe directed via phone (long term, the truck would also do some mapping, thus learning the location&amp;#39;s properties for future visits). The company fills the truck and sends it away with the push of a button.&lt;/p&gt;
&lt;/div&gt;&lt;!-- SC_ON --&gt;</t>
  </si>
  <si>
    <t>https://www.reddit.com/r/Starlink/comments/grhmyt/starlink_for_autonomously_driving_teslasemis/</t>
  </si>
  <si>
    <t>grumbelbart2</t>
  </si>
  <si>
    <t>grhmyt</t>
  </si>
  <si>
    <t>How will Starlink perform in a mountain area with pine and other trees?</t>
  </si>
  <si>
    <t>https://www.reddit.com/r/Starlink/comments/hdusqe/how_will_starlink_perform_in_a_mountain_area_with/</t>
  </si>
  <si>
    <t>hdusqe</t>
  </si>
  <si>
    <t>Starlink said to be designed for people in areas with no or poor internet, So I wounder if we can utilize it in modern cities?</t>
  </si>
  <si>
    <t>&lt;!-- SC_OFF --&gt;&lt;div class="md"&gt;&lt;p&gt;I know that it will cover the entire globe but I&amp;#39;m asking if it targeting those customers, Will it be more expensive for people in cities with accepted internet?&lt;/p&gt;
&lt;/div&gt;&lt;!-- SC_ON --&gt;</t>
  </si>
  <si>
    <t>https://www.reddit.com/r/Starlink/comments/fq668w/starlink_said_to_be_designed_for_people_in_areas/</t>
  </si>
  <si>
    <t>Erifo10</t>
  </si>
  <si>
    <t>fq668w</t>
  </si>
  <si>
    <t>The Price Is Right !</t>
  </si>
  <si>
    <t>&lt;!-- SC_OFF --&gt;&lt;div class="md"&gt;&lt;p&gt;Will starlink have a special pricing for each country? Will it depends on the minimum wage?&lt;/p&gt;
&lt;/div&gt;&lt;!-- SC_ON --&gt;</t>
  </si>
  <si>
    <t>https://www.reddit.com/r/Starlink/comments/gef2p0/the_price_is_right/</t>
  </si>
  <si>
    <t>FadloBEEN</t>
  </si>
  <si>
    <t>gef2p0</t>
  </si>
  <si>
    <t>Is starlink a data service?</t>
  </si>
  <si>
    <t>&lt;!-- SC_OFF --&gt;&lt;div class="md"&gt;&lt;p&gt;I know the basis of it but not what they are really trying to accomplish. Thanks&lt;/p&gt;
&lt;/div&gt;&lt;!-- SC_ON --&gt;</t>
  </si>
  <si>
    <t>https://www.reddit.com/r/Starlink/comments/gin5ii/is_starlink_a_data_service/</t>
  </si>
  <si>
    <t>Pearlemperor222</t>
  </si>
  <si>
    <t>gin5ii</t>
  </si>
  <si>
    <t>I guess no internet in Scandinavia?</t>
  </si>
  <si>
    <t>https://i.redd.it/jrsptrhukhy21.jpg</t>
  </si>
  <si>
    <t>Restede</t>
  </si>
  <si>
    <t>bp78jm</t>
  </si>
  <si>
    <t>OneWeb apply for (48k sats) from FCC, What's your opinion?</t>
  </si>
  <si>
    <t>&lt;!-- SC_OFF --&gt;&lt;div class="md"&gt;&lt;p&gt;OneWeb apply for (48k sats) from FCC, What&amp;#39;s your opinion?&lt;/p&gt;
&lt;p&gt;&lt;a href="https://www.oneweb.world/media-center/oneweb-seeks-to-increase-satellite-constellation-up-to-48000-satellites-bringing-maximum-flexibility-to-meet-future-growth-and-demand"&gt;https://www.oneweb.world/media-center/oneweb-seeks-to-increase-satellite-constellation-up-to-48000-satellites-bringing-maximum-flexibility-to-meet-future-growth-and-demand&lt;/a&gt; &lt;/p&gt;
&lt;p&gt;&lt;a href="https://www.linkedin.com/pulse/new-fcc-processing-round-prompts-license-requests-frhr-von-der-ropp/?trackingId=nX1CwkwNXBM5tr3OTCBZrg%3D%3D"&gt;https://www.linkedin.com/pulse/new-fcc-processing-round-prompts-license-requests-frhr-von-der-ropp/?trackingId=nX1CwkwNXBM5tr3OTCBZrg%3D%3D&lt;/a&gt;&lt;/p&gt;
&lt;p&gt;&lt;a href="https://www.reddit.com/poll/gs6xch"&gt;View Poll&lt;/a&gt;&lt;/p&gt;
&lt;/div&gt;&lt;!-- SC_ON --&gt;</t>
  </si>
  <si>
    <t>https://www.reddit.com/r/Starlink/comments/gs6xch/oneweb_apply_for_48k_sats_from_fcc_whats_your/</t>
  </si>
  <si>
    <t>gs6xch</t>
  </si>
  <si>
    <t>My lake home internet speed using Verizon 5G. Unlimited data 15 Gig but throttles down to &lt; 1 Mbps they didnâ€™t tell me this in March. #save-me Starlink. Oh and I pay $93 month for this service on Lake Palestine in East TX</t>
  </si>
  <si>
    <t>https://i.redd.it/lof68mpgac751.jpg</t>
  </si>
  <si>
    <t>martinmccary</t>
  </si>
  <si>
    <t>hgimqh</t>
  </si>
  <si>
    <t>Distributed base stations for free access?</t>
  </si>
  <si>
    <t>&lt;!-- SC_OFF --&gt;&lt;div class="md"&gt;&lt;p&gt;Can I volunteer a significant portion of my ground based internet connection to a base station for free access to starlink, thinking redundant home systems for DR or a symbiotic relationship to gain mobile capabilities&lt;/p&gt;
&lt;/div&gt;&lt;!-- SC_ON --&gt;</t>
  </si>
  <si>
    <t>https://www.reddit.com/r/Starlink/comments/hjcxa8/distributed_base_stations_for_free_access/</t>
  </si>
  <si>
    <t>Wighty-</t>
  </si>
  <si>
    <t>hjcxa8</t>
  </si>
  <si>
    <t>Elon Musk's Starlink - Everything You Need To Know</t>
  </si>
  <si>
    <t>https://cyberror.com/tech/what-is-starlink/</t>
  </si>
  <si>
    <t>UncleUdink</t>
  </si>
  <si>
    <t>gjvewn</t>
  </si>
  <si>
    <t>Any news on the date for next Starlink launch?</t>
  </si>
  <si>
    <t>&lt;!-- SC_OFF --&gt;&lt;div class="md"&gt;&lt;p&gt;The next launch will enter satellites into last of the 6 main orbital planes and after about 4 months the satellites will have moved in place. The constellation seem ready for &amp;quot;first stage&amp;quot; use then. Last launch was 3/18 and two week intervals is the aim. May could be a busy month, possibly restoring US crewed flights after almost 10 years.&lt;/p&gt;
&lt;p&gt;I have not seen any information regarding the one engine shutting down on last launch.&lt;/p&gt;
&lt;/div&gt;&lt;!-- SC_ON --&gt;</t>
  </si>
  <si>
    <t>https://www.reddit.com/r/Starlink/comments/fuquje/any_news_on_the_date_for_next_starlink_launch/</t>
  </si>
  <si>
    <t>fuquje</t>
  </si>
  <si>
    <t>Uploading Live HD Webcams From Car?</t>
  </si>
  <si>
    <t>&lt;!-- SC_OFF --&gt;&lt;div class="md"&gt;&lt;p&gt;I was thinking today of a slightly more uncommon reason you&amp;#39;d want to have a mobile Starlink terminal just for your car...it would enable an amazing interior webcam setup which, besides of course storing it locally, would stream live HD video from anywhere in the nation to backup servers, so as to make it impossible for anyone else to delete, seize, or destroy the evidence.&lt;/p&gt;
&lt;/div&gt;&lt;!-- SC_ON --&gt;</t>
  </si>
  <si>
    <t>https://www.reddit.com/r/Starlink/comments/f43w7w/uploading_live_hd_webcams_from_car/</t>
  </si>
  <si>
    <t>f43w7w</t>
  </si>
  <si>
    <t>When will I see them again?</t>
  </si>
  <si>
    <t>&lt;!-- SC_OFF --&gt;&lt;div class="md"&gt;&lt;p&gt;Friday, March 6th at 7:35 PM... I counted roughly 40 satellites in the sky all moving in a line... over the course of roughly 8 minutes.&lt;/p&gt;
&lt;p&gt;We live in the midwest. Moline Illinois to be specific.  After some googling, it appears this was the Starlink constellation.&lt;/p&gt;
&lt;p&gt;Each satellite was spaced-out roughly the distance of a clenched fist held straight above you... covering about a 110 degree arc in the sky... moving from west to northeast&lt;/p&gt;
&lt;p&gt;What was strange, is that we also saw occasional (maybe 8 total) satellites going a completely different path (northwest to southeast)&lt;/p&gt;
&lt;p&gt;After watching the night sky last night from 7:30 until 8... I was disappointed they didnt return.&lt;/p&gt;
&lt;ol&gt;
&lt;li&gt;Do they orbit the earth along the same path... in other words, if I get the timing right... should I see them again each evening?&lt;/li&gt;
&lt;li&gt;How long do they take to make a full orbit?  90 minutes?&lt;/li&gt;
&lt;/ol&gt;
&lt;p&gt;Any detail about how to watch this spectacular event again would be appreciated!!&lt;/p&gt;
&lt;p&gt;&amp;#x200B;&lt;/p&gt;
&lt;/div&gt;&lt;!-- SC_ON --&gt;</t>
  </si>
  <si>
    <t>https://www.reddit.com/r/Starlink/comments/ffl40i/when_will_i_see_them_again/</t>
  </si>
  <si>
    <t>HighOnTums</t>
  </si>
  <si>
    <t>ffl40i</t>
  </si>
  <si>
    <t>How much demand do you think Starlink will have on release?</t>
  </si>
  <si>
    <t>&lt;!-- SC_OFF --&gt;&lt;div class="md"&gt;&lt;p&gt;Iâ€™m certain most of us in this subreddit plan on signing up the minute service becomes available but I have noticed not many people actually know about Starlink. I live in a rural farming area with abysmal internet coverage perfectly suited for Starlink but still very few people Iâ€™ve talked with about it know what it is. Thereâ€™s bound to be a massive marketing push once full release is imminent, so Iâ€™m sure signup day will be slammed. What do you think the customer per sat/location limit will be? Also, are you using any alert program to make sure youâ€™re one of the first in line? If so what do you use?&lt;/p&gt;
&lt;/div&gt;&lt;!-- SC_ON --&gt;</t>
  </si>
  <si>
    <t>https://www.reddit.com/r/Starlink/comments/hc4cpx/how_much_demand_do_you_think_starlink_will_have/</t>
  </si>
  <si>
    <t>Ben_Dover98</t>
  </si>
  <si>
    <t>hc4cpx</t>
  </si>
  <si>
    <t>I believe I saw the satellite but...</t>
  </si>
  <si>
    <t>&lt;!-- SC_OFF --&gt;&lt;div class="md"&gt;&lt;p&gt;Last night for the first time in the UK I actually saw what I believe to have been starlink satellite. However there only seemed to be 1. Is this normal as from what I read or see everyone seems to be seeing upto 40 all within a train like style.&lt;/p&gt;
&lt;p&gt;Timings were correct, angle was correct and coming from West to South West so all was pretty accurate&lt;/p&gt;
&lt;p&gt;Your thoughts please&lt;/p&gt;
&lt;p&gt;Thank you&lt;/p&gt;
&lt;/div&gt;&lt;!-- SC_ON --&gt;</t>
  </si>
  <si>
    <t>https://www.reddit.com/r/Starlink/comments/g8yixn/i_believe_i_saw_the_satellite_but/</t>
  </si>
  <si>
    <t>instarobuk</t>
  </si>
  <si>
    <t>g8yixn</t>
  </si>
  <si>
    <t>About Starlink</t>
  </si>
  <si>
    <t>&lt;!-- SC_OFF --&gt;&lt;div class="md"&gt;&lt;p&gt;I suppose Elon Musk&amp;#39;s idea about starlink is too good to be true. I&amp;#39;m starting to doubt about it. Is Starlink even feasible?&lt;/p&gt;
&lt;/div&gt;&lt;!-- SC_ON --&gt;</t>
  </si>
  <si>
    <t>https://www.reddit.com/r/Starlink/comments/fkmt2p/about_starlink/</t>
  </si>
  <si>
    <t>CrystalMoose337</t>
  </si>
  <si>
    <t>fkmt2p</t>
  </si>
  <si>
    <t>Starlink V. Charter</t>
  </si>
  <si>
    <t>&lt;!-- SC_OFF --&gt;&lt;div class="md"&gt;&lt;p&gt;Just curious to know which provider will be better and if Starlink will be good enough for online gaming?&lt;/p&gt;
&lt;/div&gt;&lt;!-- SC_ON --&gt;</t>
  </si>
  <si>
    <t>https://www.reddit.com/r/Starlink/comments/gz4q8c/starlink_v_charter/</t>
  </si>
  <si>
    <t>JAKL-Noctium</t>
  </si>
  <si>
    <t>gz4q8c</t>
  </si>
  <si>
    <t>Does Anyone know how big each Starlink cell will be?</t>
  </si>
  <si>
    <t>&lt;!-- SC_OFF --&gt;&lt;div class="md"&gt;&lt;p&gt;Title, I donâ€™t know if anyone knows yet but I live about 20 miles away from a city with a population of 200,000 but the place I live we canâ€™t even get over 10 down 1 up with 90 ping dsl. Iâ€™ve been researching and realized that SpaceX provides a certain bandwidth to each geological â€œcellâ€. Once again I donâ€™t except anyone to know this but just throwing this out there.&lt;/p&gt;
&lt;/div&gt;&lt;!-- SC_ON --&gt;</t>
  </si>
  <si>
    <t>https://www.reddit.com/r/Starlink/comments/gwncxe/does_anyone_know_how_big_each_starlink_cell_will/</t>
  </si>
  <si>
    <t>gwncxe</t>
  </si>
  <si>
    <t>What should I do?</t>
  </si>
  <si>
    <t>&lt;!-- SC_OFF --&gt;&lt;div class="md"&gt;&lt;p&gt;Iâ€™m building a house where no internet is available.  My kids game.  Are there any alternatives that would support gaming?  At least until Starlink is available? I need help please! I move in July/August.&lt;/p&gt;
&lt;p&gt;Thanks in advance!&lt;/p&gt;
&lt;/div&gt;&lt;!-- SC_ON --&gt;</t>
  </si>
  <si>
    <t>https://www.reddit.com/r/Starlink/comments/h9jcmb/what_should_i_do/</t>
  </si>
  <si>
    <t>shaunbask66</t>
  </si>
  <si>
    <t>h9jcmb</t>
  </si>
  <si>
    <t>How does it work?</t>
  </si>
  <si>
    <t>&lt;!-- SC_OFF --&gt;&lt;div class="md"&gt;&lt;p&gt;Hi All,&lt;/p&gt;
&lt;p&gt;I&amp;#39;m curious how this works - I&amp;#39;m in rural Ontario Canada and I&amp;#39;m wondering, will Starlink be a case of me pointing a dish at a ground-based tower? Or would I be pointing a dish into the sky?&lt;/p&gt;
&lt;p&gt;My current internet connection is advertised as 15mbps, but reality is 1-3 for $115/mo Canadian.  Garbage.&lt;/p&gt;
&lt;p&gt;Thanks&lt;/p&gt;
&lt;/div&gt;&lt;!-- SC_ON --&gt;</t>
  </si>
  <si>
    <t>https://www.reddit.com/r/Starlink/comments/h9vsy4/how_does_it_work/</t>
  </si>
  <si>
    <t>Fyrblade</t>
  </si>
  <si>
    <t>h9vsy4</t>
  </si>
  <si>
    <t>Can other satellites use Starlink as a relay network?</t>
  </si>
  <si>
    <t>&lt;!-- SC_OFF --&gt;&lt;div class="md"&gt;&lt;p&gt;So, if you want to communicate with a satellite in LEO you need to wait for it to pass over one of your ground stations. This means you usually don&amp;#39;t have a link to your satellite at all times. To solve this problem NASA has made the Tracking and Data Relay Satellite System (TDRSS). It is a constellation of satellites that relay the data for your satellite so that you can have near 100% coverage. The ISS uses it too.&lt;br/&gt;
The question is, could a satellite in LEO with the proper hardware establish an internet connection using Starlink to get 100% data coverage at all times?&lt;/p&gt;
&lt;/div&gt;&lt;!-- SC_ON --&gt;</t>
  </si>
  <si>
    <t>https://www.reddit.com/r/Starlink/comments/fav1ml/can_other_satellites_use_starlink_as_a_relay/</t>
  </si>
  <si>
    <t>Strobopleex</t>
  </si>
  <si>
    <t>fav1ml</t>
  </si>
  <si>
    <t>Would Starlink work with a High Bandwidth VPN?</t>
  </si>
  <si>
    <t>&lt;!-- SC_OFF --&gt;&lt;div class="md"&gt;&lt;p&gt;I work from home, so for at least forty hours a week I&amp;#39;ll be connected to a VPN with a Cisco VOIP phone. That takes a considerable amount of bandwidth. Has the issue of high bandwidth users been addressed?&lt;/p&gt;
&lt;/div&gt;&lt;!-- SC_ON --&gt;</t>
  </si>
  <si>
    <t>https://www.reddit.com/r/Starlink/comments/hnk812/would_starlink_work_with_a_high_bandwidth_vpn/</t>
  </si>
  <si>
    <t>weirdinchicago</t>
  </si>
  <si>
    <t>hnk812</t>
  </si>
  <si>
    <t>Is this tower Starlink related?</t>
  </si>
  <si>
    <t>https://twitter.com/TeslaLondon/status/1260322845034295297?s=20</t>
  </si>
  <si>
    <t>CGH68</t>
  </si>
  <si>
    <t>gjpy2q</t>
  </si>
  <si>
    <t>Will the beta be available for global audience?</t>
  </si>
  <si>
    <t>&lt;!-- SC_OFF --&gt;&lt;div class="md"&gt;&lt;p&gt;Like for me I am from province part of the Philippines ðŸ‡µðŸ‡­. Would it be available for me? Upon signing up it accepts my zip code though. &lt;/p&gt;
&lt;p&gt;Or nobody is really sure about this for now?&lt;/p&gt;
&lt;/div&gt;&lt;!-- SC_ON --&gt;</t>
  </si>
  <si>
    <t>https://www.reddit.com/r/Starlink/comments/heghwo/will_the_beta_be_available_for_global_audience/</t>
  </si>
  <si>
    <t>youshall-notpass</t>
  </si>
  <si>
    <t>heghwo</t>
  </si>
  <si>
    <t>Your thoughts on Starlink collaborating with ground-based wireless carriers for better coverage</t>
  </si>
  <si>
    <t>&lt;!-- SC_OFF --&gt;&lt;div class="md"&gt;&lt;p&gt;We all know Starlink is shaping to be awesome for the rural or far suburban folks, and we also know it&amp;#39;s not designed to be a solution for residents in dense areas. &lt;/p&gt;
&lt;p&gt;But lots of people roam around, have multiple locations (e.g. work and home, project sites, weekend home, etc., plus people that have a single residence but want to take the antenna on a road trip, and occasionally will want to use it in a city) and I would expect them to want to get all the coverage they can with a single provider. &lt;/p&gt;
&lt;p&gt;&amp;#x200B;&lt;/p&gt;
&lt;p&gt;Given that the areas in which Starlink will offer poor service will be the same ones in which other providers have decent service, and vice versa, wouldn&amp;#39;t it make sense for Starlink to team up with some of these providers to get you coverage *everywhere*?
To be clear, I&amp;#39;m not proposing that Starlink sells satellite service to ground providers, but the opposite: Starlink using a 4G/5G network for routing traffic when the satellites overhead are saturated (e.g. when within 10 km of a city).&lt;/p&gt;
&lt;p&gt;Essentially, you would get:&lt;/p&gt;
&lt;p&gt;&amp;#x200B;&lt;/p&gt;
&lt;ul&gt;
&lt;li&gt;Single service that gets you coverage in any location, high or low density of population. &lt;/li&gt;
&lt;li&gt;When you have cell signal, you can use that for bandwidth-intensive applications, but route real-time traffic through Starlink. &lt;/li&gt;
&lt;li&gt;Starlink would offload the vast majority of traffic in urban areas to the cell towers, so instead of having no practical coverage there, you *would* have good coverage for low-latency traffic, while most of the load would not go through the satellites.&lt;/li&gt;
&lt;li&gt;Decreased load in small towns where the service will be offered but could saturate if everyone uses the satellite route only.&lt;/li&gt;
&lt;/ul&gt;
&lt;p&gt;&amp;#x200B;&lt;/p&gt;
&lt;p&gt;The only downside I see with this is if Starlink intends to geofence the service so it will simply *not work* in areas of high population density, so they can offer a premium (expensive) service to very few customers that need super low latency and can&amp;#39;t get it through the ground (though I understand businesses are offered such low-latency channels already at a premium from ground-based providers, not sure how those latencies will compare to Starlink&amp;#39;s). Offering a dual-connection option to regular customers would probably come to the detriment of that business. &lt;/p&gt;
&lt;p&gt;&amp;#x200B;&lt;/p&gt;
&lt;p&gt;Certainly, such a service would have some extra cost, but given current data service costs and the fact that these would be used infrequently (could be capped) Starlink should be able to get the incremental cost down to a few dollars (if the cell providers don&amp;#39;t see Starlink as a thread).&lt;/p&gt;
&lt;p&gt;&amp;#x200B;&lt;/p&gt;
&lt;p&gt;WDYT?&lt;/p&gt;
&lt;p&gt;Edit: clarification&lt;/p&gt;
&lt;/div&gt;&lt;!-- SC_ON --&gt;</t>
  </si>
  <si>
    <t>https://www.reddit.com/r/Starlink/comments/hqrqat/your_thoughts_on_starlink_collaborating_with/</t>
  </si>
  <si>
    <t>hqrqat</t>
  </si>
  <si>
    <t>Not a Starlink antenna but a press release for an antenna capable of communicating with LEO sat networks for 1,500 euros</t>
  </si>
  <si>
    <t>https://www.alcansystems.com/press-release-ngso-ground-antenna/</t>
  </si>
  <si>
    <t>TucksShirtIntoUndies</t>
  </si>
  <si>
    <t>harbe5</t>
  </si>
  <si>
    <t>Data Caps?</t>
  </si>
  <si>
    <t>&lt;!-- SC_OFF --&gt;&lt;div class="md"&gt;&lt;p&gt;Do you think Starlink will have data limits like other rural ISP?&lt;/p&gt;
&lt;/div&gt;&lt;!-- SC_ON --&gt;</t>
  </si>
  <si>
    <t>https://www.reddit.com/r/Starlink/comments/hr1vm9/data_caps/</t>
  </si>
  <si>
    <t>ImDavidCooper</t>
  </si>
  <si>
    <t>hr1vm9</t>
  </si>
  <si>
    <t>&lt;!-- SC_OFF --&gt;&lt;div class="md"&gt;&lt;p&gt;I know nothing is concrete regarding the service, but do we think there will be data caps? I&amp;#39;m currently on Viasat. Don&amp;#39;t get me wrong, I&amp;#39;m actually grateful for this slow service because without it, we would have NOTHING where I live. But these data caps tho...I get throttled after 150GB. Ugh. It&amp;#39;s so annoying. I would love to ditch my $150/month DirecTV and switch to a streaming service like Sling. The problem is, I would be throttled after 15 days leaving me irate for the next 15. If there is a data cap, I could probably live with 300GB/month.If Starlink could give me faster service with no data caps (or higher one than I have now), I&amp;#39;d switch in an instant. Thanks for any response.&lt;/p&gt;
&lt;/div&gt;&lt;!-- SC_ON --&gt;</t>
  </si>
  <si>
    <t>https://www.reddit.com/r/Starlink/comments/d3zplm/data_caps/</t>
  </si>
  <si>
    <t>LordDayneOfStarfall</t>
  </si>
  <si>
    <t>d3zplm</t>
  </si>
  <si>
    <t>If it could be with the starlink_v1-2 2020/1/7</t>
  </si>
  <si>
    <t>&lt;!-- SC_OFF --&gt;&lt;div class="md"&gt;&lt;p&gt;If it could be with the starlink_v1-2 climb  2020/jan/07&lt;/p&gt;
&lt;p&gt;&lt;a href="https://preview.redd.it/7k9t4idvxx941.png?width=605&amp;amp;format=png&amp;amp;auto=webp&amp;amp;s=046e68d42d1c93c038ac1660449859353515bf22"&gt;https://preview.redd.it/7k9t4idvxx941.png?width=605&amp;amp;format=png&amp;amp;auto=webp&amp;amp;s=046e68d42d1c93c038ac1660449859353515bf22&lt;/a&gt;&lt;/p&gt;
&lt;p&gt;I just don&amp;#39;t like the displacement of the plane oforbits.&lt;/p&gt;
&lt;p&gt;The last batch of Srarlink_v1-2 has an orbit plane of 22.18Â° at a altitude of 290 km,&lt;/p&gt;
&lt;p&gt;Previous last non-rising group 234,8.&lt;/p&gt;
&lt;p&gt;There is a difference in heights and 10 days of ascent, the difference is only -1.6Â°.&lt;/p&gt;
&lt;p&gt;If I count it, then the result is 213.4Â°.&lt;/p&gt;
&lt;p&gt;The meaning should be a multiple of 20, that is, 200 but 220Â°.&lt;/p&gt;
&lt;p&gt;This is how it looks like they will wait for 350 km, and after a few days they will begin to rise to finish at a multiple of 20.&lt;/p&gt;
&lt;p&gt;220-213,4 = 6,5Â° / 0,5Â° per day = 13 days.&lt;/p&gt;
&lt;p&gt;I mean, on the chart, it&amp;#39;s like this.:&lt;/p&gt;
&lt;p&gt;&lt;a href="https://preview.redd.it/z0x1t61xyx941.png?width=605&amp;amp;format=png&amp;amp;auto=webp&amp;amp;s=40d57d9050a6f911ba3a730bb6bf6a3a85eff76f"&gt;https://preview.redd.it/z0x1t61xyx941.png?width=605&amp;amp;format=png&amp;amp;auto=webp&amp;amp;s=40d57d9050a6f911ba3a730bb6bf6a3a85eff76f&lt;/a&gt;&lt;/p&gt;
&lt;p&gt;the dates are shifted by 13 days, and the difference of the orbits will be 220Â° if I write it in text,&lt;/p&gt;
&lt;p&gt;the final difference of the current planes will be as follows /20/20/140/20/20/&lt;/p&gt;
&lt;p&gt;140Â° is 20/20/20/20/20/20/20,&lt;/p&gt;
&lt;p&gt;&amp;#x200B;&lt;/p&gt;
&lt;p&gt;&lt;a href="https://preview.redd.it/sy49zbewaba41.png?width=404&amp;amp;format=png&amp;amp;auto=webp&amp;amp;s=d9fd6f7eba10868099939340647083770d9cf03d"&gt; Starlink, RAAN difference after 140 days (2020 May 26). 4 launches fill free orbital planes &lt;/a&gt;&lt;/p&gt;
&lt;p&gt;we are still at 6 launchs to create 18 planes with a 20 Â° difference&lt;/p&gt;
&lt;/div&gt;&lt;!-- SC_ON --&gt;</t>
  </si>
  <si>
    <t>https://www.reddit.com/r/Starlink/comments/emqcok/if_it_could_be_with_the_starlink_v12_202017/</t>
  </si>
  <si>
    <t>lamid</t>
  </si>
  <si>
    <t>emqcok</t>
  </si>
  <si>
    <t>Can Starlink be used as satellite phone service like Iridium sat phones?</t>
  </si>
  <si>
    <t>&lt;!-- SC_OFF --&gt;&lt;div class="md"&gt;&lt;p&gt;Really curious. Iridium is a way small satellite constellation and yet it is able to provide such a useful service. Of course with many compromises. &lt;/p&gt;
&lt;p&gt;Could Starlink take over sat phone business too?&lt;/p&gt;
&lt;/div&gt;&lt;!-- SC_ON --&gt;</t>
  </si>
  <si>
    <t>https://www.reddit.com/r/Starlink/comments/euuowb/can_starlink_be_used_as_satellite_phone_service/</t>
  </si>
  <si>
    <t>euuowb</t>
  </si>
  <si>
    <t>Will it work in a cold Canadian winter?</t>
  </si>
  <si>
    <t>&lt;!-- SC_OFF --&gt;&lt;div class="md"&gt;&lt;p&gt;I know the dish has motors to orient itself, but will they work in -30 Â°C?&lt;/p&gt;
&lt;/div&gt;&lt;!-- SC_ON --&gt;</t>
  </si>
  <si>
    <t>https://www.reddit.com/r/Starlink/comments/hsv3b3/will_it_work_in_a_cold_canadian_winter/</t>
  </si>
  <si>
    <t>hsv3b3</t>
  </si>
  <si>
    <t>How does starlink position itself in the OCI model? Will starlink support ipv6 and ipv4 over a different network layer?</t>
  </si>
  <si>
    <t>&lt;!-- SC_OFF --&gt;&lt;div class="md"&gt;&lt;p&gt;From what i have read online i thought starlink satellites would be just giant routers in the space that you can connect to trought a different data link protocol, is it the case?&lt;/p&gt;
&lt;p&gt;Edit: i mean OSI model&lt;/p&gt;
&lt;/div&gt;&lt;!-- SC_ON --&gt;</t>
  </si>
  <si>
    <t>https://www.reddit.com/r/Starlink/comments/enajo0/how_does_starlink_position_itself_in_the_oci/</t>
  </si>
  <si>
    <t>_MORSE_</t>
  </si>
  <si>
    <t>enajo0</t>
  </si>
  <si>
    <t>Soo, how do you guys feel about those Starlink Speedtest?</t>
  </si>
  <si>
    <t>&lt;!-- SC_OFF --&gt;&lt;div class="md"&gt;&lt;p&gt;In my opinion Iâ€™m actually excited! Iâ€™m currently signed with HughsNet and their charging me [$150 - $180] and Iâ€™m not even getting  a mbs but kps and itâ€™s the only service available in my area. I seriously Canâ€™t wait any longer.&lt;/p&gt;
&lt;p&gt;&lt;a href="https://www.reddit.com/poll/i8tvoz"&gt;View Poll&lt;/a&gt;&lt;/p&gt;
&lt;/div&gt;&lt;!-- SC_ON --&gt;</t>
  </si>
  <si>
    <t>https://www.reddit.com/r/Starlink/comments/i8tvoz/soo_how_do_you_guys_feel_about_those_starlink/</t>
  </si>
  <si>
    <t>i8tvoz</t>
  </si>
  <si>
    <t>Dealing with frustrating FUD on Nextdoor. "the laws of physics can't be broken" is the last comment from a detractor of Starlink.</t>
  </si>
  <si>
    <t>&lt;!-- SC_OFF --&gt;&lt;div class="md"&gt;&lt;p&gt;Initial conversation was regarding current offerings for TV/Internet service.&lt;/p&gt;
&lt;blockquote&gt;
&lt;p&gt;FUDder - &amp;quot;Dish was best technology by far but programming was weak unless youâ€™re foreign language. Direct has frequent weather interruptions because the satellite angle is low. Optimum has good reliability but packages suck. Streaming is the future but remember you still need optimum internet for all services.&amp;quot;&lt;/p&gt;
&lt;/blockquote&gt;
&lt;hr/&gt;
&lt;blockquote&gt;
&lt;p&gt;Me - &amp;quot;I am still eagerly awaiting news about the rollout for Starlink. &lt;a href="https://www.space.com/spacex-starlink-satellite-internet-service-2020.html"&gt;https://www.space.com/spacex-starlink-satellite-internet-service-2020.html&lt;/a&gt;. Perhaps we may not need Optimum after all! The satellites orbit much lower to the ground and distance traveled for signal is much shorter, so transfer speed and weather effects should be minimal.&lt;/p&gt;
&lt;/blockquote&gt;
&lt;hr/&gt;
&lt;blockquote&gt;
&lt;p&gt;FUDder - &amp;quot;satellite data systems lack the bandwidth most customers demand. People are expecting 200mbs and the best out there is 60. Thatâ€™s fine for surfing the web but if you want to stream movies and shows it doesnâ€™t pass muster.&amp;quot;&lt;/p&gt;
&lt;/blockquote&gt;
&lt;hr/&gt;
&lt;blockquote&gt;
&lt;p&gt;Me - &amp;quot;satellite data systems lack the bandwidth most customers demand&amp;quot;, &lt;em&gt;today&lt;/em&gt;. &amp;quot;People are expecting 200mbs and the best out there is 60&amp;quot;, &lt;em&gt;today&lt;/em&gt;. &amp;quot;Thatâ€™s fine for surfing the web but if you want to stream movies and shows it doesnâ€™t pass muster&amp;quot;, &lt;em&gt;today&lt;/em&gt;.&lt;/p&gt;
&lt;p&gt;I agree with you on all these points, if we look at the technology as it stands right now. Technology does not exist in a bubble and is constantly improving, which is why I&amp;#39;m excited for Starlink. I highly encourage you to read up on their current press releases so you can learn more about the technology.&lt;/p&gt;
&lt;p&gt;Current satellite internet (HughesNet, Iridium, etc.) is nowhere near acceptable for people today. This is because these companies have at most a dozen or so satellites and all of them operate at extremely high altitude orbits. &lt;/p&gt;
&lt;p&gt;&lt;a href="https://en.wikipedia.org/wiki/EchoStar_XXI"&gt;https://en.wikipedia.org/wiki/EchoStar_XXI&lt;/a&gt; See this satellite for example, operated by HughesNet. It&amp;#39;s currently at an altitude of 22.2 THOUSAND miles over our heads in a GeoStationary Orbit, which means it only stays in one spot and only covers one spot.&lt;/p&gt;
&lt;p&gt;Contrastly, Starlink is launching many tens of thousands of satellites into LEO (Low Earth Orbit) at altitudes of of around 300-700mi. In fact, there are already 180 of these small satellites in orbit as we speak. They are launching 60 satellites at a time, averaging twice a month this year.&lt;/p&gt;
&lt;p&gt;System is expected to go live for northern latitudes of US by end of this year with nearly 1,500 satellites in orbit. They&amp;#39;ve stated in press releases that the price is expected to be competitive with current broadband internet offerings and performance is should be on par with Fiber or high-speed broadband.&lt;/p&gt;
&lt;p&gt;&lt;a href="https://en.wikipedia.org/wiki/SpaceX_Starlink"&gt;https://en.wikipedia.org/wiki/SpaceX_Starlink&lt;/a&gt;&lt;/p&gt;
&lt;p&gt;Instead of resorting to FUD (Fear, Uncertainty and Doubt), I choose to remain optimistic about what the future has in store for us.&lt;/p&gt;
&lt;/blockquote&gt;
&lt;hr/&gt;
&lt;blockquote&gt;
&lt;p&gt;FUDder - as an electrical engineer whose company designed LNAâ€™s up and down converters for military and commercial satellites, I am bound to the rule of physics. Those laws canâ€™t be broken&lt;/p&gt;
&lt;/blockquote&gt;
&lt;p&gt;I can&amp;#39;t even...&lt;/p&gt;
&lt;/div&gt;&lt;!-- SC_ON --&gt;</t>
  </si>
  <si>
    <t>https://www.reddit.com/r/Starlink/comments/ev9tc5/dealing_with_frustrating_fud_on_nextdoor_the_laws/</t>
  </si>
  <si>
    <t>KD2JAG</t>
  </si>
  <si>
    <t>ev9tc5</t>
  </si>
  <si>
    <t>Help Me Elon Musk... Your My Only Hope.</t>
  </si>
  <si>
    <t>&lt;!-- SC_OFF --&gt;&lt;div class="md"&gt;&lt;p&gt;This is more of a rant but if you guys have any insight as to how to help please share.&lt;/p&gt;
&lt;p&gt;I built a house on (9) acres in a rural area of Southern Michigan and have only access to Comcast.  They surely know it because they just gave me their quote for service to my house which is 3.5k.  That is basically straight crazy talk as it only cost me 2.5k to get power which is much more involved.  They are not interested in discussing the details or how they got to that number and basically told me pay it or don&amp;#39;t get service through them; my call.  &lt;/p&gt;
&lt;p&gt;My only plan right now is to get satellite or use a hot spot.  They are basically equal cost but the hot spot seems to be a faster speed.  Crazy that these are my only options if I am not willing to sell my soul to Comcast.  &lt;/p&gt;
&lt;p&gt;I have signed up for Beta.  Hopefully I am chosen; Elon Musk your my only hope.&lt;/p&gt;
&lt;p&gt;Edit: 
Alright guys I get it. I am crying like a baby but just need to bite the bullet as the deal is good. Seems crazy that internet is more expensive than power. &lt;/p&gt;
&lt;p&gt;Also the 3,500 gets the box to the property. Hook up after that is free as I am within 100 feet of the property line. &lt;/p&gt;
&lt;p&gt;Lastly I am going to try the Nomad pink plan for the next 3-4 months (duration of install per Comcast).&lt;/p&gt;
&lt;/div&gt;&lt;!-- SC_ON --&gt;</t>
  </si>
  <si>
    <t>https://www.reddit.com/r/Starlink/comments/i4u5hs/help_me_elon_musk_your_my_only_hope/</t>
  </si>
  <si>
    <t>OldBushelBritches</t>
  </si>
  <si>
    <t>i4u5hs</t>
  </si>
  <si>
    <t>Is it True that Starlink Internet Speed Will be limited to 1Gb/s PER Satellites ?</t>
  </si>
  <si>
    <t>&lt;!-- SC_OFF --&gt;&lt;div class="md"&gt;&lt;p&gt;This number seem pretty low, for 25 000 users on a specific area it would mean that each users is only allowed to have 0,005 mo/s. This number seem pretty weird.&lt;/p&gt;
&lt;p&gt;&amp;#x200B;&lt;/p&gt;
&lt;p&gt;I think that even old tech GEO satellites can easily reach this number (1Gb/s for 1 satellite).&lt;/p&gt;
&lt;p&gt;&amp;#x200B;&lt;/p&gt;
&lt;p&gt;Anyone have more information about this ? I would be really disappointed if this 1Gb/s per satellites information end up to be true. ðŸ˜¢&lt;/p&gt;
&lt;/div&gt;&lt;!-- SC_ON --&gt;</t>
  </si>
  <si>
    <t>https://www.reddit.com/r/Starlink/comments/bl9b1l/is_it_true_that_starlink_internet_speed_will_be/</t>
  </si>
  <si>
    <t>azerbajian</t>
  </si>
  <si>
    <t>bl9b1l</t>
  </si>
  <si>
    <t>Starlink should add outward-facing radios for astronomers.</t>
  </si>
  <si>
    <t>&lt;!-- SC_OFF --&gt;&lt;div class="md"&gt;&lt;p&gt;What is the minimum payload this would add? &lt;/p&gt;
&lt;p&gt;Also, does anyone know what kinds of telescope experiments scale best across 40&amp;#39;000 satellites?&lt;/p&gt;
&lt;p&gt;Update: Sounds like the business angle would see an outward looking radio network as a separate launch offering.&lt;/p&gt;
&lt;/div&gt;&lt;!-- SC_ON --&gt;</t>
  </si>
  <si>
    <t>https://www.reddit.com/r/Starlink/comments/exnrlx/starlink_should_add_outwardfacing_radios_for/</t>
  </si>
  <si>
    <t>GlobalPublicSphere</t>
  </si>
  <si>
    <t>exnrlx</t>
  </si>
  <si>
    <t>SpaceXâ€™s Starlink Internet has Enormous Potential.</t>
  </si>
  <si>
    <t>https://provscons.com/spacexs-starlink-internet-has-enormous-potential/</t>
  </si>
  <si>
    <t>tanvirh48</t>
  </si>
  <si>
    <t>dkgbai</t>
  </si>
  <si>
    <t>"Starlink" could be a global, open source censorship resistant, privacy focused social network that takes down facebook, insta, twitter, reddit and youtube. It could usher in a new era of free speech.</t>
  </si>
  <si>
    <t>&lt;!-- SC_OFF --&gt;&lt;div class="md"&gt;&lt;p&gt;Enough of these entrenched socials doing nothing but messing with people and using us like cattle.  If you are listening Elon, I say &amp;quot;Starlink&amp;quot; can be so much more.  It can be the circulatory system of a new global freedom.  The name is cool, just build an app layer on top of Starlink, that offers functionality like the other socials offer.  As an open source project the contributions would be off the charts.  Maybe participate in a positive way on Starlink socials to earn credit for sat time.  So much could be done here.&lt;/p&gt;
&lt;/div&gt;&lt;!-- SC_ON --&gt;</t>
  </si>
  <si>
    <t>https://www.reddit.com/r/Starlink/comments/dpkvtl/starlink_could_be_a_global_open_source_censorship/</t>
  </si>
  <si>
    <t>ðŸ¤”</t>
  </si>
  <si>
    <t>fasting_dot_chat</t>
  </si>
  <si>
    <t>dpkvtl</t>
  </si>
  <si>
    <t>Projected release and compatability?</t>
  </si>
  <si>
    <t>&lt;!-- SC_OFF --&gt;&lt;div class="md"&gt;&lt;p&gt;I&amp;#39;m tired of contractually being fornicated by the ONE cable company i have available. Please save me soon Starlink-bros and let me know when the penetration, deep into the bowels of my wallet, can end.&lt;/p&gt;
&lt;/div&gt;&lt;!-- SC_ON --&gt;</t>
  </si>
  <si>
    <t>https://www.reddit.com/r/Starlink/comments/h78y72/projected_release_and_compatability/</t>
  </si>
  <si>
    <t>FalnixValencroth</t>
  </si>
  <si>
    <t>h78y72</t>
  </si>
  <si>
    <t>Starlink technology partner</t>
  </si>
  <si>
    <t>&lt;!-- SC_OFF --&gt;&lt;div class="md"&gt;&lt;p&gt;Who (if anybody) is SpaceXâ€™s technology partner for the communications part (optical transmission)?&lt;/p&gt;
&lt;p&gt;I havenâ€™t been able to find anything, but a satellite-based mesh network doesnâ€™t develop itself...&lt;/p&gt;
&lt;/div&gt;&lt;!-- SC_ON --&gt;</t>
  </si>
  <si>
    <t>https://www.reddit.com/r/Starlink/comments/hcjvuh/starlink_technology_partner/</t>
  </si>
  <si>
    <t>chickensh1t</t>
  </si>
  <si>
    <t>hcjvuh</t>
  </si>
  <si>
    <t>The FCCâ€™s Approval of SpaceXâ€™s Starlink Mega Constellation May Have Been Unlawful</t>
  </si>
  <si>
    <t>https://www.scientificamerican.com/article/the-fccs-approval-of-spacexs-starlink-mega-constellation-may-have-been-unlawful/</t>
  </si>
  <si>
    <t>erisfs</t>
  </si>
  <si>
    <t>How are we tracking starlink 6?</t>
  </si>
  <si>
    <t>https://www.reddit.com/r/Starlink/comments/g7cu3n/how_are_we_tracking_starlink_6/</t>
  </si>
  <si>
    <t>justinitforthesci</t>
  </si>
  <si>
    <t>g7cu3n</t>
  </si>
  <si>
    <t>Against My Better Judgment</t>
  </si>
  <si>
    <t>&lt;!-- SC_OFF --&gt;&lt;div class="md"&gt;&lt;p&gt;I am going going to force myself to get to bed early so I can get up and watch the launch of the next batch of Starlink satellites. I usually stay up pretty late and sleep in till later in the mornings. I am super excited about Startlink and love watching the launches. &lt;/p&gt;
&lt;p&gt;I check the starlink page daily looking for a signup link. Some day...&lt;/p&gt;
&lt;/div&gt;&lt;!-- SC_ON --&gt;</t>
  </si>
  <si>
    <t>https://www.reddit.com/r/Starlink/comments/fimjjh/against_my_better_judgment/</t>
  </si>
  <si>
    <t>fimjjh</t>
  </si>
  <si>
    <t>Any news for truckers?</t>
  </si>
  <si>
    <t>&lt;!-- SC_OFF --&gt;&lt;div class="md"&gt;&lt;p&gt;I haven&amp;#39;t had much luck looking around.&lt;/p&gt;
&lt;/div&gt;&lt;!-- SC_ON --&gt;</t>
  </si>
  <si>
    <t>https://www.reddit.com/r/Starlink/comments/fw9a9c/any_news_for_truckers/</t>
  </si>
  <si>
    <t>Handies</t>
  </si>
  <si>
    <t>fw9a9c</t>
  </si>
  <si>
    <t>Starlink bandwidth is infinite in theory?</t>
  </si>
  <si>
    <t>&lt;!-- SC_OFF --&gt;&lt;div class="md"&gt;&lt;p&gt;So phase array transmitter elements in phase array antenna all send signals with some delay and hence &amp;quot;beam&amp;quot; is formed. You can not use array to transmit other beams while you transmit the first. Ok.    &lt;/p&gt;
&lt;p&gt;But to RECEIVE anything you just read all phase array elements and add their signals up with appropriate delays for the direction you want to receive from. It does not preclude you to do that all again (or in parralel) with different delays and also receive signal from _another_ direction AT THE SAME TIME. So receiving beams are &amp;quot;virtual&amp;quot;  and you are only limited by your computation capacity  of how many receiving streams you can get at the same time.  &lt;/p&gt;
&lt;p&gt;So in theory one antenna can receive ALL transmitters at once as long as transmitters spatially are further apart than your capability to &amp;quot;focus&amp;quot; the virtual receiving beam. Is that how it works? &lt;/p&gt;
&lt;p&gt;If it does then Starlink can augment the network capacity by launching more sats and customer boxes without any limit. All of them can transmit at the same time and every receiver can receive all transmitters at once without interference by using virtual direction beams. In theory.   &lt;/p&gt;
&lt;p&gt;The numbers are very much  against us today.   &lt;/p&gt;
&lt;p&gt;If antenna diameter is 0.6m then speed of light travels that distance in just 2 nanoseconds. And if there are 20x20 array elements then time delay for each one is just 100 picoseconds. So if you want to divide the sky in 100 (10x10) arc-sectors then you need 10 picosecond precision in your processors. That is 100 GHz clocks and I think is pretty imposible today. And not even start with multiple bit precision you need to measure multi-gigaherz signal from each element. Ouch! And SNR of each element. Ouch!   &lt;/p&gt;
&lt;p&gt;So - long road to go still, but possibilities, man! At least this explains why Starlink satellites are not expected to last more than few years. A lot of progress is pending!&lt;/p&gt;
&lt;/div&gt;&lt;!-- SC_ON --&gt;</t>
  </si>
  <si>
    <t>https://www.reddit.com/r/Starlink/comments/hmqt1i/starlink_bandwidth_is_infinite_in_theory/</t>
  </si>
  <si>
    <t>hmqt1i</t>
  </si>
  <si>
    <t>Does Starlink actually use 5g? Do these opponents know what they're talking about?</t>
  </si>
  <si>
    <t>&lt;!-- SC_OFF --&gt;&lt;div class="md"&gt;&lt;p&gt;This Starlink site in our county recently made the local newspaper &lt;a href="https://bonnercountydailybee.com/news/2020/jul/29/residents-voice-opposition-to-wireless-site-7/"&gt;Article&lt;/a&gt; which describes the opposition residents have with this new wireless site.  Nowhere in the article does it describe Starlink or internet, it just has the complaints of some locals. Most of them think the site is for 5G and that they live in North Idaho because they are escaping &amp;quot;electromagnetic radiation&amp;quot; and 5G is baking all the organisms on Earth, etc.  &lt;/p&gt;
&lt;p&gt;So as a local resident who is waiting on Starlink, is there any info I can use to contradict these unique individuals?  Should the reporter for the article provided more information for the public? Unfortunately, where I live in North Idaho, conspiracy theories are rampant.&lt;/p&gt;
&lt;/div&gt;&lt;!-- SC_ON --&gt;</t>
  </si>
  <si>
    <t>https://www.reddit.com/r/Starlink/comments/i4t394/does_starlink_actually_use_5g_do_these_opponents/</t>
  </si>
  <si>
    <t>coreyjohnson99</t>
  </si>
  <si>
    <t>i4t394</t>
  </si>
  <si>
    <t>StarLink would have less latency using radio between satellites, instead of lasers.</t>
  </si>
  <si>
    <t>&lt;!-- SC_OFF --&gt;&lt;div class="md"&gt;&lt;p&gt;Starlink currently uses laser to link up with other satellite. While this is not so bad, I do think it would take some time to  lock on to the receptor of the next satellite, before transmitting data to it, and thus increasing latency.&lt;/p&gt;
&lt;p&gt;&amp;#x200B;&lt;/p&gt;
&lt;p&gt;However with radio, we could beam it (with the help of a parabolic dish attached to each sat) onto the general area of the next satellite in  the chain.&lt;/p&gt;
&lt;p&gt;This is more advantageous because it reduces the time taken when intercepting the next satellite , unlike using pinpoint laser lights. The only thing required with radio waves is detecting beamed radio- signals from the previous satellite in the chain greatly reducing latency.&lt;/p&gt;
&lt;p&gt;Constant adjustment of a laser light to get to a moving satellite receptor, seems harder and might lead to some occasional misses from time to time.&lt;/p&gt;
&lt;p&gt;&amp;#x200B;&lt;/p&gt;
&lt;p&gt;Also the part responsible for sending out lasers are made from materials with high melting point, which wouldn&amp;#39;t burn up upon re-entry, thus falling debris back to the environment or possibly (but highly unlikely if executed properly) on people and property.&lt;/p&gt;
&lt;p&gt;&amp;#x200B;&lt;/p&gt;
&lt;p&gt;The only disadvantage I can think of at the moment is ONE; possible disruption to and from other non-starlink satellites.&lt;/p&gt;
&lt;p&gt;&amp;#x200B;&lt;/p&gt;
&lt;p&gt;And TWO; how it wouldn&amp;#39;t fare well long rage, as the intensity decreases the further you get (however more satellites  and more precise aiming however would make this less of a problem)&lt;/p&gt;
&lt;/div&gt;&lt;!-- SC_ON --&gt;</t>
  </si>
  <si>
    <t>https://www.reddit.com/r/Starlink/comments/c1shtd/starlink_would_have_less_latency_using_radio/</t>
  </si>
  <si>
    <t>c1shtd</t>
  </si>
  <si>
    <t>Two senators have asked the GAO to review the FCCâ€™s decision to exempt satellite constellations like SpaceXâ€™s Starlink from an environmental review, given those satellitesâ€™ effect on the night sky.</t>
  </si>
  <si>
    <t>https://twitter.com/SpaceNews_Inc/status/1248673877057769473</t>
  </si>
  <si>
    <t>Tweet</t>
  </si>
  <si>
    <t>ytmoiger</t>
  </si>
  <si>
    <t>fylli9</t>
  </si>
  <si>
    <t>Starlink Added Sign-Up!!!</t>
  </si>
  <si>
    <t>https://i.redd.it/9d1iieww7b551.jpg</t>
  </si>
  <si>
    <t>ha8ue5</t>
  </si>
  <si>
    <t>Starlink satellite power</t>
  </si>
  <si>
    <t>&lt;!-- SC_OFF --&gt;&lt;div class="md"&gt;&lt;p&gt;Since it appears that Starlink satellites are all solar powered instead of a stronger power source, does this effect the ability to use smaller antennas on Earth to communicate?&lt;/p&gt;
&lt;p&gt;If they were to use RTGs or some other larger power source, would it be possible or feasible to be able to use mobile phone sized antennas instead of the larger one they&amp;#39;re designing currently?&lt;/p&gt;
&lt;/div&gt;&lt;!-- SC_ON --&gt;</t>
  </si>
  <si>
    <t>https://www.reddit.com/r/Starlink/comments/e6zo4a/starlink_satellite_power/</t>
  </si>
  <si>
    <t>hjames9</t>
  </si>
  <si>
    <t>e6zo4a</t>
  </si>
  <si>
    <t>Can an account be shared between homes?</t>
  </si>
  <si>
    <t>&lt;!-- SC_OFF --&gt;&lt;div class="md"&gt;&lt;p&gt;I don&amp;#39;t mean like between families, like house and cottage under the same account, maybe 2 antennas on the account.&lt;/p&gt;
&lt;p&gt;Does anyone know by any chance?  I can&amp;#39;t seem to find the answer anywhere.  I assume it&amp;#39;s just unknown right now until pricing comes out, but super curious.&lt;/p&gt;
&lt;/div&gt;&lt;!-- SC_ON --&gt;</t>
  </si>
  <si>
    <t>https://www.reddit.com/r/Starlink/comments/hftytk/can_an_account_be_shared_between_homes/</t>
  </si>
  <si>
    <t>sitefinitysteve</t>
  </si>
  <si>
    <t>hftytk</t>
  </si>
  <si>
    <t>When is the projected time of having starlink in the lower part of Texas area? 2021?</t>
  </si>
  <si>
    <t>&lt;!-- SC_OFF --&gt;&lt;div class="md"&gt;&lt;p&gt;I live in an apartment where I&amp;#39;m not allowed to have internet due to Internet providers having to dig and run cables I can&amp;#39;t take this much more of not being able to game after a long hard day if work?&lt;/p&gt;
&lt;/div&gt;&lt;!-- SC_ON --&gt;</t>
  </si>
  <si>
    <t>https://www.reddit.com/r/Starlink/comments/hs50h5/when_is_the_projected_time_of_having_starlink_in/</t>
  </si>
  <si>
    <t>hs50h5</t>
  </si>
  <si>
    <t>Can Starlink work in Egypt?</t>
  </si>
  <si>
    <t>&lt;!-- SC_OFF --&gt;&lt;div class="md"&gt;&lt;p&gt;Hi guys..
I live in Egypt. The internet service here is abysmal. The speed is very low (5 mpbs on average), latency is usually around 200 ms, prices are too high and with data caps from 100 to 500 GBs. 
The government is running a monopoly on the service through its own telecommunication company WE.
Is there any chance I could enjoy a Starlink service under these conditions? I mean, is it nessecary for SpaceX to obtain the government approval in order for users here to recieve Starlink signal? And is there an alternative if the government decided to ban importing the antennas required?
Thanks in advance...&lt;/p&gt;
&lt;/div&gt;&lt;!-- SC_ON --&gt;</t>
  </si>
  <si>
    <t>https://www.reddit.com/r/Starlink/comments/bpnb2z/can_starlink_work_in_egypt/</t>
  </si>
  <si>
    <t>MoSaaidy92</t>
  </si>
  <si>
    <t>bpnb2z</t>
  </si>
  <si>
    <t>Starlink satellite frequency allocation and bandwidth for downlink and altitude</t>
  </si>
  <si>
    <t>&lt;!-- SC_OFF --&gt;&lt;div class="md"&gt;&lt;p&gt;I&amp;#39;ve been searching on the internet for these data, but it seems that there are a lot of different numbers. So, if I am correct, the following characteristics for the downlink, satellite to ground, should apply:&lt;/p&gt;
&lt;p&gt;Altitude = 550km&lt;/p&gt;
&lt;p&gt;Carrier frequency band: 10.7GHz-12.7GHz&lt;/p&gt;
&lt;p&gt;Bandwidth = 250MHz&lt;/p&gt;
&lt;p&gt;Am I right? Or am I missing something?&lt;/p&gt;
&lt;/div&gt;&lt;!-- SC_ON --&gt;</t>
  </si>
  <si>
    <t>https://www.reddit.com/r/Starlink/comments/gs4i4f/starlink_satellite_frequency_allocation_and/</t>
  </si>
  <si>
    <t>DaSearchGuy</t>
  </si>
  <si>
    <t>gs4i4f</t>
  </si>
  <si>
    <t>Is Astrome a major competitor to Starlink?</t>
  </si>
  <si>
    <t>&lt;!-- SC_OFF --&gt;&lt;div class="md"&gt;&lt;p&gt;I was going through the Starlink wiki when I read about &lt;a href="https://www.astrome.co/"&gt;Astrome&lt;/a&gt;. The name did not ring any bells, so I searched around a bit and found &lt;a href="https://www.astrome.io/"&gt;this website&lt;/a&gt;. Apparently, they are having some kind of an ICO, but what&amp;#39;s more interesting is the papers they emailed me after I filled the form.&lt;/p&gt;
&lt;p&gt;They claim that their total network bandwidth after the complete constellation is active, will be &lt;strong&gt;24 Tbps&lt;/strong&gt;, which is similar to Starlink. But instead of 12000 satellites, they plan to do it in just &lt;strong&gt;~200&lt;/strong&gt;. Also, their per-satellite throughput is close to 180Gbps!&lt;/p&gt;
&lt;p&gt;Can anyone explain how all this makes sense? The only difference that I could find between Starlink and their satellite was the altitude (550km vs 1530km)  and the operation frequency (Ku-Ka vs E).  They did have a short section on their comparison with other companies, including Starlink, but the numbers seem quite ambitious to me.&lt;/p&gt;
&lt;/div&gt;&lt;!-- SC_ON --&gt;</t>
  </si>
  <si>
    <t>https://www.reddit.com/r/Starlink/comments/c8j05z/is_astrome_a_major_competitor_to_starlink/</t>
  </si>
  <si>
    <t>MohanBhargava</t>
  </si>
  <si>
    <t>c8j05z</t>
  </si>
  <si>
    <t>Would Starlink be method to mitigate attacks on the Transatlantic cable infrastructure?</t>
  </si>
  <si>
    <t>https://www.c4isrnet.com/battlefield-tech/c2-comms/2020/01/30/the-greatest-risk-to-national-security-youve-never-heard-of/</t>
  </si>
  <si>
    <t>tickonadog</t>
  </si>
  <si>
    <t>ewfd2c</t>
  </si>
  <si>
    <t>Struggling to spot Starlink passes</t>
  </si>
  <si>
    <t>&lt;!-- SC_OFF --&gt;&lt;div class="md"&gt;&lt;p&gt;Good evening. Starlink right now is passing over my location and itâ€™s a clear night and I cannot see it. This is two passes this week I was unable to find. I accidentally spotted it I believe in March and now the last four trips I tried, nothing. Iâ€™m using SkyGuide, Find Starlink and James Darpian site, so feel sure Iâ€™m looking in the right area.&lt;/p&gt;
&lt;p&gt;Any ideas why Iâ€™m struggling now and tips ?&lt;/p&gt;
&lt;/div&gt;&lt;!-- SC_ON --&gt;</t>
  </si>
  <si>
    <t>https://www.reddit.com/r/Starlink/comments/hhqygj/struggling_to_spot_starlink_passes/</t>
  </si>
  <si>
    <t>BlackwaterPark10</t>
  </si>
  <si>
    <t>hhqygj</t>
  </si>
  <si>
    <t>Off topic: I know it's a dumb question, but...</t>
  </si>
  <si>
    <t>&lt;!-- SC_OFF --&gt;&lt;div class="md"&gt;&lt;p&gt;How flat earthers will explain starlink offering internet covering almost all the globe? And why astronomers are complaining if there is not satellite?&lt;/p&gt;
&lt;/div&gt;&lt;!-- SC_ON --&gt;</t>
  </si>
  <si>
    <t>https://www.reddit.com/r/Starlink/comments/fdl0vk/off_topic_i_know_its_a_dumb_question_but/</t>
  </si>
  <si>
    <t>fdl0vk</t>
  </si>
  <si>
    <t>Why are there no graphics showing the satellites going over the North and South Poles?</t>
  </si>
  <si>
    <t>&lt;!-- SC_OFF --&gt;&lt;div class="md"&gt;&lt;p&gt;Title asks it all.  It seems like from the graphics the plan is to explicitly dodge those areas.  Why is that?&lt;/p&gt;
&lt;/div&gt;&lt;!-- SC_ON --&gt;</t>
  </si>
  <si>
    <t>https://www.reddit.com/r/Starlink/comments/cgj2cn/why_are_there_no_graphics_showing_the_satellites/</t>
  </si>
  <si>
    <t>sharpie32</t>
  </si>
  <si>
    <t>cgj2cn</t>
  </si>
  <si>
    <t>Starlink internet portability.</t>
  </si>
  <si>
    <t>&lt;!-- SC_OFF --&gt;&lt;div class="md"&gt;&lt;p&gt;I spend 6 months at my house in Thailand and  6 months at an island in Greece, Can I purchase two receivers and take my account to either house when I am there or will I need two accounts.&lt;/p&gt;
&lt;/div&gt;&lt;!-- SC_ON --&gt;</t>
  </si>
  <si>
    <t>https://www.reddit.com/r/Starlink/comments/hiw5nj/starlink_internet_portability/</t>
  </si>
  <si>
    <t>Snoo19560</t>
  </si>
  <si>
    <t>hiw5nj</t>
  </si>
  <si>
    <t>Cameras to look for incoming asteroids/meteors?</t>
  </si>
  <si>
    <t>&lt;!-- SC_OFF --&gt;&lt;div class="md"&gt;&lt;p&gt;Hi All, 
Never posted on Reddit before, no idea what I&amp;#39;m doing. Anyway, I was thinking in the shower before that maybe they could put a small camera on the back of each Starlink satellite. I thought they may be able to compare the pics over time and look for things heading for Earth. Wouldn&amp;#39;t add much weight and could be stored and processed on Earth (or distribute processing online).
Just an idea, I don&amp;#39;t know how that stuff works but I thought if we want to be looking in all directions, the Starlink constellation would be best suited to do that. 
Apologies if anyone replies and I don&amp;#39;t get back to you, as I said I have no idea what I&amp;#39;m doing but if someone could tell Elon that&amp;#39;d be great.&lt;/p&gt;
&lt;/div&gt;&lt;!-- SC_ON --&gt;</t>
  </si>
  <si>
    <t>https://www.reddit.com/r/Starlink/comments/hp05sy/cameras_to_look_for_incoming_asteroidsmeteors/</t>
  </si>
  <si>
    <t>lookslikescreech</t>
  </si>
  <si>
    <t>hp05sy</t>
  </si>
  <si>
    <t>Strange starlink brightness change</t>
  </si>
  <si>
    <t>&lt;!-- SC_OFF --&gt;&lt;div class="md"&gt;&lt;p&gt;i was staring up waiting for them to pass and all out of sudden they become extremely bright then go fade away slowly until they are gone and dissipate&lt;br/&gt;
did i just catch the new version with Visor sats?&lt;/p&gt;
&lt;/div&gt;&lt;!-- SC_ON --&gt;</t>
  </si>
  <si>
    <t>https://www.reddit.com/r/Starlink/comments/igje04/strange_starlink_brightness_change/</t>
  </si>
  <si>
    <t>igje04</t>
  </si>
  <si>
    <t>How much do you think Starlink internet service cost monthly initially.</t>
  </si>
  <si>
    <t>&lt;!-- SC_OFF --&gt;&lt;div class="md"&gt;&lt;p&gt;How much do you think Starlink internet service will cost a month?  Initially when service begins in 2020-2021&lt;/p&gt;
&lt;p&gt;&lt;a href="https://www.reddit.com/poll/gs01c5"&gt;View Poll&lt;/a&gt;&lt;/p&gt;
&lt;/div&gt;&lt;!-- SC_ON --&gt;</t>
  </si>
  <si>
    <t>https://www.reddit.com/r/Starlink/comments/gs01c5/how_much_do_you_think_starlink_internet_service/</t>
  </si>
  <si>
    <t>KillyOP</t>
  </si>
  <si>
    <t>gs01c5</t>
  </si>
  <si>
    <t>How does the phased array attach to the house?</t>
  </si>
  <si>
    <t>&lt;!-- SC_OFF --&gt;&lt;div class="md"&gt;&lt;p&gt;Anyone know if it is light enough to be attached to the fascia or side of the house like a directv or dish network dish?  Hughesnet and viasat for example are too heavy for the fascia and need to be fixed on the roof which I would want to avoid.  There is also the option of a pole installation in the yard i guess but the roof would have a clearer view of the sky at least where I am at being 20 feet up.&lt;/p&gt;
&lt;/div&gt;&lt;!-- SC_ON --&gt;</t>
  </si>
  <si>
    <t>https://www.reddit.com/r/Starlink/comments/hu3gdo/how_does_the_phased_array_attach_to_the_house/</t>
  </si>
  <si>
    <t>hu3gdo</t>
  </si>
  <si>
    <t>How will Starlink make money, from the early days to a full blown Internet Service Provider?</t>
  </si>
  <si>
    <t>https://www.youtube.com/watch?v=fpySnzexMSE</t>
  </si>
  <si>
    <t>RoadsterTracker</t>
  </si>
  <si>
    <t>ev573c</t>
  </si>
  <si>
    <t>Thoughts on Starlink capabilities and potential risks from an ex Electronic Warfare technician</t>
  </si>
  <si>
    <t>&lt;!-- SC_OFF --&gt;&lt;div class="md"&gt;&lt;p&gt;After seeing such a craze following Starlinkâ€™s latest launch, I felt it was time to write a basic research paper. Although this technology is exciting I feel as if most people donâ€™t understand the potential issues surrounding Starlinkâ€™s approach.  My article talks about the future governing I believe that should be put in place as there is none currently. Although Starlink has changed policies from outside opinion, can we expect this 40 years later? Will they be subjected to nationalization after a conflict? Due to my previous role I cannot discuss exploitation techniques employed by the US government surrounding data or confirm the existence of certain tech. My AFSC was also not my daily job for the USAF rather a failure of DOD to create proper program prior to Space Force. I have attached a resource list at the bottom of my document to help alleviate any questions that may come up.&lt;/p&gt;
&lt;p&gt;TLDR; companies like Starlinkâ€™s health risks, costs, potential failures, cyber security risks and advanced weapon systems questioned by ex USAF Electronic Warfare technician&lt;/p&gt;
&lt;p&gt;Point is for discussion on future laws not whistleblowing, paper was criticized for formatting and I&amp;#39;m debating putting effort into rewriting. &lt;/p&gt;
&lt;p&gt;RESOURCE LIST&lt;/p&gt;
&lt;p&gt;Starlinkâ€™s ability to provide safe internet questioned by FCC due to propagation and signal loss failures in current models that Starlink has yet to prove safe. 
&lt;a href="https://docs.fcc.gov/public/attachments/DOC-364457A1.pdf"&gt;https://docs.fcc.gov/public/attachments/DOC-364457A1.pdf&lt;/a&gt;&lt;/p&gt;
&lt;p&gt;OneWeb founder stating satellite tech is limitless in power &amp;amp; application citing failures in cost and lack of customer potential in urban areas. Confirms heâ€™s been approached to work on various space related projects outside of his internet quest. - In the Eye of the Storm: Greg Wyler Breaks Cover to Talk OneWeb
&lt;a href="http://interactive.satellitetoday.com/via/oneweb-special-edition/in-the-eye-of-the-storm-greg-wyler-breaks-cover-to-talk-oneweb/"&gt;http://interactive.satellitetoday.com/via/oneweb-special-edition/in-the-eye-of-the-storm-greg-wyler-breaks-cover-to-talk-oneweb/&lt;/a&gt;&lt;/p&gt;
&lt;p&gt;One Web (London based) going bankrupt leaving equipment available to global market including adversaries, supplying trained individuals who could become Space Pirates
&lt;a href="https://www.oneweb.world/media-center/oneweb-files-for-chapter-11-restructuring-to-execute-sale-process"&gt;https://www.oneweb.world/media-center/oneweb-files-for-chapter-11-restructuring-to-execute-sale-process&lt;/a&gt;&lt;/p&gt;
&lt;p&gt;Information on Space Piracy, future forms of terrorism - Space Pirates, Geosynchronous Guerrillas, and Nonterrestrial Terrorists
&lt;a href="https://www.airuniversity.af.edu/Portals/10/ASPJ/journals/Volume-33_Issue-3/F-Miller.pdf"&gt;https://www.airuniversity.af.edu/Portals/10/ASPJ/journals/Volume-33_Issue-3/F-Miller.pdf&lt;/a&gt;&lt;/p&gt;
&lt;p&gt;DARPA confirmed theyâ€™re building a Starlink-like mesh network that uses similar architecture leaving potential for nationalization of Starlink and potential security risks increased. - DARPA Is About to Launch a Military Version of SpaceX&amp;#39;s Starlink
&lt;a href="https://futurism.com/the-byte/darpa-launch-military-version-starlink"&gt;https://futurism.com/the-byte/darpa-launch-military-version-starlink&lt;/a&gt;&lt;/p&gt;
&lt;p&gt;Nationalizing commercial satellites during war, integration due to manufacturing similarities - The Potentiality of Space Enterprise Force Reconstitution
&lt;a href="https://www.airuniversity.af.edu/Portals/10/ASPJ/journals/Volume-33_Issue-2/V-Schmitt_Bettinger.pdf"&gt;https://www.airuniversity.af.edu/Portals/10/ASPJ/journals/Volume-33_Issue-2/V-Schmitt_Bettinger.pdf&lt;/a&gt;&lt;/p&gt;
&lt;p&gt;Bioeffects of Selected Non-Lethal Weapons - FOIA - How microwaves and lasers can be used to alter brain function and cause physical harm.
&lt;a href="https://www.wired.com/images_blogs/dangerroom/files/Bioeffects_of_Selected_Non-Lethal_Weapons.pdf"&gt;https://www.wired.com/images_blogs/dangerroom/files/Bioeffects_of_Selected_Non-Lethal_Weapons.pdf&lt;/a&gt;&lt;/p&gt;
&lt;p&gt;Newest public information on X-37Bâ€™s mission capes, outlining the microwave energy transmitters - X-37B&amp;#39;s Power Beaming Payload A Reminder Of Potential Orbital Microwave Anti-Satellite Weapons
&lt;a href="https://www.thedrive.com/the-war-zone/33531/x-37bs-power-beaming-payload-a-reminder-of-potential-orbital-microwave-anti-satellite-weapons"&gt;https://www.thedrive.com/the-war-zone/33531/x-37bs-power-beaming-payload-a-reminder-of-potential-orbital-microwave-anti-satellite-weapons&lt;/a&gt;&lt;/p&gt;
&lt;p&gt;Understanding the need of rapid response time to a crisis in a digital age - Twenty-First Century Deterrence in the Space War-Fighting Domain
&lt;a href="https://www.airuniversity.af.edu/Portals/10/ASPJ/journals/Volume-33_Issue-1/V-Boyce.pdf"&gt;https://www.airuniversity.af.edu/Portals/10/ASPJ/journals/Volume-33_Issue-1/V-Boyce.pdf&lt;/a&gt;&lt;/p&gt;
&lt;p&gt;Information on Chinaâ€™s advancements, Solar energy capturing, weapon systems and political roadblocks - Counter and Cooperate: How Space Can Be Used to Advance USâ€“China Cooperation While Curbing Beijing&amp;#39;s Terrestrial Excesses
&lt;a href="https://www.airuniversity.af.edu/Portals/10/ASPJ/journals/Volume-33_Issue-1/SEA-Loftus.pdf"&gt;https://www.airuniversity.af.edu/Portals/10/ASPJ/journals/Volume-33_Issue-1/SEA-Loftus.pdf&lt;/a&gt;&lt;/p&gt;
&lt;p&gt;High powered microwaves and the uses of Electronic Warfare as guidelines to application - High Power Microwaves: Strategic and Operational Implications for Warfare
&lt;a href="https://apps.dtic.mil/dtic/tr/fulltext/u2/a425472.pdf"&gt;https://apps.dtic.mil/dtic/tr/fulltext/u2/a425472.pdf&lt;/a&gt;&lt;/p&gt;
&lt;p&gt;Cyber security framework concepts - Cyber War and Deterrence
Applying a General Theoretical Framework
&lt;a href="https://www.airuniversity.af.edu/Portals/10/ASPJ/journals/Volume-32_Issue-2/SAW-Nacita_Reith.pdf"&gt;https://www.airuniversity.af.edu/Portals/10/ASPJ/journals/Volume-32_Issue-2/SAW-Nacita_Reith.pdf&lt;/a&gt;&lt;/p&gt;
&lt;p&gt;Information on data collection practices and risks associated to them - Semper Optiones: 21st Century Intelligence
&lt;a href="https://www.airuniversity.af.edu/Portals/10/ASPJ/journals/Volume-32_Issue-1/F-Pendall.pdf"&gt;https://www.airuniversity.af.edu/Portals/10/ASPJ/journals/Volume-32_Issue-1/F-Pendall.pdf&lt;/a&gt;&lt;/p&gt;
&lt;p&gt;Future of commercial drones used as weapons - Terror from Above: How the Commercial Unmanned Aerial Vehicle Revolution Threatens the US Threshold
&lt;a href="https://www.airuniversity.af.edu/Portals/10/ASPJ/journals/Volume-32_Issue-1/F-Card.pdf"&gt;https://www.airuniversity.af.edu/Portals/10/ASPJ/journals/Volume-32_Issue-1/F-Card.pdf&lt;/a&gt;&lt;/p&gt;
&lt;p&gt;How each advanced technology is interconnected; space to nukes - Multidomain Observing and Orienting: ISR to Meet the Emerging Battlespace
&lt;a href="https://www.airuniversity.af.edu/Portals/10/ASPJ/journals/Volume-32_Issue-3/F-Atkins.pdf"&gt;https://www.airuniversity.af.edu/Portals/10/ASPJ/journals/Volume-32_Issue-3/F-Atkins.pdf&lt;/a&gt;&lt;/p&gt;
&lt;p&gt;What are satellites? - A Shot in the Dark: Shedding Light on Exoatmospheric Situational Awareness with Alternate Sensor Utilization
&lt;a href="https://www.airuniversity.af.edu/Portals/10/ASPJ/journals/Volume-30_Issue-1/V-Barnes_Elledge_Patton.pdf"&gt;https://www.airuniversity.af.edu/Portals/10/ASPJ/journals/Volume-30_Issue-1/V-Barnes_Elledge_Patton.pdf&lt;/a&gt;&lt;/p&gt;
&lt;p&gt;Elon Musk interview describing the purpose of Starlink is only to provide internet
&lt;a href="https://www.youtube.com/watch?v=kOneX_PvuQ8"&gt;https://www.youtube.com/watch?v=kOneX_PvuQ8&lt;/a&gt;&lt;/p&gt;
&lt;p&gt;Identifying frequency ranges used in Starlink and potential thresholds for equipment aboard
&lt;a href="https://licensing.fcc.gov/cgi-bin/ws.exe/prod/ib/forms/reports/swr031b.hts?q_set=V_SITE_ANTENNA_FREQ.file_numberC/File%20Number/=/SATLOA2016111500118&amp;amp;prepare=&amp;amp;column=V_SITE_ANTENNA_FREQ.file_numberC/"&gt;https://licensing.fcc.gov/cgi-bin/ws.exe/prod/ib/forms/reports/swr031b.hts?q_set=V_SITE_ANTENNA_FREQ.file_numberC/File%20Number/=/SATLOA2016111500118&amp;amp;prepare=&amp;amp;column=V_SITE_ANTENNA_FREQ.file_numberC/&lt;/a&gt;&lt;/p&gt;
&lt;p&gt;Understanding implication of HP microwave capabilities in unassuming devices - Implications of the high-power microwave weapon threat in electronic system design - IEEE Conference Publication
&lt;a href="https://ieeexplore.ieee.org/document/148257"&gt;https://ieeexplore.ieee.org/document/148257&lt;/a&gt;&lt;/p&gt;
&lt;p&gt;How future drones with high capacity batteries (New Tesla patent?)  will be powered by solar sails, hybrid propulsion solar sails, and LEO satellites to lower thresholds on amplitude to end user and switch to laser could occur - Persistent Space Situation Awareness for the Guardians of the High Frontier&lt;/p&gt;
&lt;p&gt;&lt;a href="https://www.airuniversity.af.edu/Portals/10/ASPJ/journals/Volume-32_Issue-2/SAW-Ewart.pdf"&gt;https://www.airuniversity.af.edu/Portals/10/ASPJ/journals/Volume-32_Issue-2/SAW-Ewart.pdf&lt;/a&gt;&lt;/p&gt;
&lt;p&gt;Document published 1996 outlining hopes for 2025 Air Force capabilities how starlink is filling a role rather than making a new tech - An Operational Analysis for Air Force 2025: An Application of Value-Focused Thinking to Future Air and Space Capabilities 
&lt;a href="https://apps.dtic.mil/dtic/tr/fulltext/u2/a392587.pdf"&gt;https://apps.dtic.mil/dtic/tr/fulltext/u2/a392587.pdf&lt;/a&gt;&lt;/p&gt;
&lt;p&gt;How satellites especially LEO sats are affected by cosmic radiation and the potential loss of systems -Satellites and spacecraft malfunction as Earth&amp;#39;s magnetic field mysteriously weakens
&lt;a href="https://news.sky.com/story/earths-magnetic-field-which-protects-us-from-solar-radiation-is-mysteriously-weakening-11992022"&gt;https://news.sky.com/story/earths-magnetic-field-which-protects-us-from-solar-radiation-is-mysteriously-weakening-11992022&lt;/a&gt;&lt;/p&gt;
&lt;p&gt;Failures in protecting end to end encryption devices raising concerns for civilians to hold SATCOMM devices 
&lt;a href="https://en.wikipedia.org/wiki/Hainan_Island_incident"&gt;https://en.wikipedia.org/wiki/Hainan_Island_incident&lt;/a&gt;&lt;/p&gt;
&lt;/div&gt;&lt;!-- SC_ON --&gt;</t>
  </si>
  <si>
    <t>https://www.reddit.com/r/Starlink/comments/ghtmnq/thoughts_on_starlink_capabilities_and_potential/</t>
  </si>
  <si>
    <t>yowtfno</t>
  </si>
  <si>
    <t>ghtmnq</t>
  </si>
  <si>
    <t>This article is a good read</t>
  </si>
  <si>
    <t>https://www.teslarati.com/spacex-next-falcon-9-missions-starlink-launches/amp/</t>
  </si>
  <si>
    <t>cpkhq7</t>
  </si>
  <si>
    <t>StarPhone</t>
  </si>
  <si>
    <t>&lt;!-- SC_OFF --&gt;&lt;div class="md"&gt;&lt;p&gt;Of course right now Starlink is conceptually bound to the pizza box stationary antenna, but is there any technical reasons that would give a hard stop to there some day existing a mobile antenna platform small enough for a smart phone? Obviously the technology doesn&amp;#39;t currently exist, but is there anything in the current Starlink platform that would 100% prevent such a technology from some day being developed? Maybe the line-of-sight requirement would be the detrimental factor here?&lt;/p&gt;
&lt;p&gt;If not - imagine the end of cell towers, voice plans and dead spots... Worldwide reception and no roaming.&lt;/p&gt;
&lt;/div&gt;&lt;!-- SC_ON --&gt;</t>
  </si>
  <si>
    <t>https://www.reddit.com/r/Starlink/comments/eljb76/starphone/</t>
  </si>
  <si>
    <t>mikemaat</t>
  </si>
  <si>
    <t>eljb76</t>
  </si>
  <si>
    <t>ESA on Twitter: "This morning, @ESA's #Aeolus Earth observation satellite fired its thrusters, moving it off a collision course with a @SpaceX satellite in their #Starlink constellation"</t>
  </si>
  <si>
    <t>https://twitter.com/esaoperations/status/1168533241873260544</t>
  </si>
  <si>
    <t>FishApproves</t>
  </si>
  <si>
    <t>cyr1sb</t>
  </si>
  <si>
    <t>Will Bandwidth be Good Starting Out?</t>
  </si>
  <si>
    <t>&lt;!-- SC_OFF --&gt;&lt;div class="md"&gt;&lt;p&gt;So I just started following Starlink and I&amp;#39;m curious to know if the bandwidth will be any good. I know once they get enough satellites in orbit it&amp;#39;ll be capable of 1gb/s, but what about when they reach over 400 satellites in April 2020? I know the latency will be really good most likely but what will the bandwidth be like with only minimal coverage in the Northern US and Canada? I know it&amp;#39;ll improve more and more as they launch more satellites but this is just something I&amp;#39;ve been curious about because I plan on signing up for Starlink as soon as it becomes available to the public. Thank you in advance for whoever responds!&lt;/p&gt;
&lt;/div&gt;&lt;!-- SC_ON --&gt;</t>
  </si>
  <si>
    <t>https://www.reddit.com/r/Starlink/comments/fnatsc/will_bandwidth_be_good_starting_out/</t>
  </si>
  <si>
    <t>philipdiorio12</t>
  </si>
  <si>
    <t>fnatsc</t>
  </si>
  <si>
    <t>Starlink 4 sightings?</t>
  </si>
  <si>
    <t>&lt;!-- SC_OFF --&gt;&lt;div class="md"&gt;&lt;p&gt;A band of visibility in the evening moved over the southern US and is now crossing southeast Asia. Nothing here, nothing in &lt;a href="/r/StarlinkSightings"&gt;/r/StarlinkSightings&lt;/a&gt;, and random internet searches don&amp;#39;t find anything either. What happened? Too dim this time? &lt;a href="https://twitter.com/elonmusk/status/1228598015247536129"&gt;Musk tweeted&lt;/a&gt; &amp;quot;albedo will drop significantly on almost every successive launch&amp;quot;, but did it really drop that much from one launch to the other? Something else?&lt;/p&gt;
&lt;/div&gt;&lt;!-- SC_ON --&gt;</t>
  </si>
  <si>
    <t>https://www.reddit.com/r/Starlink/comments/f5pzka/starlink_4_sightings/</t>
  </si>
  <si>
    <t>mfb-</t>
  </si>
  <si>
    <t>f5pzka</t>
  </si>
  <si>
    <t>Wow! this guy on twitter did an app to track all Starling satellites in real time! Awesome. Nice job! https://twitter.com/flightclubio</t>
  </si>
  <si>
    <t>https://flightclub.io/earth?constellation=starlink-1(261%7C294%7C3%5B2-9%5D%5B0-9%5D)</t>
  </si>
  <si>
    <t>dubappaloolah</t>
  </si>
  <si>
    <t>g6pykz</t>
  </si>
  <si>
    <t>Will star link come to the Navajo reservation?</t>
  </si>
  <si>
    <t>&lt;!-- SC_OFF --&gt;&lt;div class="md"&gt;&lt;p&gt;We are here in the four corners area (az,co,ut,nn) and a large portion of the land doesnâ€™t have the infrastructure for dsl or any type of internet. DSL is reserved for the few larger cities (1-3 stoplights max) and other places have flat out no service. Even cell service is non existent. (Vzw/att/T-Mobile/sprint) and then they do work, it is either 3g and most of the time roaming. I am currently off network 3g on att and itâ€™s horrible.&lt;/p&gt;
&lt;/div&gt;&lt;!-- SC_ON --&gt;</t>
  </si>
  <si>
    <t>https://www.reddit.com/r/Starlink/comments/fojbiu/will_star_link_come_to_the_navajo_reservation/</t>
  </si>
  <si>
    <t>fojbiu</t>
  </si>
  <si>
    <t>Professional astronomer discusses impact on astronomy by Starlink</t>
  </si>
  <si>
    <t>https://www.youtube.com/watch?v=ELtxlLYio9I</t>
  </si>
  <si>
    <t>samcornwell</t>
  </si>
  <si>
    <t>g9seuo</t>
  </si>
  <si>
    <t>North as it gets, but wrong side of the US</t>
  </si>
  <si>
    <t>&lt;!-- SC_OFF --&gt;&lt;div class="md"&gt;&lt;p&gt;I live in Maine. I live so far North, part of my back yard is the river border to Canada. I even signed up for a twitter account for the minuscule shot of getting the right peopleâ€™s attention for Starlink.&lt;/p&gt;
&lt;p&gt;From everything Iâ€™ve been reading, Iâ€™m just a short 2500 miles from the actual beta testing, lol.&lt;/p&gt;
&lt;p&gt;I work from home for a tech company but the data caps and latency on sat internet leave me using an lte hotspot as much as possible before using the hughes connection. Thereâ€™s not even any dsl up here at any speed. You can imagine Iâ€™m chomping at the bit for the opportunity to get involved.&lt;/p&gt;
&lt;p&gt;The question buried in all this: &lt;/p&gt;
&lt;p&gt;I keep reading about Lat/Long limitations but there seems to be a lot of misinformation or misunderstanding about it. Iâ€™m at roughly 47.1490 -67.9212. Does anyone know if I fit the criteria to be considered when the expanded beta opens up?&lt;/p&gt;
&lt;/div&gt;&lt;!-- SC_ON --&gt;</t>
  </si>
  <si>
    <t>https://www.reddit.com/r/Starlink/comments/hssyah/north_as_it_gets_but_wrong_side_of_the_us/</t>
  </si>
  <si>
    <t>ImNotNicknolte</t>
  </si>
  <si>
    <t>hssyah</t>
  </si>
  <si>
    <t>Will starlink come to Hawaii?</t>
  </si>
  <si>
    <t>&lt;!-- SC_OFF --&gt;&lt;div class="md"&gt;&lt;p&gt;Right now there is only spectrum for high speed internet and they keep raising the price! Hawaiian tek is a total joke they will not upgrade their dsl network to fiber. Is there any hope for cheap fast internet?&lt;/p&gt;
&lt;/div&gt;&lt;!-- SC_ON --&gt;</t>
  </si>
  <si>
    <t>https://www.reddit.com/r/Starlink/comments/gpv72b/will_starlink_come_to_hawaii/</t>
  </si>
  <si>
    <t>galloway188</t>
  </si>
  <si>
    <t>gpv72b</t>
  </si>
  <si>
    <t>Costs, Speeds et al</t>
  </si>
  <si>
    <t>&lt;!-- SC_OFF --&gt;&lt;div class="md"&gt;&lt;p&gt;I see a lot of posts in here guessing at speeds and prices that are wildly varying. &lt;/p&gt;
&lt;p&gt;Is it me misunderstanding but I thought all of this was already common knowledge.&lt;/p&gt;
&lt;p&gt;A quick google search shows that monthly cost will be around $80 per month and user terminals to have a one off cost of between $100 and $300.&lt;/p&gt;
&lt;p&gt;Speeds on offer would be up to 1gbps in phase one (depending on users per satellite) rising in phase 2.&lt;/p&gt;
&lt;p&gt;Am I missing something?&lt;/p&gt;
&lt;/div&gt;&lt;!-- SC_ON --&gt;</t>
  </si>
  <si>
    <t>https://www.reddit.com/r/Starlink/comments/gu5jh5/costs_speeds_et_al/</t>
  </si>
  <si>
    <t>Lord-kirk</t>
  </si>
  <si>
    <t>gu5jh5</t>
  </si>
  <si>
    <t>Starlink as seen from Germany - 20.04.2020</t>
  </si>
  <si>
    <t>https://streamable.com/4lpq9p</t>
  </si>
  <si>
    <t>WarMachinery</t>
  </si>
  <si>
    <t>g5nyyn</t>
  </si>
  <si>
    <t>Starlink vs Outdoor WiFi</t>
  </si>
  <si>
    <t>&lt;!-- SC_OFF --&gt;&lt;div class="md"&gt;&lt;p&gt;Will Starlink replace outdoor WiFi at RV Parks and Marinas? Or will it be another ISP then WiFi can distribute it&amp;#39;s signal where necessary?&lt;/p&gt;
&lt;/div&gt;&lt;!-- SC_ON --&gt;</t>
  </si>
  <si>
    <t>https://www.reddit.com/r/Starlink/comments/haslib/starlink_vs_outdoor_wifi/</t>
  </si>
  <si>
    <t>istaboa_pics</t>
  </si>
  <si>
    <t>haslib</t>
  </si>
  <si>
    <t>SpaceX's mega-constellation of Starlink satellites could result in a 'Wild West' scenario in space, says Ariane 6 manufacturer CEO</t>
  </si>
  <si>
    <t>https://www.businessinsider.com/arianespace-ceo-elon-musk-colonize-low-earth-orbit-2019-11</t>
  </si>
  <si>
    <t>e2rg3l</t>
  </si>
  <si>
    <t>Beta testers = $3 activation &amp; $2 monthly fee</t>
  </si>
  <si>
    <t>&lt;!-- SC_OFF --&gt;&lt;div class="md"&gt;&lt;p&gt;If we are beta testing the Starlink billing system, will there be GST/PST for Canadians?  Given we are testing service and not purchasing anything, one would assume NO TAXS.  (Chuckle). The FCC and Industry Canada always have their hands in your pockets!&lt;/p&gt;
&lt;/div&gt;&lt;!-- SC_ON --&gt;</t>
  </si>
  <si>
    <t>https://www.reddit.com/r/Starlink/comments/hrt9wj/beta_testers_3_activation_2_monthly_fee/</t>
  </si>
  <si>
    <t>Flying-Moose-Man</t>
  </si>
  <si>
    <t>hrt9wj</t>
  </si>
  <si>
    <t>An interesting Vlog on Starlink and Astronomy</t>
  </si>
  <si>
    <t>https://youtu.be/28ktlzCn2lU</t>
  </si>
  <si>
    <t>Shmallies</t>
  </si>
  <si>
    <t>buavqz</t>
  </si>
  <si>
    <t>Is this site accurate</t>
  </si>
  <si>
    <t>&lt;!-- SC_OFF --&gt;&lt;div class="md"&gt;&lt;p&gt;Hi all, I wanted to ask if this site is accurate &lt;a href="https://satellitemap.space/indexA.html#"&gt;https://satellitemap.space/indexA.html#&lt;/a&gt; and also I would like to know what do the stored satellites mean or why do they have them. I do get that once the constellation is ready it might be good to have spare satellites up there just in case. But at this point I don&amp;#39;t really know what would be the purpose&lt;/p&gt;
&lt;p&gt;Thanks&lt;/p&gt;
&lt;/div&gt;&lt;!-- SC_ON --&gt;</t>
  </si>
  <si>
    <t>https://www.reddit.com/r/Starlink/comments/i5hh56/is_this_site_accurate/</t>
  </si>
  <si>
    <t>i5hh56</t>
  </si>
  <si>
    <t>Unlimited Data?</t>
  </si>
  <si>
    <t>&lt;!-- SC_OFF --&gt;&lt;div class="md"&gt;&lt;p&gt;Does anyone know if Starlink will be unlimited data?&lt;/p&gt;
&lt;/div&gt;&lt;!-- SC_ON --&gt;</t>
  </si>
  <si>
    <t>https://www.reddit.com/r/Starlink/comments/ggq4qc/unlimited_data/</t>
  </si>
  <si>
    <t>LearningtoCompound</t>
  </si>
  <si>
    <t>ggq4qc</t>
  </si>
  <si>
    <t>Why does starlink need 10 times more satellite than Iridium</t>
  </si>
  <si>
    <t>&lt;!-- SC_OFF --&gt;&lt;div class="md"&gt;&lt;p&gt;They are both LEO satellite constellation and they both provides internet connection, why does Iridium only needs 77 satellites while starlink needs 700 +&lt;/p&gt;
&lt;/div&gt;&lt;!-- SC_ON --&gt;</t>
  </si>
  <si>
    <t>https://www.reddit.com/r/Starlink/comments/btsbnd/why_does_starlink_need_10_times_more_satellite/</t>
  </si>
  <si>
    <t>chrisTheZ</t>
  </si>
  <si>
    <t>btsbnd</t>
  </si>
  <si>
    <t>Rural/Remote Ground Access to Starlink Network?</t>
  </si>
  <si>
    <t>&lt;!-- SC_OFF --&gt;&lt;div class="md"&gt;&lt;p&gt;Hi all, looking to get info or directions elsewhere on what will be required to connect to Starlink in general, but mainly targeted at rural/remote areas. The reach goal is to figure out how to build and distribute solar/wind powered ground stations for rural/remote villages/towns in places like Peru, Brazil, Mongolia, DRC, and the like otherwise disconnected from the world.&lt;/p&gt;
&lt;p&gt;The main use would be schools and hospitals(or regional healthcare comparative) to help share information as well as gather information (collect: historical/cultural accounts, epidemiological, environmental data, etc. while sending/swapping: educational, training, warnings for things like storms/health concerns, and probably a bunch of others I am missing). &lt;/p&gt;
&lt;p&gt;Does anyone know what type of gear will be require? (Dish, panel, sizing, power consumption, clarity of sight to the sky, additional network equipment needed like a wifi router, etc.)&lt;/p&gt;
&lt;p&gt;Will there be some type of reduced rate for educational, humanitarian, or development purposes is remote parts of the world? &lt;/p&gt;
&lt;p&gt;Will there be standard packages purchased from SpaceX, kinda like getting a dish and box from Dish TV or Hughes internet? &lt;/p&gt;
&lt;p&gt;How soon will info be available to public if there is none/not enough right now?&lt;/p&gt;
&lt;p&gt;&amp;#x200B;&lt;/p&gt;
&lt;p&gt;P.S. for the mods: I created this account for the specific purposes of investigating this topic along with other engineering specific interests, that&amp;#39;s why I have zip for Karma. Thanks!&lt;/p&gt;
&lt;/div&gt;&lt;!-- SC_ON --&gt;</t>
  </si>
  <si>
    <t>https://www.reddit.com/r/Starlink/comments/evb8mq/ruralremote_ground_access_to_starlink_network/</t>
  </si>
  <si>
    <t>EngineeReboot</t>
  </si>
  <si>
    <t>evb8mq</t>
  </si>
  <si>
    <t>Could Starlink Replace Conventional Cell Towers?</t>
  </si>
  <si>
    <t>&lt;!-- SC_OFF --&gt;&lt;div class="md"&gt;&lt;p&gt;Would it be possible for Starlink to replace cell towers in the next decade. Flagship phones cost over $1000 already being 5G capable perhaps we&amp;#39;ll see Starlink ready devices for a little more. I think Starlink could easily dethrone mobile giants with great reception and speed around the world.&lt;/p&gt;
&lt;p&gt;This is probably very, very far off, but I think just this could become a reality revolutionizing communication across the globe!&lt;/p&gt;
&lt;/div&gt;&lt;!-- SC_ON --&gt;</t>
  </si>
  <si>
    <t>https://www.reddit.com/r/Starlink/comments/hlxhhx/could_starlink_replace_conventional_cell_towers/</t>
  </si>
  <si>
    <t>MonkeyBuilder</t>
  </si>
  <si>
    <t>hlxhhx</t>
  </si>
  <si>
    <t>Just watched them cross the sky in Mount Vernon Indiana</t>
  </si>
  <si>
    <t>https://www.reddit.com/r/Starlink/comments/g9eofx/just_watched_them_cross_the_sky_in_mount_vernon/</t>
  </si>
  <si>
    <t>eeclarkjr</t>
  </si>
  <si>
    <t>g9eofx</t>
  </si>
  <si>
    <t>â€˜This Is Not Cool!â€™ - Astronomers Despair As SpaceX Starlink Train Ruins Observation Of Nearby Galaxies</t>
  </si>
  <si>
    <t>https://www.forbes.com/sites/jonathanocallaghan/2019/11/18/this-is-not-coolastronomers-despair-as-spacex-starlink-train-ruins-observation-of-nearby-galaxies/#5b8c92916538</t>
  </si>
  <si>
    <t>dye9e5</t>
  </si>
  <si>
    <t>SpaceX Starlink satellite constellation aims to become world's largest after</t>
  </si>
  <si>
    <t>https://www.teslarati.com/spacex-next-starlink-launch-worlds-largest-constellation/</t>
  </si>
  <si>
    <t>e1sq37</t>
  </si>
  <si>
    <t>I think I just saw Starlink sattelites?</t>
  </si>
  <si>
    <t>&lt;!-- SC_OFF --&gt;&lt;div class="md"&gt;&lt;p&gt;Couple of hours ago I saw a row of about 15-16 &amp;quot;spots&amp;quot; in the sky all following eachother travelling in a single row. Me and a friend stopped the car in the middle of nowhere, looked up and at each other and couldn&amp;#39;t say a word. After they passed my friend went &amp;#39;Dude. Alien invasion&amp;#39;.&lt;/p&gt;
&lt;p&gt;I&amp;#39;ve never seen anything even remotely close to this.&lt;/p&gt;
&lt;p&gt;Did we just see Starlink sats?&lt;/p&gt;
&lt;/div&gt;&lt;!-- SC_ON --&gt;</t>
  </si>
  <si>
    <t>https://www.reddit.com/r/Starlink/comments/gan8us/i_think_i_just_saw_starlink_sattelites/</t>
  </si>
  <si>
    <t>KphOnReddit</t>
  </si>
  <si>
    <t>gan8us</t>
  </si>
  <si>
    <t>Oneweb renascence? Starlink or oneweb?</t>
  </si>
  <si>
    <t>https://www.cnbc.com/2020/07/03/oneweb-starlink-satellite-broadband.html</t>
  </si>
  <si>
    <t>triss4568</t>
  </si>
  <si>
    <t>hllrpq</t>
  </si>
  <si>
    <t>Cannot add address, its greyed out.</t>
  </si>
  <si>
    <t>&lt;!-- SC_OFF --&gt;&lt;div class="md"&gt;&lt;p&gt;I am in rural North Wales, UK.&lt;/p&gt;
&lt;p&gt;We have a very basic address, as we have no road, street etc.&lt;/p&gt;
&lt;p&gt;There are only six houses in the entire postcode.&lt;/p&gt;
&lt;p&gt;I received the complete your address details this morning and tried to fill in the detail.&lt;/p&gt;
&lt;p&gt;Unfortunately the submit button is still greyed out, as the &amp;quot;lookup&amp;quot; does not identify our remote address. (Most sites have no problem identifying the 6 houses at the postcode)&lt;/p&gt;
&lt;p&gt;Any ideas on how I can register our true address?&lt;/p&gt;
&lt;p&gt;I would have thought the target &amp;quot;middle of nowhere&amp;quot; customers for Starlink might have simialr issues.&lt;/p&gt;
&lt;p&gt;Thanks in advance for any assistance.&lt;/p&gt;
&lt;/div&gt;&lt;!-- SC_ON --&gt;</t>
  </si>
  <si>
    <t>https://www.reddit.com/r/Starlink/comments/hqx9bz/cannot_add_address_its_greyed_out/</t>
  </si>
  <si>
    <t>hqx9bz</t>
  </si>
  <si>
    <t>I know that there are like 600 satellites in the constellation but does anyone know how many of them are in correct orbit ?</t>
  </si>
  <si>
    <t>https://www.reddit.com/r/Starlink/comments/i96lbd/i_know_that_there_are_like_600_satellites_in_the/</t>
  </si>
  <si>
    <t>i96lbd</t>
  </si>
  <si>
    <t>Professional Starlink Home Installation?</t>
  </si>
  <si>
    <t>&lt;!-- SC_OFF --&gt;&lt;div class="md"&gt;&lt;p&gt;I know Elon says all you got to do is plug it in, but let&amp;#39;s be realistic. Technically all you have to do with an OTA for local channels is plug it in, but there&amp;#39;s a difference in just plugging it in versus finding the correct azimuth to point an OTA, route the cable cleanly and seal everything up so it doesn&amp;#39;t leak... Yes a handy DIY&amp;#39;er could do it, but most people can&amp;#39;t do it correctly and their DIY install is impacting the service they could have. I foresee alot of installs with people not placing the terminal in a spot with good line of site ie up close on the south side of the home when it needs to point north, not accounting for trees and tree growth, or crazy amateur cabling that won&amp;#39;t pass the wife acceptance factor... not to mention the people that will feel intimidated to DIY it and would rather pay a professional to do it. &lt;/p&gt;
&lt;p&gt;Do you guys foresee a retailer network for Starlink for small Mom &amp;amp; Pops to offer it and install it like Viasat and Hughes offer, or maybe even a partnership with an existing tech fleet to fulfill the labor for customers that don&amp;#39;t want to diy it? Dish Network has started a new brand called OnTech where their techs install smartphone products for Ring and Nest along with many other brands, AV work, and cell phone booster installations for WeBoost, this seems right inline with that brands existing partnerships.&lt;/p&gt;
&lt;/div&gt;&lt;!-- SC_ON --&gt;</t>
  </si>
  <si>
    <t>https://www.reddit.com/r/Starlink/comments/ibp28v/professional_starlink_home_installation/</t>
  </si>
  <si>
    <t>kparker08</t>
  </si>
  <si>
    <t>ibp28v</t>
  </si>
  <si>
    <t>SpaceX Starlink beta test: coverage area, pricing, how to sign up and more</t>
  </si>
  <si>
    <t>https://www.inverse.com/innovation/spacex-starlink-beta-test-how-to-sign-up</t>
  </si>
  <si>
    <t>wingmanop</t>
  </si>
  <si>
    <t>hw7toz</t>
  </si>
  <si>
    <t>I'm worried about consumer level service ..</t>
  </si>
  <si>
    <t>&lt;!-- SC_OFF --&gt;&lt;div class="md"&gt;&lt;p&gt;The little bit that I&amp;#39;ve seen about how Starlink will be sold leads me to believe they&amp;#39;re ONLY going to sell back haul to larger ISP&amp;#39;s, and we&amp;#39;re possibly not going to be much better off than we are right now, monopoly wise.  What&amp;#39;s to keep my local ISP (suddenlink) from buying up all the bandwidth for my area and just keeping it all to themselves (no competition) ?&lt;/p&gt;
&lt;/div&gt;&lt;!-- SC_ON --&gt;</t>
  </si>
  <si>
    <t>https://www.reddit.com/r/Starlink/comments/bqilvf/im_worried_about_consumer_level_service/</t>
  </si>
  <si>
    <t>bqilvf</t>
  </si>
  <si>
    <t>Where are the ground stations?</t>
  </si>
  <si>
    <t>&lt;!-- SC_OFF --&gt;&lt;div class="md"&gt;&lt;p&gt;Just curious if anyone has seen or heard of a ground station in thier area?  Is there a map some place?&lt;/p&gt;
&lt;p&gt;I felt like if people were to see/hear of ground stations popping up, it might give an indication of timeline.&lt;/p&gt;
&lt;/div&gt;&lt;!-- SC_ON --&gt;</t>
  </si>
  <si>
    <t>https://www.reddit.com/r/Starlink/comments/fcc7fd/where_are_the_ground_stations/</t>
  </si>
  <si>
    <t>keinengutennamen</t>
  </si>
  <si>
    <t>fcc7fd</t>
  </si>
  <si>
    <t>Contingency for Meteor Shower or Celestial Events</t>
  </si>
  <si>
    <t>&lt;!-- SC_OFF --&gt;&lt;div class="md"&gt;&lt;p&gt;Just curious, does anyone know how have they planned the contingency for coverage during such circumstances.  Also what&amp;#39;s the alerting system across the globe, do the satellites burn up before reaching ground, in such cases?&lt;/p&gt;
&lt;/div&gt;&lt;!-- SC_ON --&gt;</t>
  </si>
  <si>
    <t>https://www.reddit.com/r/Starlink/comments/i5rwfu/contingency_for_meteor_shower_or_celestial_events/</t>
  </si>
  <si>
    <t>i5rwfu</t>
  </si>
  <si>
    <t>A SpaceX and Amazon Rival [OneWeb] Is Quietly Winning the Musk-Bezos Space Race</t>
  </si>
  <si>
    <t>https://observer.com/2019/08/spacex-starlink-amazon-project-kuiper-oneweb-satellite-internet-race/</t>
  </si>
  <si>
    <t>CAP_NAME_NOW_UPVOTE</t>
  </si>
  <si>
    <t>crb9ea</t>
  </si>
  <si>
    <t>How can i find out how to get involved with a distributorship or dealership for Starlink ?</t>
  </si>
  <si>
    <t>https://www.reddit.com/r/Starlink/comments/gmxy01/how_can_i_find_out_how_to_get_involved_with_a/</t>
  </si>
  <si>
    <t>bkoniss</t>
  </si>
  <si>
    <t>gmxy01</t>
  </si>
  <si>
    <t>Do you think Starlink should provide services to everyone at first or only those who lack a decent Internet connection / speed like rural area's, etc?</t>
  </si>
  <si>
    <t>https://www.reddit.com/r/Starlink/comments/cx6aen/do_you_think_starlink_should_provide_services_to/</t>
  </si>
  <si>
    <t>KaneHart</t>
  </si>
  <si>
    <t>cx6aen</t>
  </si>
  <si>
    <t>Y'all still want to give up on that sweet cable connection? Lol</t>
  </si>
  <si>
    <t>https://arstechnica.com/information-technology/2020/03/musk-says-starlink-isnt-for-big-cities-wont-be-huge-threat-to-telcos/</t>
  </si>
  <si>
    <t>fgqcig</t>
  </si>
  <si>
    <t>how fast will it be ?</t>
  </si>
  <si>
    <t>&lt;!-- SC_OFF --&gt;&lt;div class="md"&gt;&lt;p&gt;i want to know how fast this will be and if it works for other countries&lt;/p&gt;
&lt;/div&gt;&lt;!-- SC_ON --&gt;</t>
  </si>
  <si>
    <t>https://www.reddit.com/r/Starlink/comments/ewhw3x/how_fast_will_it_be/</t>
  </si>
  <si>
    <t>riceandbeans4</t>
  </si>
  <si>
    <t>ewhw3x</t>
  </si>
  <si>
    <t>Why aren't they letting us name the satellites?</t>
  </si>
  <si>
    <t>&lt;!-- SC_OFF --&gt;&lt;div class="md"&gt;&lt;p&gt;I just thought it would be fun if people could &amp;quot;buy&amp;quot; a named satellite in the link.  What would you name yours?&lt;/p&gt;
&lt;/div&gt;&lt;!-- SC_ON --&gt;</t>
  </si>
  <si>
    <t>https://www.reddit.com/r/Starlink/comments/en9i03/why_arent_they_letting_us_name_the_satellites/</t>
  </si>
  <si>
    <t>Kite-EatingTree</t>
  </si>
  <si>
    <t>en9i03</t>
  </si>
  <si>
    <t>Educational Beta Tester (NC)</t>
  </si>
  <si>
    <t>&lt;!-- SC_OFF --&gt;&lt;div class="md"&gt;&lt;p&gt;Both of my children (12th and 8th grade) started school yesterday, virtually. Hot spotting phones due to inability to use existing satellite for video participation in classroom discussion. If Mr. Musk and his team at Starlink are looking for daily, real-world, life-changing data points for a pair of children trying to become educated, Iâ€™m all for helping out. &lt;/p&gt;
&lt;p&gt;No shame, just hard to watch them struggle through the new world of online schooling with the limited speed and bandwidth we have available.&lt;/p&gt;
&lt;p&gt;Congrats on the latest successful launch!&lt;/p&gt;
&lt;/div&gt;&lt;!-- SC_ON --&gt;</t>
  </si>
  <si>
    <t>https://www.reddit.com/r/Starlink/comments/ic2jd5/educational_beta_tester_nc/</t>
  </si>
  <si>
    <t>totallyunrelatable14</t>
  </si>
  <si>
    <t>ic2jd5</t>
  </si>
  <si>
    <t>Special on Starlink Sat, May 23rd and Sun May 24 at 10 pm EST</t>
  </si>
  <si>
    <t>&lt;!-- SC_OFF --&gt;&lt;div class="md"&gt;&lt;p&gt;Elon Muskâ€™s SpaceX is changing our world. In this edition of One America News Investigates, &lt;/p&gt;
&lt;p&gt;&lt;a href="https://twitter.com/ChanelRion"&gt;@ChanelRion&lt;/a&gt; gives you an exclusive peek into the technology fueling Americaâ€™s next space age.   Tune in Saturday, May 23rd &amp;amp; Sunday, May 24th at 10 p.m. EST / 7 p.m. PST &lt;/p&gt;
&lt;p&gt;&lt;a href="https://twitter.com/OANN/status/1262474847776419842?s=20"&gt;https://twitter.com/OANN/status/1262474847776419842?s=20&lt;/a&gt;&lt;/p&gt;
&lt;/div&gt;&lt;!-- SC_ON --&gt;</t>
  </si>
  <si>
    <t>https://www.reddit.com/r/Starlink/comments/go7r8p/special_on_starlink_sat_may_23rd_and_sun_may_24/</t>
  </si>
  <si>
    <t>RocketBoomGo</t>
  </si>
  <si>
    <t>go7r8p</t>
  </si>
  <si>
    <t>Is there money to be made if Starlink was deployed to the Moon &amp; Mars?</t>
  </si>
  <si>
    <t>&lt;!-- SC_OFF --&gt;&lt;div class="md"&gt;&lt;p&gt;If SpaceX sent two Falcon Heavys to the Moon and Mars, each loaded with 60 Starlink satellites. Is there a business model that can generate money by selling bandwidth to NASA, ESA, ROSCOSMOS, ISRO, JAXA, China?&lt;/p&gt;
&lt;p&gt;Given that the Moon&amp;#39;s surface area is only %7.5 of Earth, and Mars is %28.4, How many launches will they need to cover the lunar and Mars surface?&lt;/p&gt;
&lt;p&gt;Also, they can fly the sats a LOT lower than they do on Earth (550 km) because the Moon has almost no atmosphere and Mars&amp;#39;s atmosphere is only a fraction of the density of Earth&amp;#39;s atmosphere.&lt;/p&gt;
&lt;/div&gt;&lt;!-- SC_ON --&gt;</t>
  </si>
  <si>
    <t>https://www.reddit.com/r/Starlink/comments/hewxbc/is_there_money_to_be_made_if_starlink_was/</t>
  </si>
  <si>
    <t>AgEnT_x19</t>
  </si>
  <si>
    <t>hewxbc</t>
  </si>
  <si>
    <t>A self centred small question</t>
  </si>
  <si>
    <t>&lt;!-- SC_OFF --&gt;&lt;div class="md"&gt;&lt;p&gt;I play mostly niche online game that don&amp;#39;t have large playerbases in Oceanic / APAC&lt;/p&gt;
&lt;p&gt;Will starlink give me good pings to US and EU servers from Australia?&lt;/p&gt;
&lt;/div&gt;&lt;!-- SC_ON --&gt;</t>
  </si>
  <si>
    <t>https://www.reddit.com/r/Starlink/comments/h8tus8/a_self_centred_small_question/</t>
  </si>
  <si>
    <t>Muslim_Wookie</t>
  </si>
  <si>
    <t>h8tus8</t>
  </si>
  <si>
    <t>Starlink not over Egypt.</t>
  </si>
  <si>
    <t>&lt;!-- SC_OFF --&gt;&lt;div class="md"&gt;&lt;p&gt;I checked several websites for starlink tracking over Egypt and found that not of any starlink pathways will over Egypt.&lt;/p&gt;
&lt;p&gt;I wonder if any of starlink satellite will pass over in the future.&lt;/p&gt;
&lt;p&gt;Does it means Egypt will not provided with internet unless that happens?&lt;/p&gt;
&lt;/div&gt;&lt;!-- SC_ON --&gt;</t>
  </si>
  <si>
    <t>https://www.reddit.com/r/Starlink/comments/g7gvoz/starlink_not_over_egypt/</t>
  </si>
  <si>
    <t>g7gvoz</t>
  </si>
  <si>
    <t>Could Elon create his own internet?</t>
  </si>
  <si>
    <t>&lt;!-- SC_OFF --&gt;&lt;div class="md"&gt;&lt;p&gt;Could Elon start his own internet? For example lets say businesses lobby the govt and now the internet is metered and throttled. Could he just start a new one...like a intranet?...bonus question could he run both at the same time?&lt;/p&gt;
&lt;/div&gt;&lt;!-- SC_ON --&gt;</t>
  </si>
  <si>
    <t>https://www.reddit.com/r/Starlink/comments/dotygn/could_elon_create_his_own_internet/</t>
  </si>
  <si>
    <t>dotygn</t>
  </si>
  <si>
    <t>Starlink (possibly) through telescope</t>
  </si>
  <si>
    <t>https://i.redd.it/i3oloq6l1m841.png</t>
  </si>
  <si>
    <t>Tovarischussr</t>
  </si>
  <si>
    <t>ejju4v</t>
  </si>
  <si>
    <t>Second Stage after Payload Success</t>
  </si>
  <si>
    <t>&lt;!-- SC_OFF --&gt;&lt;div class="md"&gt;&lt;p&gt;Where they at?&lt;/p&gt;
&lt;/div&gt;&lt;!-- SC_ON --&gt;</t>
  </si>
  <si>
    <t>https://www.reddit.com/r/Starlink/comments/f568wh/second_stage_after_payload_success/</t>
  </si>
  <si>
    <t>jpiffer</t>
  </si>
  <si>
    <t>f568wh</t>
  </si>
  <si>
    <t>I wonder</t>
  </si>
  <si>
    <t>&lt;!-- SC_OFF --&gt;&lt;div class="md"&gt;&lt;p&gt;I often wonder if Musk wakes up and says, â€œwhich corrupt govt./union/ company/monopoly, shall I disrupt today lol.&lt;/p&gt;
&lt;/div&gt;&lt;!-- SC_ON --&gt;</t>
  </si>
  <si>
    <t>https://www.reddit.com/r/Starlink/comments/eliy51/i_wonder/</t>
  </si>
  <si>
    <t>eliy51</t>
  </si>
  <si>
    <t>First to Rural Areas?</t>
  </si>
  <si>
    <t>&lt;!-- SC_OFF --&gt;&lt;div class="md"&gt;&lt;p&gt;As I peruse through the posts in this community I can see there are a lot of people excited about Starlink.  I am wondering if those living in rural areas with limited ISP options will get the opportunity to use the service first.  Has anyone heard?&lt;/p&gt;
&lt;/div&gt;&lt;!-- SC_ON --&gt;</t>
  </si>
  <si>
    <t>https://www.reddit.com/r/Starlink/comments/f50nkq/first_to_rural_areas/</t>
  </si>
  <si>
    <t>pickerj83</t>
  </si>
  <si>
    <t>f50nkq</t>
  </si>
  <si>
    <t>Will Starlink get handheld receivers?</t>
  </si>
  <si>
    <t>&lt;!-- SC_OFF --&gt;&lt;div class="md"&gt;&lt;p&gt;The only thing I can find about Starlink receivers is a tweet from Elon that said they would be the size of a pizza box.&lt;/p&gt;
&lt;p&gt;Is there some sort of technical reason why the receiver has to be so large? Don&amp;#39;t all of the other satellite companies (Iridium, GlobalStar...) operate at higher altitudes and have handheld phones, texting devices/pagers, and hotspots? &lt;/p&gt;
&lt;p&gt;If the network is really just for fixed location last mile rural internet it would probably be cheaper just to deploy an LTE network on the ground.&lt;/p&gt;
&lt;/div&gt;&lt;!-- SC_ON --&gt;</t>
  </si>
  <si>
    <t>https://www.reddit.com/r/Starlink/comments/h0p4jk/will_starlink_get_handheld_receivers/</t>
  </si>
  <si>
    <t>F4fopIVs656w6yMMI7nu</t>
  </si>
  <si>
    <t>h0p4jk</t>
  </si>
  <si>
    <t>My guess is Starlink will first offer Pizzas to those with addresses who can help fill out their ground leaping/bouncing signal relay system. So I imagine they need a consumer ground array looking not much different than old steam railroad watering stations.</t>
  </si>
  <si>
    <t>&lt;!-- SC_OFF --&gt;&lt;div class="md"&gt;&lt;p&gt;My guess is Starlink will first offer Pizzas to those with addresses who can help fill out their ground leaping/bouncing signal relay system. So I imagine they need a consumer ground array looking not much different than old steam railroad watering stations.&lt;/p&gt;
&lt;p&gt;So if you are in the boonies but fit in their prefer array spots you might get priority for deployment.&lt;/p&gt;
&lt;/div&gt;&lt;!-- SC_ON --&gt;</t>
  </si>
  <si>
    <t>https://www.reddit.com/r/Starlink/comments/hqxine/my_guess_is_starlink_will_first_offer_pizzas_to/</t>
  </si>
  <si>
    <t>hqxine</t>
  </si>
  <si>
    <t>Question about Gaming latency on starlink</t>
  </si>
  <si>
    <t>&lt;!-- SC_OFF --&gt;&lt;div class="md"&gt;&lt;p&gt;how will the ping be for users currently far from the game servers? i currently get 110-180 to most europe servers. how big of an improvement will we see with starlink?&lt;/p&gt;
&lt;/div&gt;&lt;!-- SC_ON --&gt;</t>
  </si>
  <si>
    <t>https://www.reddit.com/r/Starlink/comments/hchw6u/question_about_gaming_latency_on_starlink/</t>
  </si>
  <si>
    <t>Pepe_is_not_retarded</t>
  </si>
  <si>
    <t>hchw6u</t>
  </si>
  <si>
    <t>What are the geopolitical implications of Starlink in repressive countries? Assuming Starlink accommodates existing censorship, lese-majeste and blasphemy laws (like other tech companies have done), it still represents a structural shift in the control of information. Thoughts?</t>
  </si>
  <si>
    <t>https://digitalabsurdist.com/home/wikipedia-via-starlink</t>
  </si>
  <si>
    <t>Digital_Absurdist</t>
  </si>
  <si>
    <t>i1hcgw</t>
  </si>
  <si>
    <t>Will starlink ever reach Egypt and if it'll reach then how long will it take?</t>
  </si>
  <si>
    <t>https://www.reddit.com/r/Starlink/comments/gtdd01/will_starlink_ever_reach_egypt_and_if_itll_reach/</t>
  </si>
  <si>
    <t>gtdd01</t>
  </si>
  <si>
    <t>Do these Starlink private beta testers really live close to SpaceX HQ in southern Califormia? The coverage ought not be very good there? Do the speeds we hear about only occur when a satellite passes by?</t>
  </si>
  <si>
    <t>https://www.reddit.com/r/Starlink/comments/ia5q1g/do_these_starlink_private_beta_testers_really/</t>
  </si>
  <si>
    <t>ia5q1g</t>
  </si>
  <si>
    <t>Starlink timeline</t>
  </si>
  <si>
    <t>&lt;!-- SC_OFF --&gt;&lt;div class="md"&gt;&lt;p&gt;I visited the starlink website but could not find a timeline.&lt;br/&gt;
Is there any website with the starlink timeline?&lt;/p&gt;
&lt;p&gt;When exactly will the whole thing be deployed?&lt;/p&gt;
&lt;/div&gt;&lt;!-- SC_ON --&gt;</t>
  </si>
  <si>
    <t>https://www.reddit.com/r/Starlink/comments/ho8qiu/starlink_timeline/</t>
  </si>
  <si>
    <t>remotemass</t>
  </si>
  <si>
    <t>ho8qiu</t>
  </si>
  <si>
    <t>Se puede cambiar conexiÃ³n de residencia habitual a segunda?</t>
  </si>
  <si>
    <t>&lt;!-- SC_OFF --&gt;&lt;div class="md"&gt;&lt;p&gt;Resido en mi habitual apartamento, pero si me instalo dos parabÃ³licas para una segunda residencia se podrÃ­a. Por otro lado una de las caracterÃ­sticas es conectarte unas horas diarias y en la segunda se irÃ­a los fines de semana y hay muy mala cobertura y para instalar fibra es muy problemÃ¡tico por tener que instalar cables por las fachadas de los vecinos y el consiguiente cableado aÃ©reo. Gracias.&lt;/p&gt;
&lt;/div&gt;&lt;!-- SC_ON --&gt;</t>
  </si>
  <si>
    <t>https://www.reddit.com/r/Starlink/comments/ihhqny/se_puede_cambiar_conexiÃ³n_de_residencia_habitual/</t>
  </si>
  <si>
    <t>Indialfa</t>
  </si>
  <si>
    <t>ihhqny</t>
  </si>
  <si>
    <t>SpaceX is authorized by NOAA for only 60 earth-imaging satellites as part of the Starlink constellation -- are they violating CRSRA regulations?</t>
  </si>
  <si>
    <t>https://twitter.com/lukerehmann/status/1265472940780347394</t>
  </si>
  <si>
    <t>grb9ec</t>
  </si>
  <si>
    <t>When do you think Starlink will be Available in TN?</t>
  </si>
  <si>
    <t>&lt;!-- SC_OFF --&gt;&lt;div class="md"&gt;&lt;p&gt;Title saids it all. I live in southeast Tennessee and I have Viasat. I play games online with my friends and you guys probably already know how that goes. Iâ€™ve seen different websites where it saids that it should available to Northern U.S and Canada by mid 2020 and should be available globally by 2021. And Iâ€™ve seen other sites that it should be available to the U.S by mid 2020. Just wondering if yâ€™all have any insides on this and honestly I canâ€™t wait till it is available because Iâ€™m tired of my best ping been 550!&lt;/p&gt;
&lt;/div&gt;&lt;!-- SC_ON --&gt;</t>
  </si>
  <si>
    <t>https://www.reddit.com/r/Starlink/comments/fkaxpt/when_do_you_think_starlink_will_be_available_in_tn/</t>
  </si>
  <si>
    <t>mike10446</t>
  </si>
  <si>
    <t>fkaxpt</t>
  </si>
  <si>
    <t>How much power dose star-link user terminals will take ?</t>
  </si>
  <si>
    <t>&lt;!-- SC_OFF --&gt;&lt;div class="md"&gt;&lt;p&gt;How much power dose a star-link user terminal will take ?&lt;/p&gt;
&lt;p&gt;it is possible to run a lap top on a 100 w solar panel&lt;/p&gt;
&lt;p&gt;so if i want to go in the middle of nowhere  equipped with only a small set of solar panels &amp;quot;let&amp;#39;s say 200 W&amp;quot; and a power bank , will it be enough to run the user terminal and connect to the network ?&lt;/p&gt;
&lt;/div&gt;&lt;!-- SC_ON --&gt;</t>
  </si>
  <si>
    <t>https://www.reddit.com/r/Starlink/comments/c10fid/how_much_power_dose_starlink_user_terminals_will/</t>
  </si>
  <si>
    <t>Hosam_Ksba</t>
  </si>
  <si>
    <t>c10fid</t>
  </si>
  <si>
    <t>What are other countries going to make of this?</t>
  </si>
  <si>
    <t>&lt;!-- SC_OFF --&gt;&lt;div class="md"&gt;&lt;p&gt;This upcoming lunch is great news for everyone who believes in the things SpaceX wants to do, who want to see space get a funding source free of government corruption, who hope to ditch their hostile, overpriced, under delivering, monopolistic ISP. And in the US this is all largley straight forward and clear cut: file a permit, prove that you&amp;#39;re not interfering with other people&amp;#39;s radio and you&amp;#39;re set to set up shop.&lt;/p&gt;
&lt;p&gt;In many if not most places around the world this is not the case, starlink even with the first 800 sats will be able to reach: south America, middle east, most of Asia, Australia and new Zealand, India, Africa, most of the Pacific, Europe, Russia  etc. For some remote places like the Falklands and Pacific islands this will be a godsend where access to information technology has hampered development and growth.&lt;/p&gt;
&lt;p&gt;But many of these places suffer an authoritarian government, even the countries we normally call western and free like UK, Australia, New Zealand, EU, have been increasingly looking to control speach and access to the web the way China does. Everywhere we see laws enacted aimed to restrict rather then uphold access. The last thing these goverments will want to see is a free and open internet that their subjects can access, that they can&amp;#39;t shut off during a protest, that they can&amp;#39;t hijack to eavesdrop on dissidents, not to mention the legitimate financial concerns of having your ISPs replaced by a foreign one, even if they pay tariffs that&amp;#39;s still a lot of cash leaving the country.&lt;/p&gt;
&lt;p&gt;How will SpaceX navigate these markets? Has there been any discussion along those lines?
Are there considerations I&amp;#39;ve missed in my argument?&lt;/p&gt;
&lt;/div&gt;&lt;!-- SC_ON --&gt;</t>
  </si>
  <si>
    <t>https://www.reddit.com/r/Starlink/comments/bofceo/what_are_other_countries_going_to_make_of_this/</t>
  </si>
  <si>
    <t>Scourge31</t>
  </si>
  <si>
    <t>bofceo</t>
  </si>
  <si>
    <t>Why is starlink transit canceled?</t>
  </si>
  <si>
    <t>&lt;!-- SC_OFF --&gt;&lt;div class="md"&gt;&lt;p&gt;I had made plans to watch starlink 5,6 transit this evening after looking up the times yesterday.
Today it says that the transit is canceled, why is this? I&amp;#39;m just curious ðŸ˜„&lt;/p&gt;
&lt;p&gt;It was stated that the transit should happen.
10:36 pm, from 258Â° to 121Â°, mag 2.4, maximum elevation 55Â°,
55.3Â° N 10.4Â° E&lt;/p&gt;
&lt;p&gt;Eddit: added information on transit.&lt;/p&gt;
&lt;/div&gt;&lt;!-- SC_ON --&gt;</t>
  </si>
  <si>
    <t>https://www.reddit.com/r/Starlink/comments/g60zrd/why_is_starlink_transit_canceled/</t>
  </si>
  <si>
    <t>MarkusDL</t>
  </si>
  <si>
    <t>g60zrd</t>
  </si>
  <si>
    <t>Not sure how portable/mobile the setup will be</t>
  </si>
  <si>
    <t>&lt;!-- SC_OFF --&gt;&lt;div class="md"&gt;&lt;p&gt;But as the service grows and improves,  it would be great to see people in countries where the gov&amp;#39;t either controls the data and can turn it off (as we&amp;#39;ve recently seen in Iran).&lt;/p&gt;
&lt;p&gt;If the hardware became cheap enough, and could be smuggled into places like North Korea, we could see almost a resurgence of the old &amp;quot;pirate radio&amp;quot; type days - except with wifi :-)&lt;/p&gt;
&lt;/div&gt;&lt;!-- SC_ON --&gt;</t>
  </si>
  <si>
    <t>https://www.reddit.com/r/Starlink/comments/euv8tp/not_sure_how_portablemobile_the_setup_will_be/</t>
  </si>
  <si>
    <t>NumusCoin</t>
  </si>
  <si>
    <t>euv8tp</t>
  </si>
  <si>
    <t>Anyone know about what the prices will be?</t>
  </si>
  <si>
    <t>&lt;!-- SC_OFF --&gt;&lt;div class="md"&gt;&lt;p&gt;Hopefully itâ€™s not too expensive.&lt;/p&gt;
&lt;/div&gt;&lt;!-- SC_ON --&gt;</t>
  </si>
  <si>
    <t>https://www.reddit.com/r/Starlink/comments/g8r3iy/anyone_know_about_what_the_prices_will_be/</t>
  </si>
  <si>
    <t>â“ Price Question</t>
  </si>
  <si>
    <t>KSmashJordy</t>
  </si>
  <si>
    <t>g8r3iy</t>
  </si>
  <si>
    <t>Might Starlink offer several user terminal options?</t>
  </si>
  <si>
    <t>&lt;!-- SC_OFF --&gt;&lt;div class="md"&gt;&lt;p&gt;The &amp;quot;UFO on a stick&amp;quot; user terminal is intended for simple installation at a home. Might there be alternative, more capable user terminals intended for multi-user locations?&lt;/p&gt;
&lt;/div&gt;&lt;!-- SC_ON --&gt;</t>
  </si>
  <si>
    <t>https://www.reddit.com/r/Starlink/comments/ienr7a/might_starlink_offer_several_user_terminal_options/</t>
  </si>
  <si>
    <t>ienr7a</t>
  </si>
  <si>
    <t>Will Starlink have an eventual integration with goTenna and Blockstream?</t>
  </si>
  <si>
    <t>&lt;!-- SC_OFF --&gt;&lt;div class="md"&gt;&lt;ol&gt;
&lt;li&gt;&lt;p&gt;Background on goTenna hardware and integration with Blockstream satellite: &lt;a href="https://blockstream.com/2019/05/11/en-gotenna-satellite-api-integration/"&gt;https://blockstream.com/2019/05/11/en-gotenna-satellite-api-integration/&lt;/a&gt;&lt;/p&gt;&lt;/li&gt;
&lt;li&gt;&lt;p&gt;Existing FAQ - Starlink: &lt;a href="https://www.reddit.com/r/Starlink/wiki/index"&gt;https://www.reddit.com/r/Starlink/wiki/index&lt;/a&gt;&lt;/p&gt;&lt;/li&gt;
&lt;/ol&gt;
&lt;/div&gt;&lt;!-- SC_ON --&gt;</t>
  </si>
  <si>
    <t>https://www.reddit.com/r/Starlink/comments/gl9xrn/will_starlink_have_an_eventual_integration_with/</t>
  </si>
  <si>
    <t>pcvcolin</t>
  </si>
  <si>
    <t>gl9xrn</t>
  </si>
  <si>
    <t>https://www.reddit.com/r/Starlink/comments/iee3lr/speed_test_weekend/</t>
  </si>
  <si>
    <t>iee3lr</t>
  </si>
  <si>
    <t>https://www.reddit.com/r/Starlink/comments/ia326t/speed_test_weekend/</t>
  </si>
  <si>
    <t>ia326t</t>
  </si>
  <si>
    <t>How reliable is it going to be?</t>
  </si>
  <si>
    <t>&lt;!-- SC_OFF --&gt;&lt;div class="md"&gt;&lt;p&gt;Is Starlink going to be good for gaming/live streaming? I&amp;#39;ve been using Xplornet 5ghz for the past few months. 50 down 1 up and ping is roughly 90 - 120 in game. It&amp;#39;s not good for the price too (about $120 per month). Also, is it going to have fibre optics AND is going to be faster and better than my LTE internet?&lt;/p&gt;
&lt;/div&gt;&lt;!-- SC_ON --&gt;</t>
  </si>
  <si>
    <t>https://www.reddit.com/r/Starlink/comments/hpz90l/how_reliable_is_it_going_to_be/</t>
  </si>
  <si>
    <t>Ox0thnk51</t>
  </si>
  <si>
    <t>hpz90l</t>
  </si>
  <si>
    <t>Will Starlink run out of data?</t>
  </si>
  <si>
    <t>&lt;!-- SC_OFF --&gt;&lt;div class="md"&gt;&lt;p&gt;Sorry Iâ€™m a noob, but I wonder if once all satellites are working in few years, and everyone uses it, will the satellites run out of data? How will the satellites make data?&lt;/p&gt;
&lt;/div&gt;&lt;!-- SC_ON --&gt;</t>
  </si>
  <si>
    <t>https://www.reddit.com/r/Starlink/comments/h7hy1i/will_starlink_run_out_of_data/</t>
  </si>
  <si>
    <t>taylors-13</t>
  </si>
  <si>
    <t>h7hy1i</t>
  </si>
  <si>
    <t>Why not turn the rocket 20Â° between the release of each 20 satellites? Then there would be no need to wait 4 months for precession to turn the orbits.</t>
  </si>
  <si>
    <t>https://i.redd.it/bjqkpxpcmkp41.jpg</t>
  </si>
  <si>
    <t>fr2jvh</t>
  </si>
  <si>
    <t>Starlink + 5G, opportunity to demonopolize big ISPs?</t>
  </si>
  <si>
    <t>&lt;!-- SC_OFF --&gt;&lt;div class="md"&gt;&lt;p&gt;Hello everyone.&lt;/p&gt;
&lt;p&gt;I am living on an island where we are quite limited by the Internet speed. We only have ADSL and we get speed like 15mbps at its best and prices are like $40.&lt;/p&gt;
&lt;p&gt;I would imagine it would be possible to make a small 5G station and sell Internet access with 5G routers. Big ISPs use Fiber or ADSL for their backbone while I would use Starlink.&lt;/p&gt;
&lt;p&gt;Do you think this would be plausible and worth it?&lt;/p&gt;
&lt;p&gt;I think Starlink would be a great opportunity for small ISPs.&lt;/p&gt;
&lt;/div&gt;&lt;!-- SC_ON --&gt;</t>
  </si>
  <si>
    <t>https://www.reddit.com/r/Starlink/comments/f7dgia/starlink_5g_opportunity_to_demonopolize_big_isps/</t>
  </si>
  <si>
    <t>f7dgia</t>
  </si>
  <si>
    <t>What is the best evidence there is right now that Starlink will be faster than current satellite internet providers?</t>
  </si>
  <si>
    <t>https://www.reddit.com/r/Starlink/comments/fuq0on/what_is_the_best_evidence_there_is_right_now_that/</t>
  </si>
  <si>
    <t>fuq0on</t>
  </si>
  <si>
    <t>Only a million antennas? How does Starlink get to $30B/yr income?</t>
  </si>
  <si>
    <t>&lt;!-- SC_OFF --&gt;&lt;div class="md"&gt;&lt;p&gt;I am trying to understand how and where Starlink will earn the $30 billon/year income that has been suggested.  Clearly it&amp;#39;s not going to come from individuals.  If Starlink gives all 1M receivers out to private parties at, say, $100/month/each, that&amp;#39;s only $1.2B income.  So then, who is paying the other $28.8B/yr?&lt;/p&gt;
&lt;/div&gt;&lt;!-- SC_ON --&gt;</t>
  </si>
  <si>
    <t>https://www.reddit.com/r/Starlink/comments/fpgedd/only_a_million_antennas_how_does_starlink_get_to/</t>
  </si>
  <si>
    <t>Steve_in_DE</t>
  </si>
  <si>
    <t>fpgedd</t>
  </si>
  <si>
    <t>Look at that beautiful ping...can't wait for Starlink</t>
  </si>
  <si>
    <t>https://i.redd.it/6jlk54y50j751.png</t>
  </si>
  <si>
    <t>train123z</t>
  </si>
  <si>
    <t>hh2l1f</t>
  </si>
  <si>
    <t>Is it correct to assume "Falcon 9 stage 2" becomes Debri(s) after every single Starlink deployment?</t>
  </si>
  <si>
    <t>&lt;!-- SC_OFF --&gt;&lt;div class="md"&gt;&lt;p&gt;If yes, then:&lt;/p&gt;
&lt;ul&gt;
&lt;li&gt;How many &amp;quot;Falcon 9 Deb2&amp;quot; per Starlink deployment?&lt;/li&gt;
&lt;li&gt;How long before a &amp;quot;Falcon 9 Deb2&amp;quot; decay?&lt;/li&gt;
&lt;li&gt;What is Falcon 9 Deb2 size compared to other debris (big, average, small)?&lt;/li&gt;
&lt;/ul&gt;
&lt;/div&gt;&lt;!-- SC_ON --&gt;</t>
  </si>
  <si>
    <t>https://www.reddit.com/r/Starlink/comments/f07mjn/is_it_correct_to_assume_falcon_9_stage_2_becomes/</t>
  </si>
  <si>
    <t>f07mjn</t>
  </si>
  <si>
    <t>Starlink Satellite Sports. Creating an entertainment value stream.</t>
  </si>
  <si>
    <t>&lt;!-- SC_OFF --&gt;&lt;div class="md"&gt;&lt;p&gt;Starlink satellites could create entertainment value.&lt;/p&gt;
&lt;p&gt;Starlink will be unique in that there will be so many satellites in the network.  This could be leveraged in ways not possible before.&lt;/p&gt;
&lt;p&gt;Sports:&lt;/p&gt;
&lt;ol&gt;
&lt;li&gt;&lt;p&gt;Competitors could compete to &amp;quot;shoot&amp;quot; the most Starlink satellites using a &amp;quot;gun&amp;quot; receiver that records a hit when it&amp;#39;s correctly aimed at an overflying Starlink satellite. You could require hitting different satellites consecutively to increase complexity or pair it with laser tag as a bonus point option.&lt;/p&gt;&lt;/li&gt;
&lt;li&gt;&lt;p&gt;Starlinks could be equipped with a light/mirror that makes it visible to the human eye when turned on/aimed randomly.  A competition could be created to see who can track the most light events with a receiver that records the satellite and time for verification.&lt;/p&gt;&lt;/li&gt;
&lt;/ol&gt;
&lt;p&gt;This could encourage people to buy backyard telescopes along with a receiver package.&lt;/p&gt;
&lt;p&gt;What are other ideas?&lt;/p&gt;
&lt;/div&gt;&lt;!-- SC_ON --&gt;</t>
  </si>
  <si>
    <t>https://www.reddit.com/r/Starlink/comments/bqh4by/starlink_satellite_sports_creating_an/</t>
  </si>
  <si>
    <t>PeopleNeedOurHelp</t>
  </si>
  <si>
    <t>bqh4by</t>
  </si>
  <si>
    <t>Another tool: Satellite tracker overlays a satellite's position and trajectory on a 3D globe or alternatively you can toggle to a view where you can point your phone at the sky and it will show you the relative position and trajectory of a satellite. Follow up to u/UCONNXT248</t>
  </si>
  <si>
    <t>https://i.redd.it/l5u5pznys1851.jpg</t>
  </si>
  <si>
    <t>Twickenpork</t>
  </si>
  <si>
    <t>hin782</t>
  </si>
  <si>
    <t>Anybody seriously thank Elon is going to launch 7,000 satellites?</t>
  </si>
  <si>
    <t>&lt;!-- SC_OFF --&gt;&lt;div class="md"&gt;&lt;p&gt;Is 7K aspirational or just in case needed?&lt;/p&gt;
&lt;p&gt;I&amp;#39;d love to be a SpaceX sat engineer. What must they be feeling as they now face this great new sat constellation and it&amp;#39;s now ongoing evolution?
Talk about a new frontier. Who knows what they&amp;#39;ll&lt;br/&gt;
invent as a real world testing and experiment continues? But 7K?&lt;/p&gt;
&lt;p&gt;Too bad I&amp;#39;m 75. I could probably do 20 hour weeks at Tesla. Nothing like the 80 to 120 hours that the youngsters do.&lt;/p&gt;
&lt;/div&gt;&lt;!-- SC_ON --&gt;</t>
  </si>
  <si>
    <t>https://www.reddit.com/r/Starlink/comments/bzzar2/anybody_seriously_thank_elon_is_going_to_launch/</t>
  </si>
  <si>
    <t>Tetons2001</t>
  </si>
  <si>
    <t>bzzar2</t>
  </si>
  <si>
    <t>How well will starlink be for gaming?</t>
  </si>
  <si>
    <t>&lt;!-- SC_OFF --&gt;&lt;div class="md"&gt;&lt;p&gt;To make a long story short, i have a gaming PC which hasnt been used to its full potential due to lack of real internet. Im always rotating through hotspot, tether, or my router which connect to nearest ATT tower. Tethering and hotspot has better download speed, but router has better ping. Ping on router is 50-70 on average (game wise, speed test wise its 25-30). &lt;/p&gt;
&lt;p&gt;My question is, will it be worth getting? I know satellite isnt good for gaming, but ive heard that this variant of satellite is better.&lt;/p&gt;
&lt;/div&gt;&lt;!-- SC_ON --&gt;</t>
  </si>
  <si>
    <t>https://www.reddit.com/r/Starlink/comments/gb51ji/how_well_will_starlink_be_for_gaming/</t>
  </si>
  <si>
    <t>Badawan</t>
  </si>
  <si>
    <t>gb51ji</t>
  </si>
  <si>
    <t>What are your predictions for user terminals / fees?</t>
  </si>
  <si>
    <t>&lt;!-- SC_OFF --&gt;&lt;div class="md"&gt;&lt;p&gt;I think we see $2000+ user terminal, ipv6 stack / ipv4 translation done at gateways. 150gig data limit for basic account. 45Mb down 5Mb up. gps geofencing on users terminals first 3 years. $99 starting price per month. no contract you own the terminal just pay by the month. I think he will fund terminals by having a leasing company get involved however.....&lt;/p&gt;
&lt;/div&gt;&lt;!-- SC_ON --&gt;</t>
  </si>
  <si>
    <t>https://www.reddit.com/r/Starlink/comments/eoahjy/what_are_your_predictions_for_user_terminals_fees/</t>
  </si>
  <si>
    <t>GoneSilent</t>
  </si>
  <si>
    <t>eoahjy</t>
  </si>
  <si>
    <t>Camping</t>
  </si>
  <si>
    <t>&lt;!-- SC_OFF --&gt;&lt;div class="md"&gt;&lt;p&gt;My family often goes camping and I wanted to ask if you can use the satellite when you are not at home. I mean taking it with you. It should be possible right?&lt;/p&gt;
&lt;/div&gt;&lt;!-- SC_ON --&gt;</t>
  </si>
  <si>
    <t>https://www.reddit.com/r/Starlink/comments/hl6okv/camping/</t>
  </si>
  <si>
    <t>Adreot</t>
  </si>
  <si>
    <t>hl6okv</t>
  </si>
  <si>
    <t>Ethernet Router or Wireless?</t>
  </si>
  <si>
    <t>&lt;!-- SC_OFF --&gt;&lt;div class="md"&gt;&lt;p&gt;Wondering how this medium size pizza box antenna that you point at the sky and plug-in is going to communicate with my internet devices?&lt;/p&gt;
&lt;/div&gt;&lt;!-- SC_ON --&gt;</t>
  </si>
  <si>
    <t>https://www.reddit.com/r/Starlink/comments/fjit6x/ethernet_router_or_wireless/</t>
  </si>
  <si>
    <t>dietze74</t>
  </si>
  <si>
    <t>fjit6x</t>
  </si>
  <si>
    <t>Could/should Starlink be used to provide the worlds first real-time global view?</t>
  </si>
  <si>
    <t>&lt;!-- SC_OFF --&gt;&lt;div class="md"&gt;&lt;p&gt;Something I&amp;#39;d love to see is a live video feed from each of the Starlink satellites stitched together to view and rotate, like Google Earths view but real-time.&lt;/p&gt;
&lt;p&gt;....It&amp;#39;s a lot of video to synchronise from a lot of satellites and possibly a lot of bandwidth.&lt;/p&gt;
&lt;p&gt;But considering the stitching is made easier by them having the most up to date and accurate positioning data, and given what they plan for capacity I can&amp;#39;t see even a lossless 720p feed per satellite making too much a dent, it could be a wonderful new perspective on Earth for the public.&lt;/p&gt;
&lt;p&gt;Anyone else like to see something similar? Should add that I&amp;#39;m not particularly keen on equipping each &amp;quot;Starlink V42&amp;quot; with cm/pixel precision CMOS sensors in the future, although that&amp;#39;s an interesting discussion on possible progression.&lt;/p&gt;
&lt;/div&gt;&lt;!-- SC_ON --&gt;</t>
  </si>
  <si>
    <t>https://www.reddit.com/r/Starlink/comments/g9apoy/couldshould_starlink_be_used_to_provide_the/</t>
  </si>
  <si>
    <t>Rekees</t>
  </si>
  <si>
    <t>g9apoy</t>
  </si>
  <si>
    <t>For all those wondering the size of the receiver</t>
  </si>
  <si>
    <t>&lt;!-- SC_OFF --&gt;&lt;div class="md"&gt;&lt;p&gt;Elon just said it will be around the size of a medium pizza.&lt;/p&gt;
&lt;/div&gt;&lt;!-- SC_ON --&gt;</t>
  </si>
  <si>
    <t>https://www.reddit.com/r/Starlink/comments/bzj4ej/for_all_those_wondering_the_size_of_the_receiver/</t>
  </si>
  <si>
    <t>GiveMeYourMilk69</t>
  </si>
  <si>
    <t>bzj4ej</t>
  </si>
  <si>
    <t>Military Morale Net</t>
  </si>
  <si>
    <t>&lt;!-- SC_OFF --&gt;&lt;div class="md"&gt;&lt;p&gt;As a military member, I want this badly.  Deployments cut us off from home very quickly and in many places, the only option is satellite which is way too expensive now.  Get this out to us early please.  &lt;/p&gt;
&lt;/div&gt;&lt;!-- SC_ON --&gt;</t>
  </si>
  <si>
    <t>https://www.reddit.com/r/Starlink/comments/92a21z/military_morale_net/</t>
  </si>
  <si>
    <t>isaac1987a</t>
  </si>
  <si>
    <t>92a21z</t>
  </si>
  <si>
    <t>Starlink - major hurdle no-one is talking about!</t>
  </si>
  <si>
    <t>&lt;!-- SC_OFF --&gt;&lt;div class="md"&gt;&lt;p&gt;Starlink was originally going to be a network of satellites directly linked by laser connections. All talk of this has disappeared and each satellite links to others via the ground. This is slower and means most of the world will have limited or no access if there are no local ground stations. All traffic across oceans will be constricted through whatever limited ground connection can be set up on floating platforms. It is thus a system largely limited to the USA, Canada and possibly Mexico. The big profits from international traffic will be difficult or impossible to achieve. The technical challenge for creating laser links between the different orbital planes where each satellite&amp;#39;s lasers will have to continuously rotate to accurately track moving targets must be enormous and I don&amp;#39;t believe anyone has yet achieved anything like it in such a dynamic system. Maybe a solution is to use the same radio frequencies for ground communications to communicate between satellites? This would probably not be possible with the current physical shape of satellite and maybe there would be other technical or legal issues. Any comments or ideas?&lt;/p&gt;
&lt;/div&gt;&lt;!-- SC_ON --&gt;</t>
  </si>
  <si>
    <t>https://www.reddit.com/r/Starlink/comments/hhai1t/starlink_major_hurdle_noone_is_talking_about/</t>
  </si>
  <si>
    <t>nilrem3-141</t>
  </si>
  <si>
    <t>hhai1t</t>
  </si>
  <si>
    <t>Starlink vs HughesNet vs Viasat</t>
  </si>
  <si>
    <t>&lt;!-- SC_OFF --&gt;&lt;div class="md"&gt;&lt;p&gt;SpaceX / Starlink needs about 2 or 3 more launches to have enough satellites in orbit to begin service. That should happen by April 2020. Then another 3 months to test those satellites and raise them to their proper orbits. That would be July 2020 approx.&lt;/p&gt;
&lt;p&gt;I suspect that SpaceX will launch a website in the coming months for pre-orders. Many customers using HughesNet (EchoStar) and Viasat are planning to switch ASAP.&lt;/p&gt;
&lt;p&gt;Since we cannot invest in SpaceX/Starlink, the other idea is to short the stock of the competitors that will lose customers due to Starlink.&lt;/p&gt;
&lt;p&gt;EchoStar/HughesNet (stock symbol: SATS) and Viasat (stock symbol: VSAT) also.&lt;/p&gt;
&lt;p&gt;The day that Starlink opens their website for pre-orders, and Elon tweets about it, I expect VSAT and SATS to crash in the stock market.&lt;/p&gt;
&lt;p&gt;Every Starlink launch each 2-3 weeks prompts news stories and a reminder that it is coming. Wall Street will be waking up to the threat this poses to competitors.&lt;/p&gt;
&lt;p&gt;HughesNet (Echostar) has 1.4 million satellite internet customers in North America. Most of their revenue comes from this. (stock symbol: SATS)&lt;/p&gt;
&lt;p&gt;Viasat has 1.2 million satellite internet customers in North America. About 60% to 70% of their revenue comes from this. Also, Vianet has $1.9 billion in junk rated debt and very little cash in the bank. (stock symbol: VSAT)&lt;/p&gt;
&lt;p&gt;Here is an idea ... Short them. The market is so over valued that they are likely to go down regardless. But the added competition from Starlink will crush their profits and revenue over the next few years.&lt;/p&gt;
&lt;p&gt;Just my opinion. You are welcome.&lt;/p&gt;
&lt;/div&gt;&lt;!-- SC_ON --&gt;</t>
  </si>
  <si>
    <t>https://www.reddit.com/r/Starlink/comments/f7q5eo/starlink_vs_hughesnet_vs_viasat/</t>
  </si>
  <si>
    <t>f7q5eo</t>
  </si>
  <si>
    <t>Woow</t>
  </si>
  <si>
    <t>https://www.reddit.com/r/Starlink/comments/g67v6w/woow/</t>
  </si>
  <si>
    <t>g67v6w</t>
  </si>
  <si>
    <t>How am I going to connect to the satellite?</t>
  </si>
  <si>
    <t>&lt;!-- SC_OFF --&gt;&lt;div class="md"&gt;&lt;p&gt;I have a question...When Starlink is going to be available , will I have to buy a router or the satelite is going to connect directly at my phone/computer ?&lt;/p&gt;
&lt;/div&gt;&lt;!-- SC_ON --&gt;</t>
  </si>
  <si>
    <t>https://www.reddit.com/r/Starlink/comments/gwgfyb/how_am_i_going_to_connect_to_the_satellite/</t>
  </si>
  <si>
    <t>My_WAy0</t>
  </si>
  <si>
    <t>gwgfyb</t>
  </si>
  <si>
    <t>Does starlink interfere with weather radar in any way, or has ever been accused of that? Someone I spoke to who works with radar was accusing it of being a huge problem, but I think he may have confused it with 5g.</t>
  </si>
  <si>
    <t>&lt;!-- SC_OFF --&gt;&lt;div class="md"&gt;&lt;p&gt;Any input?  Couldn&amp;#39;t find a SINGLE article.  He claimed the wavelengths were 1300-1500nm but I couldn&amp;#39;t find anything on that either.&lt;/p&gt;
&lt;/div&gt;&lt;!-- SC_ON --&gt;</t>
  </si>
  <si>
    <t>https://www.reddit.com/r/Starlink/comments/ianjz7/does_starlink_interfere_with_weather_radar_in_any/</t>
  </si>
  <si>
    <t>light24bulbs</t>
  </si>
  <si>
    <t>ianjz7</t>
  </si>
  <si>
    <t>Is the impact to astronomy overrated? does it matter?</t>
  </si>
  <si>
    <t>&lt;!-- SC_OFF --&gt;&lt;div class="md"&gt;&lt;p&gt;Are astronomers over-reacting to the impact Starlink satellites will have on their work? Particularly once the satellites reach their final orbital altitudes?&lt;/p&gt;
&lt;p&gt;Not to sound too much like an anti-science Luddite, but what do we actually lose if the the satellites do have a significant impact on astronomy. Is astronomy a branch of science that is so important that we need to curtail the chance to provide global broadband to millions of people?&lt;/p&gt;
&lt;p&gt;And, yes, I live in a rural area without broadband service, so I am clearly biased with my questions.&lt;/p&gt;
&lt;/div&gt;&lt;!-- SC_ON --&gt;</t>
  </si>
  <si>
    <t>https://www.reddit.com/r/Starlink/comments/eyyat3/is_the_impact_to_astronomy_overrated_does_it/</t>
  </si>
  <si>
    <t>eyyat3</t>
  </si>
  <si>
    <t>Initial flight path</t>
  </si>
  <si>
    <t>&lt;!-- SC_OFF --&gt;&lt;div class="md"&gt;&lt;p&gt;Does anyone know if these first few hundred satellites go over Idaho USA at all?&lt;/p&gt;
&lt;/div&gt;&lt;!-- SC_ON --&gt;</t>
  </si>
  <si>
    <t>https://www.reddit.com/r/Starlink/comments/en18mb/initial_flight_path/</t>
  </si>
  <si>
    <t>LawyerMorty_</t>
  </si>
  <si>
    <t>en18mb</t>
  </si>
  <si>
    <t>Delays caused by SpaceX messed up landing?</t>
  </si>
  <si>
    <t>&lt;!-- SC_OFF --&gt;&lt;div class="md"&gt;&lt;p&gt;&lt;a href="https://www.teslarati.com/spacex-starlink-launch-missed-landing-fastest-reuse/"&gt;https://www.teslarati.com/spacex-starlink-launch-missed-landing-fastest-reuse/&lt;/a&gt;&lt;/p&gt;
&lt;/div&gt;&lt;!-- SC_ON --&gt;</t>
  </si>
  <si>
    <t>https://www.reddit.com/r/Starlink/comments/f5mzmk/delays_caused_by_spacex_messed_up_landing/</t>
  </si>
  <si>
    <t>gribbler</t>
  </si>
  <si>
    <t>f5mzmk</t>
  </si>
  <si>
    <t>Will Tesla use Starlinkâ€™s WiFi in the future for default instead of 5G?</t>
  </si>
  <si>
    <t>&lt;!-- SC_OFF --&gt;&lt;div class="md"&gt;&lt;p&gt;Obviously, there needs to be a backup cellular connection like LTE or 5G, but do you guys think Musk will have a default set to the Tesla FSD computed, and just for general infotainment purposes?&lt;/p&gt;
&lt;/div&gt;&lt;!-- SC_ON --&gt;</t>
  </si>
  <si>
    <t>https://www.reddit.com/r/Starlink/comments/covymc/will_tesla_use_starlinks_wifi_in_the_future_for/</t>
  </si>
  <si>
    <t>ocroniusieieieo1</t>
  </si>
  <si>
    <t>covymc</t>
  </si>
  <si>
    <t>Starlink legacy competitors</t>
  </si>
  <si>
    <t>&lt;!-- SC_OFF --&gt;&lt;div class="md"&gt;&lt;p&gt;I have been looking at the existing satellite internet providers that operate in high GEO with lousy speeds and horrible latency.&lt;/p&gt;
&lt;p&gt;Viasat (stock symbol: VSAT) and Hughesnet (stock symbol: SATS). &lt;/p&gt;
&lt;p&gt;Since we cannot yet invest in Starlink, I am shorting the competitors.&lt;/p&gt;
&lt;p&gt;VSAT is going to lose some percentage of their satellite internet market share. Maybe it is 30% or maybe it is 100%. But I think we can all agree that VSAT is going to lose a big chunk of their market.&lt;/p&gt;
&lt;p&gt;Since I cannot buy Starlink stock, I am shorting VSAT.
Shorted VSAT stock at $61.33 last Friday on 2/14/2020. 
Let&amp;#39;s see what happens.&lt;/p&gt;
&lt;p&gt;Due to debt and fixed costs, many companies cannot survive the loss of 30% to 50% of their revenue. I see bankruptcy in the future for VSAT due primarily to Starlink, OneWeb and other coming competition taking VSAT market share.&lt;/p&gt;
&lt;p&gt;Viasat has a lot of debt relative to their size. 
$1.9 billion in debt and deeply into junk bond territory (high risk).&lt;/p&gt;
&lt;p&gt;&lt;a href="http://cbonds.com/news/item/1093373"&gt;http://cbonds.com/news/item/1093373&lt;/a&gt;&lt;/p&gt;
&lt;p&gt;&lt;a href="https://finance.yahoo.com/quote/VSAT/key-statistics?p=VSAT"&gt;https://finance.yahoo.com/quote/VSAT/key-statistics?p=VSAT&lt;/a&gt;&lt;/p&gt;
&lt;p&gt;Just my opinion. As always, you are welcome to it.&lt;/p&gt;
&lt;p&gt;Shorted VSAT stock at $61.33 last Friday on 2/14/2020. 
Let&amp;#39;s see what happens.&lt;/p&gt;
&lt;/div&gt;&lt;!-- SC_ON --&gt;</t>
  </si>
  <si>
    <t>https://www.reddit.com/r/Starlink/comments/f599gl/starlink_legacy_competitors/</t>
  </si>
  <si>
    <t>f599gl</t>
  </si>
  <si>
    <t>Can starlink compete with 5G?</t>
  </si>
  <si>
    <t>&lt;!-- SC_OFF --&gt;&lt;div class="md"&gt;&lt;p&gt;I am not in the loop but from what I&amp;#39;ve read it looks like starlink could? What is the disadvantage of starlink over 5G?&lt;/p&gt;
&lt;/div&gt;&lt;!-- SC_ON --&gt;</t>
  </si>
  <si>
    <t>https://www.reddit.com/r/Starlink/comments/e7bzwk/can_starlink_compete_with_5g/</t>
  </si>
  <si>
    <t>StephMujan</t>
  </si>
  <si>
    <t>e7bzwk</t>
  </si>
  <si>
    <t>Made a Meme</t>
  </si>
  <si>
    <t>https://i.redd.it/608j5t9gzat41.jpg</t>
  </si>
  <si>
    <t>straightdolphin1</t>
  </si>
  <si>
    <t>g2up6f</t>
  </si>
  <si>
    <t>[VOXELS] Solar Array Deployment</t>
  </si>
  <si>
    <t>https://www.reddit.com/gallery/htn13p</t>
  </si>
  <si>
    <t>glytxh</t>
  </si>
  <si>
    <t>htn6qt</t>
  </si>
  <si>
    <t>Canâ€™t wait for this to become reality</t>
  </si>
  <si>
    <t>https://i.redd.it/4sx696g3zx331.jpg</t>
  </si>
  <si>
    <t>hrefamid</t>
  </si>
  <si>
    <t>bzsewn</t>
  </si>
  <si>
    <t>Elon Musk - "Reddit still seems good."</t>
  </si>
  <si>
    <t>https://twitter.com/elonmusk</t>
  </si>
  <si>
    <t>dqd956</t>
  </si>
  <si>
    <t>will i ever get starlink in iraq ??</t>
  </si>
  <si>
    <t>https://www.reddit.com/r/Starlink/comments/hgs8uh/will_i_ever_get_starlink_in_iraq/</t>
  </si>
  <si>
    <t>ahmedthamer97</t>
  </si>
  <si>
    <t>hgs8uh</t>
  </si>
  <si>
    <t>Starlink onboard batteries</t>
  </si>
  <si>
    <t>&lt;!-- SC_OFF --&gt;&lt;div class="md"&gt;&lt;p&gt;Could we speculate about Starlink power storage.&lt;br/&gt;
Not like a GEO sat, LEO satellites are in the shadow of earth 50% of the time&lt;br/&gt;
For every orbit they spend 40 min in full sunlight , 40 min in total darkness, and 2 x 5min in penumbra,just like ISS.&lt;br/&gt;
During these 40 min, they must charge some batteries to have energy for the next 45 minutes.&lt;br/&gt;
We could estimate the power requirement to be around 1KW, no less than 800W and no more than 4KW.&lt;br/&gt;
This is used to supply the multiples RF transceiver, on board electronics for data processing and navigation and also krypton engines when fired.  &lt;/p&gt;
&lt;p&gt;Next estimation is the energy storage required&lt;br/&gt;
With some power loss, let&amp;#39;s estimate this, for 45min in the dark, to be a minimum of 1KWh and with a more safe  margin 2KWh.&lt;br/&gt;
For comparison a Tesla power wall is 14KWh in capacity and weight ~ 100kg, so 20kg could do the job&lt;br/&gt;
Up to now everything is easy.  &lt;/p&gt;
&lt;p&gt;Now comes the charging time&lt;br/&gt;
Charging a 2KWh battery in 40 min needs a charge input power of  at least 3KW,&lt;br/&gt;
i.e. 10 roof solar panels. ~16m2&lt;br/&gt;
It looks a little bigger than their drawings but could be more efficient than regular PV  &lt;/p&gt;
&lt;p&gt;Finally the life-time&lt;br/&gt;
Tesla latest batteries are said to be able to sustain 4000 cycles, while a phone is from 500 to 1000.&lt;br/&gt;
Here comes the difficult problem, Starlink satellites are doing 16 deep discharge cycle every day.&lt;br/&gt;
5840 cycles/year.&lt;br/&gt;
So with the best kind of lithium batteries, they would be decaying before a year.  &lt;/p&gt;
&lt;p&gt;How did they solve this to make them last up to 4-5 years,&lt;br/&gt;
adding to this, fast charging reduce the life cycle&lt;br/&gt;
My guess, they have 4 or 5 sets of batteries, when one is dead they switch to the next one.&lt;br/&gt;
But that would add 80kg or more when the total mass is 250kg  &lt;/p&gt;
&lt;p&gt;Any comment appreciated&lt;/p&gt;
&lt;/div&gt;&lt;!-- SC_ON --&gt;</t>
  </si>
  <si>
    <t>https://www.reddit.com/r/Starlink/comments/hnqosg/starlink_onboard_batteries/</t>
  </si>
  <si>
    <t>hnqosg</t>
  </si>
  <si>
    <t>How come no one is talking about the weight?</t>
  </si>
  <si>
    <t>&lt;!-- SC_OFF --&gt;&lt;div class="md"&gt;&lt;p&gt;&lt;strong&gt;&amp;quot;&lt;/strong&gt; will require the ability to carry approximately 50 lbs of ballast to the mount location.&amp;quot;&lt;/p&gt;
&lt;p&gt;I don&amp;#39;t know about you guys but I have put my time in on an extension ladder. First off fifty pounds is not a weigh most people just throw around easily with one arm. Climbing up a ladder with with a fifty pound sack over my shoulder(hell even 80) is no problem. Same with a five gallon bucket weighing fifty pounds. But to carry a fifty pound antenna and mount up an extension ladder and holding that in place while lining up the holes you just drilled and then with your other arm driving the lag bolts in will not be an easy task for the average person. What am I missing here?&lt;/p&gt;
&lt;/div&gt;&lt;!-- SC_ON --&gt;</t>
  </si>
  <si>
    <t>https://www.reddit.com/r/Starlink/comments/hraunz/how_come_no_one_is_talking_about_the_weight/</t>
  </si>
  <si>
    <t>sympoticus</t>
  </si>
  <si>
    <t>hraunz</t>
  </si>
  <si>
    <t>How to become a Starlink Vendor</t>
  </si>
  <si>
    <t>&lt;!-- SC_OFF --&gt;&lt;div class="md"&gt;&lt;p&gt;We are in a part of the world with extremely limited access to phone/fiber lines and would greatly benefit out of the whole Starlink project.  As such would like to become a licensed vendor for Starlink, to install and maintain at the homes what is needed for people to sign up for the service.  Could anyone here provide details (or update in the future) on where to apply for this or where to get started?&lt;/p&gt;
&lt;/div&gt;&lt;!-- SC_ON --&gt;</t>
  </si>
  <si>
    <t>https://www.reddit.com/r/Starlink/comments/cn68kw/how_to_become_a_starlink_vendor/</t>
  </si>
  <si>
    <t>imaphrix</t>
  </si>
  <si>
    <t>cn68kw</t>
  </si>
  <si>
    <t>Use of sattelyite internet for backhaul of cellular sites?</t>
  </si>
  <si>
    <t>&lt;!-- SC_OFF --&gt;&lt;div class="md"&gt;&lt;p&gt;Have sattelite companies done this before or Is it possible that starlink might make a deal with Verizon, ATAT, TMobile, etc for the satteliites to connect to cell towers and extend coverage potential where fiber or coax can&amp;#39;t reach?&lt;/p&gt;
&lt;/div&gt;&lt;!-- SC_ON --&gt;</t>
  </si>
  <si>
    <t>https://www.reddit.com/r/Starlink/comments/i9b2lc/use_of_sattelyite_internet_for_backhaul_of/</t>
  </si>
  <si>
    <t>PrestigiousTie9</t>
  </si>
  <si>
    <t>i9b2lc</t>
  </si>
  <si>
    <t>Will starlink satellites be susceptible to jamming?</t>
  </si>
  <si>
    <t>&lt;!-- SC_OFF --&gt;&lt;div class="md"&gt;&lt;p&gt;Will starlink satellites be susceptible to jamming? Does anyone know what kind of safeguards will be put in place for a satellite receiver not to be overwhelmed?&lt;/p&gt;
&lt;/div&gt;&lt;!-- SC_ON --&gt;</t>
  </si>
  <si>
    <t>https://www.reddit.com/r/Starlink/comments/fftpqo/will_starlink_satellites_be_susceptible_to_jamming/</t>
  </si>
  <si>
    <t>izgood</t>
  </si>
  <si>
    <t>fftpqo</t>
  </si>
  <si>
    <t>Starlink is gonna cause more space junk</t>
  </si>
  <si>
    <t>https://www.houstonchronicle.com/news/space/article/Researchers-seek-to-address-space-debris-a-dire-15140525.php</t>
  </si>
  <si>
    <t>acr5777</t>
  </si>
  <si>
    <t>flbb2i</t>
  </si>
  <si>
    <t>Having trouble finding them in the night sky</t>
  </si>
  <si>
    <t>&lt;!-- SC_OFF --&gt;&lt;div class="md"&gt;&lt;p&gt;I live in a suburban neighborhood in Georgia and I have went out 3 nights in a row looking for the starlink train and I have seen nothing any tips or what am I doing wrong. Iâ€™m new to all this and stargazing&lt;/p&gt;
&lt;/div&gt;&lt;!-- SC_ON --&gt;</t>
  </si>
  <si>
    <t>https://www.reddit.com/r/Starlink/comments/ga0bst/having_trouble_finding_them_in_the_night_sky/</t>
  </si>
  <si>
    <t>GwinnettShawty</t>
  </si>
  <si>
    <t>ga0bst</t>
  </si>
  <si>
    <t>Have Data Caps been discussed?</t>
  </si>
  <si>
    <t>&lt;!-- SC_OFF --&gt;&lt;div class="md"&gt;&lt;p&gt;I&amp;#39;ve yet to see any indication whether there would be data caps? Has that been mentioned?&lt;/p&gt;
&lt;/div&gt;&lt;!-- SC_ON --&gt;</t>
  </si>
  <si>
    <t>https://www.reddit.com/r/Starlink/comments/f0sx03/have_data_caps_been_discussed/</t>
  </si>
  <si>
    <t>SaintJohnsTom</t>
  </si>
  <si>
    <t>f0sx03</t>
  </si>
  <si>
    <t>Service date speculation</t>
  </si>
  <si>
    <t>&lt;!-- SC_OFF --&gt;&lt;div class="md"&gt;&lt;p&gt;So, educated guess and only a guess.&lt;/p&gt;
&lt;p&gt;Earliest date for beta service will be first of August. Signup could be First of July. Independence Day would be appropriate. &lt;/p&gt;
&lt;p&gt;Starlink 6 meets the &amp;quot;At least 4&amp;quot; more launches tweet from Elon on Jan 7th. &lt;a href="https://twitter.com/elonmusk/status/1214481860459237377"&gt;https://twitter.com/elonmusk/status/1214481860459237377&lt;/a&gt;&lt;/p&gt;
&lt;p&gt;We need about 4 months for sats to get into position. &lt;a href="https://www.reddit.com/r/Starlink/wiki/index#wiki_what_are_the_milestones_that_need_to_happen_before_i_can_sign_up.3F"&gt;https://www.reddit.com/r/Starlink/wiki/index#wiki_what_are_the_milestones_that_need_to_happen_before_i_can_sign_up.3F&lt;/a&gt;&lt;/p&gt;
&lt;p&gt;That puts us at the end of July at the earliest. Starlink 7 will maybe be a couple of weeks behind 6 so that would help shore up an early August beta usability date.&lt;/p&gt;
&lt;/div&gt;&lt;!-- SC_ON --&gt;</t>
  </si>
  <si>
    <t>https://www.reddit.com/r/Starlink/comments/g3ahkc/service_date_speculation/</t>
  </si>
  <si>
    <t>zerosomething</t>
  </si>
  <si>
    <t>g3ahkc</t>
  </si>
  <si>
    <t>Starlink + Google Stadia = Good Job Humans?</t>
  </si>
  <si>
    <t>&lt;!-- SC_OFF --&gt;&lt;div class="md"&gt;&lt;p&gt;Even though I&amp;#39;m still unsure what speeds and pricing Starlink will be set at, do you think this will be viable as in works well i.e. have enough bandwidth and low enough latency?&lt;/p&gt;
&lt;p&gt;I certainly hope so, and if it is, well, good job humans. ðŸ‘&lt;/p&gt;
&lt;p&gt;Edit: Here&amp;#39;s a &amp;quot;dream&amp;quot; scenario: you&amp;#39;re somewhere on Earth where there&amp;#39;s no land or cellular connection. But there is a Starlink connection (thanks Elon and team!). You pull out a laptop, connect to Starlink, run Stadia, and launch Star Citizen. &amp;quot;Ahhhhhhhh, good job humans.&amp;quot;&lt;/p&gt;
&lt;p&gt;(and here&amp;#39;s to hoping Star Citizen gets fully developed and added to Stadia)&lt;/p&gt;
&lt;/div&gt;&lt;!-- SC_ON --&gt;</t>
  </si>
  <si>
    <t>https://www.reddit.com/r/Starlink/comments/bxoin9/starlink_google_stadia_good_job_humans/</t>
  </si>
  <si>
    <t>SubtleCosmos</t>
  </si>
  <si>
    <t>bxoin9</t>
  </si>
  <si>
    <t>Any partner opportunities?</t>
  </si>
  <si>
    <t>&lt;!-- SC_OFF --&gt;&lt;div class="md"&gt;&lt;p&gt;Was curious if anybody had come across any reseller/retailer/partner opportunities starlink may be working on? Im the owner of a rural Internet provider.  Currently we use a mash up of cellular/satellite to provide Internet service to our subscribers.  I have been following the starlink project from the beginning hoping maybe one day we can provide their service to our subscriber base.&lt;/p&gt;
&lt;/div&gt;&lt;!-- SC_ON --&gt;</t>
  </si>
  <si>
    <t>https://www.reddit.com/r/Starlink/comments/gst4gt/any_partner_opportunities/</t>
  </si>
  <si>
    <t>LoneRager117</t>
  </si>
  <si>
    <t>gst4gt</t>
  </si>
  <si>
    <t>How much StarLink end user terminal would be cost after beta test</t>
  </si>
  <si>
    <t>&lt;!-- SC_OFF --&gt;&lt;div class="md"&gt;&lt;p&gt;How much you think &lt;strong&gt;StarLink end user terminal&lt;/strong&gt; would be cost after  &lt;strong&gt;Irene Klotz&lt;/strong&gt;  talk with &lt;strong&gt;Elon Musk&lt;/strong&gt; and &lt;strong&gt;Gwynne Shotwell&lt;/strong&gt;&lt;/p&gt;
&lt;p&gt;&lt;a href="https://aviationweek.com/defense-space/space/podcast-spacex-coo-prospects-starship-launcher"&gt;https://aviationweek.com/defense-space/space/podcast-spacex-coo-prospects-starship-launcher&lt;/a&gt; &lt;/p&gt;
&lt;p&gt;&lt;a href="https://aviationweek.com/defense-space/space/podcast-interview-spacexs-elon-musk"&gt;https://aviationweek.com/defense-space/space/podcast-interview-spacexs-elon-musk&lt;/a&gt; &lt;/p&gt;
&lt;p&gt;&amp;#x200B;&lt;/p&gt;
&lt;p&gt;&lt;a href="https://www.reddit.com/poll/gruccc"&gt;View Poll&lt;/a&gt;&lt;/p&gt;
&lt;/div&gt;&lt;!-- SC_ON --&gt;</t>
  </si>
  <si>
    <t>https://www.reddit.com/r/Starlink/comments/gruccc/how_much_starlink_end_user_terminal_would_be_cost/</t>
  </si>
  <si>
    <t>gruccc</t>
  </si>
  <si>
    <t>Starlink causes real problems for Rocketlab launch availability</t>
  </si>
  <si>
    <t>&lt;!-- SC_OFF --&gt;&lt;div class="md"&gt;&lt;p&gt;Peter Beck just commented in an AMA:&lt;/p&gt;
&lt;p&gt;&amp;quot;Things like Starlink are causing us real problems for launch availability. We basically have to shoot in between them which cuts down launch windows.&amp;quot;&lt;/p&gt;
&lt;p&gt;Hopefully it&amp;#39;s just an automated calculation check and windowing process for RocketLab, but I guess they have to pre-plan and upload flight details well in advance, and then allow for weather, and try and keep the hazard time as short as possible. &lt;/p&gt;
&lt;p&gt;I guess that will only get worse over the next year or two, so up to SpX to publish exact flight details for all sats, including during raising, and to not make &amp;#39;on-the-run&amp;#39; adjustments without a certain minimum delay to allow adequate notification.&lt;/p&gt;
&lt;p&gt;&lt;a href="https://old.reddit.com/r/space/comments/hitfqd/i_am_peter_beck_ceo_and_founder_of_rocket_lab_ask/"&gt;https://old.reddit.com/r/space/comments/hitfqd/i_am_peter_beck_ceo_and_founder_of_rocket_lab_ask/&lt;/a&gt;&lt;/p&gt;
&lt;/div&gt;&lt;!-- SC_ON --&gt;</t>
  </si>
  <si>
    <t>https://www.reddit.com/r/Starlink/comments/hjail2/starlink_causes_real_problems_for_rocketlab/</t>
  </si>
  <si>
    <t>hjail2</t>
  </si>
  <si>
    <t>Would each starlink sat have an ipv6 address and if so how would you deal with them being hacked</t>
  </si>
  <si>
    <t>&lt;!-- SC_OFF --&gt;&lt;div class="md"&gt;&lt;p&gt;Would the guidance and collision avoidance system computer be hardware isolated from the routing networking hardware if they do get hacked what stops hacker crashing a a ton of them and starting a short term(maybe?)Kessler syndrome.&lt;/p&gt;
&lt;/div&gt;&lt;!-- SC_ON --&gt;</t>
  </si>
  <si>
    <t>https://www.reddit.com/r/Starlink/comments/e3q66a/would_each_starlink_sat_have_an_ipv6_address_and/</t>
  </si>
  <si>
    <t>dally-taur</t>
  </si>
  <si>
    <t>e3q66a</t>
  </si>
  <si>
    <t>Who will road travel after Starlink provide internet service (after pandemic ) ?</t>
  </si>
  <si>
    <t>&lt;!-- SC_OFF --&gt;&lt;div class="md"&gt;&lt;p&gt;Who will road travel after Starlink provide internet service (after pandemic ) ?&lt;/p&gt;
&lt;/div&gt;&lt;!-- SC_ON --&gt;</t>
  </si>
  <si>
    <t>https://www.reddit.com/r/Starlink/comments/gdzw1w/who_will_road_travel_after_starlink_provide/</t>
  </si>
  <si>
    <t>gdzw1w</t>
  </si>
  <si>
    <t>How much time to reach final altitude</t>
  </si>
  <si>
    <t>&lt;!-- SC_OFF --&gt;&lt;div class="md"&gt;&lt;p&gt;Hi all, how long does it take starlink satellites to reach final altitude and get into their correct orbits?&lt;/p&gt;
&lt;/div&gt;&lt;!-- SC_ON --&gt;</t>
  </si>
  <si>
    <t>https://www.reddit.com/r/Starlink/comments/i8nn3g/how_much_time_to_reach_final_altitude/</t>
  </si>
  <si>
    <t>i8nn3g</t>
  </si>
  <si>
    <t>Starlink is cool technology, not magic.</t>
  </si>
  <si>
    <t>&lt;!-- SC_OFF --&gt;&lt;div class="md"&gt;&lt;p&gt;There seems to be a lot of people with a misunderstanding of how Starlink will work. While it&amp;#39;s an amazing system, it&amp;#39;s still just a fancy network. In the primary use case, data from your base station (pizza box) will go to the satellite and the satellite will send it to a gateway base station (1m dish) on the ground that&amp;#39;s connected to the internet. Once the full system is deployed, gateway base stations will only communicate with satellites that are within 655km of being directly overhead from the gateway base station (above 40 degrees). So, you&amp;#39;re not going to be sitting in Bangalore and magically have an internet connection from Seattle. Your internet connection will be whatever is connected to that gateway base station less than 655km away.&lt;/p&gt;
&lt;p&gt;The system will have the ability to route data between satellites, but that will not be the primary use case. The bandwidth of every network link is finite and getting a data packet from the satellite that&amp;#39;s over Bangalore to the satellite that&amp;#39;s over Seattle will be a non-trivial expense. If 1Mb of data from your base station, through 1 satellite, to the nearest gateway costs $X, there will be a substantially higher expense for routing that 1Mb of data through other satellites to reach a gateway that&amp;#39;s further away because your data is using a portion of that limited bandwidth between all of those satellites. &lt;/p&gt;
&lt;p&gt;You&amp;#39;ll also incur non-trivial packet buffering along the way with every intermediate satellite adding a bit more to the latency. No matter how low that latency is, multiplying it by each of the many satellite hops needed in order to get from Bangalore to Seattle will be appreciable. That may or may not matter depending on the purpose of that data.&lt;/p&gt;
&lt;p&gt;edit: Also keep in mind that Starlink wants to have gateway base stations all over the world. If the government of a country says that one of the requirements of placing gateway base stations in their country is that all connections originating within their borders &lt;em&gt;must&lt;/em&gt; use a gateway base station that&amp;#39;s also within their borders, then that&amp;#39;s what the system will do. If the president of Elbonia says you&amp;#39;re only allowed to have Elbonian internet, then your Starlink connection from Elbonia will still be Elbonian internet.&lt;/p&gt;
&lt;/div&gt;&lt;!-- SC_ON --&gt;</t>
  </si>
  <si>
    <t>https://www.reddit.com/r/Starlink/comments/bt8uo7/starlink_is_cool_technology_not_magic/</t>
  </si>
  <si>
    <t>theotherdanlynch</t>
  </si>
  <si>
    <t>bt8uo7</t>
  </si>
  <si>
    <t>Amazon Ground Stations</t>
  </si>
  <si>
    <t>https://aws.amazon.com/ground-station/</t>
  </si>
  <si>
    <t>BravoCharlie1310</t>
  </si>
  <si>
    <t>frr096</t>
  </si>
  <si>
    <t>How likely is it that the constellation (or some like it) will be used as a weapon?</t>
  </si>
  <si>
    <t>&lt;!-- SC_OFF --&gt;&lt;div class="md"&gt;&lt;p&gt;Having an omnipresent grid of phased array antennas in low Earth orbit with such a broad bandwidth seems like a very effective way to conduct electronic warfare. Due to the nature of such antennas, it is very likely that if needed, they could operate at much lower frequencies than what the FCC bandplan has set for commercial use.&lt;/p&gt;
&lt;p&gt;Do you think that the United States would order Starlink to give up control of some of their satellites temporarily so that they can be used for electronic warfare? They could be used to shut down mobile or WiFi networks, disrupt drone or missile radio guidance links, or maybe even intercept enemy communication.&lt;/p&gt;
&lt;p&gt;Once the full constellation is complete, there would almost always be multiple satellites above any potential target, and all of their phased arrays could be focused on the target to combine their power.&lt;/p&gt;
&lt;/div&gt;&lt;!-- SC_ON --&gt;</t>
  </si>
  <si>
    <t>https://www.reddit.com/r/Starlink/comments/ety15x/how_likely_is_it_that_the_constellation_or_some/</t>
  </si>
  <si>
    <t>ety15x</t>
  </si>
  <si>
    <t>The sad reality</t>
  </si>
  <si>
    <t>&lt;!-- SC_OFF --&gt;&lt;div class="md"&gt;&lt;p&gt;I was truly excited and hopeful for the technological advances and limitless potential we all would have as a race with Elon Musk disrupting the telecommunications market, until I read that they are going to be relying on ISPs to distributing the internet connection. &lt;/p&gt;
&lt;p&gt;That means:
1. Same monopolized companies
2. Paying outrageous out of country fees if we want to utilize the internet out of our country
3. Caps 
4. High prices, with higher prices for higher speeds and packages. &lt;/p&gt;
&lt;p&gt;This is very disappointing.. was hoping he would break and shake the foundation..&lt;/p&gt;
&lt;/div&gt;&lt;!-- SC_ON --&gt;</t>
  </si>
  <si>
    <t>https://www.reddit.com/r/Starlink/comments/buh491/the_sad_reality/</t>
  </si>
  <si>
    <t>abraar34</t>
  </si>
  <si>
    <t>buh491</t>
  </si>
  <si>
    <t>Starlink Reality vs Expectations</t>
  </si>
  <si>
    <t>&lt;!-- SC_OFF --&gt;&lt;div class="md"&gt;&lt;p&gt;I have seen some unrealistic expectations for or of Starlink. Some individuals who live in very populated area expect starlink to compete with fiber or broadband or any existing isps. So I just want to do a quick check on the people who subscribe to this subreddit? &lt;/p&gt;
&lt;p&gt;How far from civilization the users of the starlink subreddit live. I mean don&amp;#39;t tell me exactly where you live as I don&amp;#39;t need this information. I&amp;#39;m just wondering how far in the boonies you are and what are your expectations. The other point is what would starlink need to deliver for you to be satisfied.&lt;/p&gt;
&lt;p&gt;I personally live 15 miles away from the nearest gas station, 13 miles from the nearest town, there is no service here other than satellite internet. &lt;/p&gt;
&lt;p&gt;I mean on the 15 miles of gravel road we have about 89 people living here. There is no service for a cell phones, whatever it is Verizon or AT&amp;amp;T. &lt;/p&gt;
&lt;p&gt;We have a power line here which works okay but the power fails anytime it&amp;#39;s windy, snowy, rainy or if the weather does anything out of normalcy. So we rely on our own generators.&lt;/p&gt;
&lt;p&gt;The satellite internet is pretty spendy. Which is $200 per month for 65 GB of priority data and the rest is unlimited but extremely slow virtually unusable data. I mean it&amp;#39;s possible to stream extremely low res video after peak hours around 10 p.m. and this is the best case scenario. When the satellite is overloaded with peak traffic sometimes it&amp;#39;s impossible even to check the email.&lt;/p&gt;
&lt;p&gt;So my expectations for Starlink are to get 45 megabits per second and least 500 gigabytes of data per month and I&amp;#39;m willing to pay up to $200 per month for this. This is basically what I pay now for a Viasat right now.&lt;/p&gt;
&lt;p&gt;Do you guys think starlink can provide this? Beat this? I mean is it possible we will get unlimited data?&lt;/p&gt;
&lt;p&gt;Ps Starlink is my last best hope for internet. I will be giving up on the internet if Starlink fails. Lol&lt;/p&gt;
&lt;p&gt;I already bought a massive tv antenna and in the process of building an even more massive-er antenna and getting a dvr.&lt;/p&gt;
&lt;/div&gt;&lt;!-- SC_ON --&gt;</t>
  </si>
  <si>
    <t>https://www.reddit.com/r/Starlink/comments/ezve11/starlink_reality_vs_expectations/</t>
  </si>
  <si>
    <t>ezve11</t>
  </si>
  <si>
    <t>Has anyone tried making their antenna portable?</t>
  </si>
  <si>
    <t>&lt;!-- SC_OFF --&gt;&lt;div class="md"&gt;&lt;p&gt;I want to take global internet with me into the wilderness.  And yes, I am aware that means carrying obscenely heavy batteries and an antenna.  But I&amp;#39;m worried the internet won&amp;#39;t work if the dish is moving while I walk.  Has anyone tried to make their antenna mobile (eg on a car or boat) and if so, does the connection fail when it is moving?&lt;/p&gt;
&lt;/div&gt;&lt;!-- SC_ON --&gt;</t>
  </si>
  <si>
    <t>https://www.reddit.com/r/Starlink/comments/ifwmdd/has_anyone_tried_making_their_antenna_portable/</t>
  </si>
  <si>
    <t>pikaras</t>
  </si>
  <si>
    <t>ifwmdd</t>
  </si>
  <si>
    <t>SpaceX Starlink mission fails to launch from Florida on Sunday</t>
  </si>
  <si>
    <t>https://www.upi.com/Science_News/2020/03/15/SpaceX-Starlink-mission-fails-to-launch-from-Florida-on-Sunday/4771584132311/</t>
  </si>
  <si>
    <t>fj2bae</t>
  </si>
  <si>
    <t>Is Starlink a cube satellite?</t>
  </si>
  <si>
    <t>https://www.reddit.com/r/Starlink/comments/i771a2/is_starlink_a_cube_satellite/</t>
  </si>
  <si>
    <t>No.</t>
  </si>
  <si>
    <t>i7voodoo</t>
  </si>
  <si>
    <t>i771a2</t>
  </si>
  <si>
    <t>I took this pic of the starlink satellites yesterday, can someone explain what the lines going up are? I was not able to see them with my bare eyes, only on the picture</t>
  </si>
  <si>
    <t>https://i.redd.it/rre8azo7ozu41.jpg</t>
  </si>
  <si>
    <t>yayAntonyay</t>
  </si>
  <si>
    <t>g7w4jf</t>
  </si>
  <si>
    <t>Starlink&amp;#x27;s early results are unlikely win to SpaceX any FCC subsidies</t>
  </si>
  <si>
    <t>https://www.businessinsider.com/spacex-starlink-beta-speedtest-results-bandwidth-ping-latency-fcc-rdof-2020-8</t>
  </si>
  <si>
    <t>jeffoag</t>
  </si>
  <si>
    <t>ihldwk</t>
  </si>
  <si>
    <t>SpaceX Starlink-8 Mission</t>
  </si>
  <si>
    <t>&lt;!-- SC_OFF --&gt;&lt;div class="md"&gt;&lt;p&gt;480 satellites now ,wait for another 360 satellites .&lt;/p&gt;
&lt;p&gt;what is your opinion how long time we should wait?&lt;/p&gt;
&lt;p&gt;less than 5 months or more than five months?&lt;/p&gt;
&lt;/div&gt;&lt;!-- SC_ON --&gt;</t>
  </si>
  <si>
    <t>https://www.reddit.com/r/Starlink/comments/gw7mwz/spacex_starlink8_mission/</t>
  </si>
  <si>
    <t>gw7mwz</t>
  </si>
  <si>
    <t>First Starship payload is Starlink.</t>
  </si>
  <si>
    <t>https://twitter.com/elonmusk/status/1179624066375774209?s=09</t>
  </si>
  <si>
    <t>Misleading: "Probably"</t>
  </si>
  <si>
    <t>Oloyedelove</t>
  </si>
  <si>
    <t>dcpm9r</t>
  </si>
  <si>
    <t>April first and no official release dates, confirmed pricing or delivery methods revealed?</t>
  </si>
  <si>
    <t>&lt;!-- SC_OFF --&gt;&lt;div class="md"&gt;&lt;p&gt;My inner juvenile is crying.  lol ^^&lt;/p&gt;
&lt;/div&gt;&lt;!-- SC_ON --&gt;</t>
  </si>
  <si>
    <t>https://www.reddit.com/r/Starlink/comments/ft2k1r/april_first_and_no_official_release_dates/</t>
  </si>
  <si>
    <t>StarlinkEnthusiast</t>
  </si>
  <si>
    <t>ft2k1r</t>
  </si>
  <si>
    <t>Starlink Partner Program 2020?</t>
  </si>
  <si>
    <t>&lt;!-- SC_OFF --&gt;&lt;div class="md"&gt;&lt;p&gt;Will there be a partner program for offering starlink satellite services via MSP&amp;#39;s and other regional, similarly aligned companies that would like to add to their wheelhouse?&lt;/p&gt;
&lt;/div&gt;&lt;!-- SC_ON --&gt;</t>
  </si>
  <si>
    <t>https://www.reddit.com/r/Starlink/comments/f4xgro/starlink_partner_program_2020/</t>
  </si>
  <si>
    <t>aipipcyborg</t>
  </si>
  <si>
    <t>f4xgro</t>
  </si>
  <si>
    <t>Will Starlink make it to Egypt?</t>
  </si>
  <si>
    <t>&lt;!-- SC_OFF --&gt;&lt;div class="md"&gt;&lt;p&gt;Internet in Egypt is really bad due to the outdated infrastructure that hasn&amp;#39;t been renewed since the 90s, It&amp;#39;d be really useful to have Starlink in Egypt to break the ISP monopoly that&amp;#39;s going on in Egypt&lt;/p&gt;
&lt;p&gt;My question is, will Starlink make it to Egypt? will the government try to prevent the Starlink kit/Antenna and prevent Egyptians from using it to make the internet monopoly keep on in Egypt?&lt;/p&gt;
&lt;/div&gt;&lt;!-- SC_ON --&gt;</t>
  </si>
  <si>
    <t>https://www.reddit.com/r/Starlink/comments/goxbj5/will_starlink_make_it_to_egypt/</t>
  </si>
  <si>
    <t>InfinityVive</t>
  </si>
  <si>
    <t>goxbj5</t>
  </si>
  <si>
    <t>What's you Longitude North Location? [My location ](https://public.opendatasoft.com/explore/dataset/us-zip-code-latitude-and-longitude/table/)</t>
  </si>
  <si>
    <t>&lt;!-- SC_OFF --&gt;&lt;div class="md"&gt;&lt;p&gt;As a number and statistics guy, I&amp;#39;d be interested in if you could answer the poll below.  You may use the following link by entering your zip code to find out you Longitude North location.&lt;/p&gt;
&lt;p&gt;Thanks for participating!&lt;/p&gt;
&lt;p&gt;&lt;a href="https://www.reddit.com/poll/hsdr0z"&gt;View Poll&lt;/a&gt;&lt;/p&gt;
&lt;/div&gt;&lt;!-- SC_ON --&gt;</t>
  </si>
  <si>
    <t>https://www.reddit.com/r/Starlink/comments/hsdr0z/whats_you_longitude_north_location_my_location/</t>
  </si>
  <si>
    <t>hsdr0z</t>
  </si>
  <si>
    <t>How do I get in early for this service?</t>
  </si>
  <si>
    <t>&lt;!-- SC_OFF --&gt;&lt;div class="md"&gt;&lt;p&gt;I would like to be able to sign up early for this, like a pre-order type. I have DSL at the moment that only allows for 10mbs a second. I do live in a rural area, so this service would be very beneficial to me. I want to be able to get in as soon as possible. Beta testing for the public will probably not be a thing for this service, however I would like to see how reliable it is compared a mobile hotspot.&lt;/p&gt;
&lt;/div&gt;&lt;!-- SC_ON --&gt;</t>
  </si>
  <si>
    <t>https://www.reddit.com/r/Starlink/comments/f9grkk/how_do_i_get_in_early_for_this_service/</t>
  </si>
  <si>
    <t>benrubio21</t>
  </si>
  <si>
    <t>f9grkk</t>
  </si>
  <si>
    <t>Will Starlink eventually be publically traded?</t>
  </si>
  <si>
    <t>&lt;!-- SC_OFF --&gt;&lt;div class="md"&gt;&lt;p&gt;Or will it simply remain a project of SpaceX?&lt;/p&gt;
&lt;/div&gt;&lt;!-- SC_ON --&gt;</t>
  </si>
  <si>
    <t>https://www.reddit.com/r/Starlink/comments/buvf5x/will_starlink_eventually_be_publically_traded/</t>
  </si>
  <si>
    <t>Barack_Lesnar</t>
  </si>
  <si>
    <t>buvf5x</t>
  </si>
  <si>
    <t>Fast new internet service Starlink</t>
  </si>
  <si>
    <t>&lt;!-- SC_OFF --&gt;&lt;div class="md"&gt;&lt;p&gt;Starlink is answering the solution for my location. I live in a small community in Southern California all we have Spectrum. All the services from fiber optic will not install unless we get 1/3 of the 42 homes to signup for instance Frontier this has not worked out. The sat serviceâ€™s available in my area hughesnet and is a joke. Waiting patiently for new Starlink...&lt;/p&gt;
&lt;/div&gt;&lt;!-- SC_ON --&gt;</t>
  </si>
  <si>
    <t>https://www.reddit.com/r/Starlink/comments/enqo2u/fast_new_internet_service_starlink/</t>
  </si>
  <si>
    <t>Travelerpros</t>
  </si>
  <si>
    <t>enqo2u</t>
  </si>
  <si>
    <t>Is this the starlink chain? There were a few more behind them in a straight line but couldn't fit all of it in shot, taken right after sunset when findstarlink.com said it would be visible</t>
  </si>
  <si>
    <t>https://i.redd.it/ssnqd8bl7p651.jpg</t>
  </si>
  <si>
    <t>Yad-A</t>
  </si>
  <si>
    <t>heje47</t>
  </si>
  <si>
    <t>Hundreds of astronomers warn Elon Musk's Starlink satellites could limit scientific discoveries</t>
  </si>
  <si>
    <t>https://www.independent.co.uk/life-style/gadgets-and-tech/news/elon-musk-astronomers-spacex-starlink-satellites-astronomy-a9687901.html</t>
  </si>
  <si>
    <t>chillinewman</t>
  </si>
  <si>
    <t>igqtoa</t>
  </si>
  <si>
    <t>what's the deployment mechanism of the solar arrayï¼Ÿ</t>
  </si>
  <si>
    <t>&lt;!-- SC_OFF --&gt;&lt;div class="md"&gt;&lt;p&gt;too long solar array.&lt;/p&gt;
&lt;/div&gt;&lt;!-- SC_ON --&gt;</t>
  </si>
  <si>
    <t>https://www.reddit.com/r/Starlink/comments/ftmkdz/whats_the_deployment_mechanism_of_the_solar_array/</t>
  </si>
  <si>
    <t>Either-League</t>
  </si>
  <si>
    <t>ftmkdz</t>
  </si>
  <si>
    <t>I can't wait. Rural Florida</t>
  </si>
  <si>
    <t>https://i.imgur.com/2ZWF8fu.jpg</t>
  </si>
  <si>
    <t>litefoot</t>
  </si>
  <si>
    <t>gpun4c</t>
  </si>
  <si>
    <t>Is SAOCOM 1B delay good for Starlink?</t>
  </si>
  <si>
    <t>&lt;!-- SC_OFF --&gt;&lt;div class="md"&gt;&lt;p&gt;&lt;a href="https://www.teslarati.com/spacex-rocket-launch-coronavirus-conseqeunces/"&gt;https://www.teslarati.com/spacex-rocket-launch-coronavirus-conseqeunces/&lt;/a&gt; &lt;/p&gt;
&lt;p&gt;&amp;quot;or SAOCOM 1B customer CONAE is willing to let SpaceX use its rocket (much less likely) &amp;quot;&lt;/p&gt;
&lt;p&gt;I don&amp;#39;t know much about rocket launches and their contracts, so this part is confusing me. Can a customer delay a launch (for an unknown duration) and prevent SpaceX from using their own rocket?&lt;/p&gt;
&lt;/div&gt;&lt;!-- SC_ON --&gt;</t>
  </si>
  <si>
    <t>https://www.reddit.com/r/Starlink/comments/fohpkw/is_saocom_1b_delay_good_for_starlink/</t>
  </si>
  <si>
    <t>ICTAddict</t>
  </si>
  <si>
    <t>fohpkw</t>
  </si>
  <si>
    <t>Why SpaceX is Making Starlink</t>
  </si>
  <si>
    <t>https://www.youtube.com/watch?v=giQ8xEWjnBs</t>
  </si>
  <si>
    <t>teamcoltra</t>
  </si>
  <si>
    <t>fh2ymr</t>
  </si>
  <si>
    <t>Starlink Demo</t>
  </si>
  <si>
    <t>https://youtu.be/lXwh3hHDGoM</t>
  </si>
  <si>
    <t>ðŸ“· Renders | Misleading Title</t>
  </si>
  <si>
    <t>jasonkovalchick</t>
  </si>
  <si>
    <t>iavp88</t>
  </si>
  <si>
    <t>Is starlink low enough to be shot down</t>
  </si>
  <si>
    <t>&lt;!-- SC_OFF --&gt;&lt;div class="md"&gt;&lt;p&gt;Lot of anti US hooligans out there. What&amp;#39;s the lowest level of weapons tech that could hit it? Surface to air missiles? Shoulder fire heat seeking missiles?&lt;/p&gt;
&lt;/div&gt;&lt;!-- SC_ON --&gt;</t>
  </si>
  <si>
    <t>https://www.reddit.com/r/Starlink/comments/i7x0df/is_starlink_low_enough_to_be_shot_down/</t>
  </si>
  <si>
    <t>i7x0df</t>
  </si>
  <si>
    <t>Apocalypse-Proof Internet</t>
  </si>
  <si>
    <t>&lt;!-- SC_OFF --&gt;&lt;div class="md"&gt;&lt;p&gt;One has to wonder if it&amp;#39;s intentional or coincidental that - if you&amp;#39;d decide to get the Elon Musk Complete Packageâ„¢ with tesla solar, power wall, cybertruck and starlink uplink - you&amp;#39;d actually have apocalypse-proofed your life. Even in the case of a complete collapse of society, you&amp;#39;d still have energy, mobility and online connectivity. Only thing left to do for you is digging a cesspit and looking for food. &lt;/p&gt;
&lt;p&gt;On &amp;quot;Jay Leno&amp;#39;s Garage&amp;quot; Elon joked that he wants to be leader in apocalypse-proof technology, and if you look at it that&amp;#39;s what they actually are. Even The Boring Company: is there anything more convenient than autonomously traversing by tunnel the vast irradiated stretches of waste land, were the mutants roam?&lt;/p&gt;
&lt;p&gt;If I could pitch an idea to the starlink team, I&amp;#39;d play with the thought of an emergency program for when things go downhill on earth and satellite replenishment becomes questionable - to raise the orbits of the whole constellation to give more room for orbit decay; this way the internet could survive the collapse of civilization for one or two decades and that really would make it a lot easier to pick up the pieces afterwards. &lt;/p&gt;
&lt;p&gt;Honestly, a few years ago this whole train of thought would probably have seemed far out even to myself, but things look different in 2020 and it might be worth  to think about such a scenario. In the unlikely event of the excrement impacting the ventilation unit it would be an invaluable service to mankind - and the military would certainly love it too for global communications to survive judgement day. They&amp;#39;d probably even pay them to think about that.&lt;/p&gt;
&lt;/div&gt;&lt;!-- SC_ON --&gt;</t>
  </si>
  <si>
    <t>https://www.reddit.com/r/Starlink/comments/hph5y7/apocalypseproof_internet/</t>
  </si>
  <si>
    <t>h4r13q1n</t>
  </si>
  <si>
    <t>hph5y7</t>
  </si>
  <si>
    <t>Will starlink not reach their 2019 deadline in time?</t>
  </si>
  <si>
    <t>&lt;!-- SC_OFF --&gt;&lt;div class="md"&gt;&lt;p&gt;We are almost two months in 2020 and no sign of it happening in time. &lt;/p&gt;
&lt;p&gt;No reveal of the &amp;quot;pizza box&amp;quot; antenna yet. &lt;/p&gt;
&lt;p&gt;No launch of the October 17 schedule. &lt;/p&gt;
&lt;p&gt;No test info whatsoever yet...&lt;/p&gt;
&lt;p&gt;Elon Musk you used to brag about this stuff so much, What happened? I&amp;#39;m getting worried.  I already have 3 grand saved up for this!  I have plans for a cool 16 foot tall stand using 4 4 x 4 posts, surrounded by osb boards, with a water proof vinyl sign that says the future is up with space x art.&lt;/p&gt;
&lt;/div&gt;&lt;!-- SC_ON --&gt;</t>
  </si>
  <si>
    <t>https://www.reddit.com/r/Starlink/comments/djgb7r/will_starlink_not_reach_their_2019_deadline_in/</t>
  </si>
  <si>
    <t>Cuffss</t>
  </si>
  <si>
    <t>djgb7r</t>
  </si>
  <si>
    <t>Subaru tries To grab trademark for Starlink. Picture of sticker on Window of new Subaru.</t>
  </si>
  <si>
    <t>https://i.redd.it/r3mmeoj940931.png</t>
  </si>
  <si>
    <t>natch</t>
  </si>
  <si>
    <t>cag3ap</t>
  </si>
  <si>
    <t>Won't putting all those satellites around earth create a lot of space junk?</t>
  </si>
  <si>
    <t>&lt;!-- SC_OFF --&gt;&lt;div class="md"&gt;&lt;p&gt;Maybe if it was just starlink planning on doing this but many other companies are too and I&amp;#39;m worried that soon we won&amp;#39;t be able to leave due to the incredible amount of space junk&lt;/p&gt;
&lt;/div&gt;&lt;!-- SC_ON --&gt;</t>
  </si>
  <si>
    <t>https://www.reddit.com/r/Starlink/comments/bvoeje/wont_putting_all_those_satellites_around_earth/</t>
  </si>
  <si>
    <t>robotickoala647</t>
  </si>
  <si>
    <t>bvoeje</t>
  </si>
  <si>
    <t>Up in rural Canada. ðŸ¤®</t>
  </si>
  <si>
    <t>https://i.redd.it/fs0iwg7baj751.jpg</t>
  </si>
  <si>
    <t>The_Lefty_Fotog</t>
  </si>
  <si>
    <t>hh3kqp</t>
  </si>
  <si>
    <t>STARLINK SATÃ‰LITES BEING DELIVERED</t>
  </si>
  <si>
    <t>&lt;!-- SC_OFF --&gt;&lt;div class="md"&gt;&lt;p&gt;So I found this video on YouTube while looking for the newest STARLINK updates, it appears spacex employee known as @whoisheartbreak on Instagram got one of the satÃ©lite dishes we have All Seen early in a quite sexy box. &lt;/p&gt;
&lt;p&gt;Link :&lt;/p&gt;
&lt;p&gt;&lt;a href="https://youtu.be/3etd19DfVKE"&gt;https://youtu.be/3etd19DfVKE&lt;/a&gt;&lt;/p&gt;
&lt;/div&gt;&lt;!-- SC_ON --&gt;</t>
  </si>
  <si>
    <t>https://www.reddit.com/r/Starlink/comments/hygmdj/starlink_satÃ©lites_being_delivered/</t>
  </si>
  <si>
    <t>DankInMe</t>
  </si>
  <si>
    <t>hygmdj</t>
  </si>
  <si>
    <t>nlp - controversial.label</t>
  </si>
  <si>
    <t>nlp - controversial.headline</t>
  </si>
  <si>
    <t>Title2</t>
  </si>
  <si>
    <t>Date</t>
  </si>
  <si>
    <t>Date_Unix</t>
  </si>
  <si>
    <t>SIA</t>
  </si>
  <si>
    <t>Media</t>
  </si>
  <si>
    <t>Constellation</t>
  </si>
  <si>
    <t>Feedback</t>
  </si>
  <si>
    <t>Weather</t>
  </si>
  <si>
    <t>Launch</t>
  </si>
  <si>
    <t>Misc.</t>
  </si>
  <si>
    <t>Table Keys</t>
  </si>
  <si>
    <t>Competition</t>
  </si>
  <si>
    <t>Canada</t>
  </si>
  <si>
    <t>Beta Logistics</t>
  </si>
  <si>
    <t>Obstruction</t>
  </si>
  <si>
    <t>Coverage Expansion</t>
  </si>
  <si>
    <t>Business Analysis / Strategy</t>
  </si>
  <si>
    <t>Shipping Costs</t>
  </si>
  <si>
    <t>App</t>
  </si>
  <si>
    <t>Installation - Software</t>
  </si>
  <si>
    <t>Performance</t>
  </si>
  <si>
    <t>Installation - Mounting</t>
  </si>
  <si>
    <t>Business Observation/Question</t>
  </si>
  <si>
    <t>Buzz</t>
  </si>
  <si>
    <t>Unboxing</t>
  </si>
  <si>
    <t>Power</t>
  </si>
  <si>
    <t>Teardown</t>
  </si>
  <si>
    <t>VoIP</t>
  </si>
  <si>
    <t>Mobility</t>
  </si>
  <si>
    <t>Antenna</t>
  </si>
  <si>
    <t>Billing</t>
  </si>
  <si>
    <t>Service Address</t>
  </si>
  <si>
    <t>Beta User</t>
  </si>
  <si>
    <t>Connectivity</t>
  </si>
  <si>
    <t>Product Care</t>
  </si>
  <si>
    <t>Beta Enrollment</t>
  </si>
  <si>
    <t>PoE Injector</t>
  </si>
  <si>
    <t>https://www.reddit.com/r/Starlink/comments/jyf8hx/hope_info_for_those_with_obstruction_issues/</t>
  </si>
  <si>
    <t>Beta_User</t>
  </si>
  <si>
    <t>Purchasing</t>
  </si>
  <si>
    <t>Beta user</t>
  </si>
  <si>
    <t>https://www.reddit.com/r/Starlink/comments/jxl1rq/outage_reports_and_app_updates/</t>
  </si>
  <si>
    <t>https://www.reddit.com/r/Starlink/comments/jxk1dc/anybody_else_get_fairly_large_other_outages_every/</t>
  </si>
  <si>
    <t>Cabelling</t>
  </si>
  <si>
    <t>Survey</t>
  </si>
  <si>
    <t>Warranty</t>
  </si>
  <si>
    <t>Product Suggestion</t>
  </si>
  <si>
    <t>Cost</t>
  </si>
  <si>
    <t>Pricing</t>
  </si>
  <si>
    <t>Networking</t>
  </si>
  <si>
    <t>Durability</t>
  </si>
  <si>
    <t>Beta testers: How is VPN and RDP?</t>
  </si>
  <si>
    <t>Media (Photos/Tweets)</t>
  </si>
  <si>
    <t>News Articles</t>
  </si>
  <si>
    <t>Starlink Launches</t>
  </si>
  <si>
    <t>Mounting</t>
  </si>
  <si>
    <t>General Feedback (Detailed)</t>
  </si>
  <si>
    <t>Connectivity/Outages</t>
  </si>
  <si>
    <t>Starlink Competition</t>
  </si>
  <si>
    <t>Starlink Business Unit Observation/Question</t>
  </si>
  <si>
    <t>Category</t>
  </si>
  <si>
    <t>&lt;!-- SC_OFF --&gt;&lt;div class="md"&gt;&lt;p&gt;I frequently see comments here and on Twitter asking about when Starlink will come countries like India, Russia etc. but I will detail about why it&amp;#39;s very unlikely that these countries will ever approve Starlink or other similar systems unless Starlink moves it&amp;#39;s legal registration away from the US to a neutral country or US passes a law exempting FISA, Patriot Act and Other Subpeona-ble laws on foreign users of their US owned networks&lt;/p&gt;
&lt;p&gt;This is the also the reason why laws like GDPR in the EU were enacted i.e precisely ensure that US based companies limit their information sharing with US govt organisations etc. although GDPR explicitly doesn&amp;#39;t mention it.&lt;/p&gt;
&lt;p&gt;Let me elucidate by taking the case of India of which I am a citizen:&lt;/p&gt;
&lt;p&gt;Many foreign companies tried to get licenses to serve customers in India through their existing foreign owned communications satellites(mostly GEO) including Hughes, SES, Iridium, Intelsat, inmarsat etc. but were never issued any licenses by TRAI and DoS (the regulators) because these companies could never assure that information about Indian customers will not be shared with foreign intel agencies if they receive legal requests to do so. (Wouldn&amp;#39;t Starlink share info with US if they receive a FISA or Patriot warrant? They would) This sort of overreach on foreign customers is generally not acceptable to any sovereign country that doesn&amp;#39;t have any standing agreements with the US.&lt;/p&gt;
&lt;p&gt;Hughes only got a license after they switched to using Indian owned satellites and also sold stake in the local subsidiary to an Indian company Comtel.
The other satellite comms operators never got any licenses.&lt;/p&gt;
&lt;p&gt;SES only got approval for DTH TV services but not other MSS mobile links.&lt;/p&gt;
&lt;p&gt;This has nothing to do with restricting free speech or other things. 
This is purely a national security consideration that was highlighted by US overreach again and again in many cases that came to light in the past with cases like Gemalto, Microsoft etc.&lt;/p&gt;
&lt;p&gt;Sometime ago a US court passed an order asking Microsoft to share info on a foreign user whose server data was stored in Ireland. Microsoft filed a countersuit but failed and complied with the order. This applies to Starlink too.&lt;/p&gt;
&lt;p&gt;As per existing rules it&amp;#39;s almost impossible for Starlink to get an ISP license in India unless they get an Indian partner who will own atleast 25 to 49% of the company. 
Anyone who applies to an ISP license in India should be atleast 25% owned by an Indian partner. E.g. When Vodafone entered India, it was 25% owned by a Indian company called Essar. When Telenor entered India, it was 25% owned by an Indian company Unitech and the list goes on. Same with Hughes India as I mentioned above.&lt;/p&gt;
&lt;p&gt;India is also currently in the process of enacting the Personal Data Protection Bill, which will make companies liable if they share any data of Indian citizens with foreign organisations and governments without approval from the Indian courts or the govt. This bill is mainly targeted at the likes of Google, Microsoft, Facebook etc. 
US Govt is strongly opposed to this bill and is trying to pressure the Indian govt to water down the provisions of this law. Indian govt has shown no interest to water down the bill.  US is opposed because US companies will resist sharing Indian info with USG as they will be liable to criminal charges in India which an incredibly important market to these companies. &lt;/p&gt;
&lt;p&gt;Some of you might quote me this link &lt;a href="https://www.Media (Photos/Tweets)nama.com/2020/11/223-spacex-trai-starlink/"&gt;https://www.Media (Photos/Tweets)nama.com/2020/11/223-spacex-trai-starlink/&lt;/a&gt;
to say Indian govt is thinking about allowing foreign comapnies to operate in this space but you are wrong. That article is a piece circulating lobbyist talikng points. 
The Space communications policy plans on liberalising communications space for the comapnies who already have an ISP license in India or are eligible to get an ISP license in India. There is no talk about liberalising ISP licensing regulations and Indian FDI regulations for the telecom sector which are fundamental before Starlink even applies for a license.&lt;/p&gt;
&lt;p&gt;OneWeb actually has a shot at getting a license as Bharti Enterprises which is an Indian conglomerate bought stake through their UK subsidiary(Uk because of tax reasons). If Bharti can change OneWeb ownership to their main holding company in India or to a neutral country, they will qualify for a license. Bharti already has a blanket ISP license through their listed subsidiary Bharti Airtel Ltd.&lt;/p&gt;
&lt;p&gt;Russia and other countries will have similar concerns.&lt;/p&gt;
&lt;p&gt;Edit: I understand that Elon made a tweet about it saying he is hopeful but that has no basis whatsoever unless they can get an ISP license or get an Indian partner. And partnership is something I don&amp;#39;t think Elon would be comfortable with in Spacex.&lt;/p&gt;
&lt;p&gt;Edit: I also strongly agree with the Indian government position here mandating partial local ownership as long as US doesn&amp;#39;t pass a law exempting foreign users of US companies from jurisdiction of US courts and US security agencies.&lt;/p&gt;
&lt;/div&gt;&lt;!-- SC_ON --&gt;</t>
  </si>
  <si>
    <t>&lt;!-- SC_OFF --&gt;&lt;div class="md"&gt;&lt;p&gt;Hope a few more thousand beta invites go out. 
I&amp;#39;ve been constantly keeping track of this graph by @StarlinkUpdates on Twitter&lt;/p&gt;
&lt;p&gt;&lt;a href="https://twitter.com/starlinkupdates/status/1330179216919441408?s=21"&gt;Look at graph for L13 &amp;amp; L14 on Twitter&lt;/a&gt;&lt;/p&gt;
&lt;p&gt;Starlink 13-L12 is nearing 550km &lt;a href="https://pbs.twimg.com/Media (Photos/Tweets)/EnW-7cEXUAIgjx9?format=jpg&amp;amp;name=large"&gt;Direct image&lt;/a&gt; &lt;/p&gt;
&lt;p&gt;Starlink 14-L13 is around 420 km &lt;a href="https://pbs.twimg.com/Media (Photos/Tweets)/EnW-6sQXYAYOkAp?format=jpg&amp;amp;name=small"&gt;Direct image&lt;/a&gt;&lt;/p&gt;
&lt;/div&gt;&lt;!-- SC_ON --&gt;</t>
  </si>
  <si>
    <t>&lt;!-- SC_OFF --&gt;&lt;div class="md"&gt;&lt;p&gt;After having Starlink service for a day, I wanted to give a quick report on my experience and various specifications that would be of interest to people in rural locations.&lt;/p&gt;
&lt;p&gt;&lt;a href="https://imgur.com/a/1H07UqT"&gt;Here&amp;#39;s a gallery showing the unboxing, ground setup, specifications, measurements, speed tests, and some statistics.&lt;/a&gt;  Keep in mind, my speed test was done with significant obstructions (trees, fences, houses, and heavy cloud cover), I wanted to test it in a less-than-ideal setup and I was very impressed by the result.  Others have shared roof-top, clear view speed tests and that is consistent with what I&amp;#39;ve experienced, too.&lt;/p&gt;
&lt;h2&gt;Summary&lt;/h2&gt;
&lt;p&gt;Everything is of an extreme build quality, and this works significantly better than I had ever imagined.  It feels like it&amp;#39;s from the future.  Given a top-tier cell phone costs in the $1,000 range, I am completely amazed I have my hands on a setup like this for ~$500, so I am biased positively towards this service.  The antenna itself seems like it should be many thousands of $$$, so I just want to share how fortunate I feel to have access to this.&lt;/p&gt;
&lt;h2&gt;Rough specs (pics in gallery for measurements and manual screenshots:&lt;/h2&gt;
&lt;hr/&gt;
&lt;pre&gt;&lt;code&gt;- 59cm / 23.2in in diameter for the antenna array (measured)
- 12.4cm / 4.8in circumference for pole (measured), 3.95cm / 1.6in diameter calculated.
- Dish operating temp: -22Â°F to 104Â°F / -30Â°C to 40Â°C
- Power Supply / Router operating temp: 50Â°F to 86Â°F / 10Â°C to 30Â°C
&lt;/code&gt;&lt;/pre&gt;
&lt;p&gt;Power Supply (AC Adapter PoE Injector) Specs:&lt;/p&gt;
&lt;pre&gt;&lt;code&gt;- Input: 100-240V ~2.5A 50-60Hz
- PoE Output: 56V 1.6A (x2); Output: 56V 0.3A (Total Max 180W) LPS
&lt;/code&gt;&lt;/pre&gt;
&lt;p&gt;Bandwidth with more limited obstruction (I don&amp;#39;t really have anywhere with a  clear view, haven&amp;#39;t tested on rooftop yet):&lt;/p&gt;
&lt;pre&gt;&lt;code&gt;- 135 mbps down
- 25 mbps up
- 21 ms latency
&lt;/code&gt;&lt;/pre&gt;
&lt;p&gt;Unfair Initial bandwidth w/ significant obstruction (bad weather, treetops, fences, houses):&lt;/p&gt;
&lt;pre&gt;&lt;code&gt;- 46 mbps down
- 15 mbps up
- 41 ms latency
&lt;/code&gt;&lt;/pre&gt;
&lt;p&gt;Max available down bandwidth&lt;/p&gt;
&lt;pre&gt;&lt;code&gt;- 191.35 mbps 
&lt;/code&gt;&lt;/pre&gt;
&lt;hr/&gt;
&lt;p&gt;I placed the antenna all over the property, but always near the ground.  The antenna auto-levels and orients itself.  Bootup is roughly 1 minute when plugged into power, then it takes anywhere from 1 minute to 15 minutes to properly orient mechanically.  Positioning is all done automatically, so it&amp;#39;s basically plug &amp;amp; play.  The fastest speed test for me showed ~135mbps down, ~25mpbs up, with around 21ms of latency.  &lt;/p&gt;
&lt;p&gt;There is a single powered ethernet wire from the antenna array to the power supply, and a single powered ethernet wire from the power supply to the router.  The provided antenna wire is fixed to the antenna, but well over 100&amp;#39; (by estimation, I didn&amp;#39;t measure the length).  There is no setup involved besides physical placement and setting a name of the Wifi network and password -- all the tricky stuff is automated.&lt;/p&gt;
&lt;p&gt;The router has a single out port which can be connected to another router.  Given the build quality of the router, I&amp;#39;m keeping it in my network stack and using the aux port as WAN to the backbone network.  I&amp;#39;m using a Ubiquiti Amplifi HD mesh network as the primary local net.&lt;/p&gt;
&lt;h2&gt;Usage for Streaming / Video conferencing&lt;/h2&gt;
&lt;p&gt;I connected a Samsung 4k smart tv to the network and streamed via YoutubTV and Amazon Prime Video for a few hours. In YoutubeTV, the quality was HD+, with limited buffering after around 10minutes for less than a second intermittently (YouTubeTV has been doing that regularly anyway).  With Prime Video, it was on the highest quality without any interruptions during playback.  In the statistics, the service would be interrupted intermittently for half a second every 15 minutes or so, which I believe is due to handing off to a new satellite in conjunction with all the obstructions I have.&lt;/p&gt;
&lt;p&gt;In addition to streaming, I&amp;#39;ve been uploading Media (Photos/Tweets), chatting on the phone (voip), and using github / npm / rust crates with no issues.  Video conferencing worked without delays while connected to a satellite -- can definitely work from home using this connection.  I did have an interruption during video after 5 minutes due to satellite switching, and when it happened, I went to the app and it reported how many seconds for the next satellite (15s).  After the elapsed time, I was reconnected automatically and could continue my video chat without another interruption.&lt;/p&gt;
&lt;p&gt;Given all the obstructions for this connection at the moment, I am amazed at how well it works.  Streaming, low-latency video conferencing, and gaming are all completely accessible with this service.  Even for the beta, it appears as though they&amp;#39;ve under-estimated Starlink&amp;#39;s capabilities, so I am excited to see it mature.&lt;/p&gt;
&lt;p&gt;Posted via Starlink&lt;/p&gt;
&lt;p&gt;edit: added power supply specs, content that was cutoff&lt;/p&gt;
&lt;p&gt;edit: power supply outputs are standard powered ethernet (PoE)&lt;/p&gt;
&lt;/div&gt;&lt;!-- SC_ON --&gt;</t>
  </si>
  <si>
    <t>&lt;!-- SC_OFF --&gt;&lt;div class="md"&gt;&lt;p&gt;If I wanted to electrically isolate the Ethernet connection from Starlink, whatâ€™s the best way (for example, two Media (Photos/Tweets) converters with fiber connecting them)?&lt;/p&gt;
&lt;p&gt;Any recommendations on specific equipment?&lt;/p&gt;
&lt;/div&gt;&lt;!-- SC_ON --&gt;</t>
  </si>
  <si>
    <t>&lt;!-- SC_OFF --&gt;&lt;div class="md"&gt;&lt;p&gt;I need an email for Starlink (or someone from Starlink to reach out to me as there&amp;#39;s no contact info on the webpage) . I received the email to purchase the gear for beta testing, but the link was expired. Family Media (Photos/Tweets)l emergency came up and I didn&amp;#39;t check that particular email for a bit and it appears to expire after a certain amount of time. Thanks for any help.&lt;/p&gt;
&lt;/div&gt;&lt;!-- SC_ON --&gt;</t>
  </si>
  <si>
    <t>&lt;!-- SC_OFF --&gt;&lt;div class="md"&gt;&lt;p&gt;I had to work today, but once I was done, I busted open the Starlink kit and placed the antenna on the sidewalk outside my home (sorry for the crappy pictures, it was getting dark).  The Starlink ethernet cable has a round circular thing on the end that makes it thicker.   I wanted to run the cable in through an old access hole into the house that was used for DirecTV coaxial cables, but the hole was too small so I had to just run in through the front door.   The unit connected imMedia (Photos/Tweets)tely and I was online in no time.  I only tested for about 20 minutes then brought everything inside.  Speedtest results were great!  I can&amp;#39;t wait to get it properly installed on the roof so it can really shine.  My property is pretty heavily wooded and there are some tree obstructions.  At the end of my brief test, I did lose signal for a few seconds and the app indicated poor or no signal.  I assume this was because the antenna was not placed properly or because of satellite hand off etc.&lt;/p&gt;
&lt;p&gt;Location:  Northern WI 45.9&lt;/p&gt;
&lt;p&gt;Pics:  &lt;a href="https://imgur.com/a/fZd3nlW"&gt;https://imgur.com/a/fZd3nlW&lt;/a&gt;&lt;/p&gt;
&lt;p&gt;Speedtest results-&lt;/p&gt;
&lt;p&gt;&lt;a href="https://www.speedtest.net/my-result/d/244556928"&gt;https://www.speedtest.net/my-result/d/244556928&lt;/a&gt;&lt;/p&gt;
&lt;p&gt;&lt;a href="https://www.speedtest.net/my-result/d/244557166"&gt;https://www.speedtest.net/my-result/d/244557166&lt;/a&gt;&lt;/p&gt;
&lt;p&gt;&lt;a href="https://www.speedtest.net/my-result/d/244559715"&gt;https://www.speedtest.net/my-result/d/244559715&lt;/a&gt;&lt;/p&gt;
&lt;p&gt;&lt;a href="https://www.speedtest.net/my-result/d/244560031"&gt;https://www.speedtest.net/my-result/d/244560031&lt;/a&gt;&lt;/p&gt;
&lt;p&gt;&lt;a href="https://www.speedtest.net/my-result/d/244560278"&gt;https://www.speedtest.net/my-result/d/244560278&lt;/a&gt;&lt;/p&gt;
&lt;p&gt;&lt;a href="https://www.speedtest.net/my-result/d/244561207"&gt;https://www.speedtest.net/my-result/d/244561207&lt;/a&gt;&lt;/p&gt;
&lt;p&gt;&lt;a href="https://www.speedtest.net/my-result/d/244561573"&gt;https://www.speedtest.net/my-result/d/244561573&lt;/a&gt;&lt;/p&gt;
&lt;p&gt;&lt;a href="https://www.speedtest.net/my-result/d/244562076"&gt;https://www.speedtest.net/my-result/d/244562076&lt;/a&gt;&lt;/p&gt;
&lt;p&gt;&lt;a href="https://preview.redd.it/qcpz55s92yw51.jpg?width=2268&amp;amp;format=pjpg&amp;amp;auto=webp&amp;amp;s=0f8c9a06475788444791a89bb734fe0911169d91"&gt;https://preview.redd.it/qcpz55s92yw51.jpg?width=2268&amp;amp;format=pjpg&amp;amp;auto=webp&amp;amp;s=0f8c9a06475788444791a89bb734fe0911169d91&lt;/a&gt;&lt;/p&gt;
&lt;/div&gt;&lt;!-- SC_ON --&gt;</t>
  </si>
  <si>
    <t>https://www.Media (Photos/Tweets)nama.com/2020/11/223-spacex-trai-starlink/</t>
  </si>
  <si>
    <t>&lt;!-- SC_OFF --&gt;&lt;div class="md"&gt;&lt;p&gt;&amp;#x200B;&lt;/p&gt;
&lt;p&gt;&lt;a href="https://preview.redd.it/qie9fpb1r8z51.jpg?width=4000&amp;amp;format=pjpg&amp;amp;auto=webp&amp;amp;s=3d12de9966ef603b9554335ead2b85d4d0bb54b8"&gt;Starlink - Ridgeline Mount - Looking up from edge of roof&lt;/a&gt;&lt;/p&gt;
&lt;p&gt;&lt;a href="https://preview.redd.it/0od55b54r8z51.jpg?width=4000&amp;amp;format=pjpg&amp;amp;auto=webp&amp;amp;s=35bd56c23e82494e36934a5553a5f706086e85ea"&gt;Starlink - Ridgeline Mount - Close-up #1&lt;/a&gt;&lt;/p&gt;
&lt;p&gt;&lt;a href="https://preview.redd.it/qy2yb2i7r8z51.jpg?width=4000&amp;amp;format=pjpg&amp;amp;auto=webp&amp;amp;s=e96fd959eeba7f4321e557e593635a9cc693d827"&gt;Starlink - Ridgeline Mount - Close-up #2&lt;/a&gt;&lt;/p&gt;
&lt;p&gt;&lt;a href="https://preview.redd.it/vp3ooflsz8z51.jpg?width=720&amp;amp;format=pjpg&amp;amp;auto=webp&amp;amp;s=de22bc842d77f9e46d96d48b6499d24e56a68510"&gt;Phone Screenshot of the Starlink App Obstruction Tool&lt;/a&gt;&lt;/p&gt;
&lt;p&gt;&lt;a href="https://preview.redd.it/yc8f7t3319z51.jpg?width=720&amp;amp;format=pjpg&amp;amp;auto=webp&amp;amp;s=713f87a32d81f11a30c4fbac4b61ae709d6394a0"&gt;Yes, Starlink is for real!&lt;/a&gt;&lt;/p&gt;
&lt;p&gt;Greetings from Big Sky Country!  I haven&amp;#39;t seen many Ridgeline Mount posts, so I thought I would share my installation experience.  These pictures were taken this morning, Saturday, November 14, 2020.&lt;/p&gt;
&lt;p&gt;My kit arrived yesterday afternoon (Lucky Friday the 13th).  I&amp;#39;m pretty sure I&amp;#39;m one of the few recipients who did not set it up imMedia (Photos/Tweets)tely in the driveway or yard or on a picnic table to try it out.Instead, with one eye on the weather, I wanted to get it installed in its &amp;quot;home&amp;quot; as soon as possible since where I mounted it on the roof was free of snow.  I had shoveled the area of a couple inches of snow two days prior since we had some sun and temps in the 30s, hoping it would be clear and dry when the kit arrived - and it was.  And, we were supposed to get snow yesterday afternoon and overnight, but we only received light snow that mostly blew away, so other than some breezy, mid-30-degree conditions yesterday afternoon, we were able to get it safely installed.&lt;/p&gt;
&lt;p&gt;The ridgeline mount itself was a piece of cake to set up.  We put the supplied mat onto the roof, placed the mount on top of it, moved the lever for the mount to the locked position, installed the antenna, and added ballast.  The directions for the mount say to use 80 pounds of ballast, 40 on each side.  I am using concrete cap blocks for my ballast.  At Home Depot, these are described as &amp;quot;2 in. x 8 in. x 16 in. Concrete Cap Block&amp;quot;:&lt;/p&gt;
&lt;p&gt;&lt;a href="https://www.homedepot.com/p/2-in-x-8-in-x-16-in-Concrete-Cap-Block-8UN1AN/206125462"&gt;https://www.homedepot.com/p/2-in-x-8-in-x-16-in-Concrete-Cap-Block-8UN1AN/206125462&lt;/a&gt;&lt;/p&gt;
&lt;p&gt;and cost $1.30 apiece.  They each weigh 13 pounds.  The mount trays are designed to hold 2 blocks on each side with a footprint of 8 inches by 16 inches.  But 4 blocks would only give me 52 pounds of weight.  Since we live in a windy area, I wanted to put not only the 80 pounds suggested by SpaceX, but even more.  The way the trays are designed, I was able to put 4 additional blocks on the upper side of the 4 blocks that are at the base of the trays, for a total weight of 104 pounds.  We had a lot of wind last night with gusts over 30 mph, and every time I looked outside at the antenna, it was rock solid.  I would like to put a little more weight on there (because I am paranoid) and may try to figure out how to lash another 4 to the existing blocks, perhaps using fencing wire wrapped around the blocks that are on the bottom part of the trays.  Or, maybe I could use one of the &amp;quot;miracle&amp;quot; glues and just glue a second set to the bottom 2 blocks on each side.&lt;/p&gt;
&lt;p&gt;I was able to run the POE cable under the eaves and tuck it behind the trim of the vinyl siding.  I was really happy that the cable run is basically hidden from view.  By the way, the POE cable is definitely 100 feet long, perhaps closer to 101, as I took the time to measure it instead of just guessing.  I ran the cable under the eaves until it was in-line with the door that leads to the deck, ran it under the vertical trim of the doorway, drilled a 1-inch vertical hole in the deck, and then drilled a horizontal 1-inch hole in the sill plate that sits on the cement foundation of the house.  With this second hole, I was able to feed the cable into the crawl space under the house.&lt;/p&gt;
&lt;p&gt;At the location where I wanted the cable to enter the living space of the house was an unused electrical box with a faceplate that would be used for a coaxial connection (like for DirecTV or cable TV), and I thought this would be a cool way to get the cable up from underneath and into the house.  There was an existing 1/2-inch metal conduit (about 27 inches long) that I removed that goes from the crawl space up into the electrical box in the wall.  I replaced it with a same-length piece of 1-inch PVC pipe after reaming out the hole through the 2-by-4 base plate of the wall (this is an interior wall).  I had read that the ferrite choke is 3/4-inch in diameter, so decided to err on the side of caution and go with the 1-inch PVC.&lt;/p&gt;
&lt;p&gt;I ran the POE cable on the bottom side of the insulation that is under the floor of the house and used the cable clips provided with the ridgeline mount, so the cable runs neatly through the upper side of the crawl space and doesn&amp;#39;t just sit on the plastic vapor barrier that covers the soil.&lt;/p&gt;
&lt;p&gt;I knew the way I wanted to route the cable was going to be very close as far as having enough length, and in the days leading up to delivery of the kit, I measured and measured again.  It appeared I would have just enough to reach the inside of the house along the desired route.  Well, God was smiling on us as we have about 7 inches of cable extending from the wall plate into the house, plenty for hooking up to the power supply/injector!!!  ðŸ˜ƒ&lt;/p&gt;
&lt;p&gt;The fourth picture is a screenshot of the Starlink app&amp;#39;s augmented reality obstruction tool that I took a couple of weeks ago standing on the exact spot where we mounted the antenna.  Those tree tops are the only &amp;quot;obstructions&amp;quot; that the app detected, and they correspond to the trees you see in the first picture.  You can see that my antenna points up more than it does toward the horizon, so I don&amp;#39;t know if those trees are even causing any interference.  Since this is a phased array antenna, the electronically steerable elements could be &amp;quot;looking&amp;quot; anywhere, but so far, my speed tests have been off the charts.  I have been in the 90-to-150 Mbps range consistently, with latencies in the 27-to-50 msec range.&lt;/p&gt;
&lt;p&gt;The screenshot of the 240 Mbps test blew me away.  I don&amp;#39;t know if it was an anomaly or perhaps conditions/satellites/everything just &amp;quot;lined up&amp;quot; perfectly, but I did another test at 10:10 am today, and it hit 210 Mbps.  I did a couple of tests from my son&amp;#39;s bedroom, which is as far away from the router as could possibly be, with a couple of walls in the way, and I got 94 Mbps one time and 130 Mbps a few minutes later.  I am very pleased with Starlink!!!  This is a far cry from the kilobit per second/maybe 1 Mbps speeds we used to get using a Verizon MiFi Jetpack hotspot or my cell phone&amp;#39;s hotspot.&lt;/p&gt;
&lt;p&gt;Thank you, Elon, and all the smart people at SpaceX!!!  My elementary school teacher wife, my 2 college boys, and this computer scientist/software engineer thank you!!!!!&lt;/p&gt;
&lt;p&gt;Sorry this is so long-winded, but I know there are a lot of folks, both Beta Testers and those hoping to be, that have questions about the ridgeline mount, the cable installation, and Starlink&amp;#39;s performance in general.  I hope this helps out!&lt;/p&gt;
&lt;p&gt;UPDATE (11/17/2020):  I have added 4 additional concrete cap blocks to the four that are on the lower part of the mount trays for a total of 12 blocks (156 pounds).  The nearest Home Depot is 90 miles away, so I used this Gorilla product that I purchased at Ace Hardware:  &lt;a href="https://www.acehardware.com/departments/paint-and-supplies/tape-glues-and-adhesives/construction-adhesives/1590801"&gt;https://www.acehardware.com/departments/paint-and-supplies/tape-glues-and-adhesives/construction-adhesives/1590801&lt;/a&gt;&lt;/p&gt;
&lt;p&gt;Thanks to #nspectre for the idea to use a construction adhesive to glue two blocks together.&lt;/p&gt;
&lt;p&gt;As far as Starlink performance, after 4 days, I have no complaints.  I am actually working from my home for the first time today using Starlink without having to drive to the location I have been remote teleworking from since March.  I&amp;#39;ve been connected continuously since 6:30 am MST, I&amp;#39;ve been on a couple of long Microsoft Teams calls with desktop sharing, and I have had no issues at all.  I am also connected via Remote Desktop Connection to my software development PC that is located in the building we used to work in before COVID-19 sent us away.  As far as I can tell, I have had no drop-outs.  Service has been 100%.  I am very happy.  ðŸ˜&lt;/p&gt;
&lt;/div&gt;&lt;!-- SC_ON --&gt;</t>
  </si>
  <si>
    <t>&lt;!-- SC_OFF --&gt;&lt;div class="md"&gt;&lt;p&gt;A little background:&lt;/p&gt;
&lt;p&gt;I&amp;#39;m in Montana at 46.29 Lat according to the Starlink app. I registered for the Beta as soon as it was available online and got an invite on November 5th. ImMedia (Photos/Tweets)tely ordered.&lt;/p&gt;
&lt;p&gt;My Starlink arrived on November 10th and I&amp;#39;ve been using it as my main internet connection since then. I&amp;#39;m coming from Centurylink &amp;quot;3&amp;quot;mbit DSL that was nearly $80/Month. So $100 a Month for the speeds I&amp;#39;m getting from Starlink is an amazing deal.&lt;/p&gt;
&lt;p&gt;Setup:&lt;/p&gt;
&lt;p&gt;The dish is just plopped on the ground for now with the tripod mount and some weight on the legs. I&amp;#39;m not sure on the final location of it yet, as there are a lot of trees around. The final location will likely just be on a tall post cemented in the ground. I didn&amp;#39;t even attempt to use the provided router as it doesn&amp;#39;t provide anything I need. I am using my Ubiquiti Dream Machine router instead with the WAN port set to DHCP. &lt;del&gt;I did order a POE injector for the Starlink router to see if I can put it behind my Ubiquiti router to try and pull stats from it.&lt;/del&gt;&lt;/p&gt;
&lt;p&gt;&lt;del&gt;I have no idea how the Starlink app and router are getting stats from the dish. I&amp;#39;m not even sure the router communicates with the dish directly and the stats might just be retrieved from a remote location. Starlink stat server maybe? I&amp;#39;ll do some investigating when I get the POE injector for the Starlink router.&lt;/del&gt;  See Edit at end.&lt;/p&gt;
&lt;p&gt;Speeds:&lt;/p&gt;
&lt;p&gt;Speeds have been amazing. I am logging the WAN speeds on my router and have seen a peak of 216mbit. Average I would say is around 150mbit with a brief low of 60mbit. Uploads are around 20mbit with very little variation there.  An interesting discovery is the speeds are a wave. If you start a download and graph the speed it will look like a bell curve. I assume this has to do with the satellite passing overhead. So your speed over a few minutes might look like 100 - 120 - 130 - 140 - 150 - 160 - 160 - 150 - 140 -130 - 120 - 110 - 100 and just repeating.&lt;/p&gt;
&lt;p&gt;Latency:&lt;/p&gt;
&lt;p&gt;Also much better than expected. I think this also depends on which satellite you have at the time too. Some appear to be a bit higher latency than others. A constant ping to a single ip will show a few minutes on maybe 20-30ms latency, then suddenly shoot up to ~100ms for a few minutes, then suddenly drop down to the low latency again. This isn&amp;#39;t bad at all in my book as it trends heavily towards the low latency side. I haven&amp;#39;t noticed any major issues with gaming from this either. MMO and FPS have been fine! Any lag experienced I can&amp;#39;t say for sure what it&amp;#39;s from as I have some obstructions, more on this below.&lt;/p&gt;
&lt;p&gt;Stability:&lt;/p&gt;
&lt;p&gt;I can&amp;#39;t really comment on this accurately yet as I don&amp;#39;t have a final location for the dish. But I can say that at this moment it is 100% usable as a main internet connection for me. I haven&amp;#39;t experienced a single drop over 5 seconds. I&amp;#39;ll talk about this a bit more in the next section.&lt;/p&gt;
&lt;p&gt;Support:&lt;/p&gt;
&lt;p&gt;Seriously, amazing. I opened a ticket because I wanted to see if they can check my obstructions since I have been experiencing a few random dropped packets here or there, but nothing really noticeable unless you are looking for it. I opened a ticket through the app and had a reply within a couple hours that was extremely helpful and answered the questions I had in detail. I had a question about if the dish can get updates without the router (it can), and what kind of obstructions I have. I was surprised to see they were able to tell me exactly where the obstruction was in relation to the dish. This is also the place I suspected too as there are a few small branches on what appeared to be just on the outside border according to the app. I&amp;#39;m not sure the app is the most accurate thing for the AR obstruction checking, as they appeared outside of it. I will move the dish to another location that I think will get rid of those tiny bit of obstructions on the edge. Support said I can reply back to the ticket and they would check obstructions again to see if they are gone. Once that is done I&amp;#39;ll post an update to the stability.&lt;/p&gt;
&lt;p&gt;Downsides:&lt;/p&gt;
&lt;p&gt;Seriously, none. Who would have thought we would be saying satellite internet and great in the same sentence.&lt;/p&gt;
&lt;p&gt;EDIT: Seems the router is not needed at all for stats. Thanks to &lt;a href="/u/jurc11"&gt;u/jurc11&lt;/a&gt; for pointing out this post. &lt;a href="https://www.reddit.com/r/Starlink/comments/jqhoqz/starlink_app_works_fine_behind_own_router/gby79x1/?utm_source=share&amp;amp;utm_medium=web2x&amp;amp;context=3"&gt;https://www.reddit.com/r/Starlink/comments/jqhoqz/starlink_app_works_fine_behind_own_router/gby79x1/?utm_source=share&amp;amp;utm_medium=web2x&amp;amp;context=3&lt;/a&gt;&lt;/p&gt;
&lt;p&gt;I was able to add a static route to my router to get the stats working without the Starlink Router.&lt;/p&gt;
&lt;p&gt;If you are using Ubiquiti my route looks like the following: &lt;a href="https://i.imgur.com/3VUqWLn.png"&gt;https://i.imgur.com/3VUqWLn.png&lt;/a&gt;&lt;/p&gt;
&lt;p&gt;&amp;#x200B;&lt;/p&gt;
&lt;/div&gt;&lt;!-- SC_ON --&gt;</t>
  </si>
  <si>
    <t>&lt;!-- SC_OFF --&gt;&lt;div class="md"&gt;&lt;p&gt;So, I have two main Media (Photos/Tweets) stations that are on opposite ends of my home AND I have a limited understanding of wifi networks...&lt;/p&gt;
&lt;p&gt;Question 1) The router, is that a WiFi router?&lt;/p&gt;
&lt;p&gt;Question 2) How far will it&amp;#39;s signal stretch?&lt;/p&gt;
&lt;p&gt;Question 3) Would I be able to connect it to another wifi router to give my house more coverage?&lt;/p&gt;
&lt;p&gt;Sorry if these are dumb questions... Haven&amp;#39;t had to worry about such things in a while... Haven&amp;#39;t had internet that wasn&amp;#39;t run from a phone in 2 years...&lt;/p&gt;
&lt;/div&gt;&lt;!-- SC_ON --&gt;</t>
  </si>
  <si>
    <t>&lt;!-- SC_OFF --&gt;&lt;div class="md"&gt;&lt;p&gt;Lack of broadband is a big bottleneck even more so the cost per mb. People are used to consuming Media (Photos/Tweets) on their phones but most have never had a broadband experience. &lt;/p&gt;
&lt;p&gt;How to tackle both in areas where a fridge is a luxury?&lt;/p&gt;
&lt;p&gt;My answer atm is choose neighbourhood shops/retail as your main client and let them franchise a wifi(max) service. + create extra revenue with new services (on demand local news, gaming, on demand video, etc) &lt;/p&gt;
&lt;p&gt;Also offer (find partners) financing for hardware, TV, gaming, work desks.&lt;/p&gt;
&lt;p&gt;First few years will be similar to Internet cafes of the past or as they are known in Taiwan, CN, etc.&lt;/p&gt;
&lt;p&gt;Would like to build a small financial model that runs trough rural, urban and semi urban  areas network growth into account. Any resources on current roadmaps, final basestation costs, specifications regarding bandwidth, and if the WiFi franchising model has been accounted for would be much appreciated.&lt;/p&gt;
&lt;p&gt;Edit: please add parameters and approximations that are useful. Ty&lt;/p&gt;
&lt;/div&gt;&lt;!-- SC_ON --&gt;</t>
  </si>
  <si>
    <t>ImMedia (Photos/Tweets)teLobster1</t>
  </si>
  <si>
    <t>&lt;!-- SC_OFF --&gt;&lt;div class="md"&gt;&lt;p&gt;I just finally found the time to do some more testing on the new Starlink beta setup I received on Sunday with a wired connection to the router. Made a video about the speeds I&amp;#39;m getting and answered quite a few of the questions I have been seeing on social Media (Photos/Tweets).&lt;/p&gt;
&lt;p&gt;Video Here: &lt;a href="https://youtu.be/MZ0p53wM19A"&gt;https://youtu.be/MZ0p53wM19A&lt;/a&gt;&lt;/p&gt;
&lt;p&gt;On a side note, can some one teach me the reddit ways of how can I embed the video in the post like I&amp;#39;m see in others? I added the YouTube link under the reddit link tab which I thought was the right process... :(&lt;/p&gt;
&lt;/div&gt;&lt;!-- SC_ON --&gt;</t>
  </si>
  <si>
    <t>Routed the Starlink Ethernet cable into my crawlspace and up to an existing Media (Photos/Tweets) outlet in my living room. The ferrite bead wonâ€™t fit through the blanks on the Media (Photos/Tweets) outlet, so I mounted the power supply with command strips.</t>
  </si>
  <si>
    <t>&lt;!-- SC_OFF --&gt;&lt;div class="md"&gt;&lt;p&gt;Hi Reddit, I have been looking through some of the old posts but still have unanswered questions. Perhaps you can help :)&lt;/p&gt;
&lt;p&gt;1) what is the theoretical capacity near term of the network in terms of # users per unit area and bit rate per unit area? What do you think the maximum single connection speed using the spectrum they have available?&lt;/p&gt;
&lt;p&gt;2) is there potential to increase that capacity in the future? To what level? Perhaps they can develop multi-dish base stations which connect to many satellites at once? Beam forming? Multiple frequencies?&lt;/p&gt;
&lt;p&gt;3) is there potential for starlink to offer more density by linking to space in one location and installing a cell phone tower to spread the connection locally? This has potential to drastically cut the cost to the user (standard hardware) and also increase density, but it requires fast single location Connectivity/Outages to space.&lt;/p&gt;
&lt;p&gt;4) has there been an analysis done of which existing telco customers starlink could potentially steal? Which telcos are most exposed? How many customers are in the group that would switch?&lt;/p&gt;
&lt;p&gt;5) have you guys considered starlink from the perspective of zero marginal cost per customer acquired, Vs standard cable is high marginal cost per customer acquired? Said another way - all of starlink costs are upfront whether they have 1 customer or 1m customers, but standard telcos need to decide on investing in cable spend on a per customer basis. From this viewpoint have you guys thought about which customers normal telcos will decide to let go to starlink and not invest in new infrastructure in the face of starlink competition? &lt;/p&gt;
&lt;p&gt;6) is it likely that Musk is sandbagging the potential capabilities of starlink in order to put cable/Telco companies at ease of the threat in case they look for regulatory protections?&lt;/p&gt;
&lt;p&gt;7) have you guys compared starlink services to software services and what the implications of this might be? Software is all upfront in development and then zero marginal. Sounds like starlink may be quite similar. The other telcos are not in this position however (see #5 above).&lt;/p&gt;
&lt;p&gt;Looking forward to hearing your thoughts!&lt;/p&gt;
&lt;/div&gt;&lt;!-- SC_ON --&gt;</t>
  </si>
  <si>
    <t>&lt;!-- SC_OFF --&gt;&lt;div class="md"&gt;&lt;p&gt;I just had my WiFi go out for about five minutes.  In past outages, the WiFi stayed up but I lost Connectivity/Outages to the internet.  When I looked at the router, the light was flashing white, which can mean a software upgrade.  Turns out that was the case - but it was apparently a rollback.  All of my previous saved debug data shows a router softwareVersion of  2020-11-06-018c6dd-prod, now it shows  2020-10-23-54bebfa-prod.&lt;/p&gt;
&lt;p&gt;I&amp;#39;m curious, have any of you other beta testers seen a similar thing?  I can&amp;#39;t be the only one who is saving the occasional debug data.&lt;/p&gt;
&lt;/div&gt;&lt;!-- SC_ON --&gt;</t>
  </si>
  <si>
    <t>&lt;!-- SC_OFF --&gt;&lt;div class="md"&gt;&lt;p&gt;Hi everyone,&lt;/p&gt;
&lt;p&gt;I live out in the middle of nowhere and have had to rely on LTE internet which works ok but is slow.  I just got beta access to Starlink which is great but I&amp;#39;m worried that it is still in beta and have heard the report of intermittent drop-outs.  I am on professionally important video calls all day and stable Connectivity/Outages is important so I&amp;#39;m wondering if there is a way to combine both internet sources to a single network to get the speeds of Starlink but, when it is down, to seamlessly fall back to my slower LTE source. &lt;/p&gt;
&lt;p&gt;Any network experts here? Is what I am looking for a &amp;quot;load balancing router&amp;quot; (or switch) like &lt;a href="https://www.amazon.com/SafeStream-TL-R600VPN-Broadband-throughput-Concurrent/dp/B007B60SCG"&gt;https://www.amazon.com/SafeStream-TL-R600VPN-Broadband-throughput-Concurrent/dp/B007B60SCG&lt;/a&gt; or &lt;a href="https://www.amazon.com/NETGEAR-Gigabit-Ethernet-Managed-Technical/dp/B01MYTIPG2/"&gt;https://www.amazon.com/NETGEAR-Gigabit-Ethernet-Managed-Technical/dp/B01MYTIPG2/&lt;/a&gt;?&lt;/p&gt;
&lt;p&gt;&amp;#x200B;&lt;/p&gt;
&lt;p&gt;I would connect my two internet sources to the load balancing router and then my wireless router to the load balancing router?  &lt;/p&gt;
&lt;p&gt;How hard is the load balancing to set up?  &lt;/p&gt;
&lt;p&gt;Thanks!&lt;/p&gt;
&lt;/div&gt;&lt;!-- SC_ON --&gt;</t>
  </si>
  <si>
    <t>&lt;!-- SC_OFF --&gt;&lt;div class="md"&gt;&lt;p&gt;I&amp;#39;m a huge pfSense fan and am of course running two pfSense machines on my home network. I thought I&amp;#39;d write a little post on what I use pfSense for with Starlink to potentially help out anyone else using pfSense already or considering setting up one. &lt;/p&gt;
&lt;p&gt;If you&amp;#39;re unfamiliar with pfSense, &lt;a href="https://www.pfsense.org/getting-started/"&gt;pfSense is a free and open source routing and firewalling appliance based on FreeBSD.&lt;/a&gt; It can be installed on almost any x86 hardware, certain specialized hardware or even a virtual machine. &lt;/p&gt;
&lt;p&gt;What makes pfSense great for Starlink is its ability to support gateway failover and balancing. When a gateway is marked down, the system failsover to the next gateway in a tiered list until Connectivity/Outages resumes or it exhausts its options. A gateway is marked down when the link state changes to down, packet loss reaches a certain percent, or latency reaches a certain threshold, or a combination of the former. When the first gateway goes down, the connection failover to the next gateway. When the first gateway comes back such as after a short outage of no satellites the connection switches back to Starlink. You can also create firewall rules to selectively route certain types of traffic to specific gateways. This is great if you for example only want to allow your 4k TV with all the streaming bells and whistles to only use Starlink to prevent straining your other connection. If you&amp;#39;re on Starlink your only other option likely does not exist or is significantly slower. &lt;/p&gt;
&lt;p&gt;We&amp;#39;ve all seen the pretty statistics page, but it doesn&amp;#39;t work with other routers without some additional configuration. pfSense is no different, but it is pretty simple. 
First create a Virtual IP of something like 192.168.100.2/24 on the interface you&amp;#39;re using for Starlink. Do not use 192.168.100.1, as this is the IP address of the dish. Next set your Outbound NAT to Hybrid or Manual and create a new rule. Set the interface to your Starlink interface, the source subnet to your LAN (or wherever the phone accessing the stats will be) and the destination should be 192.168.100.2/32 (or whatever you set your Virtual IP). Once you reload the firewall you should have no trouble connecting to the dish. &lt;/p&gt;
&lt;p&gt;The extra &amp;quot;Latency&amp;quot; stats to Google or game servers don&amp;#39;t work with any non-Starlink router. I&amp;#39;m sure someone will figure it out soon.&lt;/p&gt;
&lt;/div&gt;&lt;!-- SC_ON --&gt;</t>
  </si>
  <si>
    <t>&lt;!-- SC_OFF --&gt;&lt;div class="md"&gt;&lt;p&gt;Just a couple days into the experience, I still can&amp;#39;t believe this is happening. I live in a rural North Idaho community that was one of the largest producers of Silver and Ore for nearly a century. I was born and raised here and am now a technology director for our school district. Internet access in my community is well... pretty much crap. We have a cable provider (Suddenlink) but they continually struggle with issues and our area is considered a &amp;quot;Restricted Access&amp;quot; area, so we are maxed out at 30Mbps down / 3Mbps up. I realize that is better than nothing, but barely. They have frequent outages due to lack of upstream fiber redundancy. (like 2/3 times per week frequent) Our other primary provider is Ziply which recently acquired Frontier, which was originally Verizon. It is DSL and super slow in most areas despite their claims that they are able to provide faster speeds. Old copper, long loop lengths, and a crumbling infrastructure make it difficult to do anything better than 10-15Mbps down and 0.5 Mbps up. Take buffer bloat into the equation and doing anything while uploading a photo is flat out impossible and painful.  We do have a new player in town J&amp;amp;R Electronics which is a WISP and they are awesome, but they are limited by their relay build outs and Line of Sight. Where I live, they are not an option. So, here I am, with a wife who is a teacher, and my 4 daughters, trying to do digital/hybrid school from home, depending on the pandemic status, and me trying to work from home and well... it just wasn&amp;#39;t possible.&lt;/p&gt;
&lt;p&gt;A couple days ago my co-worker and I were talking about how life changing it would be to get selected for the StarLink beta... we have always lurked the &lt;a href="/r/Starlink"&gt;r/Starlink&lt;/a&gt; and related subs, but posted rarely. I decided to post my situation, and I don&amp;#39;t know if that helped, but 3 hours later I got a beta invite in my email. I about dropped my phone. I imMedia (Photos/Tweets)tely ordered the equipment and it was at my house a few business days later. Amazing.&lt;/p&gt;
&lt;p&gt;&amp;#x200B;&lt;/p&gt;
&lt;p&gt;My awesome co-worker helped me do the initial test and then temporary install (North Idaho style) and while I still have some cabling &amp;quot;finish work&amp;quot; I have Dishy mounted on my roof top and wired into my hose to my Ubiquiti USG-3P and I have configured it so my Suddenlink cable connection is my &amp;quot;failover.&amp;quot; I have much to write about this experience, but for now I&amp;#39;ll just get to my setup and initial impressions. So I don&amp;#39;t write a short novel, I&amp;#39;ll just briefly outline my experiences so far... successes and challenges.&lt;/p&gt;
&lt;p&gt;&amp;#x200B;&lt;/p&gt;
&lt;ul&gt;
&lt;li&gt;Setup: This was relatively easy, as I knew my setup was going to be temporary until I could see if it would work for me. But the out of box experience was awesome and everything worked as expected with a few minor exceptions.&lt;/li&gt;
&lt;li&gt;Starlink Router: The only glitch we experienced was using the iOS app to do the setup, we renamed the SSID and the router rebooted but it never updated the SSID. Just the passkey we set up. Nonetheless, I was so anxious and excited to get it running, we just powered through that challenge.&lt;/li&gt;
&lt;li&gt;Dishy McFlatface: This thing is an engineering masterpiece. Watching it auto adjust is a thing of beauty, and I was pleasantly surprised that it looks to be oriented/pointed towards a wide open part of my view of the sky, as the app obstruction test showed a small mountain top occupying maybe 5% of my circle. (not sure how accurate that test is, but I was mildly concerned)&lt;/li&gt;
&lt;li&gt;Speeds: Holy cannoli, right out of the gate the downloads were anywhere from 60Mbps to 180mbps. Latency seems to depend on the weather/clouds and what satellite is connected. But overall this is a freaking game changer.&lt;/li&gt;
&lt;li&gt;Latency seems to bounce a bit and I wonder if I have some obstruction. I will try to get more stats on this once I get my static route to Dishy working so I can use the phone app to look at stats. Right now it isn&amp;#39;t working (I removed the Starlink Router from the path since I couldn&amp;#39;t turn off the WiFi SSID) but once I get that I&amp;#39;ll have more info.&lt;/li&gt;
&lt;li&gt;Connectivity/Outages: I have to admit, losing Connectivity/Outages, even if very brief is unnerving. I have my Ubiquiti network setup in failover and for now, I have it set to send me a message when the failover switches to Suddenlink. That has happened a few times and i&amp;#39;m looking to see if a pattern develops.  I&amp;#39;m thinking that I will keep my suddenlink connection for a few months because it is worth my peace of mind to power through the brief outages.&lt;/li&gt;
&lt;li&gt;Diagnostics/Data: as I mentioned before, I am working hard to get the Connectivity/Outages to Dishy working without the Starlink Router. I&amp;#39;m gleaning info from other redditors but unsuccessful so far. I&amp;#39;ll get it soon... I don&amp;#39;t give up on things. Anyone else with any ideas let me know.&lt;/li&gt;
&lt;/ul&gt;
&lt;p&gt;That&amp;#39;s it for now... I&amp;#39;ll try to post more as I go, and I&amp;#39;m more than happy to answer any questions and have discussions! I&amp;#39;m stoked to be officially part of the Starlink community and beta process! This is life changing for me and I think it can be for people in my community who live outside the area of cable/dsl/wisp no matter how mediocre most of them are.&lt;/p&gt;
&lt;p&gt;I&amp;#39;m sorry my pictures are few and not great... but I was so damned excited I could barely contain myself.&lt;/p&gt;
&lt;p&gt;&amp;#x200B;&lt;/p&gt;
&lt;p&gt;&lt;a href="https://preview.redd.it/8mlmjost2bz51.jpg?width=3728&amp;amp;format=pjpg&amp;amp;auto=webp&amp;amp;s=016633d2942df84f12b210ee3a8f1dafa1f6993e"&gt;https://preview.redd.it/8mlmjost2bz51.jpg?width=3728&amp;amp;format=pjpg&amp;amp;auto=webp&amp;amp;s=016633d2942df84f12b210ee3a8f1dafa1f6993e&lt;/a&gt;&lt;/p&gt;
&lt;p&gt;&lt;a href="https://preview.redd.it/enoltsst2bz51.jpg?width=3576&amp;amp;format=pjpg&amp;amp;auto=webp&amp;amp;s=a1cbe554f2d6654dc51538960dc13334f63510d4"&gt;https://preview.redd.it/enoltsst2bz51.jpg?width=3576&amp;amp;format=pjpg&amp;amp;auto=webp&amp;amp;s=a1cbe554f2d6654dc51538960dc13334f63510d4&lt;/a&gt;&lt;/p&gt;
&lt;p&gt;&lt;a href="https://preview.redd.it/uyredbst2bz51.jpg?width=3576&amp;amp;format=pjpg&amp;amp;auto=webp&amp;amp;s=4041899f6d2ec1b34b5c219771c719eb11e05b80"&gt;https://preview.redd.it/uyredbst2bz51.jpg?width=3576&amp;amp;format=pjpg&amp;amp;auto=webp&amp;amp;s=4041899f6d2ec1b34b5c219771c719eb11e05b80&lt;/a&gt;&lt;/p&gt;
&lt;p&gt;&lt;a href="https://preview.redd.it/nasbsist2bz51.jpg?width=3576&amp;amp;format=pjpg&amp;amp;auto=webp&amp;amp;s=d48cef60ccbb05ff5f90e39f3a9978ff284bc7eb"&gt;https://preview.redd.it/nasbsist2bz51.jpg?width=3576&amp;amp;format=pjpg&amp;amp;auto=webp&amp;amp;s=d48cef60ccbb05ff5f90e39f3a9978ff284bc7eb&lt;/a&gt;&lt;/p&gt;
&lt;p&gt;&lt;a href="https://preview.redd.it/q1faffst2bz51.jpg?width=3576&amp;amp;format=pjpg&amp;amp;auto=webp&amp;amp;s=b8c9faa1831cfd7e28675f8fb5f1d8178e5be889"&gt;https://preview.redd.it/q1faffst2bz51.jpg?width=3576&amp;amp;format=pjpg&amp;amp;auto=webp&amp;amp;s=b8c9faa1831cfd7e28675f8fb5f1d8178e5be889&lt;/a&gt;&lt;/p&gt;
&lt;p&gt;&lt;a href="https://preview.redd.it/w7xgrist2bz51.jpg?width=3576&amp;amp;format=pjpg&amp;amp;auto=webp&amp;amp;s=39f3d9c718423926ecb175843dd6da1197458e9e"&gt;https://preview.redd.it/w7xgrist2bz51.jpg?width=3576&amp;amp;format=pjpg&amp;amp;auto=webp&amp;amp;s=39f3d9c718423926ecb175843dd6da1197458e9e&lt;/a&gt;&lt;/p&gt;
&lt;p&gt;&lt;a href="https://preview.redd.it/h407ckst2bz51.jpg?width=3576&amp;amp;format=pjpg&amp;amp;auto=webp&amp;amp;s=f2b1f594d7015274e589ae3fd2d73bd90cc65171"&gt;https://preview.redd.it/h407ckst2bz51.jpg?width=3576&amp;amp;format=pjpg&amp;amp;auto=webp&amp;amp;s=f2b1f594d7015274e589ae3fd2d73bd90cc65171&lt;/a&gt;&lt;/p&gt;
&lt;p&gt;&lt;a href="https://preview.redd.it/021zoost2bz51.jpg?width=3576&amp;amp;format=pjpg&amp;amp;auto=webp&amp;amp;s=842e482e982e65d866334d5d5f66b878b35bfb45"&gt;https://preview.redd.it/021zoost2bz51.jpg?width=3576&amp;amp;format=pjpg&amp;amp;auto=webp&amp;amp;s=842e482e982e65d866334d5d5f66b878b35bfb45&lt;/a&gt;&lt;/p&gt;
&lt;p&gt;&lt;a href="https://preview.redd.it/1a1vdbst2bz51.jpg?width=1239&amp;amp;format=pjpg&amp;amp;auto=webp&amp;amp;s=88fc08a40b7270a19954b4db7ffa0572aab75c76"&gt;https://preview.redd.it/1a1vdbst2bz51.jpg?width=1239&amp;amp;format=pjpg&amp;amp;auto=webp&amp;amp;s=88fc08a40b7270a19954b4db7ffa0572aab75c76&lt;/a&gt;&lt;/p&gt;
&lt;/div&gt;&lt;!-- SC_ON --&gt;</t>
  </si>
  <si>
    <t>&lt;!-- SC_OFF --&gt;&lt;div class="md"&gt;&lt;p&gt;I&amp;#39;m a little slow to share, but I&amp;#39;ve been up and running for a little over two weeks now.  As a canyon dweller, I feel obligated to give people hope that they don&amp;#39;t need perfectly unobstructed views for Starlink to be a viable option for them.  Of course, no one&amp;#39;s topography will emulate mine exactly, but at least during this beta phase, I would still say that my experience has been resoundingly positive, and I expect it will continue to improve as more satellites and ground stations are added to the system.
&lt;a href="https://imgur.com/a/yIHSwCR"&gt;A few speedtests&lt;/a&gt;  &lt;a href="https://imgur.com/a/YzF7UNb"&gt;Dish install&lt;/a&gt;&lt;/p&gt;
&lt;p&gt;&lt;strong&gt;TLDR: Starlink has exceeded my expectations despite the fact some of the recommended viewing angle is blocked by mountains.&lt;/strong&gt;&lt;/p&gt;
&lt;p&gt;&lt;strong&gt;My location and topography&lt;/strong&gt;&lt;/p&gt;
&lt;p&gt;I live several miles up a canyon in eastern WA state at a latitude of about 47.5. The canyon runs north to southish, but my sky views are somewhat obstructed all around by mountains (see album).&lt;/p&gt;
&lt;p&gt;&lt;strong&gt;Dish location&lt;/strong&gt;&lt;/p&gt;
&lt;p&gt;I initially set up the dish in my driveway for funsies and was amazed that it provided high speeds straight away (see album).  It frequently went down for anywhere from a few seconds to a few minutes at a time however, as I expected--I attributed this to the mountains obstructing at least half of the dish&amp;#39;s field of view as determined by the obstruction finder tool in the Starlink app.  This was my experience for a few days until I was able to enlist assistance for getting this sucker installed in its permanent home on the roof.&lt;/p&gt;
&lt;p&gt;I purchased the ridgeline mount and the recommended 16 bricks (80 lbs) to hold it in place.  All potential ridgeline locations were checked with the obstruction finder, and the most open location ended up being the peak furthest away from the mountain, but not the tallest peak like I had thought. I would estimate that about the bottom quarter of the dish&amp;#39;s northern field of view is obstructed by mountains.&lt;/p&gt;
&lt;p&gt;&lt;strong&gt;Overall Connectivity/Outages&lt;/strong&gt;&lt;/p&gt;
&lt;p&gt;For the first several days on the roof, I experienced zero downtime from obstructions (according to the app).  The signal has been frequently interrupted (i.e. every few minutes) over the past couple days for a few seconds at a time.  The app classifies these downtimes as a mix of &amp;quot;no satellites,&amp;quot; &amp;quot;other outages,&amp;quot; and &amp;quot;obstructed.&amp;quot;  I need to stress that this has NOT been the norm, and my opinion is that this is due to a combination of frequent heavy snow/rain, dense fog/overcast skies, and from what I&amp;#39;ve seen posted by others, some gaps in the constellation or some kind of maintenance/technical issues on Starlink&amp;#39;s end (beta being beta, essentially).  I&amp;#39;m still extremely pleased with the service as I am getting speeds literally hundreds of times better than what I was getting before.&lt;/p&gt;
&lt;p&gt;&lt;strong&gt;Internet options before Starlink&lt;/strong&gt; &lt;em&gt;(for those who want to know if I&amp;#39;m deserving of the beta invite&lt;/em&gt;)&lt;/p&gt;
&lt;p&gt;My only internet options before Starlink were traditional satellite (I didn&amp;#39;t even attempt to go this route) or what I have been using, a Verizon hotspot setup involving a roof-mounted signal booster and very finicky placement of the indoor equipment.  $170+ dollars per month later, I have been operating on 60 GB of unthrottled data per month with speeds averaging 1-2 down and 0.03 up and constant gigantic latency spikes.&lt;/p&gt;
&lt;p&gt;&lt;strong&gt;Conclusion&lt;/strong&gt;&lt;/p&gt;
&lt;p&gt;I felt confident enough in the internet provided by Starlink to severely downgrade my Verizon service plans.  Even at $99 a month and the $700 in startup fees (after tax, shipping, and the roof mount), this will pay for itself in a little over a year when comparing it to what I was spending on throttled hotspot internet and a landline. It&amp;#39;s been very freeing to walk around my house on a wifi call, stream Netflix without worrying about data caps (it does very well even with the frequent brief outages), and begin using &amp;quot;smart&amp;quot; home features that I had not been able to before now. Thanks Elon!&lt;/p&gt;
&lt;/div&gt;&lt;!-- SC_ON --&gt;</t>
  </si>
  <si>
    <t>&lt;!-- SC_OFF --&gt;&lt;div class="md"&gt;&lt;p&gt;I noticed that my home network was not connected to the internet and it had been snowing for a couple of hours this afternoon so I went to check on the Starlink dish...
This video shows what I found:&lt;br/&gt;
&lt;a href="https://youtu.be/ErsmWETqgKw"&gt;Ice &amp;amp; Snow&lt;/a&gt;&lt;/p&gt;
&lt;p&gt;Not mentioned in the video - after plugging in the Starlink router (which I haven&amp;#39;t been using) and resetting the modem my Connectivity/Outages was restored.&lt;/p&gt;
&lt;p&gt;With the ice on the dish and nothing else connected to the Starlink, I got 30 mbps down, 16 mbps up via SpeedTest.&lt;/p&gt;
&lt;p&gt;Normally I have seen about 35 mbps down, 20 mbps up with dozens of other devices connected.&lt;/p&gt;
&lt;p&gt;A subsequent SpeedTest while uploading the video above saw 63 mbps/8 mbps. I didn&amp;#39;t remove any of the snow and ice. &lt;/p&gt;
&lt;p&gt;Go figure!?&lt;/p&gt;
&lt;/div&gt;&lt;!-- SC_ON --&gt;</t>
  </si>
  <si>
    <t>&lt;!-- SC_OFF --&gt;&lt;div class="md"&gt;&lt;p&gt;Are there any companies gearing up to provide short term Starlink rentals? This would be ideal for use during vacations and travel. &lt;/p&gt;
&lt;p&gt;In my specific situation, Grandma&amp;#39;s house is in the middle of nowhere and without internet. I have previously set my cell phone as a wifi hot spot, lashed it to a cane fishing pole and raised it from the roof to pull in low speed G, E and sometimes 3G cellular signals to tether my laptop. It would be great to be able to rent a Starlink dish for a weekend or a week when I visit. &lt;/p&gt;
&lt;p&gt;Other rental use cases:&lt;/p&gt;
&lt;ul&gt;
&lt;li&gt;Vacation to a remote location (cabin in the wilderness, etc)&lt;/li&gt;
&lt;li&gt;Infrequent offshore boat trips &lt;/li&gt;
&lt;li&gt;Visiting relatives who live in the middle of nowhere&lt;/li&gt;
&lt;li&gt;Having a second / vacation house (lake house/cabin) that is in a low density area, which only gets visited infrequently &lt;/li&gt;
&lt;li&gt;Something like an African photo safari where you&amp;#39;d want to push a lot of photos and video back to a server daily to avoid running out of storage space in the field&lt;/li&gt;
&lt;li&gt;Any situation where you have great internet a home, but you&amp;#39;ll need good Connectivity/Outages away from home for a limited or infrequent duration&lt;/li&gt;
&lt;/ul&gt;
&lt;p&gt;This seems like a good opportunity for some business to offer. Have any announced plans yet? Do the Starlink Terms &amp;amp; Conditions prohibit it?&lt;/p&gt;
&lt;/div&gt;&lt;!-- SC_ON --&gt;</t>
  </si>
  <si>
    <t>&lt;!-- SC_OFF --&gt;&lt;div class="md"&gt;&lt;p&gt;For those of us that live in an area with broadband options, but don&amp;#39;t have those options at our actual addresses, it would have been nice if SpaceX asked about our current connection on the beta signup. I feel like those of us who are in &amp;quot;the last mile&amp;quot; situation are being passed over because there are broadband options in the area. I think we&amp;#39;re getting grouped in with those people, even though we don&amp;#39;t have access to that Connectivity/Outages. Literally one mile down the road from my house you can get 100Mbps down cable connection, but I am stuck with DSL. Luckily I have a bonded connection with two DSL lines, but I am so far away from the terminal that I only get 4Mbps down from that bonded connection. My wife and I both work from home, and it&amp;#39;s a real struggle sometimes when we both need to be connected to a conference call. Downloading a game from Steam takes a week or more. It&amp;#39;s just so frustrating to see all the invites going out to people, some of whom have better access currently than I have. I need Starlink!!&lt;/p&gt;
&lt;/div&gt;&lt;!-- SC_ON --&gt;</t>
  </si>
  <si>
    <t>&lt;!-- SC_OFF --&gt;&lt;div class="md"&gt;&lt;p&gt;&lt;em&gt;WARNING: Until we hear official word from Starlink, do this at your own risk!!&lt;/em&gt;&lt;/p&gt;
&lt;p&gt;&lt;a href="https://imgur.com/a/XUN7nRV"&gt;Pictures just taken from the field, uploaded via Starlink while mobile&lt;/a&gt;&lt;/p&gt;
&lt;p&gt;Tested about ~15 miles from service address in a national forest, where locals have established a gun range.  There is no cell here with any carrier -- see the gallery with the tesla dash screen (top right of screen shows service either with Verizon or AT&amp;amp;T, whatever Tesla uses).  My phone uses Google Fi, which is a multi-network with Sprint, T-Mobile, and US Cellular.  So, no service.  *I mention this to show that there were no tricks / alternative methods of Connectivity/Outages besides Starlink on my devices.  To be clear, cell Connectivity/Outages has absolutely nothing to do with Starlink.&lt;/p&gt;
&lt;p&gt;Works beautifully.  I did a realtime video call and some tests.  My power supply is max 300w, and the drain for the whole system while active was around 116w.&lt;/p&gt;
&lt;p&gt;This post was just written in the field and sent via mobile Starlink.&lt;/p&gt;
&lt;hr/&gt;
&lt;p&gt;Update: Bonus test, w/ lots of tree coverage: &lt;a href="https://imgur.com/a/Fgy1WpB"&gt;https://imgur.com/a/Fgy1WpB&lt;/a&gt;&lt;/p&gt;
&lt;p&gt;It didn&amp;#39;t work well with a heavy tree canopy / trees directly in the line of sight, as expected. I would be connected only for about 5 seconds at a time. Make sure you have as clear a view of the sky as possible!&lt;/p&gt;
&lt;p&gt;*edit: added a bit about cell coverage&lt;/p&gt;
&lt;/div&gt;&lt;!-- SC_ON --&gt;</t>
  </si>
  <si>
    <t>&lt;!-- SC_OFF --&gt;&lt;div class="md"&gt;&lt;p&gt;...because I live in Brazil, and even in a relatively poor country, living in a small city I have cheap acess to at least 100mb fiber conection.&lt;/p&gt;
&lt;p&gt;I see posts of life changing in US, Canadian Beta and etc... where the service is already available (but not that cheap) but what about local ISP? seriously how bad/expansive is the &amp;quot;ground&amp;quot; internet where you live?&lt;/p&gt;
&lt;/div&gt;&lt;!-- SC_ON --&gt;</t>
  </si>
  <si>
    <t>Joining the Team Canadian Beta Beta Family!</t>
  </si>
  <si>
    <t>https://www.reddit.com/r/Starlink/comments/jyvkmj/joining_the_team_Canadian Beta_beta_family/</t>
  </si>
  <si>
    <t>&lt;!-- SC_OFF --&gt;&lt;div class="md"&gt;&lt;p&gt;Got this on Friday night and had it ordered up within 10 min of getting the email. &lt;/p&gt;
&lt;p&gt;I am located at 45.5 in New Brunswick, Canadian Beta&lt;/p&gt;
&lt;p&gt;&lt;a href="https://preview.redd.it/p965ygo4ls061.png?width=575&amp;amp;format=png&amp;amp;auto=webp&amp;amp;s=f6eed066710ba9d2e9e912ec8d21b841600987e3"&gt;https://preview.redd.it/p965ygo4ls061.png?width=575&amp;amp;format=png&amp;amp;auto=webp&amp;amp;s=f6eed066710ba9d2e9e912ec8d21b841600987e3&lt;/a&gt;&lt;/p&gt;
&lt;/div&gt;&lt;!-- SC_ON --&gt;</t>
  </si>
  <si>
    <t>Beta test in Canadian Beta! Sweet design router reminds me of cybertruck :-)</t>
  </si>
  <si>
    <t>&lt;!-- SC_OFF --&gt;&lt;div class="md"&gt;&lt;p&gt;New beta tester here in Canadian Beta Lat 50.04, we had a small amount of snow last night. Maybe an 1â€ and temperatures hovered around -2C (28F) at the moment my dish is on my deck (not ideal, plan is to mount it to the roof today). Snow was melting on the dish and running off mostly. This morning I tested and had 28mbps down on the fast test through the router app. Morning temp is -9C (16F) and ice had formed. Thin layer along the bottom edge and some â€œdropletsâ€ dispersed around the dish. I took a warm wet cloth and easily cleaned it off. Tested the speeds again and am getting 70mbps. Now my speed tests over the last two days (since set up) have been all over the place , lower 20â€™s to 120/130 for download. Ping pretty consistent around 80-100ms. &lt;/p&gt;
&lt;p&gt;TLDR; Question is : do you think ice on the surface of the dish would cause obstructions that we in the Northern latitudes will need to keep an eye on?&lt;/p&gt;
&lt;/div&gt;&lt;!-- SC_ON --&gt;</t>
  </si>
  <si>
    <t>&lt;!-- SC_OFF --&gt;&lt;div class="md"&gt;&lt;p&gt;Hello all, I live in rural Alberta Canadian Beta where we get fairly high wind quite often, sometimes it gets up to 110+Kmh or to 70Mph. Can anyone tell me or direct me to any official wind ratings? I am having trouble deciding where to mount the dish because I am afraid the wind will destroy it. I saw a video of a leaf blower at 175Mph but I donâ€™t feel comfortable that it can stand up to those conditions for extreme periods of time. Thanks&lt;/p&gt;
&lt;/div&gt;&lt;!-- SC_ON --&gt;</t>
  </si>
  <si>
    <t>Dan_from_Canadian Beta</t>
  </si>
  <si>
    <t>Starlink Canadian Beta</t>
  </si>
  <si>
    <t>https://www.reddit.com/r/Starlink/comments/jvvjzl/starlink_Canadian Beta/</t>
  </si>
  <si>
    <t>&lt;!-- SC_OFF --&gt;&lt;div class="md"&gt;&lt;p&gt;Has anyone&amp;#39;s Starlink kit actually shipped to Canadian Beta yet? Mine said shipped on Saturday but now shows fedex is waiting for the package. A shipping label is created but not arrived at fedex yet. Just wondering if anyone&amp;#39;s fedex tracking is showing a delivery date again?&lt;/p&gt;
&lt;/div&gt;&lt;!-- SC_ON --&gt;</t>
  </si>
  <si>
    <t>Just received my beta invite in Canadian Beta!</t>
  </si>
  <si>
    <t>https://www.reddit.com/r/Starlink/comments/jvkton/just_received_my_beta_invite_in_Canadian Beta/</t>
  </si>
  <si>
    <t>&lt;!-- SC_OFF --&gt;&lt;div class="md"&gt;&lt;p&gt;Just got the invite for the beta, Iâ€™m in Manitoba Canadian Beta at 50.5 latitude. My parents also got an invite, so looks like thereâ€™s another wave of invites going out!&lt;/p&gt;
&lt;/div&gt;&lt;!-- SC_ON --&gt;</t>
  </si>
  <si>
    <t>Availability in Quebec, Canadian Beta?</t>
  </si>
  <si>
    <t>https://www.reddit.com/r/Starlink/comments/jvd8vz/availability_in_quebec_Canadian Beta/</t>
  </si>
  <si>
    <t>&lt;!-- SC_OFF --&gt;&lt;div class="md"&gt;&lt;p&gt;I have a friend that got the invite on Friday the 13th in Canadian Beta, but he doesnt need Starlink since he has fiber where he lives and is very happy with his speeds. I live about 30km east of him and my internet is not good at all (Xplornet). &lt;/p&gt;
&lt;p&gt;Im wondering if it is possible to forward the invite email and use it myself?&lt;/p&gt;
&lt;/div&gt;&lt;!-- SC_ON --&gt;</t>
  </si>
  <si>
    <t>&lt;!-- SC_OFF --&gt;&lt;div class="md"&gt;&lt;p&gt;I&amp;#39;m hoping for this technology to continue to evolve. My hope is a &amp;quot;puck&amp;quot; style antenna will become possible and &amp;quot;older&amp;quot; vehicles can be fitted with a mobile version of this....&lt;/p&gt;
&lt;p&gt;Being in Canadian Beta, the LTE-Built in solutions are $15/1 GB!! I&amp;#39;d happily pay $500 for the system and a reasonable monthly cost for UNLIMITED wifi in the car. &lt;/p&gt;
&lt;p&gt;$15/GB.... LMFAO, kids now spend a massive amount of time on TikTik, YouTube, Netflix and other data heavy apps. A 2 hours trip each way cost about $75 for 3 kids... There&amp;#39;s got to be another way!!! Come on Starlink! Plus you know that would be ideal for Tesla as well...&lt;/p&gt;
&lt;p&gt;&amp;#x200B;&lt;/p&gt;
&lt;p&gt;and...... go!&lt;/p&gt;
&lt;/div&gt;&lt;!-- SC_ON --&gt;</t>
  </si>
  <si>
    <t>&lt;!-- SC_OFF --&gt;&lt;div class="md"&gt;&lt;p&gt;Iâ€™m in the right latitudes for the beta and I still havenâ€™t got an invitation due to most likely that the beta just starting sending out emails to Canadian Beta on Friday(Nov.13,2020) but I want to know how well it runs and if when you shoot your gun theirs not a noticeable delay on when your shots hit. this was a big problem because I played ranked in Bo4 and played cdl last year and couldnâ€™t ever win gunfights bc of my 100ms hope people on the east side of Northern Us or southern Canadian Beta can tell me thanks.&lt;/p&gt;
&lt;/div&gt;&lt;!-- SC_ON --&gt;</t>
  </si>
  <si>
    <t>&lt;!-- SC_OFF --&gt;&lt;div class="md"&gt;&lt;p&gt;If you look at the Starlink speeds compared to other satellite options like Viasat or Hughesnet then youâ€™ll see that Starlink is pretty much as fast as cable internet. Where I live, and where a lot of you live the only options are those companies which have pretty awful speeds and even worse latency. You canâ€™t play online games with satellite as the latency is usually around 500-600ms because of the travel distance, and the download speeds are low, and unreliable.&lt;/p&gt;
&lt;p&gt;With Starlink becoming fully available to the US and Canadian Beta somewhat soon how do you guys think it will impact these other companies that provide satellite? Iâ€™m sure a lot of people will get Starlink once their contracts and things like that end with the other companies.  Do you think these other providers are scared of Starlink being fully released? I feel like they would be, there will probably be a huge drop in business once Starlink gets fully rolled out. Just something I was thinking about, what do you guys think?&lt;/p&gt;
&lt;/div&gt;&lt;!-- SC_ON --&gt;</t>
  </si>
  <si>
    <t>&lt;!-- SC_OFF --&gt;&lt;div class="md"&gt;&lt;p&gt;Being from Canadian Beta I have been following the snow posts quite closely.&lt;/p&gt;
&lt;p&gt;I have seen a couple where the snow does indeed build up a couple inches without melting off.&lt;/p&gt;
&lt;p&gt;Should this be a concern? I will most likely need to mount it on my roof, but itâ€™s not accessible during winter months.  Iâ€™m worried if I donâ€™t have the means to go wipe it off with a broom I will have to deal with long periods of outages.&lt;/p&gt;
&lt;/div&gt;&lt;!-- SC_ON --&gt;</t>
  </si>
  <si>
    <t>Brace yourself Canadian Beta! Its here!!!</t>
  </si>
  <si>
    <t>Beta Invite for BC, Canadian Beta?</t>
  </si>
  <si>
    <t>https://www.reddit.com/r/Starlink/comments/ju581s/beta_invite_for_bc_Canadian Beta/</t>
  </si>
  <si>
    <t>Canadian Beta Beta</t>
  </si>
  <si>
    <t>&lt;!-- SC_OFF --&gt;&lt;div class="md"&gt;&lt;p&gt;Hey guys, &lt;/p&gt;
&lt;p&gt;I received an invitation to the starlink Canadian Beta beta but I will be moving in about 2-3 months. Will I be able to have the service follow me or will I be out $800?&lt;/p&gt;
&lt;/div&gt;&lt;!-- SC_ON --&gt;</t>
  </si>
  <si>
    <t>Starlink invite (49.77 Canadian Beta)</t>
  </si>
  <si>
    <t>https://www.reddit.com/r/Starlink/comments/ju045y/starlink_invite_4977_Canadian Beta/</t>
  </si>
  <si>
    <t>Starlink Kit on the Way! (Canadian Beta)</t>
  </si>
  <si>
    <t>Just got the Beta Canadian Beta</t>
  </si>
  <si>
    <t>https://www.reddit.com/r/Starlink/comments/jttp71/just_got_the_beta_Canadian Beta/</t>
  </si>
  <si>
    <t>&lt;!-- SC_OFF --&gt;&lt;div class="md"&gt;&lt;p&gt;Ontario Canadian Beta wahhoooo ðŸŽ‰ðŸŽ‰&lt;/p&gt;
&lt;/div&gt;&lt;!-- SC_ON --&gt;</t>
  </si>
  <si>
    <t>Beta invite in Canadian Beta!</t>
  </si>
  <si>
    <t>https://www.reddit.com/r/Starlink/comments/jttb5n/beta_invite_in_Canadian Beta/</t>
  </si>
  <si>
    <t>Just got invite in Canadian Beta</t>
  </si>
  <si>
    <t>https://www.reddit.com/r/Starlink/comments/jtszik/just_got_invite_in_Canadian Beta/</t>
  </si>
  <si>
    <t>&lt;!-- SC_OFF --&gt;&lt;div class="md"&gt;&lt;p&gt;Just got an invite in Nova Scotia, Canadian Beta. Latitude is 45.9949 degrees North.&lt;/p&gt;
&lt;p&gt;$649 CAD for equipment, $129 CAD per month&lt;/p&gt;
&lt;p&gt;Email Text&lt;/p&gt;
&lt;p&gt;As you can tell from the title, we are trying to lower your initial expectations ðŸ“·&lt;/p&gt;
&lt;p&gt;Expect to see data speeds vary from 50Mb/s to 150Mb/s and latency from 20ms to 40ms over the next several months as we enhance the Starlink system. There will also be brief periods of no Connectivity/Outages at all. Â &lt;/p&gt;
&lt;p&gt;As we launch more satellites, install more ground stations and improve our networking software, data speed, latency and uptime will improve dramatically. For latency, we expect to achieve 16ms to 19ms by summer 2021.&lt;/p&gt;
&lt;p&gt;The Starlink phased-array user terminal, which is more advanced than whatâ€™s in fighter jets, plus mounting tripod and wifi router, costs CA$649 and the monthly subscription costs CA$129.&lt;/p&gt;
&lt;p&gt;If this sounds good to you, then &lt;strong&gt;order&lt;/strong&gt; here&lt;/p&gt;
&lt;p&gt;Thanks,Â &lt;/p&gt;
&lt;p&gt;Starlink Team&lt;/p&gt;
&lt;/div&gt;&lt;!-- SC_ON --&gt;</t>
  </si>
  <si>
    <t>Got the beta!!!! (Canadian Beta)</t>
  </si>
  <si>
    <t>https://www.reddit.com/r/Starlink/comments/jtstq0/got_the_beta_Canadian Beta/</t>
  </si>
  <si>
    <t>&lt;!-- SC_OFF --&gt;&lt;div class="md"&gt;&lt;p&gt;I got the beta invite 2 minutes ago. 50.14, Canadian Beta.&lt;/p&gt;
&lt;/div&gt;&lt;!-- SC_ON --&gt;</t>
  </si>
  <si>
    <t>&lt;!-- SC_OFF --&gt;&lt;div class="md"&gt;&lt;p&gt;I got the initial Starlink invite at the end of October and just finally got a chance to attach it to the roof. Initial speeds were 145 Mbps down and 17.2 Mbps up on Speedtest. Ping 46 ms and jitter of 0.57 ms (Iâ€™ve since rerun this and usual jitter is closer to 5 ms). This is so much faster than anything Iâ€™ve gotten here before. &lt;/p&gt;
&lt;p&gt;The issue Iâ€™m having is that Netflix thinks I am in Canadian Beta. I can get around this if I connect back to a VPN server in the U.S., but I would prefer not to do this.&lt;/p&gt;
&lt;p&gt;Anyone else running into this issue?&lt;/p&gt;
&lt;/div&gt;&lt;!-- SC_ON --&gt;</t>
  </si>
  <si>
    <t>Canadian Beta signs $600M deal for Telesat internet in remote areas</t>
  </si>
  <si>
    <t>https://www.reddit.com/r/Starlink/comments/jsdi4i/Canadian Beta_signs_600m_deal_for_telesat_internet_in/</t>
  </si>
  <si>
    <t>&lt;!-- SC_OFF --&gt;&lt;div class="md"&gt;&lt;p&gt;This kind of blows me away. Now, I&amp;#39;ll admit I don&amp;#39;t know any of the backroom stuff but...&lt;/p&gt;
&lt;ol&gt;
&lt;li&gt;I wonder if the government of Canadian Beta had a single conversation with Starlink that went like this: We have $600M, how could work together to do this better/faster? Or figure a way to include Telesat - maybe building ground stations or whatnot?&lt;/li&gt;
&lt;li&gt;Will this set up Telesat/GC against Starlink? I hope not.&lt;/li&gt;
&lt;li&gt;I really wonder who might be lifting the Telesat LEO satellites into orbit? LOL because I am sure it&amp;#39;ll be SpaceX.&lt;/li&gt;
&lt;li&gt;Are they buying SpaceX LEO satellites or designing their own?&lt;/li&gt;
&lt;/ol&gt;
&lt;p&gt;Maybe I&amp;#39;m just being negative. Seems like a perfect opportunity to work together.&lt;/p&gt;
&lt;p&gt;&lt;a href="https://cabinradio.ca/49247/news/economy/Canadian Beta-signs-600m-deal-for-telesat-internet-in-remote-areas/"&gt;https://cabinradio.ca/49247/news/economy/Canadian Beta-signs-600m-deal-for-telesat-internet-in-remote-areas/&lt;/a&gt;&lt;/p&gt;
&lt;/div&gt;&lt;!-- SC_ON --&gt;</t>
  </si>
  <si>
    <t>&lt;!-- SC_OFF --&gt;&lt;div class="md"&gt;&lt;h2&gt;&lt;a href="https://www.reddit.com/r/Starlink/comments/jkm83q/starlink_beta_invite_waiting_room/"&gt;&lt;strong&gt;&amp;gt;&amp;gt;&amp;gt; Starlink Beta Invite Waiting Room &amp;lt;&amp;lt;&amp;lt;&lt;/strong&gt;&lt;/a&gt;&lt;/h2&gt;
&lt;hr/&gt;
&lt;p&gt;Please leave a top level &lt;strong&gt;comment&lt;/strong&gt; here &lt;strong&gt;if you received an invite.&lt;/strong&gt; Otherwise, please head to &lt;a href="https://www.reddit.com/r/Starlink/comments/jkm83q/starlink_beta_invite_waiting_room/"&gt;&lt;strong&gt;the waiting room.&lt;/strong&gt;&lt;/a&gt;&lt;/p&gt;
&lt;p&gt;Please &lt;strong&gt;include&lt;/strong&gt; your &lt;strong&gt;state/province, latitude, date of invite,&lt;/strong&gt; and whether you are &lt;strong&gt;ordering/not ordering/still deciding.&lt;/strong&gt;&lt;/p&gt;
&lt;p&gt;&lt;strong&gt;&lt;em&gt;Reminders:&lt;/em&gt;&lt;/strong&gt; &lt;em&gt;&lt;a href="https://www.reddit.com/r/Starlink/comments/jowfwx/psa_invite_links_expire/"&gt;Invite links expire&lt;/a&gt; and are non-transferable. Check your spam folder too.&lt;/em&gt;&lt;/p&gt;
&lt;hr/&gt;
&lt;p&gt;&lt;em&gt;Known Invite Range:&lt;/em&gt; &lt;strong&gt;44.9Â°N&lt;/strong&gt; &lt;em&gt;to&lt;/em&gt; &lt;strong&gt;51.1Â°N&lt;/strong&gt;&lt;/p&gt;
&lt;p&gt;&lt;em&gt;Known Invite Dates:&lt;/em&gt;&lt;/p&gt;
&lt;ul&gt;
&lt;li&gt;&lt;p&gt;&lt;strong&gt;October: 26 - 30&lt;/strong&gt;&lt;/p&gt;&lt;/li&gt;
&lt;li&gt;&lt;p&gt;&lt;strong&gt;November: 4 - 6 ... 9 ... 12, 13 ... 16, 17 ... 19, 20&lt;/strong&gt; .....&lt;/p&gt;&lt;/li&gt;
&lt;/ul&gt;
&lt;p&gt;&lt;em&gt;Beta Testers on &lt;a href="/r/Starlink"&gt;/r/Starlink&lt;/a&gt;:&lt;/em&gt; &lt;strong&gt;272&lt;/strong&gt;&lt;/p&gt;
&lt;hr/&gt;
&lt;h2&gt;ðŸ‡ºðŸ‡¸ &lt;strong&gt;United States&lt;/strong&gt;&lt;/h2&gt;
&lt;table&gt;&lt;thead&gt;
&lt;tr&gt;
&lt;th&gt;&lt;strong&gt;State&lt;/strong&gt;&lt;/th&gt;
&lt;th&gt;&lt;strong&gt;Latitudes (Â°N)&lt;/strong&gt;&lt;/th&gt;
&lt;/tr&gt;
&lt;/thead&gt;&lt;tbody&gt;
&lt;tr&gt;
&lt;td&gt;Idaho&lt;/td&gt;
&lt;td&gt;&lt;strong&gt;46.4&lt;/strong&gt;, 46.6- 46.8, 47.0, 47.5, 47.7, 47.8, 48.2 - &lt;strong&gt;48.4&lt;/strong&gt;&lt;/td&gt;
&lt;/tr&gt;
&lt;tr&gt;
&lt;td&gt;Maine&lt;/td&gt;
&lt;td&gt;&lt;strong&gt;45.2&lt;/strong&gt;, 45.4, 45.5, 46.5, 46.9, &lt;strong&gt;47.4&lt;/strong&gt;&lt;/td&gt;
&lt;/tr&gt;
&lt;tr&gt;
&lt;td&gt;Michigan&lt;/td&gt;
&lt;td&gt;&lt;strong&gt;44.9&lt;/strong&gt;, 45.1, 45.3, 45.4, 45.7, 46.0, 46.1, 46.3, 46.4, 47.1 - &lt;strong&gt;47.3&lt;/strong&gt;&lt;/td&gt;
&lt;/tr&gt;
&lt;tr&gt;
&lt;td&gt;Minnesota&lt;/td&gt;
&lt;td&gt;&lt;strong&gt;44.9&lt;/strong&gt;, 45.0, 45.2 - 45.6, 45.8, 46.0, 46.3, 46.5, 46.7, 46.8, 47.0, 47.4, 47.5, &lt;strong&gt;47.9&lt;/strong&gt;&lt;/td&gt;
&lt;/tr&gt;
&lt;tr&gt;
&lt;td&gt;Montana&lt;/td&gt;
&lt;td&gt;&lt;strong&gt;45.3&lt;/strong&gt;, 45.6 - 46.0, 46.2, 46.3, 46.5 - 47.0, 47.4, 47.5, 47.7, 48.3, 48.4, 48.6, &lt;strong&gt;48.9&lt;/strong&gt;&lt;/td&gt;
&lt;/tr&gt;
&lt;tr&gt;
&lt;td&gt;North Dakota&lt;/td&gt;
&lt;td&gt;&lt;strong&gt;46.8&lt;/strong&gt;&lt;/td&gt;
&lt;/tr&gt;
&lt;tr&gt;
&lt;td&gt;Oregon&lt;/td&gt;
&lt;td&gt;&lt;strong&gt;45.0&lt;/strong&gt;, 45.1, 45.3 - 45.5, 45.8, &lt;strong&gt;45.9&lt;/strong&gt;&lt;/td&gt;
&lt;/tr&gt;
&lt;tr&gt;
&lt;td&gt;South Dakota&lt;/td&gt;
&lt;td&gt;&lt;strong&gt;45.4&lt;/strong&gt;&lt;/td&gt;
&lt;/tr&gt;
&lt;tr&gt;
&lt;td&gt;Washington&lt;/td&gt;
&lt;td&gt;&lt;strong&gt;45.6&lt;/strong&gt; - 46.3, 46.5, 46.6, 47.0, 47.2, 47.6, 47.8, 48.0 - 48.4, &lt;strong&gt;49.0&lt;/strong&gt;&lt;/td&gt;
&lt;/tr&gt;
&lt;tr&gt;
&lt;td&gt;Wisconsin&lt;/td&gt;
&lt;td&gt;&lt;strong&gt;45.0&lt;/strong&gt;, 45.1, 45.3, 45.6, 45.8, 45.9, &lt;strong&gt;46.7&lt;/strong&gt;&lt;/td&gt;
&lt;/tr&gt;
&lt;/tbody&gt;&lt;/table&gt;
&lt;h2&gt;ðŸ‡¨ðŸ‡¦ &lt;strong&gt;Canadian Beta&lt;/strong&gt;&lt;/h2&gt;
&lt;table&gt;&lt;thead&gt;
&lt;tr&gt;
&lt;th&gt;&lt;strong&gt;Province&lt;/strong&gt;&lt;/th&gt;
&lt;th&gt;&lt;strong&gt;Latitudes (Â°N)&lt;/strong&gt;&lt;/th&gt;
&lt;/tr&gt;
&lt;/thead&gt;&lt;tbody&gt;
&lt;tr&gt;
&lt;td&gt;Alberta&lt;/td&gt;
&lt;td&gt;&lt;strong&gt;49.4&lt;/strong&gt;, 49.6, 49.7, 50.0, 50.7, 50.9 - &lt;strong&gt;51.1&lt;/strong&gt;&lt;/td&gt;
&lt;/tr&gt;
&lt;tr&gt;
&lt;td&gt;British Columbia&lt;/td&gt;
&lt;td&gt;&lt;strong&gt;49.0&lt;/strong&gt;, 49.1, 49.5, &lt;strong&gt;50.5&lt;/strong&gt;&lt;/td&gt;
&lt;/tr&gt;
&lt;tr&gt;
&lt;td&gt;Manitoba&lt;/td&gt;
&lt;td&gt;&lt;strong&gt;49.2&lt;/strong&gt;, 49.4, 49.7, 50.0 - 50.2, 50.5 - &lt;strong&gt;50.7&lt;/strong&gt;&lt;/td&gt;
&lt;/tr&gt;
&lt;tr&gt;
&lt;td&gt;New Brunswick&lt;/td&gt;
&lt;td&gt;&lt;strong&gt;45.3&lt;/strong&gt;, 45.8 - 46.2, 46.5, 46.8, 47.1, &lt;strong&gt;47.6&lt;/strong&gt;&lt;/td&gt;
&lt;/tr&gt;
&lt;tr&gt;
&lt;td&gt;Nova Scotia&lt;/td&gt;
&lt;td&gt;&lt;strong&gt;45.1&lt;/strong&gt;, 45.2, 45.6, 45.8 - &lt;strong&gt;46.0&lt;/strong&gt;&lt;/td&gt;
&lt;/tr&gt;
&lt;tr&gt;
&lt;td&gt;Ontario&lt;/td&gt;
&lt;td&gt;&lt;strong&gt;45.3&lt;/strong&gt;, 45.7, 45.8, 46.1 - 46.5, 46.7, 47.8, 48.3, 49.7, 49.8, 50.0, &lt;strong&gt;50.1&lt;/strong&gt;&lt;/td&gt;
&lt;/tr&gt;
&lt;tr&gt;
&lt;td&gt;Saskatchewan&lt;/td&gt;
&lt;td&gt;&lt;strong&gt;49.5&lt;/strong&gt;, 50.3, &lt;strong&gt;50.4&lt;/strong&gt;&lt;/td&gt;
&lt;/tr&gt;
&lt;/tbody&gt;&lt;/table&gt;
&lt;hr/&gt;
&lt;h2&gt;&lt;a href="https://i.imgur.com/cGRey5F.png"&gt;&lt;strong&gt;Map of Known Invite Locations and Latitudes - November 18&lt;/strong&gt;&lt;/a&gt; | (&lt;a href="https://i.imgur.com/fQTvdsA.png"&gt;&lt;em&gt;Lower Resolution&lt;/em&gt;&lt;/a&gt;)&lt;/h2&gt;
&lt;blockquote&gt;
&lt;p&gt;&lt;a href="https://i.imgur.com/87iI2SI.png"&gt;&lt;strong&gt;November 15&lt;/strong&gt;&lt;/a&gt; | (&lt;a href="https://i.imgur.com/VQu2rBM.png"&gt;&lt;em&gt;Low Res&lt;/em&gt;&lt;/a&gt;) | &lt;a href="https://i.imgur.com/ko7Ch05.png"&gt;&lt;strong&gt;November 13&lt;/strong&gt;&lt;/a&gt; (&lt;a href="https://i.imgur.com/vFuQ2VW.png"&gt;&lt;em&gt;Low Res&lt;/em&gt;&lt;/a&gt;) | &lt;a href="https://i.imgur.com/tFSM601.png"&gt;&lt;strong&gt;November 12&lt;/strong&gt;&lt;/a&gt; (&lt;a href="https://i.imgur.com/8AfK7VC.png"&gt;&lt;em&gt;Low Res&lt;/em&gt;&lt;/a&gt;) | &lt;a href="https://i.imgur.com/pqPvfM5.png"&gt;&lt;strong&gt;November 9&lt;/strong&gt;&lt;/a&gt; (&lt;a href="https://i.imgur.com/CHUJqPf.png"&gt;&lt;em&gt;Low Res&lt;/em&gt;&lt;/a&gt;) | &lt;a href="https://i.imgur.com/aCozvwW.png"&gt;&lt;strong&gt;November 6&lt;/strong&gt;&lt;/a&gt; (&lt;a href="https://i.imgur.com/zPiSbAy.png"&gt;&lt;em&gt;Low Res&lt;/em&gt;&lt;/a&gt;) | &lt;a href="https://i.imgur.com/9xMLwoK.png"&gt;&lt;strong&gt;November 5&lt;/strong&gt;&lt;/a&gt; (&lt;a href="https://i.imgur.com/TDQnUGN.png"&gt;&lt;em&gt;Low Res&lt;/em&gt;&lt;/a&gt;) | &lt;a href="https://i.imgur.com/u7XkDQs.jpg"&gt;&lt;strong&gt;November 2&lt;/strong&gt;&lt;/a&gt; (&lt;a href="https://i.imgur.com/RJ4tMKK.png"&gt;&lt;em&gt;Low Res&lt;/em&gt;&lt;/a&gt;)&lt;/p&gt;
&lt;p&gt;&lt;em&gt;^ This map is for visualization purposes only. It doesn&amp;#39;t guarantee service availability in highlighted areas.&lt;/em&gt;&lt;/p&gt;
&lt;/blockquote&gt;
&lt;p&gt;&lt;a href="https://www.google.com/maps/d/viewer?mid=1H1x8jZs8vfjy60TvKgpbYs_grargieVw"&gt;&lt;strong&gt;Map of Starlink Gateways&lt;/strong&gt;&lt;/a&gt; by &lt;a href="/u/softwaresaur"&gt;/u/softwaresaur&lt;/a&gt;&lt;/p&gt;
&lt;hr/&gt;
&lt;p&gt;&lt;em&gt;Beta invites are currently limited to the US and Canadian Beta. Approval is still pending for &lt;a href="https://www.reddit.com/r/Starlink/wiki/index#wiki_-_will_there_be_service_in_my_country.3F"&gt;other countries.&lt;/a&gt;&lt;/em&gt;&lt;/p&gt;
&lt;p&gt;&lt;em&gt;&lt;a href="https://www.reddit.com/r/Starlink/comments/jkkbrc/list_of_starlink_beta_invite_states/"&gt;Previous List of Starlink Beta Invite States&lt;/a&gt;&lt;/em&gt;&lt;/p&gt;
&lt;hr/&gt;
&lt;p&gt;Visit &lt;a href="https://www.starlink.com/"&gt;&lt;strong&gt;Starlink.com&lt;/strong&gt;&lt;/a&gt; to sign up for emails on Starlink news and service availability in your area.&lt;/p&gt;
&lt;ul&gt;
&lt;li&gt;&lt;p&gt;Starlink Beta &lt;a href="https://www.reddit.com/r/Starlink/comments/jjx5dq/starlink_beta_frequently_asked_questions/"&gt;&lt;strong&gt;Frequently Asked Questions&lt;/strong&gt;&lt;/a&gt;  and &lt;a href="https://www.reddit.com/r/Starlink/comments/jjti2k/starlink_beta_terms_of_service/"&gt;&lt;strong&gt;Terms of Service&lt;/strong&gt;&lt;/a&gt;&lt;/p&gt;&lt;/li&gt;
&lt;li&gt;&lt;p&gt;Starlink App: &lt;a href="https://play.google.com/store/apps/details?id=com.starlink.mobile"&gt;&lt;strong&gt;Android&lt;/strong&gt;&lt;/a&gt; and &lt;a href="https://apps.apple.com/us/app/starlink/id1537177988"&gt;&lt;strong&gt;iOS&lt;/strong&gt;&lt;/a&gt;&lt;/p&gt;&lt;/li&gt;
&lt;li&gt;&lt;p&gt;&lt;a href="https://www.reddit.com/r/Starlink/comments/i9w09n/list_of_confirmed_starlink_speed_tests/"&gt;&lt;strong&gt;List of Confirmed Starlink Speed Tests&lt;/strong&gt;&lt;/a&gt;&lt;/p&gt;&lt;/li&gt;
&lt;li&gt;&lt;p&gt;&lt;a href="https://www.reddit.com/r/Starlink/wiki/index"&gt;&lt;strong&gt;/r/Starlink FAQ&lt;/strong&gt;&lt;/a&gt; and &lt;a href="https://www.reddit.com/r/Starlink/comments/jlyc6s/rstarlink_questions_thread_november_2020/"&gt;&lt;strong&gt;November Questions Thread&lt;/strong&gt;&lt;/a&gt;&lt;/p&gt;&lt;/li&gt;
&lt;/ul&gt;
&lt;hr/&gt;
&lt;p&gt;&lt;strong&gt;Beta Testers,&lt;/strong&gt; please share your &lt;a href="https://www.speedtest.net/"&gt;&lt;strong&gt;Speedtest.net&lt;/strong&gt;&lt;/a&gt; result URLs &lt;a href="https://www.reddit.com/r/Starlink/comments/i9w09n/list_of_confirmed_starlink_speed_tests/"&gt;&lt;strong&gt;here&lt;/strong&gt;&lt;/a&gt; so they can be added to the &lt;a href="https://www.reddit.com/r/Starlink/comments/i9w09n/list_of_confirmed_starlink_speed_tests/"&gt;&lt;strong&gt;List of Confirmed Starlink Speed Tests.&lt;/strong&gt;&lt;/a&gt; Feel free to &lt;a href="https://www.reddit.com/message/compose/?to=Smoke-away"&gt;&lt;strong&gt;message me&lt;/strong&gt;&lt;/a&gt; if you prefer. Thanks.&lt;/p&gt;
&lt;/div&gt;&lt;!-- SC_ON --&gt;</t>
  </si>
  <si>
    <t>&lt;!-- SC_OFF --&gt;&lt;div class="md"&gt;&lt;p&gt;Does anyone have any predictions on where people might be able to get the beta in Canadian Beta? I live in Nova Scotia, and am really crossing my fingers&lt;/p&gt;
&lt;/div&gt;&lt;!-- SC_ON --&gt;</t>
  </si>
  <si>
    <t>&lt;!-- SC_OFF --&gt;&lt;div class="md"&gt;&lt;ul&gt;
&lt;li&gt;If improvements are made to the hardware, do you think beta testers will be able to exchange their dishes or other equipment for free, or at least at reduced/subsidized prices?&lt;/li&gt;
&lt;li&gt;Is there a warranty on beta hardware?&lt;/li&gt;
&lt;li&gt;How long can someone wait to accept a beta test invitation before it is withdrawn?&lt;/li&gt;
&lt;li&gt;Does anyone know approximately when the service will be made available in Canadian Beta to the general public?&lt;/li&gt;
&lt;li&gt;Can a beta tester return their equipment and stop service at their discretion?&lt;/li&gt;
&lt;/ul&gt;
&lt;/div&gt;&lt;!-- SC_ON --&gt;</t>
  </si>
  <si>
    <t>Starlink App Available in Canadian Beta</t>
  </si>
  <si>
    <t>https://www.reddit.com/r/Starlink/comments/jqxmpe/starlink_app_available_in_Canadian Beta/</t>
  </si>
  <si>
    <t>Beta test the Starlink in Canadian Beta will begin to be sent out this week.</t>
  </si>
  <si>
    <t>https://spaceq.ca/beta-test-invitations-being-sent-out-this-week-for-starlink-in-Canadian Beta/</t>
  </si>
  <si>
    <t>&lt;!-- SC_OFF --&gt;&lt;div class="md"&gt;&lt;p&gt;Hello all, I created a Govt petition to push for support for giving Starlink  licenses to operate in the UK.&lt;/p&gt;
&lt;p&gt;&amp;#x200B;&lt;/p&gt;
&lt;p&gt;We need 5 legit UK citizens for it to go live, please sign!&lt;/p&gt;
&lt;p&gt;&lt;a href="https://petition.parliament.uk/petitions/559717/sponsors/new?token=Xihxx8gioPzjBb0n8XOa"&gt;https://petition.parliament.uk/petitions/559717/sponsors/new?token=Xihxx8gioPzjBb0n8XOa&lt;/a&gt;&lt;/p&gt;
&lt;p&gt;&amp;#x200B;&lt;/p&gt;
&lt;p&gt;Public pushing helped set up Starlink in Canadian Beta I want to get it rolling or at least attempt to at least.&lt;/p&gt;
&lt;/div&gt;&lt;!-- SC_ON --&gt;</t>
  </si>
  <si>
    <t>How many user licences have been granted in Canadian Beta ?</t>
  </si>
  <si>
    <t>https://www.reddit.com/r/Starlink/comments/jqd56r/how_many_user_licences_have_been_granted_in_Canadian Beta/</t>
  </si>
  <si>
    <t>&lt;!-- SC_OFF --&gt;&lt;div class="md"&gt;&lt;p&gt;The US FCC &lt;a href="https://licensing.fcc.gov/myibfs/displayLicense.do?filingKey=-429157"&gt;has allowed&lt;/a&gt; 1000000 user terminals to operate in the US, what about Canadian Beta ?&lt;/p&gt;
&lt;/div&gt;&lt;!-- SC_ON --&gt;</t>
  </si>
  <si>
    <t>How long until we see beta invites in Canadian Beta?</t>
  </si>
  <si>
    <t>https://www.reddit.com/r/Starlink/comments/jpsmji/how_long_until_we_see_beta_invites_in_Canadian Beta/</t>
  </si>
  <si>
    <t>Starlink getting closer in Canadian Beta?</t>
  </si>
  <si>
    <t>https://www.ctvnews.ca/mobile/sci-tech/elon-musk-s-spacex-closer-to-launching-starlink-satellite-internet-in-Canadian Beta-1.5178392?fbclid=IwAR30Qvv-FYEgc4LJgM99F729CfUD578qK9FXQ_P7ZJLpnVKJo2EseY961EM</t>
  </si>
  <si>
    <t>Starlink Approved in Canadian Beta!</t>
  </si>
  <si>
    <t>https://www.reddit.com/r/Starlink/comments/jpbzqe/starlink_approved_in_Canadian Beta/</t>
  </si>
  <si>
    <t>Elon says they're still waiting for approval in Canadian Beta, sign the petition!</t>
  </si>
  <si>
    <t>Canadian Beta: Is there a Petition for the Satellite license?</t>
  </si>
  <si>
    <t>https://www.reddit.com/r/Starlink/comments/joizhl/Canadian Beta_is_there_a_petition_for_the_satellite/</t>
  </si>
  <si>
    <t>&lt;!-- SC_OFF --&gt;&lt;div class="md"&gt;&lt;p&gt;Canadian Beta: I know a lot of people have been reposting the BITS license petitions who aren&amp;#39;t up to date, but are there any currently circulating on house of commons for the satellite license? Before you say Musky confirmed 2-3 weeks on it as well, recall the expediting of the BITS license was due primarily to unprecedented intervention by the public, as confirmed by the CRTC. I wouldn&amp;#39;t mind attempting to speed the process as much as possible.&lt;/p&gt;
&lt;/div&gt;&lt;!-- SC_ON --&gt;</t>
  </si>
  <si>
    <t>Initial SpaceX Starlink service in Canadian Beta will be limited - SpaceQ</t>
  </si>
  <si>
    <t>https://spaceq.ca/initial-spacex-starlink-service-in-Canadian Beta-will-be-limited/</t>
  </si>
  <si>
    <t>&lt;!-- SC_OFF --&gt;&lt;div class="md"&gt;&lt;p&gt;This is a longshot here but hoping someone that happens to know or perhaps even be involved with Starlink and is allowed to share info can let me know. &lt;/p&gt;
&lt;p&gt;Basically, say I have a house, and a cabin in the woods. Will it be possible to set myself up in such a way that I buy 2 user terminals, but only pay for 1 service?  Ex: only one of them would work at once.  Is there something equivalent to a sim card that I would be able to just move from one to the other?  Or perhaps just move the router/modem part but have two dishes?&lt;/p&gt;
&lt;p&gt;Another possibility... will it be possible to mount it on a vehicle and use it at multiple locations?  I could basically set it up on my truck and my truck would essentially be my internet, no matter where I am.  Downside is the possibility of it getting stolen since it would be more in plain view.  I would probably want to come up with some kind of toneau cover setup where the dish can flip 180 degrees and then be inside the box of the truck.  That way when driving it would not get all the wind pressure. &lt;/p&gt;
&lt;p&gt;As a side note, anyone know what is going on with the beta in Canadian Beta, have they started already?  I applied, but I don&amp;#39;t know if I qualify as I don&amp;#39;t really NEED this kind of service where I&amp;#39;m at since I have fibre, I just applied as I was interested in trying it out for sake of being a beta tester.  But now I&amp;#39;m in a position where I may potentially buy a cabin in the woods and keep the house too so the idea of being able to move it back and forth is intriguing.&lt;/p&gt;
&lt;/div&gt;&lt;!-- SC_ON --&gt;</t>
  </si>
  <si>
    <t>&lt;!-- SC_OFF --&gt;&lt;div class="md"&gt;&lt;p&gt;Hey my Canadians, any word on this? Yes sure northern USA west will be getting beta but I don&amp;#39;t care about that. When do the Canadian Beta eh bud get the Beta? Elon you there? Starlink staff pls my ping is 430 average.&lt;/p&gt;
&lt;/div&gt;&lt;!-- SC_ON --&gt;</t>
  </si>
  <si>
    <t>Turns out Starlink already has IP address spaces for Europe, Canadian Beta, Australia and New Zealand</t>
  </si>
  <si>
    <t>&lt;!-- SC_OFF --&gt;&lt;div class="md"&gt;&lt;p&gt;Now that the beta has started and more people get the service I had a look at AS36492 which is currently used by SpaceX Starlink to register all their IP addresses.&lt;/p&gt;
&lt;p&gt;SpaceX now has IPs for Australia, Nes Zealand, Canadian Beta, the UK, Germany and Spain registered in that AS. (An AS is basically a provider ID under which IPs are registered. AS36492 is run by Google under the name &amp;#39;GOOGLEWIFI&amp;#39; to run public Wifi Hotspots, but is also used by Starlink for their IPs).&lt;/p&gt;
&lt;p&gt;For Australia and New Zealand there are these two ranges:&lt;/p&gt;
&lt;pre&gt;&lt;code&gt;IPv4    
103.152.126.0/24    Starlink Sydney PoP 1 user addresses (New Zealand)
103.152.127.0/24    Starlink Sydney PoP 2 user addresses
IPv6
2406:2d40:1000::/36     Starlink Sydney PoP 2 user addresses
2406:2d40::/36          Starlink Sydney PoP 1 user addresses (New Zealand) 
&lt;/code&gt;&lt;/pre&gt;
&lt;p&gt;Canadian Beta:&lt;/p&gt;
&lt;pre&gt;&lt;code&gt;143.131.2.0/24  SpaceX Canadian Beta Corp.
143.131.3.0/24  SpaceX Canadian Beta Corp. 
143.131.4.0/24  SpaceX Canadian Beta Corp. 
143.131.5.0/24  SpaceX Canadian Beta Corp. 
143.131.6.0/24  SpaceX Canadian Beta Corp. 
143.131.7.0/24  SpaceX Canadian Beta Corp. 
&lt;/code&gt;&lt;/pre&gt;
&lt;p&gt;And for Europe:&lt;/p&gt;
&lt;pre&gt;&lt;code&gt;162.43.192.0/24     SpaceX Services, Inc.  (ES, Madrid)
162.43.193.0/24     SpaceX Services, Inc.  (ES, Madrid)
176.116.124.0/24    SpaceX Services, Inc.  (UK, London)
176.116.125.0/24    SpaceX Services, Inc.  (UK, London)
188.95.144.0/24     SpaceX Services, Inc.  (DE, Frankfurt)
188.95.145.0/24     SpaceX Services, Inc.  (DE, Frankfurt)
&lt;/code&gt;&lt;/pre&gt;
&lt;p&gt;source: &lt;a href="https://ipinfo.io/AS36492#blocks"&gt;https://ipinfo.io/AS36492#blocks&lt;/a&gt;&lt;/p&gt;
&lt;p&gt;Out of those ranges Australia and NZ are the only ones that already have corresponding IPv6 ranges. The Canadian ranges are the only ones that are already registered under the local subsidiary &amp;quot;SpaceX Canadian Beta Corp.&amp;quot; and not under the US company.&lt;/p&gt;
&lt;p&gt;The Canadian ranges also reference US cities in their name. The network names are all &amp;quot;STARLINK-Canadian Beta-MC-XXXX&amp;quot;, with XXX being the IATA-Code of a City followed by a number. If that means Starlink is planning to server Canadian Beta from the US or if we still see groundstations in Canadian Beta is to be seen.&lt;/p&gt;
&lt;/div&gt;&lt;!-- SC_ON --&gt;</t>
  </si>
  <si>
    <t>&lt;!-- SC_OFF --&gt;&lt;div class="md"&gt;&lt;p&gt;With Starlink just getting approved in Canadian Beta, I&amp;#39;m now starting to prep for if I get a beta invite. What mounting solutions are people using?&lt;/p&gt;
&lt;p&gt;I checked my sky view from my front lawn, and it was 99% free of obstructions. I could also mount to the roof, but would rather avoid that if possible. If I were to put the dish on the front lawn, should I put it on a pole, or right on the ground?&lt;/p&gt;
&lt;/div&gt;&lt;!-- SC_ON --&gt;</t>
  </si>
  <si>
    <t>&lt;!-- SC_OFF --&gt;&lt;div class="md"&gt;&lt;p&gt;I waiting in Canadian Beta, I can&amp;#39;t wait to see availability.&lt;/p&gt;
&lt;/div&gt;&lt;!-- SC_ON --&gt;</t>
  </si>
  <si>
    <t>Starlink Beta Testing: Reddit Sentiment Dashboard</t>
  </si>
  <si>
    <t>Methodology</t>
  </si>
  <si>
    <t>(1) Wrote Python script using Reddit PRAW API to pull submissions from "r/Starlink" between 11/1/2020 - 11/22/2020*</t>
  </si>
  <si>
    <t>*Assumed appropriate time range given (1) Beta rollout dates, and (2) visual confirmation of submission topics pre 11/1</t>
  </si>
  <si>
    <t>--&gt; included submissions from 3 "r/Starlink" feeds: "Hot," "New," and "Controversial</t>
  </si>
  <si>
    <t>(3) Categorized submission topics and applied data validation to standardize output</t>
  </si>
  <si>
    <t>(2) Joined tables on submission headline column to eliminate duplicates and include unique submissions from the 3 feeds</t>
  </si>
  <si>
    <t>Purpose</t>
  </si>
  <si>
    <t>About</t>
  </si>
  <si>
    <t xml:space="preserve">This dashboard captures submissions on the r/Starlink subreddit from the dates 11/1/2020 - 11/22/2020. </t>
  </si>
  <si>
    <t xml:space="preserve">The purpose of the dashboard is to easily filter Beta/prospective user sentiment on the customer experience (e.g. connectivity/outages, speed, mounting, networking, etc.) </t>
  </si>
  <si>
    <t>Submission_Title</t>
  </si>
  <si>
    <t>Filter Here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</si>
</sst>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8"/>
      <name val="Calibri"/>
      <family val="2"/>
      <scheme val="minor"/>
    </font>
    <font>
      <b/>
      <sz val="11"/>
      <color theme="1"/>
      <name val="Calibri"/>
      <family val="2"/>
      <scheme val="minor"/>
    </font>
    <font>
      <i/>
      <sz val="9"/>
      <color theme="1"/>
      <name val="Calibri"/>
      <family val="2"/>
      <scheme val="minor"/>
    </font>
    <font>
      <b/>
      <sz val="16"/>
      <color rgb="FFFF0000"/>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5" tint="0.79998168889431442"/>
        <bgColor indexed="64"/>
      </patternFill>
    </fill>
  </fills>
  <borders count="2">
    <border>
      <left/>
      <right/>
      <top/>
      <bottom/>
      <diagonal/>
    </border>
    <border>
      <left/>
      <right/>
      <top/>
      <bottom style="medium">
        <color indexed="64"/>
      </bottom>
      <diagonal/>
    </border>
  </borders>
  <cellStyleXfs count="1">
    <xf numFmtId="0" fontId="0" fillId="0" borderId="0"/>
  </cellStyleXfs>
  <cellXfs count="22">
    <xf numFmtId="0" fontId="0" fillId="0" borderId="0" xfId="0"/>
    <xf numFmtId="0" fontId="0" fillId="0" borderId="0" xfId="0" applyNumberFormat="1"/>
    <xf numFmtId="14" fontId="0" fillId="0" borderId="0" xfId="0" applyNumberFormat="1"/>
    <xf numFmtId="0" fontId="0" fillId="2" borderId="0" xfId="0" applyNumberFormat="1" applyFill="1"/>
    <xf numFmtId="0" fontId="0" fillId="0" borderId="0" xfId="0" applyFont="1"/>
    <xf numFmtId="0" fontId="0" fillId="0" borderId="0" xfId="0" applyNumberFormat="1" applyFill="1"/>
    <xf numFmtId="0" fontId="0" fillId="0" borderId="0" xfId="0" applyAlignment="1">
      <alignment horizontal="left"/>
    </xf>
    <xf numFmtId="0" fontId="0" fillId="0" borderId="0" xfId="0" applyFill="1"/>
    <xf numFmtId="0" fontId="0" fillId="0" borderId="0" xfId="0" applyNumberFormat="1" applyAlignment="1"/>
    <xf numFmtId="0" fontId="0" fillId="0" borderId="0" xfId="0" applyAlignment="1"/>
    <xf numFmtId="14" fontId="0" fillId="0" borderId="0" xfId="0" applyNumberFormat="1" applyAlignment="1"/>
    <xf numFmtId="0" fontId="0" fillId="0" borderId="0" xfId="0" applyNumberFormat="1" applyFill="1" applyAlignment="1"/>
    <xf numFmtId="0" fontId="0" fillId="0" borderId="0" xfId="0" applyAlignment="1">
      <alignment horizontal="fill"/>
    </xf>
    <xf numFmtId="0" fontId="0" fillId="0" borderId="0" xfId="0" applyNumberFormat="1" applyAlignment="1">
      <alignment horizontal="fill"/>
    </xf>
    <xf numFmtId="49" fontId="0" fillId="0" borderId="0" xfId="0" applyNumberFormat="1"/>
    <xf numFmtId="0" fontId="2" fillId="0" borderId="0" xfId="0" applyFont="1"/>
    <xf numFmtId="0" fontId="3" fillId="0" borderId="0" xfId="0" applyFont="1" applyAlignment="1">
      <alignment horizontal="left" indent="1"/>
    </xf>
    <xf numFmtId="0" fontId="2" fillId="0" borderId="1" xfId="0" applyFont="1" applyBorder="1"/>
    <xf numFmtId="0" fontId="0" fillId="0" borderId="1" xfId="0" applyBorder="1"/>
    <xf numFmtId="49" fontId="0" fillId="0" borderId="0" xfId="0" applyNumberFormat="1" applyAlignment="1"/>
    <xf numFmtId="0" fontId="4" fillId="3" borderId="0" xfId="0" applyFont="1" applyFill="1" applyAlignment="1">
      <alignment horizontal="center" vertical="center"/>
    </xf>
    <xf numFmtId="0" fontId="2" fillId="0" borderId="0" xfId="0" applyFont="1" applyAlignment="1">
      <alignment horizontal="center"/>
    </xf>
  </cellXfs>
  <cellStyles count="1">
    <cellStyle name="Normal" xfId="0" builtinId="0"/>
  </cellStyles>
  <dxfs count="44">
    <dxf>
      <numFmt numFmtId="0" formatCode="General"/>
      <alignment horizontal="fill" vertical="bottom" textRotation="0" wrapText="0" indent="0" justifyLastLine="0" shrinkToFit="0" readingOrder="0"/>
    </dxf>
    <dxf>
      <numFmt numFmtId="0" formatCode="General"/>
      <alignment horizontal="fill" vertical="bottom" textRotation="0" wrapText="0" indent="0" justifyLastLine="0" shrinkToFit="0" readingOrder="0"/>
    </dxf>
    <dxf>
      <numFmt numFmtId="0" formatCode="General"/>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19" formatCode="m/d/yyyy"/>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s>
</file>

<file path=xl/drawings/drawing1.xml><?xml version="1.0" encoding="utf-8"?>
<xdr:wsDr xmlns:xdr="http://schemas.openxmlformats.org/drawingml/2006/spreadsheetDrawing" xmlns:a="http://schemas.openxmlformats.org/drawingml/2006/main">
  <xdr:twoCellAnchor editAs="absolute">
    <xdr:from>
      <xdr:col>10</xdr:col>
      <xdr:colOff>457200</xdr:colOff>
      <xdr:row>6</xdr:row>
      <xdr:rowOff>168520</xdr:rowOff>
    </xdr:from>
    <xdr:to>
      <xdr:col>13</xdr:col>
      <xdr:colOff>757116</xdr:colOff>
      <xdr:row>26</xdr:row>
      <xdr:rowOff>109904</xdr:rowOff>
    </xdr:to>
    <mc:AlternateContent xmlns:mc="http://schemas.openxmlformats.org/markup-compatibility/2006">
      <mc:Choice xmlns:sle15="http://schemas.microsoft.com/office/drawing/2012/slicer" Requires="sle15">
        <xdr:graphicFrame macro="">
          <xdr:nvGraphicFramePr>
            <xdr:cNvPr id="2" name="Category">
              <a:extLst>
                <a:ext uri="{FF2B5EF4-FFF2-40B4-BE49-F238E27FC236}">
                  <a16:creationId xmlns:a16="http://schemas.microsoft.com/office/drawing/2014/main" id="{8F07C6C5-C975-4312-8467-A33397332F3B}"/>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17077104" y="1267558"/>
              <a:ext cx="2986454" cy="3604846"/>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3" connectionId="3" xr16:uid="{CB558EF9-259A-46AC-BEC1-0638F3F86488}" autoFormatId="16" applyNumberFormats="0" applyBorderFormats="0" applyFontFormats="0" applyPatternFormats="0" applyAlignmentFormats="0" applyWidthHeightFormats="0">
  <queryTableRefresh nextId="22">
    <queryTableFields count="10">
      <queryTableField id="1" name="ID" tableColumnId="1"/>
      <queryTableField id="2" name="Author" tableColumnId="2"/>
      <queryTableField id="18" dataBound="0" tableColumnId="11"/>
      <queryTableField id="3" name="Title" tableColumnId="3"/>
      <queryTableField id="4" name="Count_of_Comments" tableColumnId="4"/>
      <queryTableField id="5" name="Upvote_Count" tableColumnId="5"/>
      <queryTableField id="6" name="Upvote_Ratio" tableColumnId="6"/>
      <queryTableField id="7" name="Flair" tableColumnId="7"/>
      <queryTableField id="9" name="URL" tableColumnId="9"/>
      <queryTableField id="10" name="Text" tableColumnId="10"/>
    </queryTableFields>
    <queryTableDeletedFields count="7">
      <deletedField name="Created"/>
      <deletedField name="nlp - controversial.headline"/>
      <deletedField name="nlp - controversial.label"/>
      <deletedField name="nlp - new.headline"/>
      <deletedField name="nlp - new.label"/>
      <deletedField name="nlp - hot.headline"/>
      <deletedField name="nlp - hot.label"/>
    </queryTableDeleted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3" connectionId="1" xr16:uid="{3DB955E9-441B-478A-8E17-18BA9A082D75}" autoFormatId="16" applyNumberFormats="0" applyBorderFormats="0" applyFontFormats="0" applyPatternFormats="0" applyAlignmentFormats="0" applyWidthHeightFormats="0">
  <queryTableRefresh nextId="21">
    <queryTableFields count="19">
      <queryTableField id="1" name="ID" tableColumnId="1"/>
      <queryTableField id="2" name="Author" tableColumnId="2"/>
      <queryTableField id="3" name="Title" tableColumnId="3"/>
      <queryTableField id="19" dataBound="0" tableColumnId="19"/>
      <queryTableField id="4" name="Count_of_Comments" tableColumnId="4"/>
      <queryTableField id="5" name="Upvote_Count" tableColumnId="5"/>
      <queryTableField id="6" name="Upvote_Ratio" tableColumnId="6"/>
      <queryTableField id="20" dataBound="0" tableColumnId="21"/>
      <queryTableField id="7" name="Flair" tableColumnId="7"/>
      <queryTableField id="8" name="Created" tableColumnId="8"/>
      <queryTableField id="18" dataBound="0" tableColumnId="18"/>
      <queryTableField id="9" name="URL" tableColumnId="9"/>
      <queryTableField id="10" name="Text" tableColumnId="10"/>
      <queryTableField id="11" name="nlp - controversial.headline" tableColumnId="11"/>
      <queryTableField id="12" name="nlp - controversial.label" tableColumnId="12"/>
      <queryTableField id="13" name="nlp - new.headline" tableColumnId="13"/>
      <queryTableField id="14" name="nlp - new.label" tableColumnId="14"/>
      <queryTableField id="15" name="nlp - hot.headline" tableColumnId="15"/>
      <queryTableField id="16" name="nlp - hot.label" tableColumnId="16"/>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9" xr16:uid="{60868D9E-14F1-463C-972C-6CC1723BE33F}" autoFormatId="16" applyNumberFormats="0" applyBorderFormats="0" applyFontFormats="0" applyPatternFormats="0" applyAlignmentFormats="0" applyWidthHeightFormats="0">
  <queryTableRefresh nextId="13">
    <queryTableFields count="12">
      <queryTableField id="1" name="ID" tableColumnId="1"/>
      <queryTableField id="2" name="Author" tableColumnId="2"/>
      <queryTableField id="3" name="Title" tableColumnId="3"/>
      <queryTableField id="4" name="Count_of_Comments" tableColumnId="4"/>
      <queryTableField id="5" name="Upvote_Count" tableColumnId="5"/>
      <queryTableField id="6" name="Upvote_Ratio" tableColumnId="6"/>
      <queryTableField id="7" name="Flair" tableColumnId="7"/>
      <queryTableField id="8" name="Created" tableColumnId="8"/>
      <queryTableField id="9" name="URL" tableColumnId="9"/>
      <queryTableField id="10" name="Text" tableColumnId="10"/>
      <queryTableField id="11" name="nlp - hot.headline" tableColumnId="11"/>
      <queryTableField id="12" name="nlp - hot.label" tableColumnId="12"/>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1" connectionId="10" xr16:uid="{693B18BE-5362-47DE-AF98-925A230A80A4}" autoFormatId="16" applyNumberFormats="0" applyBorderFormats="0" applyFontFormats="0" applyPatternFormats="0" applyAlignmentFormats="0" applyWidthHeightFormats="0">
  <queryTableRefresh nextId="13">
    <queryTableFields count="12">
      <queryTableField id="1" name="ID" tableColumnId="1"/>
      <queryTableField id="2" name="Author" tableColumnId="2"/>
      <queryTableField id="3" name="Title" tableColumnId="3"/>
      <queryTableField id="4" name="Count_of_Comments" tableColumnId="4"/>
      <queryTableField id="5" name="Upvote_Count" tableColumnId="5"/>
      <queryTableField id="6" name="Upvote_Ratio" tableColumnId="6"/>
      <queryTableField id="7" name="Flair" tableColumnId="7"/>
      <queryTableField id="8" name="Created" tableColumnId="8"/>
      <queryTableField id="9" name="URL" tableColumnId="9"/>
      <queryTableField id="10" name="Text" tableColumnId="10"/>
      <queryTableField id="11" name="nlp - new.headline" tableColumnId="11"/>
      <queryTableField id="12" name="nlp - new.label" tableColumnId="12"/>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1" connectionId="11" xr16:uid="{ADAE7F68-60AF-475A-A8B1-4296C46C7FF7}" autoFormatId="16" applyNumberFormats="0" applyBorderFormats="0" applyFontFormats="0" applyPatternFormats="0" applyAlignmentFormats="0" applyWidthHeightFormats="0">
  <queryTableRefresh nextId="13">
    <queryTableFields count="12">
      <queryTableField id="1" name="ID" tableColumnId="1"/>
      <queryTableField id="2" name="Author" tableColumnId="2"/>
      <queryTableField id="3" name="Title" tableColumnId="3"/>
      <queryTableField id="4" name="Count_of_Comments" tableColumnId="4"/>
      <queryTableField id="5" name="Upvote_Count" tableColumnId="5"/>
      <queryTableField id="6" name="Upvote_Ratio" tableColumnId="6"/>
      <queryTableField id="7" name="Flair" tableColumnId="7"/>
      <queryTableField id="8" name="Created" tableColumnId="8"/>
      <queryTableField id="9" name="URL" tableColumnId="9"/>
      <queryTableField id="10" name="Text" tableColumnId="10"/>
      <queryTableField id="11" name="nlp - controversial.headline" tableColumnId="11"/>
      <queryTableField id="12" name="nlp - controversial.label" tableColumnId="12"/>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0A6912E0-909D-4348-AB5D-2B96B66B91F6}" sourceName="Category">
  <extLst>
    <x:ext xmlns:x15="http://schemas.microsoft.com/office/spreadsheetml/2010/11/main" uri="{2F2917AC-EB37-4324-AD4E-5DD8C200BD13}">
      <x15:tableSlicerCache tableId="10" column="7"/>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1C765754-A1D6-45D0-8DB7-198106262D74}" cache="Slicer_Category" caption="Category" style="SlicerStyleLight6"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981A1910-718C-4218-B38E-E2ACAADF3B76}" name="Appended1011" displayName="Appended1011" ref="A1:J670" tableType="queryTable" totalsRowShown="0" dataDxfId="10">
  <autoFilter ref="A1:J670" xr:uid="{5C846ED0-C5BA-4AE3-AD42-7EC96B0EF281}"/>
  <sortState xmlns:xlrd2="http://schemas.microsoft.com/office/spreadsheetml/2017/richdata2" ref="A109:J669">
    <sortCondition descending="1" ref="F1:F670"/>
  </sortState>
  <tableColumns count="10">
    <tableColumn id="1" xr3:uid="{38039978-37BB-4721-8767-36A9CD33578D}" uniqueName="1" name="ID" queryTableFieldId="1" dataDxfId="9"/>
    <tableColumn id="2" xr3:uid="{7868932F-CB74-4943-A8ED-4DE2FF3218A2}" uniqueName="2" name="Author" queryTableFieldId="2" dataDxfId="8"/>
    <tableColumn id="11" xr3:uid="{5140AC0C-09F5-4D81-B336-1FF0A2FA5139}" uniqueName="11" name="Date" queryTableFieldId="18" dataDxfId="7"/>
    <tableColumn id="3" xr3:uid="{E2A6EBFC-5082-44AF-A5CC-74452D67FDDE}" uniqueName="3" name="Submission_Title" queryTableFieldId="3" dataDxfId="6"/>
    <tableColumn id="4" xr3:uid="{68B576D0-3163-4CB4-8D17-53C9F54C462D}" uniqueName="4" name="Count_of_Comments" queryTableFieldId="4" dataDxfId="5"/>
    <tableColumn id="5" xr3:uid="{FE3B50EE-D8C5-4DE0-BB43-364E4769524E}" uniqueName="5" name="Upvote_Count" queryTableFieldId="5" dataDxfId="4"/>
    <tableColumn id="6" xr3:uid="{2FA849B2-0D77-43A8-9F2D-48F2A13B2D22}" uniqueName="6" name="Upvote_Ratio" queryTableFieldId="6" dataDxfId="3"/>
    <tableColumn id="7" xr3:uid="{8DDA19C4-9A9E-4E92-A565-184F783EB56C}" uniqueName="7" name="Category" queryTableFieldId="7" dataDxfId="2"/>
    <tableColumn id="9" xr3:uid="{1E8292A8-AD51-4FC7-8FB5-991367DD5E33}" uniqueName="9" name="URL" queryTableFieldId="9" dataDxfId="1"/>
    <tableColumn id="10" xr3:uid="{7296B8EF-7486-4848-8F86-9BC602402680}" uniqueName="10" name="Text" queryTableFieldId="10" dataDxfId="0"/>
  </tableColumns>
  <tableStyleInfo name="TableStyleMedium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B7C1C79-89A4-48A1-BD46-72A9D474D80F}" name="Table8" displayName="Table8" ref="B4:B43" totalsRowShown="0">
  <autoFilter ref="B4:B43" xr:uid="{71EFA45D-D477-4C26-8A8E-060D66023F63}"/>
  <sortState xmlns:xlrd2="http://schemas.microsoft.com/office/spreadsheetml/2017/richdata2" ref="B5:B43">
    <sortCondition ref="B4:B73"/>
  </sortState>
  <tableColumns count="1">
    <tableColumn id="1" xr3:uid="{33BE35AD-F4C8-4F36-A78F-64CE90CF7DD3}" name="Flair" dataDxfId="11"/>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69F52709-A47E-4D95-8AF5-BAAE5ADD161A}" name="Appended" displayName="Appended" ref="A1:S1621" tableType="queryTable" totalsRowShown="0">
  <autoFilter ref="A1:S1621" xr:uid="{5C846ED0-C5BA-4AE3-AD42-7EC96B0EF281}"/>
  <sortState xmlns:xlrd2="http://schemas.microsoft.com/office/spreadsheetml/2017/richdata2" ref="A2:S1621">
    <sortCondition descending="1" ref="K1:K2935"/>
  </sortState>
  <tableColumns count="19">
    <tableColumn id="1" xr3:uid="{07EFED04-3CFD-44F2-B278-9B46401D7D62}" uniqueName="1" name="ID" queryTableFieldId="1" dataDxfId="43"/>
    <tableColumn id="2" xr3:uid="{1F7CDF1A-B981-46C3-B781-16D7558B342E}" uniqueName="2" name="Author" queryTableFieldId="2" dataDxfId="42"/>
    <tableColumn id="3" xr3:uid="{D2E7FAE8-1336-43BF-A748-85CC141618A1}" uniqueName="3" name="Title2" queryTableFieldId="3" dataDxfId="41"/>
    <tableColumn id="19" xr3:uid="{B4F16439-C6EF-4055-87CC-3092315F0888}" uniqueName="19" name="SIA" queryTableFieldId="19" dataDxfId="40"/>
    <tableColumn id="4" xr3:uid="{4C1354D6-D274-4A46-9989-DD0868B20776}" uniqueName="4" name="Count_of_Comments" queryTableFieldId="4"/>
    <tableColumn id="5" xr3:uid="{EED977D2-98BD-4AC1-8048-B71EC9B2DF9E}" uniqueName="5" name="Upvote_Count" queryTableFieldId="5"/>
    <tableColumn id="6" xr3:uid="{E39B1B97-D000-4DE0-9646-ECDDCD1ABF2F}" uniqueName="6" name="Upvote_Ratio" queryTableFieldId="6"/>
    <tableColumn id="21" xr3:uid="{80055ECA-CC17-4935-93FA-42ACB600130E}" uniqueName="21" name="Beta_User" queryTableFieldId="20"/>
    <tableColumn id="7" xr3:uid="{029AB10A-6B89-446C-8522-1C2F63E861D0}" uniqueName="7" name="Flair" queryTableFieldId="7" dataDxfId="39"/>
    <tableColumn id="8" xr3:uid="{401C7FFF-D4CC-476C-BCF8-2CC1091295A6}" uniqueName="8" name="Date_Unix" queryTableFieldId="8"/>
    <tableColumn id="18" xr3:uid="{60271BE4-B8EA-45D9-A867-EB1BB857E547}" uniqueName="18" name="Date" queryTableFieldId="18" dataDxfId="38">
      <calculatedColumnFormula>(Appended[[#This Row],[Date_Unix]]/86400)+DATE(1970,1,1)</calculatedColumnFormula>
    </tableColumn>
    <tableColumn id="9" xr3:uid="{7053CA2C-A64A-4564-8B3D-2452B4FFC45C}" uniqueName="9" name="URL" queryTableFieldId="9" dataDxfId="37"/>
    <tableColumn id="10" xr3:uid="{6664C93E-C72B-4F64-98AC-27D484C479E7}" uniqueName="10" name="Text" queryTableFieldId="10" dataDxfId="36"/>
    <tableColumn id="11" xr3:uid="{CBDEA309-3BFA-4F70-BE0B-F9E5ACE42D95}" uniqueName="11" name="nlp - controversial.headline" queryTableFieldId="11" dataDxfId="35"/>
    <tableColumn id="12" xr3:uid="{CD3DFB76-D39D-46B7-9BB6-BBDD9EE109B7}" uniqueName="12" name="nlp - controversial.label" queryTableFieldId="12"/>
    <tableColumn id="13" xr3:uid="{86EF9277-CB56-465D-BCB0-3582901E5484}" uniqueName="13" name="nlp - new.headline" queryTableFieldId="13" dataDxfId="34"/>
    <tableColumn id="14" xr3:uid="{699FE43F-85A3-4E68-B663-215D10E51792}" uniqueName="14" name="nlp - new.label" queryTableFieldId="14"/>
    <tableColumn id="15" xr3:uid="{33B759A0-5630-4DF0-AA42-6BD5577E2E0E}" uniqueName="15" name="nlp - hot.headline" queryTableFieldId="15" dataDxfId="33"/>
    <tableColumn id="16" xr3:uid="{CCD8811B-7C88-4151-AB39-C3E89950E8F4}" uniqueName="16" name="nlp - hot.label" queryTableFieldId="16"/>
  </tableColumns>
  <tableStyleInfo name="TableStyleMedium6"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436551A-A821-4D08-8FDD-7ECC728ADBC0}" name="Merge17" displayName="Merge17" ref="A1:L969" tableType="queryTable" totalsRowShown="0">
  <autoFilter ref="A1:L969" xr:uid="{B469F72E-CE3E-4368-B3C4-47AAFAD20714}"/>
  <tableColumns count="12">
    <tableColumn id="1" xr3:uid="{99034708-63BB-4EFD-8E19-4C430285411A}" uniqueName="1" name="ID" queryTableFieldId="1" dataDxfId="32"/>
    <tableColumn id="2" xr3:uid="{2DC07242-E682-40A8-92AE-A108A7231305}" uniqueName="2" name="Author" queryTableFieldId="2" dataDxfId="31"/>
    <tableColumn id="3" xr3:uid="{61B22A9C-F89F-49E1-B8E2-1753DD8BB1FF}" uniqueName="3" name="Title" queryTableFieldId="3" dataDxfId="30"/>
    <tableColumn id="4" xr3:uid="{78311F19-A016-4FA6-B541-08F980B62E16}" uniqueName="4" name="Count_of_Comments" queryTableFieldId="4"/>
    <tableColumn id="5" xr3:uid="{2828A959-E94C-4CA7-A290-AF4194A824F6}" uniqueName="5" name="Upvote_Count" queryTableFieldId="5"/>
    <tableColumn id="6" xr3:uid="{5AD10347-EDCE-4AA0-A09B-4150D41C3B70}" uniqueName="6" name="Upvote_Ratio" queryTableFieldId="6"/>
    <tableColumn id="7" xr3:uid="{6B56E32A-C43D-436F-A274-961BB194FAAB}" uniqueName="7" name="Flair" queryTableFieldId="7" dataDxfId="29"/>
    <tableColumn id="8" xr3:uid="{BB4676B5-8334-4A4D-96DC-1E3BE53685D2}" uniqueName="8" name="Created" queryTableFieldId="8"/>
    <tableColumn id="9" xr3:uid="{269EA57E-4CD3-40A9-8E92-50344FD97741}" uniqueName="9" name="URL" queryTableFieldId="9" dataDxfId="28"/>
    <tableColumn id="10" xr3:uid="{DCE6364C-37BF-4726-A1E8-4B80002120CB}" uniqueName="10" name="Text" queryTableFieldId="10" dataDxfId="27"/>
    <tableColumn id="11" xr3:uid="{DD9458D0-441E-4190-BB22-2CCDB7D506F9}" uniqueName="11" name="nlp - hot.headline" queryTableFieldId="11" dataDxfId="26"/>
    <tableColumn id="12" xr3:uid="{5DC79BB2-9CC8-4046-BE44-BBFD972321B7}" uniqueName="12" name="nlp - hot.label" queryTableFieldId="12"/>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27198DE-599D-4B1A-8144-3B690616FA15}" name="Merge173" displayName="Merge173" ref="A1:L994" tableType="queryTable" totalsRowShown="0">
  <autoFilter ref="A1:L994" xr:uid="{9B1E7B67-5C9D-4A6C-A608-980259F7619F}"/>
  <tableColumns count="12">
    <tableColumn id="1" xr3:uid="{B61E6C99-771B-4510-AE65-FBCED250D86C}" uniqueName="1" name="ID" queryTableFieldId="1" dataDxfId="25"/>
    <tableColumn id="2" xr3:uid="{B6F50BF1-3359-4F4E-AB4D-5B95E0B5E2EE}" uniqueName="2" name="Author" queryTableFieldId="2" dataDxfId="24"/>
    <tableColumn id="3" xr3:uid="{67288293-7D7D-480C-BB1C-ED49F342AF51}" uniqueName="3" name="Title" queryTableFieldId="3" dataDxfId="23"/>
    <tableColumn id="4" xr3:uid="{1A2BD2BA-0F9D-427A-94B2-82F097C20BBA}" uniqueName="4" name="Count_of_Comments" queryTableFieldId="4"/>
    <tableColumn id="5" xr3:uid="{6CCEA9C6-BAF1-4EC0-A656-4F46ADE37674}" uniqueName="5" name="Upvote_Count" queryTableFieldId="5"/>
    <tableColumn id="6" xr3:uid="{B4BE70A8-CBFB-47D8-B44B-C7557BDAFED5}" uniqueName="6" name="Upvote_Ratio" queryTableFieldId="6"/>
    <tableColumn id="7" xr3:uid="{EC5C171D-2E1D-4738-BFAE-080A9F97ABBB}" uniqueName="7" name="Flair" queryTableFieldId="7" dataDxfId="22"/>
    <tableColumn id="8" xr3:uid="{4DAF66E7-AEA9-46C8-932F-AD5B77F65CC9}" uniqueName="8" name="Created" queryTableFieldId="8"/>
    <tableColumn id="9" xr3:uid="{AF493638-19BE-46C7-A269-9A1607B3D994}" uniqueName="9" name="URL" queryTableFieldId="9" dataDxfId="21"/>
    <tableColumn id="10" xr3:uid="{AB8B662F-8851-49AE-AB11-46F4ABB0DBA7}" uniqueName="10" name="Text" queryTableFieldId="10" dataDxfId="20"/>
    <tableColumn id="11" xr3:uid="{BF192C6C-47AB-4A00-92D0-1DA0D04A9A5B}" uniqueName="11" name="nlp - new.headline" queryTableFieldId="11" dataDxfId="19"/>
    <tableColumn id="12" xr3:uid="{29D6353F-C803-45AF-A8D2-693DF6319A90}" uniqueName="12" name="nlp - new.label" queryTableFieldId="12"/>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798ECAF9-73E9-4FB6-A113-0B2719F24850}" name="Merge174" displayName="Merge174" ref="A1:L991" tableType="queryTable" totalsRowShown="0">
  <autoFilter ref="A1:L991" xr:uid="{093E9B1E-7B71-4C5C-82C7-FE5B82075093}"/>
  <tableColumns count="12">
    <tableColumn id="1" xr3:uid="{5B1317D8-9040-442B-9D56-B518734F79A4}" uniqueName="1" name="ID" queryTableFieldId="1" dataDxfId="18"/>
    <tableColumn id="2" xr3:uid="{11D37DE9-029B-414B-8749-A36D5E681469}" uniqueName="2" name="Author" queryTableFieldId="2" dataDxfId="17"/>
    <tableColumn id="3" xr3:uid="{3EEFE34A-D77D-4336-922F-4EA7A114FBC3}" uniqueName="3" name="Title" queryTableFieldId="3" dataDxfId="16"/>
    <tableColumn id="4" xr3:uid="{FFAF817D-A10A-4BAC-A099-684AA75A7532}" uniqueName="4" name="Count_of_Comments" queryTableFieldId="4"/>
    <tableColumn id="5" xr3:uid="{C391A3E7-658E-4CA3-8B77-E2069DC30C30}" uniqueName="5" name="Upvote_Count" queryTableFieldId="5"/>
    <tableColumn id="6" xr3:uid="{7A33F08D-2680-4D2A-B1C1-4B73F732E585}" uniqueName="6" name="Upvote_Ratio" queryTableFieldId="6"/>
    <tableColumn id="7" xr3:uid="{DC3565BA-DC8D-4F5D-A3E7-38FDC7E95838}" uniqueName="7" name="Flair" queryTableFieldId="7" dataDxfId="15"/>
    <tableColumn id="8" xr3:uid="{29EA01A6-A3F2-472C-AE29-170B41BD4C8C}" uniqueName="8" name="Created" queryTableFieldId="8"/>
    <tableColumn id="9" xr3:uid="{694179BB-8EF7-4C46-AFC5-AE16AB146356}" uniqueName="9" name="URL" queryTableFieldId="9" dataDxfId="14"/>
    <tableColumn id="10" xr3:uid="{944086DF-2DC9-49B5-AEC5-5577BD2CB4FD}" uniqueName="10" name="Text" queryTableFieldId="10" dataDxfId="13"/>
    <tableColumn id="11" xr3:uid="{EFD438F3-0539-4A37-A9A7-2218746E9B04}" uniqueName="11" name="nlp - controversial.headline" queryTableFieldId="11" dataDxfId="12"/>
    <tableColumn id="12" xr3:uid="{C4FED2EC-6A51-48FA-BBF5-DBEB090BAF30}" uniqueName="12" name="nlp - controversial.label" queryTableFieldId="12"/>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5ED3AE-36B0-4E45-A30E-F46C77968865}">
  <sheetPr>
    <tabColor theme="2" tint="-9.9978637043366805E-2"/>
  </sheetPr>
  <dimension ref="B2:F15"/>
  <sheetViews>
    <sheetView showGridLines="0" tabSelected="1" workbookViewId="0">
      <selection activeCell="D13" sqref="D13"/>
    </sheetView>
  </sheetViews>
  <sheetFormatPr defaultRowHeight="14.5" x14ac:dyDescent="0.35"/>
  <sheetData>
    <row r="2" spans="2:6" ht="15" thickBot="1" x14ac:dyDescent="0.4">
      <c r="B2" s="17" t="s">
        <v>7517</v>
      </c>
      <c r="C2" s="18"/>
      <c r="D2" s="18"/>
      <c r="E2" s="18"/>
      <c r="F2" s="18"/>
    </row>
    <row r="4" spans="2:6" x14ac:dyDescent="0.35">
      <c r="B4" s="15" t="s">
        <v>7524</v>
      </c>
    </row>
    <row r="5" spans="2:6" x14ac:dyDescent="0.35">
      <c r="B5" s="4" t="s">
        <v>7527</v>
      </c>
    </row>
    <row r="6" spans="2:6" x14ac:dyDescent="0.35">
      <c r="B6" s="4"/>
    </row>
    <row r="7" spans="2:6" x14ac:dyDescent="0.35">
      <c r="B7" s="15" t="s">
        <v>7525</v>
      </c>
    </row>
    <row r="8" spans="2:6" x14ac:dyDescent="0.35">
      <c r="B8" s="4" t="s">
        <v>7526</v>
      </c>
    </row>
    <row r="9" spans="2:6" x14ac:dyDescent="0.35">
      <c r="B9" s="4"/>
    </row>
    <row r="10" spans="2:6" x14ac:dyDescent="0.35">
      <c r="B10" s="15" t="s">
        <v>7518</v>
      </c>
    </row>
    <row r="11" spans="2:6" x14ac:dyDescent="0.35">
      <c r="B11" t="s">
        <v>7519</v>
      </c>
    </row>
    <row r="12" spans="2:6" x14ac:dyDescent="0.35">
      <c r="C12" s="14" t="s">
        <v>7521</v>
      </c>
    </row>
    <row r="13" spans="2:6" x14ac:dyDescent="0.35">
      <c r="B13" s="6" t="s">
        <v>7523</v>
      </c>
    </row>
    <row r="14" spans="2:6" x14ac:dyDescent="0.35">
      <c r="B14" t="s">
        <v>7522</v>
      </c>
    </row>
    <row r="15" spans="2:6" x14ac:dyDescent="0.35">
      <c r="B15" s="16" t="s">
        <v>7520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74B546-8A4E-4836-BDC4-CAFC5953A74D}">
  <sheetPr>
    <tabColor rgb="FFFF0000"/>
  </sheetPr>
  <dimension ref="A1:N674"/>
  <sheetViews>
    <sheetView showGridLines="0" topLeftCell="A10" zoomScale="52" zoomScaleNormal="52" workbookViewId="0">
      <selection activeCell="C10" sqref="C10"/>
    </sheetView>
  </sheetViews>
  <sheetFormatPr defaultRowHeight="14.5" x14ac:dyDescent="0.35"/>
  <cols>
    <col min="1" max="1" width="8.1796875" bestFit="1" customWidth="1"/>
    <col min="2" max="2" width="23.7265625" bestFit="1" customWidth="1"/>
    <col min="3" max="3" width="15.7265625" customWidth="1"/>
    <col min="4" max="4" width="57.90625" customWidth="1"/>
    <col min="5" max="5" width="23.7265625" customWidth="1"/>
    <col min="6" max="6" width="17.08984375" customWidth="1"/>
    <col min="7" max="7" width="15.81640625" customWidth="1"/>
    <col min="8" max="8" width="39.26953125" bestFit="1" customWidth="1"/>
    <col min="9" max="9" width="14.81640625" customWidth="1"/>
    <col min="10" max="10" width="21.54296875" customWidth="1"/>
    <col min="11" max="11" width="16.453125" style="12" customWidth="1"/>
    <col min="12" max="12" width="10.81640625" bestFit="1" customWidth="1"/>
    <col min="13" max="13" width="11.26953125" customWidth="1"/>
    <col min="14" max="14" width="32.1796875" customWidth="1"/>
    <col min="15" max="15" width="80.7265625" bestFit="1" customWidth="1"/>
    <col min="16" max="16" width="22.90625" bestFit="1" customWidth="1"/>
    <col min="17" max="17" width="80.7265625" bestFit="1" customWidth="1"/>
    <col min="18" max="18" width="15.453125" bestFit="1" customWidth="1"/>
    <col min="19" max="19" width="80.7265625" bestFit="1" customWidth="1"/>
    <col min="20" max="20" width="14.7265625" bestFit="1" customWidth="1"/>
  </cols>
  <sheetData>
    <row r="1" spans="1:14" x14ac:dyDescent="0.35">
      <c r="A1" t="s">
        <v>4249</v>
      </c>
      <c r="B1" t="s">
        <v>4248</v>
      </c>
      <c r="C1" t="s">
        <v>7360</v>
      </c>
      <c r="D1" t="s">
        <v>7528</v>
      </c>
      <c r="E1" t="s">
        <v>4246</v>
      </c>
      <c r="F1" t="s">
        <v>4245</v>
      </c>
      <c r="G1" t="s">
        <v>4244</v>
      </c>
      <c r="H1" t="s">
        <v>7419</v>
      </c>
      <c r="I1" t="s">
        <v>4241</v>
      </c>
      <c r="J1" s="19" t="s">
        <v>4240</v>
      </c>
      <c r="K1"/>
    </row>
    <row r="2" spans="1:14" x14ac:dyDescent="0.35">
      <c r="A2" s="8" t="s">
        <v>4100</v>
      </c>
      <c r="B2" s="8" t="s">
        <v>4099</v>
      </c>
      <c r="C2" s="10">
        <v>44158.37228009259</v>
      </c>
      <c r="D2" s="8" t="s">
        <v>4096</v>
      </c>
      <c r="E2" s="9">
        <v>5</v>
      </c>
      <c r="F2" s="9">
        <v>0</v>
      </c>
      <c r="G2" s="9">
        <v>0.5</v>
      </c>
      <c r="H2" s="8" t="s">
        <v>7373</v>
      </c>
      <c r="I2" s="13" t="s">
        <v>4098</v>
      </c>
      <c r="J2" s="13" t="s">
        <v>4097</v>
      </c>
      <c r="K2"/>
    </row>
    <row r="3" spans="1:14" x14ac:dyDescent="0.35">
      <c r="A3" s="8" t="s">
        <v>4090</v>
      </c>
      <c r="B3" s="8" t="s">
        <v>4089</v>
      </c>
      <c r="C3" s="10">
        <v>44158.370243055557</v>
      </c>
      <c r="D3" s="8" t="s">
        <v>4086</v>
      </c>
      <c r="E3" s="9">
        <v>2</v>
      </c>
      <c r="F3" s="9">
        <v>1</v>
      </c>
      <c r="G3" s="9">
        <v>0.66</v>
      </c>
      <c r="H3" s="8" t="s">
        <v>7374</v>
      </c>
      <c r="I3" s="13" t="s">
        <v>4088</v>
      </c>
      <c r="J3" s="13" t="s">
        <v>4087</v>
      </c>
      <c r="K3"/>
      <c r="L3" s="20" t="s">
        <v>7529</v>
      </c>
      <c r="M3" s="20"/>
    </row>
    <row r="4" spans="1:14" x14ac:dyDescent="0.35">
      <c r="A4" s="8" t="s">
        <v>4171</v>
      </c>
      <c r="B4" s="8" t="s">
        <v>4170</v>
      </c>
      <c r="C4" s="10">
        <v>44158.347013888888</v>
      </c>
      <c r="D4" s="8" t="s">
        <v>4167</v>
      </c>
      <c r="E4" s="9">
        <v>0</v>
      </c>
      <c r="F4" s="9">
        <v>9</v>
      </c>
      <c r="G4" s="9">
        <v>1</v>
      </c>
      <c r="H4" s="8" t="s">
        <v>7413</v>
      </c>
      <c r="I4" s="13" t="s">
        <v>4169</v>
      </c>
      <c r="J4" s="13" t="s">
        <v>4168</v>
      </c>
      <c r="K4"/>
      <c r="L4" s="20"/>
      <c r="M4" s="20"/>
    </row>
    <row r="5" spans="1:14" x14ac:dyDescent="0.35">
      <c r="A5" s="8" t="s">
        <v>4127</v>
      </c>
      <c r="B5" s="8" t="s">
        <v>4126</v>
      </c>
      <c r="C5" s="10">
        <v>44158.313425925924</v>
      </c>
      <c r="D5" s="8" t="s">
        <v>4123</v>
      </c>
      <c r="E5" s="9">
        <v>11</v>
      </c>
      <c r="F5" s="9">
        <v>4</v>
      </c>
      <c r="G5" s="9">
        <v>0.75</v>
      </c>
      <c r="H5" s="8" t="s">
        <v>3451</v>
      </c>
      <c r="I5" s="13" t="s">
        <v>4125</v>
      </c>
      <c r="J5" s="13" t="s">
        <v>4124</v>
      </c>
      <c r="K5"/>
      <c r="L5" s="20"/>
      <c r="M5" s="20"/>
      <c r="N5" s="12"/>
    </row>
    <row r="6" spans="1:14" x14ac:dyDescent="0.35">
      <c r="A6" s="8" t="s">
        <v>4145</v>
      </c>
      <c r="B6" s="8" t="s">
        <v>4144</v>
      </c>
      <c r="C6" s="10">
        <v>44158.292372685188</v>
      </c>
      <c r="D6" s="8" t="s">
        <v>4141</v>
      </c>
      <c r="E6" s="9">
        <v>12</v>
      </c>
      <c r="F6" s="9">
        <v>5</v>
      </c>
      <c r="G6" s="9">
        <v>1</v>
      </c>
      <c r="H6" s="8" t="s">
        <v>7418</v>
      </c>
      <c r="I6" s="13" t="s">
        <v>4143</v>
      </c>
      <c r="J6" s="13" t="s">
        <v>7434</v>
      </c>
      <c r="K6"/>
      <c r="L6" s="20"/>
      <c r="M6" s="20"/>
      <c r="N6" s="12"/>
    </row>
    <row r="7" spans="1:14" x14ac:dyDescent="0.35">
      <c r="A7" s="8" t="s">
        <v>4205</v>
      </c>
      <c r="B7" s="8" t="s">
        <v>4204</v>
      </c>
      <c r="C7" s="10">
        <v>44158.240624999999</v>
      </c>
      <c r="D7" s="8" t="s">
        <v>4202</v>
      </c>
      <c r="E7" s="9">
        <v>17</v>
      </c>
      <c r="F7" s="9">
        <v>45</v>
      </c>
      <c r="G7" s="9">
        <v>0.92</v>
      </c>
      <c r="H7" s="8" t="s">
        <v>7379</v>
      </c>
      <c r="I7" s="13" t="s">
        <v>4203</v>
      </c>
      <c r="J7" s="13"/>
      <c r="K7"/>
      <c r="N7" s="12"/>
    </row>
    <row r="8" spans="1:14" x14ac:dyDescent="0.35">
      <c r="A8" s="8" t="s">
        <v>4219</v>
      </c>
      <c r="B8" s="8" t="s">
        <v>4218</v>
      </c>
      <c r="C8" s="10">
        <v>44158.238703703704</v>
      </c>
      <c r="D8" s="8" t="s">
        <v>4216</v>
      </c>
      <c r="E8" s="9">
        <v>16</v>
      </c>
      <c r="F8" s="9">
        <v>167</v>
      </c>
      <c r="G8" s="9">
        <v>0.99</v>
      </c>
      <c r="H8" s="8" t="s">
        <v>7379</v>
      </c>
      <c r="I8" s="13" t="s">
        <v>4217</v>
      </c>
      <c r="J8" s="13"/>
      <c r="K8"/>
      <c r="N8" s="12"/>
    </row>
    <row r="9" spans="1:14" x14ac:dyDescent="0.35">
      <c r="A9" s="8" t="s">
        <v>4161</v>
      </c>
      <c r="B9" s="8" t="s">
        <v>2855</v>
      </c>
      <c r="C9" s="10">
        <v>44158.20112268519</v>
      </c>
      <c r="D9" s="8" t="s">
        <v>4158</v>
      </c>
      <c r="E9" s="9">
        <v>10</v>
      </c>
      <c r="F9" s="9">
        <v>7</v>
      </c>
      <c r="G9" s="9">
        <v>0.9</v>
      </c>
      <c r="H9" s="8" t="s">
        <v>7413</v>
      </c>
      <c r="I9" s="13" t="s">
        <v>4160</v>
      </c>
      <c r="J9" s="13" t="s">
        <v>4159</v>
      </c>
      <c r="K9"/>
    </row>
    <row r="10" spans="1:14" x14ac:dyDescent="0.35">
      <c r="A10" s="8" t="s">
        <v>4048</v>
      </c>
      <c r="B10" s="8" t="s">
        <v>913</v>
      </c>
      <c r="C10" s="10">
        <v>44158.165046296301</v>
      </c>
      <c r="D10" s="8" t="s">
        <v>4045</v>
      </c>
      <c r="E10" s="9">
        <v>6</v>
      </c>
      <c r="F10" s="9">
        <v>1</v>
      </c>
      <c r="G10" s="9">
        <v>0.56000000000000005</v>
      </c>
      <c r="H10" s="8" t="s">
        <v>7376</v>
      </c>
      <c r="I10" s="13" t="s">
        <v>4047</v>
      </c>
      <c r="J10" s="13" t="s">
        <v>4046</v>
      </c>
      <c r="K10"/>
    </row>
    <row r="11" spans="1:14" x14ac:dyDescent="0.35">
      <c r="A11" s="8" t="s">
        <v>3929</v>
      </c>
      <c r="B11" s="8" t="s">
        <v>3928</v>
      </c>
      <c r="C11" s="10">
        <v>44158.099953703699</v>
      </c>
      <c r="D11" s="8" t="s">
        <v>3926</v>
      </c>
      <c r="E11" s="9">
        <v>7</v>
      </c>
      <c r="F11" s="9">
        <v>0</v>
      </c>
      <c r="G11" s="9">
        <v>0.31</v>
      </c>
      <c r="H11" s="8" t="s">
        <v>7368</v>
      </c>
      <c r="I11" s="13" t="s">
        <v>3927</v>
      </c>
      <c r="J11" s="13"/>
      <c r="K11"/>
    </row>
    <row r="12" spans="1:14" x14ac:dyDescent="0.35">
      <c r="A12" s="8" t="s">
        <v>4136</v>
      </c>
      <c r="B12" s="8" t="s">
        <v>1877</v>
      </c>
      <c r="C12" s="10">
        <v>44158.066701388889</v>
      </c>
      <c r="D12" s="8" t="s">
        <v>4133</v>
      </c>
      <c r="E12" s="9">
        <v>11</v>
      </c>
      <c r="F12" s="9">
        <v>9</v>
      </c>
      <c r="G12" s="9">
        <v>0.91</v>
      </c>
      <c r="H12" s="8" t="s">
        <v>7389</v>
      </c>
      <c r="I12" s="13" t="s">
        <v>4135</v>
      </c>
      <c r="J12" s="13" t="s">
        <v>4134</v>
      </c>
      <c r="K12"/>
    </row>
    <row r="13" spans="1:14" x14ac:dyDescent="0.35">
      <c r="A13" s="8" t="s">
        <v>4110</v>
      </c>
      <c r="B13" s="8" t="s">
        <v>4109</v>
      </c>
      <c r="C13" s="10">
        <v>44158.033587962964</v>
      </c>
      <c r="D13" s="11" t="s">
        <v>4106</v>
      </c>
      <c r="E13" s="9">
        <v>7</v>
      </c>
      <c r="F13" s="9">
        <v>5</v>
      </c>
      <c r="G13" s="9">
        <v>0.78</v>
      </c>
      <c r="H13" s="8" t="s">
        <v>7368</v>
      </c>
      <c r="I13" s="13" t="s">
        <v>4108</v>
      </c>
      <c r="J13" s="13" t="s">
        <v>4107</v>
      </c>
      <c r="K13"/>
    </row>
    <row r="14" spans="1:14" x14ac:dyDescent="0.35">
      <c r="A14" s="8" t="s">
        <v>4024</v>
      </c>
      <c r="B14" s="8" t="s">
        <v>4023</v>
      </c>
      <c r="C14" s="10">
        <v>44158.018750000003</v>
      </c>
      <c r="D14" s="11" t="s">
        <v>4020</v>
      </c>
      <c r="E14" s="9">
        <v>4</v>
      </c>
      <c r="F14" s="9">
        <v>0</v>
      </c>
      <c r="G14" s="9">
        <v>0.5</v>
      </c>
      <c r="H14" s="8" t="s">
        <v>7377</v>
      </c>
      <c r="I14" s="13" t="s">
        <v>4022</v>
      </c>
      <c r="J14" s="13" t="s">
        <v>4021</v>
      </c>
      <c r="K14"/>
    </row>
    <row r="15" spans="1:14" x14ac:dyDescent="0.35">
      <c r="A15" s="8" t="s">
        <v>3851</v>
      </c>
      <c r="B15" s="8" t="s">
        <v>3850</v>
      </c>
      <c r="C15" s="10">
        <v>44158.007939814815</v>
      </c>
      <c r="D15" s="11" t="s">
        <v>3847</v>
      </c>
      <c r="E15" s="9">
        <v>33</v>
      </c>
      <c r="F15" s="9">
        <v>0</v>
      </c>
      <c r="G15" s="9">
        <v>0.37</v>
      </c>
      <c r="H15" s="8" t="s">
        <v>7368</v>
      </c>
      <c r="I15" s="13" t="s">
        <v>3849</v>
      </c>
      <c r="J15" s="13" t="s">
        <v>7444</v>
      </c>
      <c r="K15"/>
    </row>
    <row r="16" spans="1:14" x14ac:dyDescent="0.35">
      <c r="A16" s="8" t="s">
        <v>4154</v>
      </c>
      <c r="B16" s="8" t="s">
        <v>4153</v>
      </c>
      <c r="C16" s="10">
        <v>44158.003321759257</v>
      </c>
      <c r="D16" s="11" t="s">
        <v>4151</v>
      </c>
      <c r="E16" s="9">
        <v>4</v>
      </c>
      <c r="F16" s="9">
        <v>12</v>
      </c>
      <c r="G16" s="9">
        <v>0.87</v>
      </c>
      <c r="H16" s="8" t="s">
        <v>7377</v>
      </c>
      <c r="I16" s="13" t="s">
        <v>4152</v>
      </c>
      <c r="J16" s="13"/>
      <c r="K16"/>
    </row>
    <row r="17" spans="1:11" x14ac:dyDescent="0.35">
      <c r="A17" s="8" t="s">
        <v>4178</v>
      </c>
      <c r="B17" s="8" t="s">
        <v>893</v>
      </c>
      <c r="C17" s="10">
        <v>44157.998460648145</v>
      </c>
      <c r="D17" s="8" t="s">
        <v>4175</v>
      </c>
      <c r="E17" s="9">
        <v>3</v>
      </c>
      <c r="F17" s="9">
        <v>20</v>
      </c>
      <c r="G17" s="9">
        <v>0.95</v>
      </c>
      <c r="H17" s="8" t="s">
        <v>7379</v>
      </c>
      <c r="I17" s="13" t="s">
        <v>4177</v>
      </c>
      <c r="J17" s="13" t="s">
        <v>4176</v>
      </c>
      <c r="K17"/>
    </row>
    <row r="18" spans="1:11" x14ac:dyDescent="0.35">
      <c r="A18" s="8" t="s">
        <v>4056</v>
      </c>
      <c r="B18" s="8" t="s">
        <v>4055</v>
      </c>
      <c r="C18" s="10">
        <v>44157.931388888886</v>
      </c>
      <c r="D18" s="11" t="s">
        <v>4052</v>
      </c>
      <c r="E18" s="9">
        <v>1</v>
      </c>
      <c r="F18" s="9">
        <v>4</v>
      </c>
      <c r="G18" s="9">
        <v>0.83</v>
      </c>
      <c r="H18" s="8" t="s">
        <v>7377</v>
      </c>
      <c r="I18" s="13" t="s">
        <v>4054</v>
      </c>
      <c r="J18" s="13" t="s">
        <v>4053</v>
      </c>
      <c r="K18"/>
    </row>
    <row r="19" spans="1:11" x14ac:dyDescent="0.35">
      <c r="A19" s="8" t="s">
        <v>4211</v>
      </c>
      <c r="B19" s="8" t="s">
        <v>1918</v>
      </c>
      <c r="C19" s="10">
        <v>44157.928865740745</v>
      </c>
      <c r="D19" s="8" t="s">
        <v>4209</v>
      </c>
      <c r="E19" s="9">
        <v>70</v>
      </c>
      <c r="F19" s="9">
        <v>311</v>
      </c>
      <c r="G19" s="9">
        <v>0.94</v>
      </c>
      <c r="H19" s="8" t="s">
        <v>7385</v>
      </c>
      <c r="I19" s="13" t="s">
        <v>4210</v>
      </c>
      <c r="J19" s="13"/>
      <c r="K19"/>
    </row>
    <row r="20" spans="1:11" x14ac:dyDescent="0.35">
      <c r="A20" s="8" t="s">
        <v>4187</v>
      </c>
      <c r="B20" s="8" t="s">
        <v>4186</v>
      </c>
      <c r="C20" s="10">
        <v>44157.891423611116</v>
      </c>
      <c r="D20" s="8" t="s">
        <v>7445</v>
      </c>
      <c r="E20" s="9">
        <v>16</v>
      </c>
      <c r="F20" s="9">
        <v>39</v>
      </c>
      <c r="G20" s="9">
        <v>0.91</v>
      </c>
      <c r="H20" s="8" t="s">
        <v>3451</v>
      </c>
      <c r="I20" s="13" t="s">
        <v>7446</v>
      </c>
      <c r="J20" s="13" t="s">
        <v>7447</v>
      </c>
      <c r="K20"/>
    </row>
    <row r="21" spans="1:11" x14ac:dyDescent="0.35">
      <c r="A21" s="8" t="s">
        <v>4032</v>
      </c>
      <c r="B21" s="8" t="s">
        <v>282</v>
      </c>
      <c r="C21" s="10">
        <v>44157.86383101852</v>
      </c>
      <c r="D21" s="8" t="s">
        <v>4029</v>
      </c>
      <c r="E21" s="9">
        <v>4</v>
      </c>
      <c r="F21" s="9">
        <v>2</v>
      </c>
      <c r="G21" s="9">
        <v>0.67</v>
      </c>
      <c r="H21" s="8" t="s">
        <v>7418</v>
      </c>
      <c r="I21" s="13" t="s">
        <v>4031</v>
      </c>
      <c r="J21" s="13" t="s">
        <v>4030</v>
      </c>
      <c r="K21"/>
    </row>
    <row r="22" spans="1:11" x14ac:dyDescent="0.35">
      <c r="A22" s="8" t="s">
        <v>3997</v>
      </c>
      <c r="B22" s="8" t="s">
        <v>3996</v>
      </c>
      <c r="C22" s="10">
        <v>44157.773912037039</v>
      </c>
      <c r="D22" s="8" t="s">
        <v>3993</v>
      </c>
      <c r="E22" s="9">
        <v>3</v>
      </c>
      <c r="F22" s="9">
        <v>2</v>
      </c>
      <c r="G22" s="9">
        <v>0.63</v>
      </c>
      <c r="H22" s="8" t="s">
        <v>7390</v>
      </c>
      <c r="I22" s="13" t="s">
        <v>3995</v>
      </c>
      <c r="J22" s="13" t="s">
        <v>3994</v>
      </c>
      <c r="K22"/>
    </row>
    <row r="23" spans="1:11" x14ac:dyDescent="0.35">
      <c r="A23" s="8" t="s">
        <v>3829</v>
      </c>
      <c r="B23" s="8" t="s">
        <v>3828</v>
      </c>
      <c r="C23" s="10">
        <v>44157.67769675926</v>
      </c>
      <c r="D23" s="8" t="s">
        <v>3825</v>
      </c>
      <c r="E23" s="9">
        <v>2</v>
      </c>
      <c r="F23" s="9">
        <v>0</v>
      </c>
      <c r="G23" s="9">
        <v>0.42</v>
      </c>
      <c r="H23" s="8" t="s">
        <v>7387</v>
      </c>
      <c r="I23" s="13" t="s">
        <v>3827</v>
      </c>
      <c r="J23" s="13" t="s">
        <v>3826</v>
      </c>
      <c r="K23"/>
    </row>
    <row r="24" spans="1:11" x14ac:dyDescent="0.35">
      <c r="A24" s="8" t="s">
        <v>4081</v>
      </c>
      <c r="B24" s="8" t="s">
        <v>3758</v>
      </c>
      <c r="C24" s="10">
        <v>44157.664664351847</v>
      </c>
      <c r="D24" s="8" t="s">
        <v>4078</v>
      </c>
      <c r="E24" s="9">
        <v>6</v>
      </c>
      <c r="F24" s="9">
        <v>21</v>
      </c>
      <c r="G24" s="9">
        <v>0.9</v>
      </c>
      <c r="H24" s="8" t="s">
        <v>7383</v>
      </c>
      <c r="I24" s="13" t="s">
        <v>4080</v>
      </c>
      <c r="J24" s="13" t="s">
        <v>4079</v>
      </c>
      <c r="K24"/>
    </row>
    <row r="25" spans="1:11" x14ac:dyDescent="0.35">
      <c r="A25" s="8" t="s">
        <v>3952</v>
      </c>
      <c r="B25" s="8" t="s">
        <v>1139</v>
      </c>
      <c r="C25" s="10">
        <v>44157.494606481487</v>
      </c>
      <c r="D25" s="8" t="s">
        <v>3949</v>
      </c>
      <c r="E25" s="9">
        <v>6</v>
      </c>
      <c r="F25" s="9">
        <v>6</v>
      </c>
      <c r="G25" s="9">
        <v>1</v>
      </c>
      <c r="H25" s="8" t="s">
        <v>7373</v>
      </c>
      <c r="I25" s="13" t="s">
        <v>3951</v>
      </c>
      <c r="J25" s="13" t="s">
        <v>3950</v>
      </c>
      <c r="K25"/>
    </row>
    <row r="26" spans="1:11" x14ac:dyDescent="0.35">
      <c r="A26" s="8" t="s">
        <v>3944</v>
      </c>
      <c r="B26" s="8" t="s">
        <v>2518</v>
      </c>
      <c r="C26" s="10">
        <v>44157.420185185183</v>
      </c>
      <c r="D26" s="8" t="s">
        <v>3941</v>
      </c>
      <c r="E26" s="9">
        <v>8</v>
      </c>
      <c r="F26" s="9">
        <v>6</v>
      </c>
      <c r="G26" s="9">
        <v>0.88</v>
      </c>
      <c r="H26" s="8" t="s">
        <v>2198</v>
      </c>
      <c r="I26" s="13" t="s">
        <v>3943</v>
      </c>
      <c r="J26" s="13" t="s">
        <v>3942</v>
      </c>
      <c r="K26"/>
    </row>
    <row r="27" spans="1:11" x14ac:dyDescent="0.35">
      <c r="A27" s="8" t="s">
        <v>3859</v>
      </c>
      <c r="B27" s="8" t="s">
        <v>1927</v>
      </c>
      <c r="C27" s="10">
        <v>44157.405648148153</v>
      </c>
      <c r="D27" s="11" t="s">
        <v>3856</v>
      </c>
      <c r="E27" s="9">
        <v>3</v>
      </c>
      <c r="F27" s="9">
        <v>4</v>
      </c>
      <c r="G27" s="9">
        <v>0.75</v>
      </c>
      <c r="H27" s="8" t="s">
        <v>7377</v>
      </c>
      <c r="I27" s="13" t="s">
        <v>3858</v>
      </c>
      <c r="J27" s="13" t="s">
        <v>3857</v>
      </c>
      <c r="K27"/>
    </row>
    <row r="28" spans="1:11" x14ac:dyDescent="0.35">
      <c r="A28" s="8" t="s">
        <v>3917</v>
      </c>
      <c r="B28" s="8" t="s">
        <v>3916</v>
      </c>
      <c r="C28" s="10">
        <v>44157.394768518519</v>
      </c>
      <c r="D28" s="8" t="s">
        <v>3913</v>
      </c>
      <c r="E28" s="9">
        <v>8</v>
      </c>
      <c r="F28" s="9">
        <v>5</v>
      </c>
      <c r="G28" s="9">
        <v>1</v>
      </c>
      <c r="H28" s="8" t="s">
        <v>2198</v>
      </c>
      <c r="I28" s="13" t="s">
        <v>3915</v>
      </c>
      <c r="J28" s="13" t="s">
        <v>3914</v>
      </c>
      <c r="K28"/>
    </row>
    <row r="29" spans="1:11" x14ac:dyDescent="0.35">
      <c r="A29" s="8" t="s">
        <v>3968</v>
      </c>
      <c r="B29" s="8" t="s">
        <v>1397</v>
      </c>
      <c r="C29" s="10">
        <v>44157.392465277779</v>
      </c>
      <c r="D29" s="8" t="s">
        <v>3965</v>
      </c>
      <c r="E29" s="9">
        <v>9</v>
      </c>
      <c r="F29" s="9">
        <v>11</v>
      </c>
      <c r="G29" s="9">
        <v>0.92</v>
      </c>
      <c r="H29" s="8" t="s">
        <v>7374</v>
      </c>
      <c r="I29" s="13" t="s">
        <v>3967</v>
      </c>
      <c r="J29" s="13" t="s">
        <v>3966</v>
      </c>
      <c r="K29"/>
    </row>
    <row r="30" spans="1:11" x14ac:dyDescent="0.35">
      <c r="A30" s="8" t="s">
        <v>4073</v>
      </c>
      <c r="B30" s="8" t="s">
        <v>4072</v>
      </c>
      <c r="C30" s="10">
        <v>44157.381770833337</v>
      </c>
      <c r="D30" s="8" t="s">
        <v>4070</v>
      </c>
      <c r="E30" s="9">
        <v>9</v>
      </c>
      <c r="F30" s="9">
        <v>49</v>
      </c>
      <c r="G30" s="9">
        <v>0.95</v>
      </c>
      <c r="H30" s="8" t="s">
        <v>7411</v>
      </c>
      <c r="I30" s="13" t="s">
        <v>4071</v>
      </c>
      <c r="J30" s="13"/>
      <c r="K30"/>
    </row>
    <row r="31" spans="1:11" x14ac:dyDescent="0.35">
      <c r="A31" s="8" t="s">
        <v>3755</v>
      </c>
      <c r="B31" s="8" t="s">
        <v>3754</v>
      </c>
      <c r="C31" s="10">
        <v>44157.327569444446</v>
      </c>
      <c r="D31" s="8" t="s">
        <v>3751</v>
      </c>
      <c r="E31" s="9">
        <v>9</v>
      </c>
      <c r="F31" s="9">
        <v>1</v>
      </c>
      <c r="G31" s="9">
        <v>0.53</v>
      </c>
      <c r="H31" s="8" t="s">
        <v>3451</v>
      </c>
      <c r="I31" s="13" t="s">
        <v>3753</v>
      </c>
      <c r="J31" s="13" t="s">
        <v>3752</v>
      </c>
      <c r="K31"/>
    </row>
    <row r="32" spans="1:11" x14ac:dyDescent="0.35">
      <c r="A32" s="8" t="s">
        <v>4064</v>
      </c>
      <c r="B32" s="8" t="s">
        <v>3525</v>
      </c>
      <c r="C32" s="10">
        <v>44157.324965277774</v>
      </c>
      <c r="D32" s="8" t="s">
        <v>4062</v>
      </c>
      <c r="E32" s="9">
        <v>6</v>
      </c>
      <c r="F32" s="9">
        <v>59</v>
      </c>
      <c r="G32" s="9">
        <v>0.97</v>
      </c>
      <c r="H32" s="8" t="s">
        <v>7413</v>
      </c>
      <c r="I32" s="13" t="s">
        <v>4063</v>
      </c>
      <c r="J32" s="13"/>
      <c r="K32"/>
    </row>
    <row r="33" spans="1:11" x14ac:dyDescent="0.35">
      <c r="A33" s="8" t="s">
        <v>4118</v>
      </c>
      <c r="B33" s="8" t="s">
        <v>4117</v>
      </c>
      <c r="C33" s="10">
        <v>44157.323217592595</v>
      </c>
      <c r="D33" s="8" t="s">
        <v>4115</v>
      </c>
      <c r="E33" s="9">
        <v>52</v>
      </c>
      <c r="F33" s="9">
        <v>131</v>
      </c>
      <c r="G33" s="9">
        <v>0.98</v>
      </c>
      <c r="H33" s="8" t="s">
        <v>7411</v>
      </c>
      <c r="I33" s="13" t="s">
        <v>4116</v>
      </c>
      <c r="J33" s="13"/>
      <c r="K33"/>
    </row>
    <row r="34" spans="1:11" x14ac:dyDescent="0.35">
      <c r="A34" s="8" t="s">
        <v>3891</v>
      </c>
      <c r="B34" s="8" t="s">
        <v>3890</v>
      </c>
      <c r="C34" s="10">
        <v>44157.317881944444</v>
      </c>
      <c r="D34" s="11" t="s">
        <v>3887</v>
      </c>
      <c r="E34" s="9">
        <v>27</v>
      </c>
      <c r="F34" s="9">
        <v>6</v>
      </c>
      <c r="G34" s="9">
        <v>0.67</v>
      </c>
      <c r="H34" s="8" t="s">
        <v>7416</v>
      </c>
      <c r="I34" s="13" t="s">
        <v>3889</v>
      </c>
      <c r="J34" s="13" t="s">
        <v>3888</v>
      </c>
      <c r="K34"/>
    </row>
    <row r="35" spans="1:11" x14ac:dyDescent="0.35">
      <c r="A35" s="8" t="s">
        <v>3882</v>
      </c>
      <c r="B35" s="8" t="s">
        <v>3881</v>
      </c>
      <c r="C35" s="10">
        <v>44157.313993055555</v>
      </c>
      <c r="D35" s="8" t="s">
        <v>3878</v>
      </c>
      <c r="E35" s="9">
        <v>6</v>
      </c>
      <c r="F35" s="9">
        <v>5</v>
      </c>
      <c r="G35" s="9">
        <v>1</v>
      </c>
      <c r="H35" s="8" t="s">
        <v>7393</v>
      </c>
      <c r="I35" s="13" t="s">
        <v>3880</v>
      </c>
      <c r="J35" s="13" t="s">
        <v>3879</v>
      </c>
      <c r="K35"/>
    </row>
    <row r="36" spans="1:11" x14ac:dyDescent="0.35">
      <c r="A36" s="8" t="s">
        <v>3873</v>
      </c>
      <c r="B36" s="8" t="s">
        <v>3872</v>
      </c>
      <c r="C36" s="10">
        <v>44157.30736111111</v>
      </c>
      <c r="D36" s="8" t="s">
        <v>3869</v>
      </c>
      <c r="E36" s="9">
        <v>0</v>
      </c>
      <c r="F36" s="9">
        <v>5</v>
      </c>
      <c r="G36" s="9">
        <v>0.65</v>
      </c>
      <c r="H36" s="8" t="s">
        <v>7374</v>
      </c>
      <c r="I36" s="13" t="s">
        <v>3871</v>
      </c>
      <c r="J36" s="13" t="s">
        <v>3870</v>
      </c>
      <c r="K36"/>
    </row>
    <row r="37" spans="1:11" x14ac:dyDescent="0.35">
      <c r="A37" s="8" t="s">
        <v>3846</v>
      </c>
      <c r="B37" s="8" t="s">
        <v>2951</v>
      </c>
      <c r="C37" s="10">
        <v>44157.287754629629</v>
      </c>
      <c r="D37" s="8" t="s">
        <v>3843</v>
      </c>
      <c r="E37" s="9">
        <v>1</v>
      </c>
      <c r="F37" s="9">
        <v>5</v>
      </c>
      <c r="G37" s="9">
        <v>0.86</v>
      </c>
      <c r="H37" s="8" t="s">
        <v>7384</v>
      </c>
      <c r="I37" s="13" t="s">
        <v>3845</v>
      </c>
      <c r="J37" s="13" t="s">
        <v>3844</v>
      </c>
      <c r="K37"/>
    </row>
    <row r="38" spans="1:11" x14ac:dyDescent="0.35">
      <c r="A38" s="8" t="s">
        <v>3864</v>
      </c>
      <c r="B38" s="8" t="s">
        <v>3863</v>
      </c>
      <c r="C38" s="10">
        <v>44157.256284722222</v>
      </c>
      <c r="D38" s="8" t="s">
        <v>3860</v>
      </c>
      <c r="E38" s="9">
        <v>22</v>
      </c>
      <c r="F38" s="9">
        <v>8</v>
      </c>
      <c r="G38" s="9">
        <v>0.72</v>
      </c>
      <c r="H38" s="8" t="s">
        <v>7394</v>
      </c>
      <c r="I38" s="13" t="s">
        <v>3862</v>
      </c>
      <c r="J38" s="13" t="s">
        <v>3861</v>
      </c>
      <c r="K38"/>
    </row>
    <row r="39" spans="1:11" x14ac:dyDescent="0.35">
      <c r="A39" s="8" t="s">
        <v>3925</v>
      </c>
      <c r="B39" s="8" t="s">
        <v>3924</v>
      </c>
      <c r="C39" s="10">
        <v>44157.248437499999</v>
      </c>
      <c r="D39" s="8" t="s">
        <v>3921</v>
      </c>
      <c r="E39" s="9">
        <v>15</v>
      </c>
      <c r="F39" s="9">
        <v>8</v>
      </c>
      <c r="G39" s="9">
        <v>0.75</v>
      </c>
      <c r="H39" s="8" t="s">
        <v>7418</v>
      </c>
      <c r="I39" s="13" t="s">
        <v>3923</v>
      </c>
      <c r="J39" s="13" t="s">
        <v>3922</v>
      </c>
      <c r="K39"/>
    </row>
    <row r="40" spans="1:11" x14ac:dyDescent="0.35">
      <c r="A40" s="8" t="s">
        <v>3838</v>
      </c>
      <c r="B40" s="8" t="s">
        <v>3837</v>
      </c>
      <c r="C40" s="10">
        <v>44157.234074074076</v>
      </c>
      <c r="D40" s="11" t="s">
        <v>3834</v>
      </c>
      <c r="E40" s="9">
        <v>4</v>
      </c>
      <c r="F40" s="9">
        <v>5</v>
      </c>
      <c r="G40" s="9">
        <v>0.86</v>
      </c>
      <c r="H40" s="8" t="s">
        <v>7408</v>
      </c>
      <c r="I40" s="13" t="s">
        <v>3836</v>
      </c>
      <c r="J40" s="13" t="s">
        <v>3835</v>
      </c>
      <c r="K40"/>
    </row>
    <row r="41" spans="1:11" x14ac:dyDescent="0.35">
      <c r="A41" s="8" t="s">
        <v>3800</v>
      </c>
      <c r="B41" s="8" t="s">
        <v>3799</v>
      </c>
      <c r="C41" s="10">
        <v>44157.229178240741</v>
      </c>
      <c r="D41" s="11" t="s">
        <v>3796</v>
      </c>
      <c r="E41" s="9">
        <v>5</v>
      </c>
      <c r="F41" s="9">
        <v>4</v>
      </c>
      <c r="G41" s="9">
        <v>0.7</v>
      </c>
      <c r="H41" s="8" t="s">
        <v>7368</v>
      </c>
      <c r="I41" s="13" t="s">
        <v>3798</v>
      </c>
      <c r="J41" s="13" t="s">
        <v>3797</v>
      </c>
      <c r="K41"/>
    </row>
    <row r="42" spans="1:11" x14ac:dyDescent="0.35">
      <c r="A42" s="8" t="s">
        <v>4005</v>
      </c>
      <c r="B42" s="8" t="s">
        <v>4004</v>
      </c>
      <c r="C42" s="10">
        <v>44157.227800925924</v>
      </c>
      <c r="D42" s="11" t="s">
        <v>4001</v>
      </c>
      <c r="E42" s="9">
        <v>53</v>
      </c>
      <c r="F42" s="9">
        <v>28</v>
      </c>
      <c r="G42" s="9">
        <v>0.94</v>
      </c>
      <c r="H42" s="8" t="s">
        <v>7368</v>
      </c>
      <c r="I42" s="13" t="s">
        <v>4003</v>
      </c>
      <c r="J42" s="13" t="s">
        <v>4002</v>
      </c>
      <c r="K42"/>
    </row>
    <row r="43" spans="1:11" x14ac:dyDescent="0.35">
      <c r="A43" s="8" t="s">
        <v>3959</v>
      </c>
      <c r="B43" s="8" t="s">
        <v>1023</v>
      </c>
      <c r="C43" s="10">
        <v>44157.198391203703</v>
      </c>
      <c r="D43" s="11" t="s">
        <v>3956</v>
      </c>
      <c r="E43" s="9">
        <v>23</v>
      </c>
      <c r="F43" s="9">
        <v>21</v>
      </c>
      <c r="G43" s="9">
        <v>1</v>
      </c>
      <c r="H43" s="8" t="s">
        <v>7368</v>
      </c>
      <c r="I43" s="13" t="s">
        <v>3958</v>
      </c>
      <c r="J43" s="13" t="s">
        <v>3957</v>
      </c>
      <c r="K43"/>
    </row>
    <row r="44" spans="1:11" x14ac:dyDescent="0.35">
      <c r="A44" s="8" t="s">
        <v>3785</v>
      </c>
      <c r="B44" s="8" t="s">
        <v>3784</v>
      </c>
      <c r="C44" s="10">
        <v>44157.15148148148</v>
      </c>
      <c r="D44" s="8" t="s">
        <v>3781</v>
      </c>
      <c r="E44" s="9">
        <v>9</v>
      </c>
      <c r="F44" s="9">
        <v>5</v>
      </c>
      <c r="G44" s="9">
        <v>1</v>
      </c>
      <c r="H44" s="8" t="s">
        <v>2198</v>
      </c>
      <c r="I44" s="13" t="s">
        <v>3783</v>
      </c>
      <c r="J44" s="13" t="s">
        <v>3782</v>
      </c>
      <c r="K44"/>
    </row>
    <row r="45" spans="1:11" x14ac:dyDescent="0.35">
      <c r="A45" s="8" t="s">
        <v>3819</v>
      </c>
      <c r="B45" s="8" t="s">
        <v>3818</v>
      </c>
      <c r="C45" s="10">
        <v>44157.148414351846</v>
      </c>
      <c r="D45" s="11" t="s">
        <v>3815</v>
      </c>
      <c r="E45" s="9">
        <v>7</v>
      </c>
      <c r="F45" s="9">
        <v>4</v>
      </c>
      <c r="G45" s="9">
        <v>0.75</v>
      </c>
      <c r="H45" s="8" t="s">
        <v>2997</v>
      </c>
      <c r="I45" s="13" t="s">
        <v>3817</v>
      </c>
      <c r="J45" s="13" t="s">
        <v>3816</v>
      </c>
      <c r="K45"/>
    </row>
    <row r="46" spans="1:11" x14ac:dyDescent="0.35">
      <c r="A46" s="8" t="s">
        <v>4015</v>
      </c>
      <c r="B46" s="8" t="s">
        <v>4014</v>
      </c>
      <c r="C46" s="10">
        <v>44157.144537037035</v>
      </c>
      <c r="D46" s="8" t="s">
        <v>4011</v>
      </c>
      <c r="E46" s="9">
        <v>37</v>
      </c>
      <c r="F46" s="9">
        <v>45</v>
      </c>
      <c r="G46" s="9">
        <v>0.88</v>
      </c>
      <c r="H46" s="8" t="s">
        <v>7418</v>
      </c>
      <c r="I46" s="13" t="s">
        <v>4013</v>
      </c>
      <c r="J46" s="13" t="s">
        <v>7420</v>
      </c>
      <c r="K46"/>
    </row>
    <row r="47" spans="1:11" x14ac:dyDescent="0.35">
      <c r="A47" s="8" t="s">
        <v>3767</v>
      </c>
      <c r="B47" s="8" t="s">
        <v>3766</v>
      </c>
      <c r="C47" s="10">
        <v>44157.126759259263</v>
      </c>
      <c r="D47" s="8" t="s">
        <v>3763</v>
      </c>
      <c r="E47" s="9">
        <v>7</v>
      </c>
      <c r="F47" s="9">
        <v>4</v>
      </c>
      <c r="G47" s="9">
        <v>0.7</v>
      </c>
      <c r="H47" s="8" t="s">
        <v>7374</v>
      </c>
      <c r="I47" s="13" t="s">
        <v>3765</v>
      </c>
      <c r="J47" s="13" t="s">
        <v>3764</v>
      </c>
      <c r="K47"/>
    </row>
    <row r="48" spans="1:11" x14ac:dyDescent="0.35">
      <c r="A48" s="8" t="s">
        <v>3908</v>
      </c>
      <c r="B48" s="8" t="s">
        <v>28</v>
      </c>
      <c r="C48" s="10">
        <v>44157.103333333333</v>
      </c>
      <c r="D48" s="11" t="s">
        <v>3905</v>
      </c>
      <c r="E48" s="9">
        <v>3</v>
      </c>
      <c r="F48" s="9">
        <v>15</v>
      </c>
      <c r="G48" s="9">
        <v>0.9</v>
      </c>
      <c r="H48" s="8" t="s">
        <v>7368</v>
      </c>
      <c r="I48" s="13" t="s">
        <v>3907</v>
      </c>
      <c r="J48" s="13" t="s">
        <v>7421</v>
      </c>
      <c r="K48"/>
    </row>
    <row r="49" spans="1:11" x14ac:dyDescent="0.35">
      <c r="A49" s="8" t="s">
        <v>3899</v>
      </c>
      <c r="B49" s="8" t="s">
        <v>3274</v>
      </c>
      <c r="C49" s="10">
        <v>44157.082986111112</v>
      </c>
      <c r="D49" s="8" t="s">
        <v>3897</v>
      </c>
      <c r="E49" s="9">
        <v>10</v>
      </c>
      <c r="F49" s="9">
        <v>14</v>
      </c>
      <c r="G49" s="9">
        <v>0.95</v>
      </c>
      <c r="H49" s="8" t="s">
        <v>7373</v>
      </c>
      <c r="I49" s="13" t="s">
        <v>7396</v>
      </c>
      <c r="J49" s="13"/>
      <c r="K49"/>
    </row>
    <row r="50" spans="1:11" x14ac:dyDescent="0.35">
      <c r="A50" s="8" t="s">
        <v>4039</v>
      </c>
      <c r="B50" s="8" t="s">
        <v>2147</v>
      </c>
      <c r="C50" s="10">
        <v>44157.064814814818</v>
      </c>
      <c r="D50" s="8" t="s">
        <v>4036</v>
      </c>
      <c r="E50" s="9">
        <v>9</v>
      </c>
      <c r="F50" s="9">
        <v>84</v>
      </c>
      <c r="G50" s="9">
        <v>0.99</v>
      </c>
      <c r="H50" s="8" t="s">
        <v>7379</v>
      </c>
      <c r="I50" s="13" t="s">
        <v>4038</v>
      </c>
      <c r="J50" s="13" t="s">
        <v>4037</v>
      </c>
      <c r="K50"/>
    </row>
    <row r="51" spans="1:11" x14ac:dyDescent="0.35">
      <c r="A51" s="8" t="s">
        <v>4223</v>
      </c>
      <c r="B51" s="8" t="s">
        <v>4222</v>
      </c>
      <c r="C51" s="10">
        <v>44157.03402777778</v>
      </c>
      <c r="D51" s="8" t="s">
        <v>7448</v>
      </c>
      <c r="E51" s="9">
        <v>0</v>
      </c>
      <c r="F51" s="9">
        <v>6</v>
      </c>
      <c r="G51" s="9">
        <v>0.75</v>
      </c>
      <c r="H51" s="8" t="s">
        <v>7383</v>
      </c>
      <c r="I51" s="13" t="s">
        <v>4221</v>
      </c>
      <c r="J51" s="13"/>
      <c r="K51"/>
    </row>
    <row r="52" spans="1:11" x14ac:dyDescent="0.35">
      <c r="A52" s="8" t="s">
        <v>3989</v>
      </c>
      <c r="B52" s="8" t="s">
        <v>2366</v>
      </c>
      <c r="C52" s="10">
        <v>44157.028865740736</v>
      </c>
      <c r="D52" s="8" t="s">
        <v>3987</v>
      </c>
      <c r="E52" s="9">
        <v>9</v>
      </c>
      <c r="F52" s="9">
        <v>53</v>
      </c>
      <c r="G52" s="9">
        <v>0.98</v>
      </c>
      <c r="H52" s="8" t="s">
        <v>7383</v>
      </c>
      <c r="I52" s="13" t="s">
        <v>3988</v>
      </c>
      <c r="J52" s="13"/>
      <c r="K52"/>
    </row>
    <row r="53" spans="1:11" x14ac:dyDescent="0.35">
      <c r="A53" s="8" t="s">
        <v>3809</v>
      </c>
      <c r="B53" s="8" t="s">
        <v>1987</v>
      </c>
      <c r="C53" s="10">
        <v>44156.9924537037</v>
      </c>
      <c r="D53" s="8" t="s">
        <v>3806</v>
      </c>
      <c r="E53" s="9">
        <v>2</v>
      </c>
      <c r="F53" s="9">
        <v>10</v>
      </c>
      <c r="G53" s="9">
        <v>0.86</v>
      </c>
      <c r="H53" s="8" t="s">
        <v>7379</v>
      </c>
      <c r="I53" s="13" t="s">
        <v>3808</v>
      </c>
      <c r="J53" s="13" t="s">
        <v>3807</v>
      </c>
      <c r="K53"/>
    </row>
    <row r="54" spans="1:11" x14ac:dyDescent="0.35">
      <c r="A54" s="8" t="s">
        <v>4196</v>
      </c>
      <c r="B54" s="8" t="s">
        <v>4195</v>
      </c>
      <c r="C54" s="10">
        <v>44156.937361111108</v>
      </c>
      <c r="D54" s="11" t="s">
        <v>4192</v>
      </c>
      <c r="E54" s="9">
        <v>4558</v>
      </c>
      <c r="F54" s="9">
        <v>8082</v>
      </c>
      <c r="G54" s="9">
        <v>0.87</v>
      </c>
      <c r="H54" s="8" t="s">
        <v>7368</v>
      </c>
      <c r="I54" s="13" t="s">
        <v>4194</v>
      </c>
      <c r="J54" s="13" t="s">
        <v>4193</v>
      </c>
      <c r="K54"/>
    </row>
    <row r="55" spans="1:11" x14ac:dyDescent="0.35">
      <c r="A55" s="8" t="s">
        <v>3775</v>
      </c>
      <c r="B55" s="8" t="s">
        <v>667</v>
      </c>
      <c r="C55" s="10">
        <v>44156.81</v>
      </c>
      <c r="D55" s="11" t="s">
        <v>3772</v>
      </c>
      <c r="E55" s="9">
        <v>16</v>
      </c>
      <c r="F55" s="9">
        <v>13</v>
      </c>
      <c r="G55" s="9">
        <v>1</v>
      </c>
      <c r="H55" s="8" t="s">
        <v>7416</v>
      </c>
      <c r="I55" s="13" t="s">
        <v>3774</v>
      </c>
      <c r="J55" s="13" t="s">
        <v>3773</v>
      </c>
      <c r="K55"/>
    </row>
    <row r="56" spans="1:11" x14ac:dyDescent="0.35">
      <c r="A56" s="8" t="s">
        <v>2987</v>
      </c>
      <c r="B56" s="8" t="s">
        <v>2986</v>
      </c>
      <c r="C56" s="10">
        <v>44153.106458333335</v>
      </c>
      <c r="D56" s="8" t="s">
        <v>2984</v>
      </c>
      <c r="E56" s="9">
        <v>148</v>
      </c>
      <c r="F56" s="9">
        <v>644</v>
      </c>
      <c r="G56" s="9">
        <v>0.99</v>
      </c>
      <c r="H56" s="8" t="s">
        <v>2997</v>
      </c>
      <c r="I56" s="13" t="s">
        <v>2985</v>
      </c>
      <c r="J56" s="13"/>
      <c r="K56"/>
    </row>
    <row r="57" spans="1:11" x14ac:dyDescent="0.35">
      <c r="A57" s="8" t="s">
        <v>3824</v>
      </c>
      <c r="B57" s="8" t="s">
        <v>3823</v>
      </c>
      <c r="C57" s="10">
        <v>44156.612638888888</v>
      </c>
      <c r="D57" s="8" t="s">
        <v>3820</v>
      </c>
      <c r="E57" s="9">
        <v>2</v>
      </c>
      <c r="F57" s="9">
        <v>9</v>
      </c>
      <c r="G57" s="9">
        <v>0.8</v>
      </c>
      <c r="H57" s="8" t="s">
        <v>7394</v>
      </c>
      <c r="I57" s="13" t="s">
        <v>3822</v>
      </c>
      <c r="J57" s="13" t="s">
        <v>3821</v>
      </c>
      <c r="K57"/>
    </row>
    <row r="58" spans="1:11" x14ac:dyDescent="0.35">
      <c r="A58" s="8" t="s">
        <v>3673</v>
      </c>
      <c r="B58" s="8" t="s">
        <v>1621</v>
      </c>
      <c r="C58" s="10">
        <v>44156.418993055559</v>
      </c>
      <c r="D58" s="8" t="s">
        <v>3671</v>
      </c>
      <c r="E58" s="9">
        <v>11</v>
      </c>
      <c r="F58" s="9">
        <v>6</v>
      </c>
      <c r="G58" s="9">
        <v>0.81</v>
      </c>
      <c r="H58" s="8" t="s">
        <v>7389</v>
      </c>
      <c r="I58" s="13" t="s">
        <v>3672</v>
      </c>
      <c r="J58" s="13"/>
      <c r="K58"/>
    </row>
    <row r="59" spans="1:11" x14ac:dyDescent="0.35">
      <c r="A59" s="8" t="s">
        <v>3635</v>
      </c>
      <c r="B59" s="8" t="s">
        <v>3634</v>
      </c>
      <c r="C59" s="10">
        <v>44156.396273148144</v>
      </c>
      <c r="D59" s="8" t="s">
        <v>3631</v>
      </c>
      <c r="E59" s="9">
        <v>4</v>
      </c>
      <c r="F59" s="9">
        <v>4</v>
      </c>
      <c r="G59" s="9">
        <v>0.7</v>
      </c>
      <c r="H59" s="8" t="s">
        <v>7394</v>
      </c>
      <c r="I59" s="13" t="s">
        <v>3633</v>
      </c>
      <c r="J59" s="13" t="s">
        <v>3632</v>
      </c>
      <c r="K59"/>
    </row>
    <row r="60" spans="1:11" x14ac:dyDescent="0.35">
      <c r="A60" s="8" t="s">
        <v>3737</v>
      </c>
      <c r="B60" s="8" t="s">
        <v>3525</v>
      </c>
      <c r="C60" s="10">
        <v>44156.36917824074</v>
      </c>
      <c r="D60" s="8" t="s">
        <v>3735</v>
      </c>
      <c r="E60" s="9">
        <v>9</v>
      </c>
      <c r="F60" s="9">
        <v>51</v>
      </c>
      <c r="G60" s="9">
        <v>0.97</v>
      </c>
      <c r="H60" s="8" t="s">
        <v>7413</v>
      </c>
      <c r="I60" s="13" t="s">
        <v>3736</v>
      </c>
      <c r="J60" s="13"/>
      <c r="K60"/>
    </row>
    <row r="61" spans="1:11" x14ac:dyDescent="0.35">
      <c r="A61" s="8" t="s">
        <v>3620</v>
      </c>
      <c r="B61" s="8" t="s">
        <v>3619</v>
      </c>
      <c r="C61" s="10">
        <v>44156.366249999999</v>
      </c>
      <c r="D61" s="11" t="s">
        <v>3616</v>
      </c>
      <c r="E61" s="9">
        <v>5</v>
      </c>
      <c r="F61" s="9">
        <v>4</v>
      </c>
      <c r="G61" s="9">
        <v>0.83</v>
      </c>
      <c r="H61" s="8" t="s">
        <v>7398</v>
      </c>
      <c r="I61" s="13" t="s">
        <v>3618</v>
      </c>
      <c r="J61" s="13" t="s">
        <v>3617</v>
      </c>
      <c r="K61"/>
    </row>
    <row r="62" spans="1:11" x14ac:dyDescent="0.35">
      <c r="A62" s="8" t="s">
        <v>3418</v>
      </c>
      <c r="B62" s="8" t="s">
        <v>3417</v>
      </c>
      <c r="C62" s="10">
        <v>44156.333391203705</v>
      </c>
      <c r="D62" s="8" t="s">
        <v>3415</v>
      </c>
      <c r="E62" s="9">
        <v>15</v>
      </c>
      <c r="F62" s="9">
        <v>0</v>
      </c>
      <c r="G62" s="9">
        <v>0.35</v>
      </c>
      <c r="H62" s="8" t="s">
        <v>7418</v>
      </c>
      <c r="I62" s="13" t="s">
        <v>3416</v>
      </c>
      <c r="J62" s="13"/>
      <c r="K62"/>
    </row>
    <row r="63" spans="1:11" x14ac:dyDescent="0.35">
      <c r="A63" s="8" t="s">
        <v>3702</v>
      </c>
      <c r="B63" s="8" t="s">
        <v>3701</v>
      </c>
      <c r="C63" s="10">
        <v>44156.331956018519</v>
      </c>
      <c r="D63" s="8" t="s">
        <v>3699</v>
      </c>
      <c r="E63" s="9">
        <v>9</v>
      </c>
      <c r="F63" s="9">
        <v>33</v>
      </c>
      <c r="G63" s="9">
        <v>1</v>
      </c>
      <c r="H63" s="8" t="s">
        <v>7411</v>
      </c>
      <c r="I63" s="13" t="s">
        <v>3700</v>
      </c>
      <c r="J63" s="13"/>
      <c r="K63"/>
    </row>
    <row r="64" spans="1:11" x14ac:dyDescent="0.35">
      <c r="A64" s="8" t="s">
        <v>3746</v>
      </c>
      <c r="B64" s="8" t="s">
        <v>3745</v>
      </c>
      <c r="C64" s="10">
        <v>44156.288877314815</v>
      </c>
      <c r="D64" s="8" t="s">
        <v>3742</v>
      </c>
      <c r="E64" s="9">
        <v>86</v>
      </c>
      <c r="F64" s="9">
        <v>90</v>
      </c>
      <c r="G64" s="9">
        <v>0.98</v>
      </c>
      <c r="H64" s="8" t="s">
        <v>7418</v>
      </c>
      <c r="I64" s="13" t="s">
        <v>3744</v>
      </c>
      <c r="J64" s="13" t="s">
        <v>3743</v>
      </c>
      <c r="K64"/>
    </row>
    <row r="65" spans="1:11" x14ac:dyDescent="0.35">
      <c r="A65" s="8" t="s">
        <v>3684</v>
      </c>
      <c r="B65" s="8" t="s">
        <v>1863</v>
      </c>
      <c r="C65" s="10">
        <v>44156.278032407412</v>
      </c>
      <c r="D65" s="11" t="s">
        <v>3681</v>
      </c>
      <c r="E65" s="9">
        <v>16</v>
      </c>
      <c r="F65" s="9">
        <v>6</v>
      </c>
      <c r="G65" s="9">
        <v>1</v>
      </c>
      <c r="H65" s="8" t="s">
        <v>7368</v>
      </c>
      <c r="I65" s="13" t="s">
        <v>3683</v>
      </c>
      <c r="J65" s="13" t="s">
        <v>3682</v>
      </c>
      <c r="K65"/>
    </row>
    <row r="66" spans="1:11" x14ac:dyDescent="0.35">
      <c r="A66" s="8" t="s">
        <v>3723</v>
      </c>
      <c r="B66" s="8" t="s">
        <v>3722</v>
      </c>
      <c r="C66" s="10">
        <v>44156.268182870372</v>
      </c>
      <c r="D66" s="8" t="s">
        <v>3720</v>
      </c>
      <c r="E66" s="9">
        <v>7</v>
      </c>
      <c r="F66" s="9">
        <v>54</v>
      </c>
      <c r="G66" s="9">
        <v>0.98</v>
      </c>
      <c r="H66" s="8" t="s">
        <v>7411</v>
      </c>
      <c r="I66" s="13" t="s">
        <v>3721</v>
      </c>
      <c r="J66" s="13"/>
      <c r="K66"/>
    </row>
    <row r="67" spans="1:11" x14ac:dyDescent="0.35">
      <c r="A67" s="8" t="s">
        <v>3665</v>
      </c>
      <c r="B67" s="8" t="s">
        <v>3664</v>
      </c>
      <c r="C67" s="10">
        <v>44156.261921296296</v>
      </c>
      <c r="D67" s="8" t="s">
        <v>3661</v>
      </c>
      <c r="E67" s="9">
        <v>6</v>
      </c>
      <c r="F67" s="9">
        <v>15</v>
      </c>
      <c r="G67" s="9">
        <v>1</v>
      </c>
      <c r="H67" s="8" t="s">
        <v>7390</v>
      </c>
      <c r="I67" s="13" t="s">
        <v>3663</v>
      </c>
      <c r="J67" s="13" t="s">
        <v>3662</v>
      </c>
      <c r="K67"/>
    </row>
    <row r="68" spans="1:11" x14ac:dyDescent="0.35">
      <c r="A68" s="8" t="s">
        <v>3688</v>
      </c>
      <c r="B68" s="8" t="s">
        <v>3687</v>
      </c>
      <c r="C68" s="10">
        <v>44156.213726851856</v>
      </c>
      <c r="D68" s="11" t="s">
        <v>3685</v>
      </c>
      <c r="E68" s="9">
        <v>17</v>
      </c>
      <c r="F68" s="9">
        <v>33</v>
      </c>
      <c r="G68" s="9">
        <v>0.84</v>
      </c>
      <c r="H68" s="8" t="s">
        <v>7368</v>
      </c>
      <c r="I68" s="13" t="s">
        <v>3686</v>
      </c>
      <c r="J68" s="13"/>
      <c r="K68"/>
    </row>
    <row r="69" spans="1:11" x14ac:dyDescent="0.35">
      <c r="A69" s="8" t="s">
        <v>3719</v>
      </c>
      <c r="B69" s="8" t="s">
        <v>3629</v>
      </c>
      <c r="C69" s="10">
        <v>44156.210324074069</v>
      </c>
      <c r="D69" s="8" t="s">
        <v>3717</v>
      </c>
      <c r="E69" s="9">
        <v>3</v>
      </c>
      <c r="F69" s="9">
        <v>67</v>
      </c>
      <c r="G69" s="9">
        <v>0.97</v>
      </c>
      <c r="H69" s="8" t="s">
        <v>7411</v>
      </c>
      <c r="I69" s="13" t="s">
        <v>3718</v>
      </c>
      <c r="J69" s="13"/>
      <c r="K69"/>
    </row>
    <row r="70" spans="1:11" x14ac:dyDescent="0.35">
      <c r="A70" s="8" t="s">
        <v>3573</v>
      </c>
      <c r="B70" s="8" t="s">
        <v>3572</v>
      </c>
      <c r="C70" s="10">
        <v>44156.180081018523</v>
      </c>
      <c r="D70" s="8" t="s">
        <v>3568</v>
      </c>
      <c r="E70" s="9">
        <v>8</v>
      </c>
      <c r="F70" s="9">
        <v>6</v>
      </c>
      <c r="G70" s="9">
        <v>0.87</v>
      </c>
      <c r="H70" s="8" t="s">
        <v>7394</v>
      </c>
      <c r="I70" s="13" t="s">
        <v>3570</v>
      </c>
      <c r="J70" s="13" t="s">
        <v>3569</v>
      </c>
      <c r="K70"/>
    </row>
    <row r="71" spans="1:11" x14ac:dyDescent="0.35">
      <c r="A71" s="8" t="s">
        <v>3656</v>
      </c>
      <c r="B71" s="8" t="s">
        <v>3655</v>
      </c>
      <c r="C71" s="10">
        <v>44156.167719907404</v>
      </c>
      <c r="D71" s="8" t="s">
        <v>3652</v>
      </c>
      <c r="E71" s="9">
        <v>20</v>
      </c>
      <c r="F71" s="9">
        <v>21</v>
      </c>
      <c r="G71" s="9">
        <v>0.89</v>
      </c>
      <c r="H71" s="8" t="s">
        <v>7374</v>
      </c>
      <c r="I71" s="13" t="s">
        <v>3654</v>
      </c>
      <c r="J71" s="13" t="s">
        <v>3653</v>
      </c>
      <c r="K71"/>
    </row>
    <row r="72" spans="1:11" x14ac:dyDescent="0.35">
      <c r="A72" s="8" t="s">
        <v>3318</v>
      </c>
      <c r="B72" s="8" t="s">
        <v>3125</v>
      </c>
      <c r="C72" s="10">
        <v>44156.161481481482</v>
      </c>
      <c r="D72" s="11" t="s">
        <v>3315</v>
      </c>
      <c r="E72" s="9">
        <v>14</v>
      </c>
      <c r="F72" s="9">
        <v>0</v>
      </c>
      <c r="G72" s="9">
        <v>0.28999999999999998</v>
      </c>
      <c r="H72" s="8" t="s">
        <v>7368</v>
      </c>
      <c r="I72" s="13" t="s">
        <v>3317</v>
      </c>
      <c r="J72" s="13" t="s">
        <v>3316</v>
      </c>
      <c r="K72"/>
    </row>
    <row r="73" spans="1:11" x14ac:dyDescent="0.35">
      <c r="A73" s="8" t="s">
        <v>3611</v>
      </c>
      <c r="B73" s="8" t="s">
        <v>1987</v>
      </c>
      <c r="C73" s="10">
        <v>44156.155277777776</v>
      </c>
      <c r="D73" s="11" t="s">
        <v>3608</v>
      </c>
      <c r="E73" s="9">
        <v>58</v>
      </c>
      <c r="F73" s="9">
        <v>10</v>
      </c>
      <c r="G73" s="9">
        <v>0.72</v>
      </c>
      <c r="H73" s="8" t="s">
        <v>7368</v>
      </c>
      <c r="I73" s="13" t="s">
        <v>3610</v>
      </c>
      <c r="J73" s="13" t="s">
        <v>3609</v>
      </c>
      <c r="K73"/>
    </row>
    <row r="74" spans="1:11" x14ac:dyDescent="0.35">
      <c r="A74" s="8" t="s">
        <v>3711</v>
      </c>
      <c r="B74" s="8" t="s">
        <v>3710</v>
      </c>
      <c r="C74" s="10">
        <v>44156.145543981482</v>
      </c>
      <c r="D74" s="11" t="s">
        <v>3708</v>
      </c>
      <c r="E74" s="9">
        <v>22</v>
      </c>
      <c r="F74" s="9">
        <v>87</v>
      </c>
      <c r="G74" s="9">
        <v>0.92</v>
      </c>
      <c r="H74" s="8" t="s">
        <v>7368</v>
      </c>
      <c r="I74" s="13" t="s">
        <v>3709</v>
      </c>
      <c r="J74" s="13"/>
      <c r="K74"/>
    </row>
    <row r="75" spans="1:11" x14ac:dyDescent="0.35">
      <c r="A75" s="8" t="s">
        <v>3594</v>
      </c>
      <c r="B75" s="8" t="s">
        <v>3593</v>
      </c>
      <c r="C75" s="10">
        <v>44156.143032407403</v>
      </c>
      <c r="D75" s="11" t="s">
        <v>3591</v>
      </c>
      <c r="E75" s="9">
        <v>18</v>
      </c>
      <c r="F75" s="9">
        <v>8</v>
      </c>
      <c r="G75" s="9">
        <v>0.7</v>
      </c>
      <c r="H75" s="8" t="s">
        <v>7368</v>
      </c>
      <c r="I75" s="13" t="s">
        <v>3592</v>
      </c>
      <c r="J75" s="13"/>
      <c r="K75"/>
    </row>
    <row r="76" spans="1:11" x14ac:dyDescent="0.35">
      <c r="A76" s="8" t="s">
        <v>3644</v>
      </c>
      <c r="B76" s="8" t="s">
        <v>2951</v>
      </c>
      <c r="C76" s="10">
        <v>44156.134074074071</v>
      </c>
      <c r="D76" s="8" t="s">
        <v>3641</v>
      </c>
      <c r="E76" s="9">
        <v>27</v>
      </c>
      <c r="F76" s="9">
        <v>18</v>
      </c>
      <c r="G76" s="9">
        <v>0.8</v>
      </c>
      <c r="H76" s="8" t="s">
        <v>7418</v>
      </c>
      <c r="I76" s="13" t="s">
        <v>3643</v>
      </c>
      <c r="J76" s="13" t="s">
        <v>3642</v>
      </c>
      <c r="K76"/>
    </row>
    <row r="77" spans="1:11" x14ac:dyDescent="0.35">
      <c r="A77" s="8" t="s">
        <v>3935</v>
      </c>
      <c r="B77" s="8" t="s">
        <v>2523</v>
      </c>
      <c r="C77" s="10">
        <v>44156.132696759261</v>
      </c>
      <c r="D77" s="11" t="s">
        <v>3933</v>
      </c>
      <c r="E77" s="9">
        <v>146</v>
      </c>
      <c r="F77" s="9">
        <v>1243</v>
      </c>
      <c r="G77" s="9">
        <v>0.99</v>
      </c>
      <c r="H77" s="8" t="s">
        <v>7411</v>
      </c>
      <c r="I77" s="13" t="s">
        <v>3934</v>
      </c>
      <c r="J77" s="13"/>
      <c r="K77"/>
    </row>
    <row r="78" spans="1:11" x14ac:dyDescent="0.35">
      <c r="A78" s="8" t="s">
        <v>3602</v>
      </c>
      <c r="B78" s="8" t="s">
        <v>2562</v>
      </c>
      <c r="C78" s="10">
        <v>44156.107395833329</v>
      </c>
      <c r="D78" s="8" t="s">
        <v>3600</v>
      </c>
      <c r="E78" s="9">
        <v>5</v>
      </c>
      <c r="F78" s="9">
        <v>9</v>
      </c>
      <c r="G78" s="9">
        <v>0.85</v>
      </c>
      <c r="H78" s="8" t="s">
        <v>7379</v>
      </c>
      <c r="I78" s="13" t="s">
        <v>3601</v>
      </c>
      <c r="J78" s="13"/>
      <c r="K78"/>
    </row>
    <row r="79" spans="1:11" x14ac:dyDescent="0.35">
      <c r="A79" s="8" t="s">
        <v>3759</v>
      </c>
      <c r="B79" s="8" t="s">
        <v>3758</v>
      </c>
      <c r="C79" s="10">
        <v>44156.00403935185</v>
      </c>
      <c r="D79" s="8" t="s">
        <v>3756</v>
      </c>
      <c r="E79" s="9">
        <v>143</v>
      </c>
      <c r="F79" s="9">
        <v>357</v>
      </c>
      <c r="G79" s="9">
        <v>0.99</v>
      </c>
      <c r="H79" s="8" t="s">
        <v>7384</v>
      </c>
      <c r="I79" s="13" t="s">
        <v>3757</v>
      </c>
      <c r="J79" s="13"/>
      <c r="K79"/>
    </row>
    <row r="80" spans="1:11" x14ac:dyDescent="0.35">
      <c r="A80" s="8" t="s">
        <v>3542</v>
      </c>
      <c r="B80" s="8" t="s">
        <v>2903</v>
      </c>
      <c r="C80" s="10">
        <v>44155.97347222222</v>
      </c>
      <c r="D80" s="8" t="s">
        <v>3539</v>
      </c>
      <c r="E80" s="9">
        <v>9</v>
      </c>
      <c r="F80" s="9">
        <v>7</v>
      </c>
      <c r="G80" s="9">
        <v>1</v>
      </c>
      <c r="H80" s="8" t="s">
        <v>7366</v>
      </c>
      <c r="I80" s="13" t="s">
        <v>3541</v>
      </c>
      <c r="J80" s="13" t="s">
        <v>7449</v>
      </c>
      <c r="K80"/>
    </row>
    <row r="81" spans="1:11" x14ac:dyDescent="0.35">
      <c r="A81" s="8" t="s">
        <v>3647</v>
      </c>
      <c r="B81" s="8" t="s">
        <v>2761</v>
      </c>
      <c r="C81" s="10">
        <v>44155.960370370369</v>
      </c>
      <c r="D81" s="8" t="s">
        <v>3645</v>
      </c>
      <c r="E81" s="9">
        <v>2</v>
      </c>
      <c r="F81" s="9">
        <v>52</v>
      </c>
      <c r="G81" s="9">
        <v>0.97</v>
      </c>
      <c r="H81" s="8" t="s">
        <v>7411</v>
      </c>
      <c r="I81" s="13" t="s">
        <v>3646</v>
      </c>
      <c r="J81" s="13"/>
      <c r="K81"/>
    </row>
    <row r="82" spans="1:11" x14ac:dyDescent="0.35">
      <c r="A82" s="8" t="s">
        <v>3562</v>
      </c>
      <c r="B82" s="8" t="s">
        <v>3561</v>
      </c>
      <c r="C82" s="10">
        <v>44155.910868055551</v>
      </c>
      <c r="D82" s="8" t="s">
        <v>3558</v>
      </c>
      <c r="E82" s="9">
        <v>12</v>
      </c>
      <c r="F82" s="9">
        <v>10</v>
      </c>
      <c r="G82" s="9">
        <v>0.82</v>
      </c>
      <c r="H82" s="8" t="s">
        <v>7394</v>
      </c>
      <c r="I82" s="13" t="s">
        <v>3560</v>
      </c>
      <c r="J82" s="13" t="s">
        <v>3559</v>
      </c>
      <c r="K82"/>
    </row>
    <row r="83" spans="1:11" x14ac:dyDescent="0.35">
      <c r="A83" s="8" t="s">
        <v>3534</v>
      </c>
      <c r="B83" s="8" t="s">
        <v>2518</v>
      </c>
      <c r="C83" s="10">
        <v>44155.900648148148</v>
      </c>
      <c r="D83" s="11" t="s">
        <v>3531</v>
      </c>
      <c r="E83" s="9">
        <v>12</v>
      </c>
      <c r="F83" s="9">
        <v>9</v>
      </c>
      <c r="G83" s="9">
        <v>1</v>
      </c>
      <c r="H83" s="8" t="s">
        <v>2198</v>
      </c>
      <c r="I83" s="13" t="s">
        <v>3533</v>
      </c>
      <c r="J83" s="13" t="s">
        <v>3532</v>
      </c>
      <c r="K83"/>
    </row>
    <row r="84" spans="1:11" x14ac:dyDescent="0.35">
      <c r="A84" s="8" t="s">
        <v>3476</v>
      </c>
      <c r="B84" s="8" t="s">
        <v>271</v>
      </c>
      <c r="C84" s="10">
        <v>44155.89162037037</v>
      </c>
      <c r="D84" s="8" t="s">
        <v>3473</v>
      </c>
      <c r="E84" s="9">
        <v>5</v>
      </c>
      <c r="F84" s="9">
        <v>3</v>
      </c>
      <c r="G84" s="9">
        <v>0.64</v>
      </c>
      <c r="H84" s="8" t="s">
        <v>7374</v>
      </c>
      <c r="I84" s="13" t="s">
        <v>3475</v>
      </c>
      <c r="J84" s="13" t="s">
        <v>3474</v>
      </c>
      <c r="K84"/>
    </row>
    <row r="85" spans="1:11" x14ac:dyDescent="0.35">
      <c r="A85" s="8" t="s">
        <v>3586</v>
      </c>
      <c r="B85" s="8" t="s">
        <v>2761</v>
      </c>
      <c r="C85" s="10">
        <v>44155.886006944449</v>
      </c>
      <c r="D85" s="8" t="s">
        <v>3584</v>
      </c>
      <c r="E85" s="9">
        <v>23</v>
      </c>
      <c r="F85" s="9">
        <v>21</v>
      </c>
      <c r="G85" s="9">
        <v>0.96</v>
      </c>
      <c r="H85" s="8" t="s">
        <v>7411</v>
      </c>
      <c r="I85" s="13" t="s">
        <v>3585</v>
      </c>
      <c r="J85" s="13"/>
      <c r="K85"/>
    </row>
    <row r="86" spans="1:11" x14ac:dyDescent="0.35">
      <c r="A86" s="8" t="s">
        <v>3519</v>
      </c>
      <c r="B86" s="8" t="s">
        <v>3274</v>
      </c>
      <c r="C86" s="10">
        <v>44155.661527777775</v>
      </c>
      <c r="D86" s="11" t="s">
        <v>3517</v>
      </c>
      <c r="E86" s="9">
        <v>1</v>
      </c>
      <c r="F86" s="9">
        <v>16</v>
      </c>
      <c r="G86" s="9">
        <v>0.94</v>
      </c>
      <c r="H86" s="8" t="s">
        <v>7416</v>
      </c>
      <c r="I86" s="13" t="s">
        <v>7400</v>
      </c>
      <c r="J86" s="13"/>
      <c r="K86"/>
    </row>
    <row r="87" spans="1:11" x14ac:dyDescent="0.35">
      <c r="A87" s="8" t="s">
        <v>3484</v>
      </c>
      <c r="B87" s="8" t="s">
        <v>2508</v>
      </c>
      <c r="C87" s="10">
        <v>44155.6565625</v>
      </c>
      <c r="D87" s="8" t="s">
        <v>3481</v>
      </c>
      <c r="E87" s="9">
        <v>2</v>
      </c>
      <c r="F87" s="9">
        <v>9</v>
      </c>
      <c r="G87" s="9">
        <v>1</v>
      </c>
      <c r="H87" s="8" t="s">
        <v>2198</v>
      </c>
      <c r="I87" s="13" t="s">
        <v>3483</v>
      </c>
      <c r="J87" s="13" t="s">
        <v>3482</v>
      </c>
      <c r="K87"/>
    </row>
    <row r="88" spans="1:11" x14ac:dyDescent="0.35">
      <c r="A88" s="8" t="s">
        <v>3450</v>
      </c>
      <c r="B88" s="8" t="s">
        <v>3449</v>
      </c>
      <c r="C88" s="10">
        <v>44155.621261574073</v>
      </c>
      <c r="D88" s="8" t="s">
        <v>3446</v>
      </c>
      <c r="E88" s="9">
        <v>6</v>
      </c>
      <c r="F88" s="9">
        <v>7</v>
      </c>
      <c r="G88" s="9">
        <v>0.89</v>
      </c>
      <c r="H88" s="8" t="s">
        <v>7379</v>
      </c>
      <c r="I88" s="13" t="s">
        <v>3448</v>
      </c>
      <c r="J88" s="13" t="s">
        <v>3447</v>
      </c>
      <c r="K88"/>
    </row>
    <row r="89" spans="1:11" x14ac:dyDescent="0.35">
      <c r="A89" s="8" t="s">
        <v>3493</v>
      </c>
      <c r="B89" s="8" t="s">
        <v>3492</v>
      </c>
      <c r="C89" s="10">
        <v>44155.599907407406</v>
      </c>
      <c r="D89" s="11" t="s">
        <v>3490</v>
      </c>
      <c r="E89" s="9">
        <v>14</v>
      </c>
      <c r="F89" s="9">
        <v>12</v>
      </c>
      <c r="G89" s="9">
        <v>0.88</v>
      </c>
      <c r="H89" s="8" t="s">
        <v>7416</v>
      </c>
      <c r="I89" s="13" t="s">
        <v>7401</v>
      </c>
      <c r="J89" s="13"/>
      <c r="K89"/>
    </row>
    <row r="90" spans="1:11" x14ac:dyDescent="0.35">
      <c r="A90" s="8" t="s">
        <v>3550</v>
      </c>
      <c r="B90" s="8" t="s">
        <v>3549</v>
      </c>
      <c r="C90" s="10">
        <v>44155.568275462967</v>
      </c>
      <c r="D90" s="8" t="s">
        <v>3546</v>
      </c>
      <c r="E90" s="9">
        <v>22</v>
      </c>
      <c r="F90" s="9">
        <v>38</v>
      </c>
      <c r="G90" s="9">
        <v>0.95</v>
      </c>
      <c r="H90" s="8" t="s">
        <v>2792</v>
      </c>
      <c r="I90" s="13" t="s">
        <v>3548</v>
      </c>
      <c r="J90" s="13" t="s">
        <v>3547</v>
      </c>
      <c r="K90"/>
    </row>
    <row r="91" spans="1:11" x14ac:dyDescent="0.35">
      <c r="A91" s="8" t="s">
        <v>3391</v>
      </c>
      <c r="B91" s="8" t="s">
        <v>3390</v>
      </c>
      <c r="C91" s="10">
        <v>44155.547488425931</v>
      </c>
      <c r="D91" s="11" t="s">
        <v>3387</v>
      </c>
      <c r="E91" s="9">
        <v>5</v>
      </c>
      <c r="F91" s="9">
        <v>3</v>
      </c>
      <c r="G91" s="9">
        <v>0.72</v>
      </c>
      <c r="H91" s="8" t="s">
        <v>7408</v>
      </c>
      <c r="I91" s="13" t="s">
        <v>3389</v>
      </c>
      <c r="J91" s="13" t="s">
        <v>3388</v>
      </c>
      <c r="K91"/>
    </row>
    <row r="92" spans="1:11" x14ac:dyDescent="0.35">
      <c r="A92" s="8" t="s">
        <v>4174</v>
      </c>
      <c r="B92" s="8" t="s">
        <v>2125</v>
      </c>
      <c r="C92" s="10">
        <v>44155.517928240741</v>
      </c>
      <c r="D92" s="8" t="s">
        <v>4172</v>
      </c>
      <c r="E92" s="9">
        <v>1</v>
      </c>
      <c r="F92" s="9">
        <v>8</v>
      </c>
      <c r="G92" s="9">
        <v>0.9</v>
      </c>
      <c r="H92" s="8" t="s">
        <v>7368</v>
      </c>
      <c r="I92" s="13" t="s">
        <v>4173</v>
      </c>
      <c r="J92" s="13"/>
      <c r="K92"/>
    </row>
    <row r="93" spans="1:11" x14ac:dyDescent="0.35">
      <c r="A93" s="8" t="s">
        <v>3468</v>
      </c>
      <c r="B93" s="8" t="s">
        <v>2303</v>
      </c>
      <c r="C93" s="10">
        <v>44155.514027777783</v>
      </c>
      <c r="D93" s="11" t="s">
        <v>3465</v>
      </c>
      <c r="E93" s="9">
        <v>10</v>
      </c>
      <c r="F93" s="9">
        <v>10</v>
      </c>
      <c r="G93" s="9">
        <v>0.92</v>
      </c>
      <c r="H93" s="8" t="s">
        <v>7408</v>
      </c>
      <c r="I93" s="13" t="s">
        <v>3467</v>
      </c>
      <c r="J93" s="13" t="s">
        <v>3466</v>
      </c>
      <c r="K93"/>
    </row>
    <row r="94" spans="1:11" x14ac:dyDescent="0.35">
      <c r="A94" s="8" t="s">
        <v>3460</v>
      </c>
      <c r="B94" s="8" t="s">
        <v>3459</v>
      </c>
      <c r="C94" s="10">
        <v>44155.51158564815</v>
      </c>
      <c r="D94" s="8" t="s">
        <v>3456</v>
      </c>
      <c r="E94" s="9">
        <v>3</v>
      </c>
      <c r="F94" s="9">
        <v>11</v>
      </c>
      <c r="G94" s="9">
        <v>1</v>
      </c>
      <c r="H94" s="8" t="s">
        <v>7389</v>
      </c>
      <c r="I94" s="13" t="s">
        <v>3458</v>
      </c>
      <c r="J94" s="13" t="s">
        <v>3457</v>
      </c>
      <c r="K94"/>
    </row>
    <row r="95" spans="1:11" x14ac:dyDescent="0.35">
      <c r="A95" s="8" t="s">
        <v>3430</v>
      </c>
      <c r="B95" s="8" t="s">
        <v>1877</v>
      </c>
      <c r="C95" s="10">
        <v>44155.461493055554</v>
      </c>
      <c r="D95" s="8" t="s">
        <v>3427</v>
      </c>
      <c r="E95" s="9">
        <v>7</v>
      </c>
      <c r="F95" s="9">
        <v>8</v>
      </c>
      <c r="G95" s="9">
        <v>0.83</v>
      </c>
      <c r="H95" s="8" t="s">
        <v>7379</v>
      </c>
      <c r="I95" s="13" t="s">
        <v>3429</v>
      </c>
      <c r="J95" s="13" t="s">
        <v>3428</v>
      </c>
      <c r="K95"/>
    </row>
    <row r="96" spans="1:11" x14ac:dyDescent="0.35">
      <c r="A96" s="8" t="s">
        <v>3955</v>
      </c>
      <c r="B96" s="8" t="s">
        <v>1987</v>
      </c>
      <c r="C96" s="10">
        <v>44155.449756944443</v>
      </c>
      <c r="D96" s="8" t="s">
        <v>3953</v>
      </c>
      <c r="E96" s="9">
        <v>42</v>
      </c>
      <c r="F96" s="9">
        <v>76</v>
      </c>
      <c r="G96" s="9">
        <v>0.97</v>
      </c>
      <c r="H96" s="8" t="s">
        <v>7379</v>
      </c>
      <c r="I96" s="13" t="s">
        <v>3954</v>
      </c>
      <c r="J96" s="13"/>
      <c r="K96"/>
    </row>
    <row r="97" spans="1:11" x14ac:dyDescent="0.35">
      <c r="A97" s="8" t="s">
        <v>3640</v>
      </c>
      <c r="B97" s="8" t="s">
        <v>3639</v>
      </c>
      <c r="C97" s="10">
        <v>44155.429548611108</v>
      </c>
      <c r="D97" s="8" t="s">
        <v>3636</v>
      </c>
      <c r="E97" s="9">
        <v>15</v>
      </c>
      <c r="F97" s="9">
        <v>30</v>
      </c>
      <c r="G97" s="9">
        <v>0.97</v>
      </c>
      <c r="H97" s="8" t="s">
        <v>7379</v>
      </c>
      <c r="I97" s="13" t="s">
        <v>3638</v>
      </c>
      <c r="J97" s="13" t="s">
        <v>3637</v>
      </c>
      <c r="K97"/>
    </row>
    <row r="98" spans="1:11" x14ac:dyDescent="0.35">
      <c r="A98" s="8" t="s">
        <v>1833</v>
      </c>
      <c r="B98" s="8" t="s">
        <v>1832</v>
      </c>
      <c r="C98" s="10">
        <v>44149.015856481477</v>
      </c>
      <c r="D98" s="8" t="s">
        <v>1829</v>
      </c>
      <c r="E98" s="9">
        <v>21</v>
      </c>
      <c r="F98" s="9">
        <v>75</v>
      </c>
      <c r="G98" s="9">
        <v>0.98</v>
      </c>
      <c r="H98" s="8" t="s">
        <v>7414</v>
      </c>
      <c r="I98" s="13" t="s">
        <v>1831</v>
      </c>
      <c r="J98" s="13" t="s">
        <v>1830</v>
      </c>
      <c r="K98"/>
    </row>
    <row r="99" spans="1:11" x14ac:dyDescent="0.35">
      <c r="A99" s="8" t="s">
        <v>3680</v>
      </c>
      <c r="B99" s="8" t="s">
        <v>3274</v>
      </c>
      <c r="C99" s="10">
        <v>44155.417638888888</v>
      </c>
      <c r="D99" s="8" t="s">
        <v>3678</v>
      </c>
      <c r="E99" s="9">
        <v>144</v>
      </c>
      <c r="F99" s="9">
        <v>895</v>
      </c>
      <c r="G99" s="9">
        <v>0.99</v>
      </c>
      <c r="H99" s="8" t="s">
        <v>7379</v>
      </c>
      <c r="I99" s="13" t="s">
        <v>3679</v>
      </c>
      <c r="J99" s="13"/>
      <c r="K99"/>
    </row>
    <row r="100" spans="1:11" x14ac:dyDescent="0.35">
      <c r="A100" s="8" t="s">
        <v>3400</v>
      </c>
      <c r="B100" s="8" t="s">
        <v>1987</v>
      </c>
      <c r="C100" s="10">
        <v>44155.410868055551</v>
      </c>
      <c r="D100" s="11" t="s">
        <v>3397</v>
      </c>
      <c r="E100" s="9">
        <v>2</v>
      </c>
      <c r="F100" s="9">
        <v>5</v>
      </c>
      <c r="G100" s="9">
        <v>0.86</v>
      </c>
      <c r="H100" s="8" t="s">
        <v>7416</v>
      </c>
      <c r="I100" s="13" t="s">
        <v>3399</v>
      </c>
      <c r="J100" s="13" t="s">
        <v>3398</v>
      </c>
      <c r="K100"/>
    </row>
    <row r="101" spans="1:11" x14ac:dyDescent="0.35">
      <c r="A101" s="8" t="s">
        <v>3323</v>
      </c>
      <c r="B101" s="8" t="s">
        <v>3322</v>
      </c>
      <c r="C101" s="10">
        <v>44155.410844907412</v>
      </c>
      <c r="D101" s="11" t="s">
        <v>3319</v>
      </c>
      <c r="E101" s="9">
        <v>10</v>
      </c>
      <c r="F101" s="9">
        <v>4</v>
      </c>
      <c r="G101" s="9">
        <v>1</v>
      </c>
      <c r="H101" s="8" t="s">
        <v>7409</v>
      </c>
      <c r="I101" s="13" t="s">
        <v>3321</v>
      </c>
      <c r="J101" s="13" t="s">
        <v>3320</v>
      </c>
      <c r="K101"/>
    </row>
    <row r="102" spans="1:11" x14ac:dyDescent="0.35">
      <c r="A102" s="8" t="s">
        <v>3422</v>
      </c>
      <c r="B102" s="8" t="s">
        <v>3162</v>
      </c>
      <c r="C102" s="10">
        <v>44155.408067129625</v>
      </c>
      <c r="D102" s="11" t="s">
        <v>3419</v>
      </c>
      <c r="E102" s="9">
        <v>36</v>
      </c>
      <c r="F102" s="9">
        <v>8</v>
      </c>
      <c r="G102" s="9">
        <v>0.68</v>
      </c>
      <c r="H102" s="8" t="s">
        <v>7387</v>
      </c>
      <c r="I102" s="13" t="s">
        <v>3421</v>
      </c>
      <c r="J102" s="13" t="s">
        <v>3420</v>
      </c>
      <c r="K102"/>
    </row>
    <row r="103" spans="1:11" x14ac:dyDescent="0.35">
      <c r="A103" s="8" t="s">
        <v>3508</v>
      </c>
      <c r="B103" s="8" t="s">
        <v>1877</v>
      </c>
      <c r="C103" s="10">
        <v>44155.406180555554</v>
      </c>
      <c r="D103" s="11" t="s">
        <v>3506</v>
      </c>
      <c r="E103" s="9">
        <v>9</v>
      </c>
      <c r="F103" s="9">
        <v>36</v>
      </c>
      <c r="G103" s="9">
        <v>1</v>
      </c>
      <c r="H103" s="8" t="s">
        <v>7379</v>
      </c>
      <c r="I103" s="13" t="s">
        <v>3507</v>
      </c>
      <c r="J103" s="13"/>
      <c r="K103"/>
    </row>
    <row r="104" spans="1:11" x14ac:dyDescent="0.35">
      <c r="A104" s="8" t="s">
        <v>3353</v>
      </c>
      <c r="B104" s="8" t="s">
        <v>3352</v>
      </c>
      <c r="C104" s="10">
        <v>44155.384293981479</v>
      </c>
      <c r="D104" s="11" t="s">
        <v>3349</v>
      </c>
      <c r="E104" s="9">
        <v>5</v>
      </c>
      <c r="F104" s="9">
        <v>3</v>
      </c>
      <c r="G104" s="9">
        <v>0.62</v>
      </c>
      <c r="H104" s="8" t="s">
        <v>7418</v>
      </c>
      <c r="I104" s="13" t="s">
        <v>3351</v>
      </c>
      <c r="J104" s="13" t="s">
        <v>3350</v>
      </c>
      <c r="K104"/>
    </row>
    <row r="105" spans="1:11" x14ac:dyDescent="0.35">
      <c r="A105" s="8" t="s">
        <v>3435</v>
      </c>
      <c r="B105" s="8" t="s">
        <v>3434</v>
      </c>
      <c r="C105" s="10">
        <v>44155.380127314813</v>
      </c>
      <c r="D105" s="11" t="s">
        <v>3431</v>
      </c>
      <c r="E105" s="9">
        <v>5</v>
      </c>
      <c r="F105" s="9">
        <v>0</v>
      </c>
      <c r="G105" s="9">
        <v>0.15</v>
      </c>
      <c r="H105" s="8" t="s">
        <v>7368</v>
      </c>
      <c r="I105" s="13" t="s">
        <v>3433</v>
      </c>
      <c r="J105" s="13" t="s">
        <v>3432</v>
      </c>
      <c r="K105"/>
    </row>
    <row r="106" spans="1:11" x14ac:dyDescent="0.35">
      <c r="A106" s="8" t="s">
        <v>3516</v>
      </c>
      <c r="B106" s="8" t="s">
        <v>2903</v>
      </c>
      <c r="C106" s="10">
        <v>44155.366863425923</v>
      </c>
      <c r="D106" s="11" t="s">
        <v>3514</v>
      </c>
      <c r="E106" s="9">
        <v>7</v>
      </c>
      <c r="F106" s="9">
        <v>46</v>
      </c>
      <c r="G106" s="9">
        <v>0.92</v>
      </c>
      <c r="H106" s="8" t="s">
        <v>7414</v>
      </c>
      <c r="I106" s="13" t="s">
        <v>3515</v>
      </c>
      <c r="J106" s="13"/>
      <c r="K106"/>
    </row>
    <row r="107" spans="1:11" x14ac:dyDescent="0.35">
      <c r="A107" s="8" t="s">
        <v>3554</v>
      </c>
      <c r="B107" s="8" t="s">
        <v>101</v>
      </c>
      <c r="C107" s="10">
        <v>44155.342210648145</v>
      </c>
      <c r="D107" s="11" t="s">
        <v>3551</v>
      </c>
      <c r="E107" s="9">
        <v>12</v>
      </c>
      <c r="F107" s="9">
        <v>0</v>
      </c>
      <c r="G107" s="9">
        <v>0.42</v>
      </c>
      <c r="H107" s="8" t="s">
        <v>7368</v>
      </c>
      <c r="I107" s="13" t="s">
        <v>3553</v>
      </c>
      <c r="J107" s="13" t="s">
        <v>3552</v>
      </c>
      <c r="K107"/>
    </row>
    <row r="108" spans="1:11" x14ac:dyDescent="0.35">
      <c r="A108" s="8" t="s">
        <v>3526</v>
      </c>
      <c r="B108" s="8" t="s">
        <v>3525</v>
      </c>
      <c r="C108" s="10">
        <v>44155.326666666668</v>
      </c>
      <c r="D108" s="11" t="s">
        <v>3523</v>
      </c>
      <c r="E108" s="9">
        <v>23</v>
      </c>
      <c r="F108" s="9">
        <v>103</v>
      </c>
      <c r="G108" s="9">
        <v>0.99</v>
      </c>
      <c r="H108" s="8" t="s">
        <v>7413</v>
      </c>
      <c r="I108" s="13" t="s">
        <v>3524</v>
      </c>
      <c r="J108" s="13"/>
      <c r="K108"/>
    </row>
    <row r="109" spans="1:11" x14ac:dyDescent="0.35">
      <c r="A109" s="8" t="s">
        <v>737</v>
      </c>
      <c r="B109" s="8" t="s">
        <v>736</v>
      </c>
      <c r="C109" s="10">
        <v>44136.035173611112</v>
      </c>
      <c r="D109" s="11" t="s">
        <v>733</v>
      </c>
      <c r="E109" s="9">
        <v>155</v>
      </c>
      <c r="F109" s="9">
        <v>339</v>
      </c>
      <c r="G109" s="9">
        <v>0.98</v>
      </c>
      <c r="H109" s="8" t="s">
        <v>7415</v>
      </c>
      <c r="I109" s="13" t="s">
        <v>735</v>
      </c>
      <c r="J109" s="13" t="s">
        <v>7422</v>
      </c>
      <c r="K109"/>
    </row>
    <row r="110" spans="1:11" x14ac:dyDescent="0.35">
      <c r="A110" s="8" t="s">
        <v>3501</v>
      </c>
      <c r="B110" s="8" t="s">
        <v>1987</v>
      </c>
      <c r="C110" s="10">
        <v>44155.275057870371</v>
      </c>
      <c r="D110" s="11" t="s">
        <v>3499</v>
      </c>
      <c r="E110" s="9">
        <v>10</v>
      </c>
      <c r="F110" s="9">
        <v>61</v>
      </c>
      <c r="G110" s="9">
        <v>0.97</v>
      </c>
      <c r="H110" s="8" t="s">
        <v>7368</v>
      </c>
      <c r="I110" s="13" t="s">
        <v>3500</v>
      </c>
      <c r="J110" s="13"/>
      <c r="K110"/>
    </row>
    <row r="111" spans="1:11" x14ac:dyDescent="0.35">
      <c r="A111" s="8" t="s">
        <v>3339</v>
      </c>
      <c r="B111" s="8" t="s">
        <v>3338</v>
      </c>
      <c r="C111" s="10">
        <v>44155.273148148146</v>
      </c>
      <c r="D111" s="11" t="s">
        <v>3335</v>
      </c>
      <c r="E111" s="9">
        <v>6</v>
      </c>
      <c r="F111" s="9">
        <v>6</v>
      </c>
      <c r="G111" s="9">
        <v>0.8</v>
      </c>
      <c r="H111" s="8" t="s">
        <v>7394</v>
      </c>
      <c r="I111" s="13" t="s">
        <v>3337</v>
      </c>
      <c r="J111" s="13" t="s">
        <v>3336</v>
      </c>
      <c r="K111"/>
    </row>
    <row r="112" spans="1:11" x14ac:dyDescent="0.35">
      <c r="A112" s="8" t="s">
        <v>3386</v>
      </c>
      <c r="B112" s="8" t="s">
        <v>3385</v>
      </c>
      <c r="C112" s="10">
        <v>44155.236990740741</v>
      </c>
      <c r="D112" s="11" t="s">
        <v>3382</v>
      </c>
      <c r="E112" s="9">
        <v>2</v>
      </c>
      <c r="F112" s="9">
        <v>3</v>
      </c>
      <c r="G112" s="9">
        <v>1</v>
      </c>
      <c r="H112" s="8" t="s">
        <v>7377</v>
      </c>
      <c r="I112" s="13" t="s">
        <v>3384</v>
      </c>
      <c r="J112" s="13" t="s">
        <v>3383</v>
      </c>
      <c r="K112"/>
    </row>
    <row r="113" spans="1:11" x14ac:dyDescent="0.35">
      <c r="A113" s="8" t="s">
        <v>3331</v>
      </c>
      <c r="B113" s="8" t="s">
        <v>1341</v>
      </c>
      <c r="C113" s="10">
        <v>44155.224236111113</v>
      </c>
      <c r="D113" s="11" t="s">
        <v>3328</v>
      </c>
      <c r="E113" s="9">
        <v>14</v>
      </c>
      <c r="F113" s="9">
        <v>6</v>
      </c>
      <c r="G113" s="9">
        <v>0.88</v>
      </c>
      <c r="H113" s="8" t="s">
        <v>7368</v>
      </c>
      <c r="I113" s="13" t="s">
        <v>3330</v>
      </c>
      <c r="J113" s="13" t="s">
        <v>7423</v>
      </c>
      <c r="K113"/>
    </row>
    <row r="114" spans="1:11" x14ac:dyDescent="0.35">
      <c r="A114" s="8" t="s">
        <v>3348</v>
      </c>
      <c r="B114" s="8" t="s">
        <v>3347</v>
      </c>
      <c r="C114" s="10">
        <v>44155.219641203701</v>
      </c>
      <c r="D114" s="11" t="s">
        <v>3344</v>
      </c>
      <c r="E114" s="9">
        <v>6</v>
      </c>
      <c r="F114" s="9">
        <v>8</v>
      </c>
      <c r="G114" s="9">
        <v>0.9</v>
      </c>
      <c r="H114" s="8" t="s">
        <v>7366</v>
      </c>
      <c r="I114" s="13" t="s">
        <v>3346</v>
      </c>
      <c r="J114" s="13" t="s">
        <v>7450</v>
      </c>
      <c r="K114"/>
    </row>
    <row r="115" spans="1:11" x14ac:dyDescent="0.35">
      <c r="A115" s="8" t="s">
        <v>3410</v>
      </c>
      <c r="B115" s="8" t="s">
        <v>3409</v>
      </c>
      <c r="C115" s="10">
        <v>44155.216944444444</v>
      </c>
      <c r="D115" s="11" t="s">
        <v>3406</v>
      </c>
      <c r="E115" s="9">
        <v>11</v>
      </c>
      <c r="F115" s="9">
        <v>16</v>
      </c>
      <c r="G115" s="9">
        <v>0.95</v>
      </c>
      <c r="H115" s="8" t="s">
        <v>2792</v>
      </c>
      <c r="I115" s="13" t="s">
        <v>3408</v>
      </c>
      <c r="J115" s="13" t="s">
        <v>3407</v>
      </c>
      <c r="K115"/>
    </row>
    <row r="116" spans="1:11" x14ac:dyDescent="0.35">
      <c r="A116" s="8" t="s">
        <v>1183</v>
      </c>
      <c r="B116" s="8" t="s">
        <v>1182</v>
      </c>
      <c r="C116" s="10">
        <v>44144.254953703705</v>
      </c>
      <c r="D116" s="11" t="s">
        <v>1180</v>
      </c>
      <c r="E116" s="9">
        <v>42</v>
      </c>
      <c r="F116" s="9">
        <v>38</v>
      </c>
      <c r="G116" s="9">
        <v>1</v>
      </c>
      <c r="H116" s="8" t="s">
        <v>7414</v>
      </c>
      <c r="I116" s="13" t="s">
        <v>1181</v>
      </c>
      <c r="J116" s="13"/>
      <c r="K116"/>
    </row>
    <row r="117" spans="1:11" x14ac:dyDescent="0.35">
      <c r="A117" s="8" t="s">
        <v>3284</v>
      </c>
      <c r="B117" s="8" t="s">
        <v>2087</v>
      </c>
      <c r="C117" s="10">
        <v>44155.196446759262</v>
      </c>
      <c r="D117" s="11" t="s">
        <v>3281</v>
      </c>
      <c r="E117" s="9">
        <v>10</v>
      </c>
      <c r="F117" s="9">
        <v>4</v>
      </c>
      <c r="G117" s="9">
        <v>1</v>
      </c>
      <c r="H117" s="8" t="s">
        <v>2198</v>
      </c>
      <c r="I117" s="13" t="s">
        <v>3283</v>
      </c>
      <c r="J117" s="13" t="s">
        <v>7435</v>
      </c>
      <c r="K117"/>
    </row>
    <row r="118" spans="1:11" x14ac:dyDescent="0.35">
      <c r="A118" s="8" t="s">
        <v>3275</v>
      </c>
      <c r="B118" s="8" t="s">
        <v>3274</v>
      </c>
      <c r="C118" s="10">
        <v>44155.194131944445</v>
      </c>
      <c r="D118" s="11" t="s">
        <v>3271</v>
      </c>
      <c r="E118" s="9">
        <v>2</v>
      </c>
      <c r="F118" s="9">
        <v>4</v>
      </c>
      <c r="G118" s="9">
        <v>1</v>
      </c>
      <c r="H118" s="8" t="s">
        <v>7416</v>
      </c>
      <c r="I118" s="13" t="s">
        <v>3273</v>
      </c>
      <c r="J118" s="13" t="s">
        <v>3272</v>
      </c>
      <c r="K118"/>
    </row>
    <row r="119" spans="1:11" x14ac:dyDescent="0.35">
      <c r="A119" s="8" t="s">
        <v>3440</v>
      </c>
      <c r="B119" s="8" t="s">
        <v>7451</v>
      </c>
      <c r="C119" s="10">
        <v>44155.166481481487</v>
      </c>
      <c r="D119" s="11" t="s">
        <v>3436</v>
      </c>
      <c r="E119" s="9">
        <v>5</v>
      </c>
      <c r="F119" s="9">
        <v>45</v>
      </c>
      <c r="G119" s="9">
        <v>0.94</v>
      </c>
      <c r="H119" s="8" t="s">
        <v>7379</v>
      </c>
      <c r="I119" s="13" t="s">
        <v>3438</v>
      </c>
      <c r="J119" s="13" t="s">
        <v>3437</v>
      </c>
      <c r="K119"/>
    </row>
    <row r="120" spans="1:11" x14ac:dyDescent="0.35">
      <c r="A120" s="8" t="s">
        <v>3359</v>
      </c>
      <c r="B120" s="8" t="s">
        <v>882</v>
      </c>
      <c r="C120" s="10">
        <v>44155.163495370369</v>
      </c>
      <c r="D120" s="11" t="s">
        <v>3357</v>
      </c>
      <c r="E120" s="9">
        <v>6</v>
      </c>
      <c r="F120" s="9">
        <v>12</v>
      </c>
      <c r="G120" s="9">
        <v>0.88</v>
      </c>
      <c r="H120" s="8" t="s">
        <v>7379</v>
      </c>
      <c r="I120" s="13" t="s">
        <v>3358</v>
      </c>
      <c r="J120" s="13"/>
      <c r="K120"/>
    </row>
    <row r="121" spans="1:11" x14ac:dyDescent="0.35">
      <c r="A121" s="8" t="s">
        <v>3314</v>
      </c>
      <c r="B121" s="8" t="s">
        <v>3313</v>
      </c>
      <c r="C121" s="10">
        <v>44155.150081018517</v>
      </c>
      <c r="D121" s="11" t="s">
        <v>3310</v>
      </c>
      <c r="E121" s="9">
        <v>10</v>
      </c>
      <c r="F121" s="9">
        <v>2</v>
      </c>
      <c r="G121" s="9">
        <v>0.75</v>
      </c>
      <c r="H121" s="8" t="s">
        <v>7398</v>
      </c>
      <c r="I121" s="13" t="s">
        <v>3312</v>
      </c>
      <c r="J121" s="13" t="s">
        <v>7424</v>
      </c>
      <c r="K121"/>
    </row>
    <row r="122" spans="1:11" x14ac:dyDescent="0.35">
      <c r="A122" s="8" t="s">
        <v>3580</v>
      </c>
      <c r="B122" s="8" t="s">
        <v>2527</v>
      </c>
      <c r="C122" s="10">
        <v>44155.106620370367</v>
      </c>
      <c r="D122" s="11" t="s">
        <v>3578</v>
      </c>
      <c r="E122" s="9">
        <v>130</v>
      </c>
      <c r="F122" s="9">
        <v>498</v>
      </c>
      <c r="G122" s="9">
        <v>0.99</v>
      </c>
      <c r="H122" s="8" t="s">
        <v>7379</v>
      </c>
      <c r="I122" s="13" t="s">
        <v>3579</v>
      </c>
      <c r="J122" s="13"/>
      <c r="K122"/>
    </row>
    <row r="123" spans="1:11" x14ac:dyDescent="0.35">
      <c r="A123" s="8" t="s">
        <v>3223</v>
      </c>
      <c r="B123" s="8" t="s">
        <v>3222</v>
      </c>
      <c r="C123" s="10">
        <v>44155.099305555559</v>
      </c>
      <c r="D123" s="11" t="s">
        <v>3219</v>
      </c>
      <c r="E123" s="9">
        <v>3</v>
      </c>
      <c r="F123" s="9">
        <v>4</v>
      </c>
      <c r="G123" s="9">
        <v>1</v>
      </c>
      <c r="H123" s="8" t="s">
        <v>7394</v>
      </c>
      <c r="I123" s="13" t="s">
        <v>3221</v>
      </c>
      <c r="J123" s="13" t="s">
        <v>3220</v>
      </c>
      <c r="K123"/>
    </row>
    <row r="124" spans="1:11" x14ac:dyDescent="0.35">
      <c r="A124" s="8" t="s">
        <v>3293</v>
      </c>
      <c r="B124" s="8" t="s">
        <v>1877</v>
      </c>
      <c r="C124" s="10">
        <v>44155.098587962959</v>
      </c>
      <c r="D124" s="11" t="s">
        <v>3290</v>
      </c>
      <c r="E124" s="9">
        <v>16</v>
      </c>
      <c r="F124" s="9">
        <v>9</v>
      </c>
      <c r="G124" s="9">
        <v>0.92</v>
      </c>
      <c r="H124" s="8" t="s">
        <v>7408</v>
      </c>
      <c r="I124" s="13" t="s">
        <v>3292</v>
      </c>
      <c r="J124" s="13" t="s">
        <v>3291</v>
      </c>
      <c r="K124"/>
    </row>
    <row r="125" spans="1:11" x14ac:dyDescent="0.35">
      <c r="A125" s="8" t="s">
        <v>4044</v>
      </c>
      <c r="B125" s="8" t="s">
        <v>4043</v>
      </c>
      <c r="C125" s="10">
        <v>44155.09003472222</v>
      </c>
      <c r="D125" s="11" t="s">
        <v>4040</v>
      </c>
      <c r="E125" s="9">
        <v>7</v>
      </c>
      <c r="F125" s="9">
        <v>3</v>
      </c>
      <c r="G125" s="9">
        <v>1</v>
      </c>
      <c r="H125" s="8" t="s">
        <v>2997</v>
      </c>
      <c r="I125" s="13" t="s">
        <v>4042</v>
      </c>
      <c r="J125" s="13" t="s">
        <v>4041</v>
      </c>
      <c r="K125"/>
    </row>
    <row r="126" spans="1:11" x14ac:dyDescent="0.35">
      <c r="A126" s="8" t="s">
        <v>3168</v>
      </c>
      <c r="B126" s="8" t="s">
        <v>3167</v>
      </c>
      <c r="C126" s="10">
        <v>44155.030844907407</v>
      </c>
      <c r="D126" s="11" t="s">
        <v>3164</v>
      </c>
      <c r="E126" s="9">
        <v>15</v>
      </c>
      <c r="F126" s="9">
        <v>0</v>
      </c>
      <c r="G126" s="9">
        <v>0.5</v>
      </c>
      <c r="H126" s="8" t="s">
        <v>7374</v>
      </c>
      <c r="I126" s="13" t="s">
        <v>3166</v>
      </c>
      <c r="J126" s="13" t="s">
        <v>3165</v>
      </c>
      <c r="K126"/>
    </row>
    <row r="127" spans="1:11" x14ac:dyDescent="0.35">
      <c r="A127" s="8" t="s">
        <v>3381</v>
      </c>
      <c r="B127" s="8" t="s">
        <v>3380</v>
      </c>
      <c r="C127" s="10">
        <v>44155.019016203703</v>
      </c>
      <c r="D127" s="11" t="s">
        <v>3377</v>
      </c>
      <c r="E127" s="9">
        <v>56</v>
      </c>
      <c r="F127" s="9">
        <v>28</v>
      </c>
      <c r="G127" s="9">
        <v>0.84</v>
      </c>
      <c r="H127" s="8" t="s">
        <v>7379</v>
      </c>
      <c r="I127" s="13" t="s">
        <v>3379</v>
      </c>
      <c r="J127" s="13" t="s">
        <v>3378</v>
      </c>
      <c r="K127"/>
    </row>
    <row r="128" spans="1:11" x14ac:dyDescent="0.35">
      <c r="A128" s="8" t="s">
        <v>2947</v>
      </c>
      <c r="B128" s="8" t="s">
        <v>2362</v>
      </c>
      <c r="C128" s="10">
        <v>44155.008530092593</v>
      </c>
      <c r="D128" s="11" t="s">
        <v>2944</v>
      </c>
      <c r="E128" s="9">
        <v>1</v>
      </c>
      <c r="F128" s="9">
        <v>0</v>
      </c>
      <c r="G128" s="9">
        <v>0.17</v>
      </c>
      <c r="H128" s="8" t="s">
        <v>3451</v>
      </c>
      <c r="I128" s="13" t="s">
        <v>2946</v>
      </c>
      <c r="J128" s="13" t="s">
        <v>2945</v>
      </c>
      <c r="K128"/>
    </row>
    <row r="129" spans="1:11" x14ac:dyDescent="0.35">
      <c r="A129" s="8" t="s">
        <v>3270</v>
      </c>
      <c r="B129" s="8" t="s">
        <v>3269</v>
      </c>
      <c r="C129" s="10">
        <v>44154.91474537037</v>
      </c>
      <c r="D129" s="11" t="s">
        <v>3266</v>
      </c>
      <c r="E129" s="9">
        <v>9</v>
      </c>
      <c r="F129" s="9">
        <v>14</v>
      </c>
      <c r="G129" s="9">
        <v>0.94</v>
      </c>
      <c r="H129" s="8" t="s">
        <v>7390</v>
      </c>
      <c r="I129" s="13" t="s">
        <v>3268</v>
      </c>
      <c r="J129" s="13" t="s">
        <v>3267</v>
      </c>
      <c r="K129"/>
    </row>
    <row r="130" spans="1:11" x14ac:dyDescent="0.35">
      <c r="A130" s="8" t="s">
        <v>3181</v>
      </c>
      <c r="B130" s="8" t="s">
        <v>1863</v>
      </c>
      <c r="C130" s="10">
        <v>44154.87777777778</v>
      </c>
      <c r="D130" s="11" t="s">
        <v>3178</v>
      </c>
      <c r="E130" s="9">
        <v>12</v>
      </c>
      <c r="F130" s="9">
        <v>2</v>
      </c>
      <c r="G130" s="9">
        <v>0.63</v>
      </c>
      <c r="H130" s="8" t="s">
        <v>7408</v>
      </c>
      <c r="I130" s="13" t="s">
        <v>3180</v>
      </c>
      <c r="J130" s="13" t="s">
        <v>3179</v>
      </c>
      <c r="K130"/>
    </row>
    <row r="131" spans="1:11" x14ac:dyDescent="0.35">
      <c r="A131" s="8" t="s">
        <v>3289</v>
      </c>
      <c r="B131" s="8" t="s">
        <v>3288</v>
      </c>
      <c r="C131" s="10">
        <v>44154.847881944443</v>
      </c>
      <c r="D131" s="11" t="s">
        <v>3285</v>
      </c>
      <c r="E131" s="9">
        <v>14</v>
      </c>
      <c r="F131" s="9">
        <v>24</v>
      </c>
      <c r="G131" s="9">
        <v>0.96</v>
      </c>
      <c r="H131" s="8" t="s">
        <v>7368</v>
      </c>
      <c r="I131" s="13" t="s">
        <v>3287</v>
      </c>
      <c r="J131" s="13" t="s">
        <v>3286</v>
      </c>
      <c r="K131"/>
    </row>
    <row r="132" spans="1:11" x14ac:dyDescent="0.35">
      <c r="A132" s="8" t="s">
        <v>3213</v>
      </c>
      <c r="B132" s="8" t="s">
        <v>2508</v>
      </c>
      <c r="C132" s="10">
        <v>44154.738171296296</v>
      </c>
      <c r="D132" s="11" t="s">
        <v>3210</v>
      </c>
      <c r="E132" s="9">
        <v>11</v>
      </c>
      <c r="F132" s="9">
        <v>13</v>
      </c>
      <c r="G132" s="9">
        <v>0.93</v>
      </c>
      <c r="H132" s="8" t="s">
        <v>7416</v>
      </c>
      <c r="I132" s="13" t="s">
        <v>3212</v>
      </c>
      <c r="J132" s="13" t="s">
        <v>3211</v>
      </c>
      <c r="K132"/>
    </row>
    <row r="133" spans="1:11" x14ac:dyDescent="0.35">
      <c r="A133" s="8" t="s">
        <v>3239</v>
      </c>
      <c r="B133" s="8" t="s">
        <v>2951</v>
      </c>
      <c r="C133" s="10">
        <v>44154.592233796298</v>
      </c>
      <c r="D133" s="11" t="s">
        <v>3236</v>
      </c>
      <c r="E133" s="9">
        <v>34</v>
      </c>
      <c r="F133" s="9">
        <v>30</v>
      </c>
      <c r="G133" s="9">
        <v>0.98</v>
      </c>
      <c r="H133" s="8" t="s">
        <v>7384</v>
      </c>
      <c r="I133" s="13" t="s">
        <v>3238</v>
      </c>
      <c r="J133" s="13" t="s">
        <v>3237</v>
      </c>
      <c r="K133"/>
    </row>
    <row r="134" spans="1:11" x14ac:dyDescent="0.35">
      <c r="A134" s="8" t="s">
        <v>3100</v>
      </c>
      <c r="B134" s="8" t="s">
        <v>940</v>
      </c>
      <c r="C134" s="10">
        <v>44154.587152777778</v>
      </c>
      <c r="D134" s="11" t="s">
        <v>3098</v>
      </c>
      <c r="E134" s="9">
        <v>4</v>
      </c>
      <c r="F134" s="9">
        <v>4</v>
      </c>
      <c r="G134" s="9">
        <v>0.67</v>
      </c>
      <c r="H134" s="8" t="s">
        <v>7377</v>
      </c>
      <c r="I134" s="13" t="s">
        <v>3099</v>
      </c>
      <c r="J134" s="13"/>
      <c r="K134"/>
    </row>
    <row r="135" spans="1:11" x14ac:dyDescent="0.35">
      <c r="A135" s="8" t="s">
        <v>3158</v>
      </c>
      <c r="B135" s="8" t="s">
        <v>3157</v>
      </c>
      <c r="C135" s="10">
        <v>44154.567060185189</v>
      </c>
      <c r="D135" s="11" t="s">
        <v>3154</v>
      </c>
      <c r="E135" s="9">
        <v>13</v>
      </c>
      <c r="F135" s="9">
        <v>6</v>
      </c>
      <c r="G135" s="9">
        <v>0.88</v>
      </c>
      <c r="H135" s="8" t="s">
        <v>3451</v>
      </c>
      <c r="I135" s="13" t="s">
        <v>3156</v>
      </c>
      <c r="J135" s="13" t="s">
        <v>3155</v>
      </c>
      <c r="K135"/>
    </row>
    <row r="136" spans="1:11" x14ac:dyDescent="0.35">
      <c r="A136" s="8" t="s">
        <v>2979</v>
      </c>
      <c r="B136" s="8" t="s">
        <v>2978</v>
      </c>
      <c r="C136" s="10">
        <v>44154.566550925927</v>
      </c>
      <c r="D136" s="11" t="s">
        <v>2975</v>
      </c>
      <c r="E136" s="9">
        <v>3</v>
      </c>
      <c r="F136" s="9">
        <v>0</v>
      </c>
      <c r="G136" s="9">
        <v>0.5</v>
      </c>
      <c r="H136" s="8" t="s">
        <v>7408</v>
      </c>
      <c r="I136" s="13" t="s">
        <v>2977</v>
      </c>
      <c r="J136" s="13" t="s">
        <v>2976</v>
      </c>
      <c r="K136"/>
    </row>
    <row r="137" spans="1:11" x14ac:dyDescent="0.35">
      <c r="A137" s="8" t="s">
        <v>3066</v>
      </c>
      <c r="B137" s="8" t="s">
        <v>1015</v>
      </c>
      <c r="C137" s="10">
        <v>44154.537962962961</v>
      </c>
      <c r="D137" s="11" t="s">
        <v>3063</v>
      </c>
      <c r="E137" s="9">
        <v>2</v>
      </c>
      <c r="F137" s="9">
        <v>3</v>
      </c>
      <c r="G137" s="9">
        <v>1</v>
      </c>
      <c r="H137" s="8" t="s">
        <v>7418</v>
      </c>
      <c r="I137" s="13" t="s">
        <v>3065</v>
      </c>
      <c r="J137" s="13" t="s">
        <v>3064</v>
      </c>
      <c r="K137"/>
    </row>
    <row r="138" spans="1:11" x14ac:dyDescent="0.35">
      <c r="A138" s="8" t="s">
        <v>3058</v>
      </c>
      <c r="B138" s="8" t="s">
        <v>3057</v>
      </c>
      <c r="C138" s="10">
        <v>44154.534479166672</v>
      </c>
      <c r="D138" s="11" t="s">
        <v>3054</v>
      </c>
      <c r="E138" s="9">
        <v>7</v>
      </c>
      <c r="F138" s="9">
        <v>3</v>
      </c>
      <c r="G138" s="9">
        <v>1</v>
      </c>
      <c r="H138" s="8" t="s">
        <v>7408</v>
      </c>
      <c r="I138" s="13" t="s">
        <v>3056</v>
      </c>
      <c r="J138" s="13" t="s">
        <v>3055</v>
      </c>
      <c r="K138"/>
    </row>
    <row r="139" spans="1:11" x14ac:dyDescent="0.35">
      <c r="A139" s="8" t="s">
        <v>3083</v>
      </c>
      <c r="B139" s="8" t="s">
        <v>197</v>
      </c>
      <c r="C139" s="10">
        <v>44154.510370370372</v>
      </c>
      <c r="D139" s="11" t="s">
        <v>3080</v>
      </c>
      <c r="E139" s="9">
        <v>16</v>
      </c>
      <c r="F139" s="9">
        <v>3</v>
      </c>
      <c r="G139" s="9">
        <v>0.62</v>
      </c>
      <c r="H139" s="8" t="s">
        <v>7368</v>
      </c>
      <c r="I139" s="13" t="s">
        <v>3082</v>
      </c>
      <c r="J139" s="13" t="s">
        <v>3081</v>
      </c>
      <c r="K139"/>
    </row>
    <row r="140" spans="1:11" x14ac:dyDescent="0.35">
      <c r="A140" s="8" t="s">
        <v>3513</v>
      </c>
      <c r="B140" s="8" t="s">
        <v>3512</v>
      </c>
      <c r="C140" s="10">
        <v>44154.500914351855</v>
      </c>
      <c r="D140" s="11" t="s">
        <v>3509</v>
      </c>
      <c r="E140" s="9">
        <v>9</v>
      </c>
      <c r="F140" s="9">
        <v>3</v>
      </c>
      <c r="G140" s="9">
        <v>1</v>
      </c>
      <c r="H140" s="8" t="s">
        <v>7416</v>
      </c>
      <c r="I140" s="13" t="s">
        <v>3511</v>
      </c>
      <c r="J140" s="13" t="s">
        <v>3510</v>
      </c>
      <c r="K140"/>
    </row>
    <row r="141" spans="1:11" x14ac:dyDescent="0.35">
      <c r="A141" s="8" t="s">
        <v>4157</v>
      </c>
      <c r="B141" s="8" t="s">
        <v>731</v>
      </c>
      <c r="C141" s="10">
        <v>44154.475069444445</v>
      </c>
      <c r="D141" s="11" t="s">
        <v>4155</v>
      </c>
      <c r="E141" s="9">
        <v>9</v>
      </c>
      <c r="F141" s="9">
        <v>33</v>
      </c>
      <c r="G141" s="9">
        <v>0.92</v>
      </c>
      <c r="H141" s="8" t="s">
        <v>7379</v>
      </c>
      <c r="I141" s="13" t="s">
        <v>4156</v>
      </c>
      <c r="J141" s="13"/>
      <c r="K141"/>
    </row>
    <row r="142" spans="1:11" x14ac:dyDescent="0.35">
      <c r="A142" s="8" t="s">
        <v>3256</v>
      </c>
      <c r="B142" s="8" t="s">
        <v>3255</v>
      </c>
      <c r="C142" s="10">
        <v>44154.465937500005</v>
      </c>
      <c r="D142" s="11" t="s">
        <v>3252</v>
      </c>
      <c r="E142" s="9">
        <v>18</v>
      </c>
      <c r="F142" s="9">
        <v>72</v>
      </c>
      <c r="G142" s="9">
        <v>0.97</v>
      </c>
      <c r="H142" s="8" t="s">
        <v>7379</v>
      </c>
      <c r="I142" s="13" t="s">
        <v>3254</v>
      </c>
      <c r="J142" s="13" t="s">
        <v>3253</v>
      </c>
      <c r="K142"/>
    </row>
    <row r="143" spans="1:11" x14ac:dyDescent="0.35">
      <c r="A143" s="8" t="s">
        <v>4122</v>
      </c>
      <c r="B143" s="8" t="s">
        <v>131</v>
      </c>
      <c r="C143" s="10">
        <v>44154.464965277773</v>
      </c>
      <c r="D143" s="11" t="s">
        <v>4119</v>
      </c>
      <c r="E143" s="9">
        <v>96</v>
      </c>
      <c r="F143" s="9">
        <v>316</v>
      </c>
      <c r="G143" s="9">
        <v>0.99</v>
      </c>
      <c r="H143" s="8" t="s">
        <v>7413</v>
      </c>
      <c r="I143" s="13" t="s">
        <v>4121</v>
      </c>
      <c r="J143" s="13" t="s">
        <v>4120</v>
      </c>
      <c r="K143"/>
    </row>
    <row r="144" spans="1:11" x14ac:dyDescent="0.35">
      <c r="A144" s="8" t="s">
        <v>3498</v>
      </c>
      <c r="B144" s="8" t="s">
        <v>3497</v>
      </c>
      <c r="C144" s="10">
        <v>44154.456319444449</v>
      </c>
      <c r="D144" s="11" t="s">
        <v>3494</v>
      </c>
      <c r="E144" s="9">
        <v>4</v>
      </c>
      <c r="F144" s="9">
        <v>4</v>
      </c>
      <c r="G144" s="9">
        <v>0.75</v>
      </c>
      <c r="H144" s="8" t="s">
        <v>7373</v>
      </c>
      <c r="I144" s="13" t="s">
        <v>3496</v>
      </c>
      <c r="J144" s="13" t="s">
        <v>3495</v>
      </c>
      <c r="K144"/>
    </row>
    <row r="145" spans="1:11" x14ac:dyDescent="0.35">
      <c r="A145" s="8" t="s">
        <v>1594</v>
      </c>
      <c r="B145" s="8" t="s">
        <v>1593</v>
      </c>
      <c r="C145" s="10">
        <v>44147.484085648146</v>
      </c>
      <c r="D145" s="11" t="s">
        <v>1590</v>
      </c>
      <c r="E145" s="9">
        <v>56</v>
      </c>
      <c r="F145" s="9">
        <v>201</v>
      </c>
      <c r="G145" s="9">
        <v>0.98</v>
      </c>
      <c r="H145" s="8" t="s">
        <v>7415</v>
      </c>
      <c r="I145" s="13" t="s">
        <v>1592</v>
      </c>
      <c r="J145" s="13" t="s">
        <v>1591</v>
      </c>
      <c r="K145"/>
    </row>
    <row r="146" spans="1:11" x14ac:dyDescent="0.35">
      <c r="A146" s="8" t="s">
        <v>2970</v>
      </c>
      <c r="B146" s="8" t="s">
        <v>2969</v>
      </c>
      <c r="C146" s="10">
        <v>44154.395416666666</v>
      </c>
      <c r="D146" s="11" t="s">
        <v>2966</v>
      </c>
      <c r="E146" s="9">
        <v>6</v>
      </c>
      <c r="F146" s="9">
        <v>3</v>
      </c>
      <c r="G146" s="9">
        <v>0.64</v>
      </c>
      <c r="H146" s="8" t="s">
        <v>7387</v>
      </c>
      <c r="I146" s="13" t="s">
        <v>2968</v>
      </c>
      <c r="J146" s="13" t="s">
        <v>2967</v>
      </c>
      <c r="K146"/>
    </row>
    <row r="147" spans="1:11" x14ac:dyDescent="0.35">
      <c r="A147" s="8" t="s">
        <v>3260</v>
      </c>
      <c r="B147" s="8" t="s">
        <v>3259</v>
      </c>
      <c r="C147" s="10">
        <v>44154.330578703702</v>
      </c>
      <c r="D147" s="11" t="s">
        <v>3257</v>
      </c>
      <c r="E147" s="9">
        <v>17</v>
      </c>
      <c r="F147" s="9">
        <v>126</v>
      </c>
      <c r="G147" s="9">
        <v>0.97</v>
      </c>
      <c r="H147" s="8" t="s">
        <v>7411</v>
      </c>
      <c r="I147" s="13" t="s">
        <v>3258</v>
      </c>
      <c r="J147" s="13"/>
      <c r="K147"/>
    </row>
    <row r="148" spans="1:11" x14ac:dyDescent="0.35">
      <c r="A148" s="8" t="s">
        <v>3195</v>
      </c>
      <c r="B148" s="8" t="s">
        <v>148</v>
      </c>
      <c r="C148" s="10">
        <v>44154.30296296296</v>
      </c>
      <c r="D148" s="11" t="s">
        <v>3192</v>
      </c>
      <c r="E148" s="9">
        <v>18</v>
      </c>
      <c r="F148" s="9">
        <v>56</v>
      </c>
      <c r="G148" s="9">
        <v>0.99</v>
      </c>
      <c r="H148" s="8" t="s">
        <v>7413</v>
      </c>
      <c r="I148" s="13" t="s">
        <v>3194</v>
      </c>
      <c r="J148" s="13" t="s">
        <v>3193</v>
      </c>
      <c r="K148"/>
    </row>
    <row r="149" spans="1:11" x14ac:dyDescent="0.35">
      <c r="A149" s="8" t="s">
        <v>3126</v>
      </c>
      <c r="B149" s="8" t="s">
        <v>3125</v>
      </c>
      <c r="C149" s="10">
        <v>44154.299027777779</v>
      </c>
      <c r="D149" s="11" t="s">
        <v>3122</v>
      </c>
      <c r="E149" s="9">
        <v>50</v>
      </c>
      <c r="F149" s="9">
        <v>12</v>
      </c>
      <c r="G149" s="9">
        <v>0.84</v>
      </c>
      <c r="H149" s="8" t="s">
        <v>7405</v>
      </c>
      <c r="I149" s="13" t="s">
        <v>3124</v>
      </c>
      <c r="J149" s="13" t="s">
        <v>3123</v>
      </c>
      <c r="K149"/>
    </row>
    <row r="150" spans="1:11" x14ac:dyDescent="0.35">
      <c r="A150" s="8" t="s">
        <v>3053</v>
      </c>
      <c r="B150" s="8" t="s">
        <v>1895</v>
      </c>
      <c r="C150" s="10">
        <v>44154.27511574074</v>
      </c>
      <c r="D150" s="11" t="s">
        <v>3050</v>
      </c>
      <c r="E150" s="9">
        <v>3</v>
      </c>
      <c r="F150" s="9">
        <v>11</v>
      </c>
      <c r="G150" s="9">
        <v>0.79</v>
      </c>
      <c r="H150" s="8" t="s">
        <v>7368</v>
      </c>
      <c r="I150" s="13" t="s">
        <v>3052</v>
      </c>
      <c r="J150" s="13" t="s">
        <v>3051</v>
      </c>
      <c r="K150"/>
    </row>
    <row r="151" spans="1:11" x14ac:dyDescent="0.35">
      <c r="A151" s="8" t="s">
        <v>2965</v>
      </c>
      <c r="B151" s="8" t="s">
        <v>1895</v>
      </c>
      <c r="C151" s="10">
        <v>44154.248460648145</v>
      </c>
      <c r="D151" s="11" t="s">
        <v>2962</v>
      </c>
      <c r="E151" s="9">
        <v>5</v>
      </c>
      <c r="F151" s="9">
        <v>2</v>
      </c>
      <c r="G151" s="9">
        <v>0.67</v>
      </c>
      <c r="H151" s="8" t="s">
        <v>7416</v>
      </c>
      <c r="I151" s="13" t="s">
        <v>2964</v>
      </c>
      <c r="J151" s="13" t="s">
        <v>2963</v>
      </c>
      <c r="K151"/>
    </row>
    <row r="152" spans="1:11" x14ac:dyDescent="0.35">
      <c r="A152" s="8" t="s">
        <v>3116</v>
      </c>
      <c r="B152" s="8" t="s">
        <v>3115</v>
      </c>
      <c r="C152" s="10">
        <v>44154.240243055552</v>
      </c>
      <c r="D152" s="11" t="s">
        <v>3112</v>
      </c>
      <c r="E152" s="9">
        <v>21</v>
      </c>
      <c r="F152" s="9">
        <v>16</v>
      </c>
      <c r="G152" s="9">
        <v>0.83</v>
      </c>
      <c r="H152" s="8" t="s">
        <v>7411</v>
      </c>
      <c r="I152" s="13" t="s">
        <v>3114</v>
      </c>
      <c r="J152" s="13" t="s">
        <v>3113</v>
      </c>
      <c r="K152"/>
    </row>
    <row r="153" spans="1:11" x14ac:dyDescent="0.35">
      <c r="A153" s="8" t="s">
        <v>2957</v>
      </c>
      <c r="B153" s="8" t="s">
        <v>2956</v>
      </c>
      <c r="C153" s="10">
        <v>44154.2341087963</v>
      </c>
      <c r="D153" s="11" t="s">
        <v>2953</v>
      </c>
      <c r="E153" s="9">
        <v>4</v>
      </c>
      <c r="F153" s="9">
        <v>3</v>
      </c>
      <c r="G153" s="9">
        <v>1</v>
      </c>
      <c r="H153" s="8" t="s">
        <v>7368</v>
      </c>
      <c r="I153" s="13" t="s">
        <v>2955</v>
      </c>
      <c r="J153" s="13" t="s">
        <v>2954</v>
      </c>
      <c r="K153"/>
    </row>
    <row r="154" spans="1:11" x14ac:dyDescent="0.35">
      <c r="A154" s="8" t="s">
        <v>3363</v>
      </c>
      <c r="B154" s="8" t="s">
        <v>2631</v>
      </c>
      <c r="C154" s="10">
        <v>44154.224062499998</v>
      </c>
      <c r="D154" s="11" t="s">
        <v>3360</v>
      </c>
      <c r="E154" s="9">
        <v>28</v>
      </c>
      <c r="F154" s="9">
        <v>49</v>
      </c>
      <c r="G154" s="9">
        <v>0.9</v>
      </c>
      <c r="H154" s="8" t="s">
        <v>7416</v>
      </c>
      <c r="I154" s="13" t="s">
        <v>3362</v>
      </c>
      <c r="J154" s="13" t="s">
        <v>3361</v>
      </c>
      <c r="K154"/>
    </row>
    <row r="155" spans="1:11" x14ac:dyDescent="0.35">
      <c r="A155" s="8" t="s">
        <v>3301</v>
      </c>
      <c r="B155" s="8" t="s">
        <v>3300</v>
      </c>
      <c r="C155" s="10">
        <v>44154.220405092594</v>
      </c>
      <c r="D155" s="11" t="s">
        <v>3298</v>
      </c>
      <c r="E155" s="9">
        <v>27</v>
      </c>
      <c r="F155" s="9">
        <v>457</v>
      </c>
      <c r="G155" s="9">
        <v>0.99</v>
      </c>
      <c r="H155" s="8" t="s">
        <v>7411</v>
      </c>
      <c r="I155" s="13" t="s">
        <v>3299</v>
      </c>
      <c r="J155" s="13"/>
      <c r="K155"/>
    </row>
    <row r="156" spans="1:11" x14ac:dyDescent="0.35">
      <c r="A156" s="8" t="s">
        <v>4010</v>
      </c>
      <c r="B156" s="8" t="s">
        <v>4009</v>
      </c>
      <c r="C156" s="10">
        <v>44154.212407407409</v>
      </c>
      <c r="D156" s="11" t="s">
        <v>4006</v>
      </c>
      <c r="E156" s="9">
        <v>8</v>
      </c>
      <c r="F156" s="9">
        <v>13</v>
      </c>
      <c r="G156" s="9">
        <v>0.79</v>
      </c>
      <c r="H156" s="8" t="s">
        <v>7416</v>
      </c>
      <c r="I156" s="13" t="s">
        <v>4008</v>
      </c>
      <c r="J156" s="13" t="s">
        <v>4007</v>
      </c>
      <c r="K156"/>
    </row>
    <row r="157" spans="1:11" x14ac:dyDescent="0.35">
      <c r="A157" s="8" t="s">
        <v>3093</v>
      </c>
      <c r="B157" s="8" t="s">
        <v>3092</v>
      </c>
      <c r="C157" s="10">
        <v>44154.205775462964</v>
      </c>
      <c r="D157" s="11" t="s">
        <v>3089</v>
      </c>
      <c r="E157" s="9">
        <v>10</v>
      </c>
      <c r="F157" s="9">
        <v>16</v>
      </c>
      <c r="G157" s="9">
        <v>0.94</v>
      </c>
      <c r="H157" s="8" t="s">
        <v>2792</v>
      </c>
      <c r="I157" s="13" t="s">
        <v>3091</v>
      </c>
      <c r="J157" s="13" t="s">
        <v>3090</v>
      </c>
      <c r="K157"/>
    </row>
    <row r="158" spans="1:11" x14ac:dyDescent="0.35">
      <c r="A158" s="8" t="s">
        <v>3001</v>
      </c>
      <c r="B158" s="8" t="s">
        <v>3000</v>
      </c>
      <c r="C158" s="10">
        <v>44154.185532407406</v>
      </c>
      <c r="D158" s="11" t="s">
        <v>2997</v>
      </c>
      <c r="E158" s="9">
        <v>12</v>
      </c>
      <c r="F158" s="9">
        <v>8</v>
      </c>
      <c r="G158" s="9">
        <v>0.84</v>
      </c>
      <c r="H158" s="8" t="s">
        <v>2997</v>
      </c>
      <c r="I158" s="13" t="s">
        <v>2999</v>
      </c>
      <c r="J158" s="13" t="s">
        <v>2998</v>
      </c>
      <c r="K158"/>
    </row>
    <row r="159" spans="1:11" x14ac:dyDescent="0.35">
      <c r="A159" s="8" t="s">
        <v>3163</v>
      </c>
      <c r="B159" s="8" t="s">
        <v>3162</v>
      </c>
      <c r="C159" s="10">
        <v>44154.174895833334</v>
      </c>
      <c r="D159" s="11" t="s">
        <v>3159</v>
      </c>
      <c r="E159" s="9">
        <v>9</v>
      </c>
      <c r="F159" s="9">
        <v>36</v>
      </c>
      <c r="G159" s="9">
        <v>1</v>
      </c>
      <c r="H159" s="8" t="s">
        <v>7416</v>
      </c>
      <c r="I159" s="13" t="s">
        <v>3161</v>
      </c>
      <c r="J159" s="13" t="s">
        <v>3160</v>
      </c>
      <c r="K159"/>
    </row>
    <row r="160" spans="1:11" x14ac:dyDescent="0.35">
      <c r="A160" s="8" t="s">
        <v>3007</v>
      </c>
      <c r="B160" s="8" t="s">
        <v>1354</v>
      </c>
      <c r="C160" s="10">
        <v>44154.174456018518</v>
      </c>
      <c r="D160" s="11" t="s">
        <v>3005</v>
      </c>
      <c r="E160" s="9">
        <v>6</v>
      </c>
      <c r="F160" s="9">
        <v>9</v>
      </c>
      <c r="G160" s="9">
        <v>0.85</v>
      </c>
      <c r="H160" s="8" t="s">
        <v>7411</v>
      </c>
      <c r="I160" s="13" t="s">
        <v>3006</v>
      </c>
      <c r="J160" s="13"/>
      <c r="K160"/>
    </row>
    <row r="161" spans="1:11" x14ac:dyDescent="0.35">
      <c r="A161" s="8" t="s">
        <v>2930</v>
      </c>
      <c r="B161" s="8" t="s">
        <v>2929</v>
      </c>
      <c r="C161" s="10">
        <v>44154.116388888884</v>
      </c>
      <c r="D161" s="11" t="s">
        <v>2926</v>
      </c>
      <c r="E161" s="9">
        <v>23</v>
      </c>
      <c r="F161" s="9">
        <v>6</v>
      </c>
      <c r="G161" s="9">
        <v>0.62</v>
      </c>
      <c r="H161" s="8" t="s">
        <v>7387</v>
      </c>
      <c r="I161" s="13" t="s">
        <v>2928</v>
      </c>
      <c r="J161" s="13" t="s">
        <v>2927</v>
      </c>
      <c r="K161"/>
    </row>
    <row r="162" spans="1:11" x14ac:dyDescent="0.35">
      <c r="A162" s="8" t="s">
        <v>3031</v>
      </c>
      <c r="B162" s="8" t="s">
        <v>667</v>
      </c>
      <c r="C162" s="10">
        <v>44154.113113425927</v>
      </c>
      <c r="D162" s="11" t="s">
        <v>3028</v>
      </c>
      <c r="E162" s="9">
        <v>8</v>
      </c>
      <c r="F162" s="9">
        <v>14</v>
      </c>
      <c r="G162" s="9">
        <v>0.82</v>
      </c>
      <c r="H162" s="8" t="s">
        <v>7379</v>
      </c>
      <c r="I162" s="13" t="s">
        <v>3030</v>
      </c>
      <c r="J162" s="13" t="s">
        <v>3029</v>
      </c>
      <c r="K162"/>
    </row>
    <row r="163" spans="1:11" x14ac:dyDescent="0.35">
      <c r="A163" s="8" t="s">
        <v>3948</v>
      </c>
      <c r="B163" s="8" t="s">
        <v>3947</v>
      </c>
      <c r="C163" s="10">
        <v>44154.07199074074</v>
      </c>
      <c r="D163" s="11" t="s">
        <v>3945</v>
      </c>
      <c r="E163" s="9">
        <v>66</v>
      </c>
      <c r="F163" s="9">
        <v>126</v>
      </c>
      <c r="G163" s="9">
        <v>0.99</v>
      </c>
      <c r="H163" s="8" t="s">
        <v>7411</v>
      </c>
      <c r="I163" s="13" t="s">
        <v>3946</v>
      </c>
      <c r="J163" s="13"/>
      <c r="K163"/>
    </row>
    <row r="164" spans="1:11" x14ac:dyDescent="0.35">
      <c r="A164" s="8" t="s">
        <v>2861</v>
      </c>
      <c r="B164" s="8" t="s">
        <v>2860</v>
      </c>
      <c r="C164" s="10">
        <v>44154.061886574069</v>
      </c>
      <c r="D164" s="11" t="s">
        <v>2857</v>
      </c>
      <c r="E164" s="9">
        <v>9</v>
      </c>
      <c r="F164" s="9">
        <v>3</v>
      </c>
      <c r="G164" s="9">
        <v>0.8</v>
      </c>
      <c r="H164" s="8" t="s">
        <v>7408</v>
      </c>
      <c r="I164" s="13" t="s">
        <v>2859</v>
      </c>
      <c r="J164" s="13" t="s">
        <v>2858</v>
      </c>
      <c r="K164"/>
    </row>
    <row r="165" spans="1:11" x14ac:dyDescent="0.35">
      <c r="A165" s="8" t="s">
        <v>3045</v>
      </c>
      <c r="B165" s="8" t="s">
        <v>3044</v>
      </c>
      <c r="C165" s="10">
        <v>44154.046180555553</v>
      </c>
      <c r="D165" s="11" t="s">
        <v>3041</v>
      </c>
      <c r="E165" s="9">
        <v>21</v>
      </c>
      <c r="F165" s="9">
        <v>22</v>
      </c>
      <c r="G165" s="9">
        <v>0.75</v>
      </c>
      <c r="H165" s="8" t="s">
        <v>7368</v>
      </c>
      <c r="I165" s="13" t="s">
        <v>3043</v>
      </c>
      <c r="J165" s="13" t="s">
        <v>3042</v>
      </c>
      <c r="K165"/>
    </row>
    <row r="166" spans="1:11" x14ac:dyDescent="0.35">
      <c r="A166" s="8" t="s">
        <v>2821</v>
      </c>
      <c r="B166" s="8" t="s">
        <v>2820</v>
      </c>
      <c r="C166" s="10">
        <v>44154.028078703705</v>
      </c>
      <c r="D166" s="11" t="s">
        <v>2817</v>
      </c>
      <c r="E166" s="9">
        <v>3</v>
      </c>
      <c r="F166" s="9">
        <v>2</v>
      </c>
      <c r="G166" s="9">
        <v>0.62</v>
      </c>
      <c r="H166" s="8" t="s">
        <v>7368</v>
      </c>
      <c r="I166" s="13" t="s">
        <v>2819</v>
      </c>
      <c r="J166" s="13" t="s">
        <v>2818</v>
      </c>
      <c r="K166"/>
    </row>
    <row r="167" spans="1:11" x14ac:dyDescent="0.35">
      <c r="A167" s="8" t="s">
        <v>2894</v>
      </c>
      <c r="B167" s="8" t="s">
        <v>2893</v>
      </c>
      <c r="C167" s="10">
        <v>44154.021458333329</v>
      </c>
      <c r="D167" s="11" t="s">
        <v>2890</v>
      </c>
      <c r="E167" s="9">
        <v>5</v>
      </c>
      <c r="F167" s="9">
        <v>4</v>
      </c>
      <c r="G167" s="9">
        <v>0.75</v>
      </c>
      <c r="H167" s="8" t="s">
        <v>7368</v>
      </c>
      <c r="I167" s="13" t="s">
        <v>2892</v>
      </c>
      <c r="J167" s="13" t="s">
        <v>2891</v>
      </c>
      <c r="K167"/>
    </row>
    <row r="168" spans="1:11" x14ac:dyDescent="0.35">
      <c r="A168" s="8" t="s">
        <v>3108</v>
      </c>
      <c r="B168" s="8" t="s">
        <v>3107</v>
      </c>
      <c r="C168" s="10">
        <v>44154.016863425924</v>
      </c>
      <c r="D168" s="11" t="s">
        <v>3104</v>
      </c>
      <c r="E168" s="9">
        <v>7</v>
      </c>
      <c r="F168" s="9">
        <v>42</v>
      </c>
      <c r="G168" s="9">
        <v>0.88</v>
      </c>
      <c r="H168" s="8" t="s">
        <v>7368</v>
      </c>
      <c r="I168" s="13" t="s">
        <v>3106</v>
      </c>
      <c r="J168" s="13" t="s">
        <v>3105</v>
      </c>
      <c r="K168"/>
    </row>
    <row r="169" spans="1:11" x14ac:dyDescent="0.35">
      <c r="A169" s="8" t="s">
        <v>3920</v>
      </c>
      <c r="B169" s="8" t="s">
        <v>243</v>
      </c>
      <c r="C169" s="10">
        <v>44154.014166666668</v>
      </c>
      <c r="D169" s="11" t="s">
        <v>3918</v>
      </c>
      <c r="E169" s="9">
        <v>131</v>
      </c>
      <c r="F169" s="9">
        <v>440</v>
      </c>
      <c r="G169" s="9">
        <v>0.98</v>
      </c>
      <c r="H169" s="8" t="s">
        <v>7411</v>
      </c>
      <c r="I169" s="13" t="s">
        <v>3919</v>
      </c>
      <c r="J169" s="13"/>
      <c r="K169"/>
    </row>
    <row r="170" spans="1:11" x14ac:dyDescent="0.35">
      <c r="A170" s="8" t="s">
        <v>775</v>
      </c>
      <c r="B170" s="8" t="s">
        <v>774</v>
      </c>
      <c r="C170" s="10">
        <v>44138.238067129627</v>
      </c>
      <c r="D170" s="11" t="s">
        <v>771</v>
      </c>
      <c r="E170" s="9">
        <v>24</v>
      </c>
      <c r="F170" s="9">
        <v>26</v>
      </c>
      <c r="G170" s="9">
        <v>0.92</v>
      </c>
      <c r="H170" s="8" t="s">
        <v>7414</v>
      </c>
      <c r="I170" s="13" t="s">
        <v>773</v>
      </c>
      <c r="J170" s="13" t="s">
        <v>772</v>
      </c>
      <c r="K170"/>
    </row>
    <row r="171" spans="1:11" x14ac:dyDescent="0.35">
      <c r="A171" s="8" t="s">
        <v>3023</v>
      </c>
      <c r="B171" s="8" t="s">
        <v>3022</v>
      </c>
      <c r="C171" s="10">
        <v>44153.991006944445</v>
      </c>
      <c r="D171" s="11" t="s">
        <v>3019</v>
      </c>
      <c r="E171" s="9">
        <v>23</v>
      </c>
      <c r="F171" s="9">
        <v>26</v>
      </c>
      <c r="G171" s="9">
        <v>0.93</v>
      </c>
      <c r="H171" s="8" t="s">
        <v>7416</v>
      </c>
      <c r="I171" s="13" t="s">
        <v>3021</v>
      </c>
      <c r="J171" s="13" t="s">
        <v>7436</v>
      </c>
      <c r="K171"/>
    </row>
    <row r="172" spans="1:11" x14ac:dyDescent="0.35">
      <c r="A172" s="8" t="s">
        <v>3150</v>
      </c>
      <c r="B172" s="8" t="s">
        <v>3149</v>
      </c>
      <c r="C172" s="10">
        <v>44153.977893518517</v>
      </c>
      <c r="D172" s="11" t="s">
        <v>3146</v>
      </c>
      <c r="E172" s="9">
        <v>42</v>
      </c>
      <c r="F172" s="9">
        <v>75</v>
      </c>
      <c r="G172" s="9">
        <v>0.86</v>
      </c>
      <c r="H172" s="8" t="s">
        <v>2792</v>
      </c>
      <c r="I172" s="13" t="s">
        <v>3148</v>
      </c>
      <c r="J172" s="13" t="s">
        <v>3147</v>
      </c>
      <c r="K172"/>
    </row>
    <row r="173" spans="1:11" x14ac:dyDescent="0.35">
      <c r="A173" s="8" t="s">
        <v>3015</v>
      </c>
      <c r="B173" s="8" t="s">
        <v>940</v>
      </c>
      <c r="C173" s="10">
        <v>44153.96638888889</v>
      </c>
      <c r="D173" s="11" t="s">
        <v>3012</v>
      </c>
      <c r="E173" s="9">
        <v>7</v>
      </c>
      <c r="F173" s="9">
        <v>26</v>
      </c>
      <c r="G173" s="9">
        <v>0.96</v>
      </c>
      <c r="H173" s="8" t="s">
        <v>7379</v>
      </c>
      <c r="I173" s="13" t="s">
        <v>3014</v>
      </c>
      <c r="J173" s="13" t="s">
        <v>3013</v>
      </c>
      <c r="K173"/>
    </row>
    <row r="174" spans="1:11" x14ac:dyDescent="0.35">
      <c r="A174" s="8" t="s">
        <v>3630</v>
      </c>
      <c r="B174" s="8" t="s">
        <v>3629</v>
      </c>
      <c r="C174" s="10">
        <v>44153.958668981482</v>
      </c>
      <c r="D174" s="11" t="s">
        <v>3626</v>
      </c>
      <c r="E174" s="9">
        <v>7</v>
      </c>
      <c r="F174" s="9">
        <v>16</v>
      </c>
      <c r="G174" s="9">
        <v>0.84</v>
      </c>
      <c r="H174" s="8" t="s">
        <v>7379</v>
      </c>
      <c r="I174" s="13" t="s">
        <v>3628</v>
      </c>
      <c r="J174" s="13" t="s">
        <v>3627</v>
      </c>
      <c r="K174"/>
    </row>
    <row r="175" spans="1:11" x14ac:dyDescent="0.35">
      <c r="A175" s="8" t="s">
        <v>2889</v>
      </c>
      <c r="B175" s="8" t="s">
        <v>2888</v>
      </c>
      <c r="C175" s="10">
        <v>44153.932141203702</v>
      </c>
      <c r="D175" s="11" t="s">
        <v>2885</v>
      </c>
      <c r="E175" s="9">
        <v>6</v>
      </c>
      <c r="F175" s="9">
        <v>6</v>
      </c>
      <c r="G175" s="9">
        <v>0.76</v>
      </c>
      <c r="H175" s="8" t="s">
        <v>2792</v>
      </c>
      <c r="I175" s="13" t="s">
        <v>2887</v>
      </c>
      <c r="J175" s="13" t="s">
        <v>2886</v>
      </c>
      <c r="K175"/>
    </row>
    <row r="176" spans="1:11" x14ac:dyDescent="0.35">
      <c r="A176" s="8" t="s">
        <v>2939</v>
      </c>
      <c r="B176" s="8" t="s">
        <v>2504</v>
      </c>
      <c r="C176" s="10">
        <v>44153.891342592593</v>
      </c>
      <c r="D176" s="11" t="s">
        <v>2936</v>
      </c>
      <c r="E176" s="9">
        <v>41</v>
      </c>
      <c r="F176" s="9">
        <v>11</v>
      </c>
      <c r="G176" s="9">
        <v>0.8</v>
      </c>
      <c r="H176" s="8" t="s">
        <v>7368</v>
      </c>
      <c r="I176" s="13" t="s">
        <v>2938</v>
      </c>
      <c r="J176" s="13" t="s">
        <v>2937</v>
      </c>
      <c r="K176"/>
    </row>
    <row r="177" spans="1:11" x14ac:dyDescent="0.35">
      <c r="A177" s="8" t="s">
        <v>3306</v>
      </c>
      <c r="B177" s="8" t="s">
        <v>3305</v>
      </c>
      <c r="C177" s="10">
        <v>44153.829074074078</v>
      </c>
      <c r="D177" s="11" t="s">
        <v>3302</v>
      </c>
      <c r="E177" s="9">
        <v>21</v>
      </c>
      <c r="F177" s="9">
        <v>13</v>
      </c>
      <c r="G177" s="9">
        <v>0.84</v>
      </c>
      <c r="H177" s="8" t="s">
        <v>7368</v>
      </c>
      <c r="I177" s="13" t="s">
        <v>3304</v>
      </c>
      <c r="J177" s="13" t="s">
        <v>3303</v>
      </c>
      <c r="K177"/>
    </row>
    <row r="178" spans="1:11" x14ac:dyDescent="0.35">
      <c r="A178" s="8" t="s">
        <v>2708</v>
      </c>
      <c r="B178" s="8" t="s">
        <v>2707</v>
      </c>
      <c r="C178" s="10">
        <v>44153.821562500001</v>
      </c>
      <c r="D178" s="11" t="s">
        <v>2704</v>
      </c>
      <c r="E178" s="9">
        <v>50</v>
      </c>
      <c r="F178" s="9">
        <v>0</v>
      </c>
      <c r="G178" s="9">
        <v>0.48</v>
      </c>
      <c r="H178" s="8" t="s">
        <v>7368</v>
      </c>
      <c r="I178" s="13" t="s">
        <v>2706</v>
      </c>
      <c r="J178" s="13" t="s">
        <v>2705</v>
      </c>
      <c r="K178"/>
    </row>
    <row r="179" spans="1:11" x14ac:dyDescent="0.35">
      <c r="A179" s="8" t="s">
        <v>2920</v>
      </c>
      <c r="B179" s="8" t="s">
        <v>1731</v>
      </c>
      <c r="C179" s="10">
        <v>44153.752395833333</v>
      </c>
      <c r="D179" s="11" t="s">
        <v>2917</v>
      </c>
      <c r="E179" s="9">
        <v>57</v>
      </c>
      <c r="F179" s="9">
        <v>19</v>
      </c>
      <c r="G179" s="9">
        <v>0.91</v>
      </c>
      <c r="H179" s="8" t="s">
        <v>7403</v>
      </c>
      <c r="I179" s="13" t="s">
        <v>2919</v>
      </c>
      <c r="J179" s="13" t="s">
        <v>2918</v>
      </c>
      <c r="K179"/>
    </row>
    <row r="180" spans="1:11" x14ac:dyDescent="0.35">
      <c r="A180" s="8" t="s">
        <v>2880</v>
      </c>
      <c r="B180" s="8" t="s">
        <v>2879</v>
      </c>
      <c r="C180" s="10">
        <v>44153.727129629631</v>
      </c>
      <c r="D180" s="11" t="s">
        <v>2876</v>
      </c>
      <c r="E180" s="9">
        <v>31</v>
      </c>
      <c r="F180" s="9">
        <v>12</v>
      </c>
      <c r="G180" s="9">
        <v>0.85</v>
      </c>
      <c r="H180" s="8" t="s">
        <v>7368</v>
      </c>
      <c r="I180" s="13" t="s">
        <v>2878</v>
      </c>
      <c r="J180" s="13" t="s">
        <v>2877</v>
      </c>
      <c r="K180"/>
    </row>
    <row r="181" spans="1:11" x14ac:dyDescent="0.35">
      <c r="A181" s="8" t="s">
        <v>2791</v>
      </c>
      <c r="B181" s="8" t="s">
        <v>2790</v>
      </c>
      <c r="C181" s="10">
        <v>44153.723981481482</v>
      </c>
      <c r="D181" s="11" t="s">
        <v>2787</v>
      </c>
      <c r="E181" s="9">
        <v>2</v>
      </c>
      <c r="F181" s="9">
        <v>4</v>
      </c>
      <c r="G181" s="9">
        <v>0.83</v>
      </c>
      <c r="H181" s="8" t="s">
        <v>7411</v>
      </c>
      <c r="I181" s="13" t="s">
        <v>2789</v>
      </c>
      <c r="J181" s="13" t="s">
        <v>2788</v>
      </c>
      <c r="K181"/>
    </row>
    <row r="182" spans="1:11" x14ac:dyDescent="0.35">
      <c r="A182" s="8" t="s">
        <v>2851</v>
      </c>
      <c r="B182" s="8" t="s">
        <v>1744</v>
      </c>
      <c r="C182" s="10">
        <v>44153.661111111112</v>
      </c>
      <c r="D182" s="11" t="s">
        <v>2848</v>
      </c>
      <c r="E182" s="9">
        <v>13</v>
      </c>
      <c r="F182" s="9">
        <v>13</v>
      </c>
      <c r="G182" s="9">
        <v>0.93</v>
      </c>
      <c r="H182" s="8" t="s">
        <v>7384</v>
      </c>
      <c r="I182" s="13" t="s">
        <v>2850</v>
      </c>
      <c r="J182" s="13" t="s">
        <v>2849</v>
      </c>
      <c r="K182"/>
    </row>
    <row r="183" spans="1:11" x14ac:dyDescent="0.35">
      <c r="A183" s="8" t="s">
        <v>3079</v>
      </c>
      <c r="B183" s="8" t="s">
        <v>1229</v>
      </c>
      <c r="C183" s="10">
        <v>44153.647418981476</v>
      </c>
      <c r="D183" s="11" t="s">
        <v>3076</v>
      </c>
      <c r="E183" s="9">
        <v>7</v>
      </c>
      <c r="F183" s="9">
        <v>4</v>
      </c>
      <c r="G183" s="9">
        <v>0.71</v>
      </c>
      <c r="H183" s="8" t="s">
        <v>7368</v>
      </c>
      <c r="I183" s="13" t="s">
        <v>3078</v>
      </c>
      <c r="J183" s="13" t="s">
        <v>3077</v>
      </c>
      <c r="K183"/>
    </row>
    <row r="184" spans="1:11" x14ac:dyDescent="0.35">
      <c r="A184" s="8" t="s">
        <v>4035</v>
      </c>
      <c r="B184" s="8" t="s">
        <v>3134</v>
      </c>
      <c r="C184" s="10">
        <v>44153.55269675926</v>
      </c>
      <c r="D184" s="11" t="s">
        <v>4033</v>
      </c>
      <c r="E184" s="9">
        <v>4</v>
      </c>
      <c r="F184" s="9">
        <v>43</v>
      </c>
      <c r="G184" s="9">
        <v>0.94</v>
      </c>
      <c r="H184" s="8" t="s">
        <v>7383</v>
      </c>
      <c r="I184" s="13" t="s">
        <v>4034</v>
      </c>
      <c r="J184" s="13"/>
      <c r="K184"/>
    </row>
    <row r="185" spans="1:11" x14ac:dyDescent="0.35">
      <c r="A185" s="8" t="s">
        <v>4095</v>
      </c>
      <c r="B185" s="8" t="s">
        <v>4094</v>
      </c>
      <c r="C185" s="10">
        <v>44153.535636574074</v>
      </c>
      <c r="D185" s="11" t="s">
        <v>4091</v>
      </c>
      <c r="E185" s="9">
        <v>7</v>
      </c>
      <c r="F185" s="9">
        <v>5</v>
      </c>
      <c r="G185" s="9">
        <v>1</v>
      </c>
      <c r="H185" s="8" t="s">
        <v>7368</v>
      </c>
      <c r="I185" s="13" t="s">
        <v>4093</v>
      </c>
      <c r="J185" s="13" t="s">
        <v>4092</v>
      </c>
      <c r="K185"/>
    </row>
    <row r="186" spans="1:11" x14ac:dyDescent="0.35">
      <c r="A186" s="8" t="s">
        <v>2772</v>
      </c>
      <c r="B186" s="8" t="s">
        <v>2771</v>
      </c>
      <c r="C186" s="10">
        <v>44153.457951388889</v>
      </c>
      <c r="D186" s="11" t="s">
        <v>2768</v>
      </c>
      <c r="E186" s="9">
        <v>11</v>
      </c>
      <c r="F186" s="9">
        <v>10</v>
      </c>
      <c r="G186" s="9">
        <v>0.81</v>
      </c>
      <c r="H186" s="8" t="s">
        <v>7389</v>
      </c>
      <c r="I186" s="13" t="s">
        <v>2770</v>
      </c>
      <c r="J186" s="13" t="s">
        <v>2769</v>
      </c>
      <c r="K186"/>
    </row>
    <row r="187" spans="1:11" x14ac:dyDescent="0.35">
      <c r="A187" s="8" t="s">
        <v>1563</v>
      </c>
      <c r="B187" s="8" t="s">
        <v>287</v>
      </c>
      <c r="C187" s="10">
        <v>44147.598460648151</v>
      </c>
      <c r="D187" s="11" t="s">
        <v>1560</v>
      </c>
      <c r="E187" s="9">
        <v>11</v>
      </c>
      <c r="F187" s="9">
        <v>24</v>
      </c>
      <c r="G187" s="9">
        <v>0.87</v>
      </c>
      <c r="H187" s="8" t="s">
        <v>7414</v>
      </c>
      <c r="I187" s="13" t="s">
        <v>1562</v>
      </c>
      <c r="J187" s="13" t="s">
        <v>1561</v>
      </c>
      <c r="K187"/>
    </row>
    <row r="188" spans="1:11" x14ac:dyDescent="0.35">
      <c r="A188" s="8" t="s">
        <v>2812</v>
      </c>
      <c r="B188" s="8" t="s">
        <v>2562</v>
      </c>
      <c r="C188" s="10">
        <v>44153.433344907404</v>
      </c>
      <c r="D188" s="11" t="s">
        <v>2809</v>
      </c>
      <c r="E188" s="9">
        <v>23</v>
      </c>
      <c r="F188" s="9">
        <v>11</v>
      </c>
      <c r="G188" s="9">
        <v>0.78</v>
      </c>
      <c r="H188" s="8" t="s">
        <v>7416</v>
      </c>
      <c r="I188" s="13" t="s">
        <v>2811</v>
      </c>
      <c r="J188" s="13" t="s">
        <v>2810</v>
      </c>
      <c r="K188"/>
    </row>
    <row r="189" spans="1:11" x14ac:dyDescent="0.35">
      <c r="A189" s="8" t="s">
        <v>2835</v>
      </c>
      <c r="B189" s="8" t="s">
        <v>667</v>
      </c>
      <c r="C189" s="10">
        <v>44153.409826388888</v>
      </c>
      <c r="D189" s="11" t="s">
        <v>2832</v>
      </c>
      <c r="E189" s="9">
        <v>14</v>
      </c>
      <c r="F189" s="9">
        <v>21</v>
      </c>
      <c r="G189" s="9">
        <v>0.94</v>
      </c>
      <c r="H189" s="8" t="s">
        <v>7389</v>
      </c>
      <c r="I189" s="13" t="s">
        <v>2834</v>
      </c>
      <c r="J189" s="13" t="s">
        <v>2833</v>
      </c>
      <c r="K189"/>
    </row>
    <row r="190" spans="1:11" x14ac:dyDescent="0.35">
      <c r="A190" s="8" t="s">
        <v>2904</v>
      </c>
      <c r="B190" s="8" t="s">
        <v>2903</v>
      </c>
      <c r="C190" s="10">
        <v>44153.394791666666</v>
      </c>
      <c r="D190" s="11" t="s">
        <v>2900</v>
      </c>
      <c r="E190" s="9">
        <v>46</v>
      </c>
      <c r="F190" s="9">
        <v>76</v>
      </c>
      <c r="G190" s="9">
        <v>0.96</v>
      </c>
      <c r="H190" s="8" t="s">
        <v>7383</v>
      </c>
      <c r="I190" s="13" t="s">
        <v>2902</v>
      </c>
      <c r="J190" s="13" t="s">
        <v>2901</v>
      </c>
      <c r="K190"/>
    </row>
    <row r="191" spans="1:11" x14ac:dyDescent="0.35">
      <c r="A191" s="8" t="s">
        <v>2722</v>
      </c>
      <c r="B191" s="8" t="s">
        <v>2721</v>
      </c>
      <c r="C191" s="10">
        <v>44153.328043981484</v>
      </c>
      <c r="D191" s="11" t="s">
        <v>2718</v>
      </c>
      <c r="E191" s="9">
        <v>15</v>
      </c>
      <c r="F191" s="9">
        <v>8</v>
      </c>
      <c r="G191" s="9">
        <v>0.79</v>
      </c>
      <c r="H191" s="8" t="s">
        <v>7394</v>
      </c>
      <c r="I191" s="13" t="s">
        <v>2720</v>
      </c>
      <c r="J191" s="13" t="s">
        <v>2719</v>
      </c>
      <c r="K191"/>
    </row>
    <row r="192" spans="1:11" x14ac:dyDescent="0.35">
      <c r="A192" s="8" t="s">
        <v>2685</v>
      </c>
      <c r="B192" s="8" t="s">
        <v>2684</v>
      </c>
      <c r="C192" s="10">
        <v>44153.315717592588</v>
      </c>
      <c r="D192" s="11" t="s">
        <v>2681</v>
      </c>
      <c r="E192" s="9">
        <v>28</v>
      </c>
      <c r="F192" s="9">
        <v>7</v>
      </c>
      <c r="G192" s="9">
        <v>0.88</v>
      </c>
      <c r="H192" s="8" t="s">
        <v>3451</v>
      </c>
      <c r="I192" s="13" t="s">
        <v>2683</v>
      </c>
      <c r="J192" s="13" t="s">
        <v>2682</v>
      </c>
      <c r="K192"/>
    </row>
    <row r="193" spans="1:11" x14ac:dyDescent="0.35">
      <c r="A193" s="8" t="s">
        <v>2731</v>
      </c>
      <c r="B193" s="8" t="s">
        <v>2730</v>
      </c>
      <c r="C193" s="10">
        <v>44153.29378472222</v>
      </c>
      <c r="D193" s="11" t="s">
        <v>2727</v>
      </c>
      <c r="E193" s="9">
        <v>17</v>
      </c>
      <c r="F193" s="9">
        <v>12</v>
      </c>
      <c r="G193" s="9">
        <v>0.88</v>
      </c>
      <c r="H193" s="8" t="s">
        <v>2997</v>
      </c>
      <c r="I193" s="13" t="s">
        <v>2729</v>
      </c>
      <c r="J193" s="13" t="s">
        <v>2728</v>
      </c>
      <c r="K193"/>
    </row>
    <row r="194" spans="1:11" x14ac:dyDescent="0.35">
      <c r="A194" s="8" t="s">
        <v>2842</v>
      </c>
      <c r="B194" s="8" t="s">
        <v>2125</v>
      </c>
      <c r="C194" s="10">
        <v>44153.267916666664</v>
      </c>
      <c r="D194" s="11" t="s">
        <v>2840</v>
      </c>
      <c r="E194" s="9">
        <v>20</v>
      </c>
      <c r="F194" s="9">
        <v>50</v>
      </c>
      <c r="G194" s="9">
        <v>0.91</v>
      </c>
      <c r="H194" s="8" t="s">
        <v>7379</v>
      </c>
      <c r="I194" s="13" t="s">
        <v>2841</v>
      </c>
      <c r="J194" s="13"/>
      <c r="K194"/>
    </row>
    <row r="195" spans="1:11" x14ac:dyDescent="0.35">
      <c r="A195" s="8" t="s">
        <v>2794</v>
      </c>
      <c r="B195" s="8" t="s">
        <v>1686</v>
      </c>
      <c r="C195" s="10">
        <v>44153.255243055552</v>
      </c>
      <c r="D195" s="11" t="s">
        <v>2792</v>
      </c>
      <c r="E195" s="9">
        <v>15</v>
      </c>
      <c r="F195" s="9">
        <v>21</v>
      </c>
      <c r="G195" s="9">
        <v>0.93</v>
      </c>
      <c r="H195" s="8" t="s">
        <v>2792</v>
      </c>
      <c r="I195" s="13" t="s">
        <v>2793</v>
      </c>
      <c r="J195" s="13"/>
      <c r="K195"/>
    </row>
    <row r="196" spans="1:11" x14ac:dyDescent="0.35">
      <c r="A196" s="8" t="s">
        <v>2925</v>
      </c>
      <c r="B196" s="8" t="s">
        <v>2924</v>
      </c>
      <c r="C196" s="10">
        <v>44153.250393518523</v>
      </c>
      <c r="D196" s="11" t="s">
        <v>2921</v>
      </c>
      <c r="E196" s="9">
        <v>18</v>
      </c>
      <c r="F196" s="9">
        <v>5</v>
      </c>
      <c r="G196" s="9">
        <v>0.69</v>
      </c>
      <c r="H196" s="8" t="s">
        <v>7368</v>
      </c>
      <c r="I196" s="13" t="s">
        <v>2923</v>
      </c>
      <c r="J196" s="13" t="s">
        <v>2922</v>
      </c>
      <c r="K196"/>
    </row>
    <row r="197" spans="1:11" x14ac:dyDescent="0.35">
      <c r="A197" s="8" t="s">
        <v>2622</v>
      </c>
      <c r="B197" s="8" t="s">
        <v>517</v>
      </c>
      <c r="C197" s="10">
        <v>44153.248032407406</v>
      </c>
      <c r="D197" s="11" t="s">
        <v>2619</v>
      </c>
      <c r="E197" s="9">
        <v>9</v>
      </c>
      <c r="F197" s="9">
        <v>3</v>
      </c>
      <c r="G197" s="9">
        <v>0.8</v>
      </c>
      <c r="H197" s="8" t="s">
        <v>7368</v>
      </c>
      <c r="I197" s="13" t="s">
        <v>2621</v>
      </c>
      <c r="J197" s="13" t="s">
        <v>2620</v>
      </c>
      <c r="K197"/>
    </row>
    <row r="198" spans="1:11" x14ac:dyDescent="0.35">
      <c r="A198" s="8" t="s">
        <v>3677</v>
      </c>
      <c r="B198" s="8" t="s">
        <v>1686</v>
      </c>
      <c r="C198" s="10">
        <v>44153.24799768519</v>
      </c>
      <c r="D198" s="11" t="s">
        <v>3674</v>
      </c>
      <c r="E198" s="9">
        <v>10</v>
      </c>
      <c r="F198" s="9">
        <v>24</v>
      </c>
      <c r="G198" s="9">
        <v>0.92</v>
      </c>
      <c r="H198" s="8" t="s">
        <v>7366</v>
      </c>
      <c r="I198" s="13" t="s">
        <v>3676</v>
      </c>
      <c r="J198" s="13" t="s">
        <v>3675</v>
      </c>
      <c r="K198"/>
    </row>
    <row r="199" spans="1:11" x14ac:dyDescent="0.35">
      <c r="A199" s="8" t="s">
        <v>2659</v>
      </c>
      <c r="B199" s="8" t="s">
        <v>2658</v>
      </c>
      <c r="C199" s="10">
        <v>44153.187037037038</v>
      </c>
      <c r="D199" s="11" t="s">
        <v>2655</v>
      </c>
      <c r="E199" s="9">
        <v>10</v>
      </c>
      <c r="F199" s="9">
        <v>5</v>
      </c>
      <c r="G199" s="9">
        <v>0.67</v>
      </c>
      <c r="H199" s="8" t="s">
        <v>7418</v>
      </c>
      <c r="I199" s="13" t="s">
        <v>2657</v>
      </c>
      <c r="J199" s="13" t="s">
        <v>2656</v>
      </c>
      <c r="K199"/>
    </row>
    <row r="200" spans="1:11" x14ac:dyDescent="0.35">
      <c r="A200" s="8" t="s">
        <v>2649</v>
      </c>
      <c r="B200" s="8" t="s">
        <v>2218</v>
      </c>
      <c r="C200" s="10">
        <v>44153.186724537038</v>
      </c>
      <c r="D200" s="11" t="s">
        <v>2646</v>
      </c>
      <c r="E200" s="9">
        <v>11</v>
      </c>
      <c r="F200" s="9">
        <v>5</v>
      </c>
      <c r="G200" s="9">
        <v>0.86</v>
      </c>
      <c r="H200" s="8" t="s">
        <v>2997</v>
      </c>
      <c r="I200" s="13" t="s">
        <v>2648</v>
      </c>
      <c r="J200" s="13" t="s">
        <v>2647</v>
      </c>
      <c r="K200"/>
    </row>
    <row r="201" spans="1:11" x14ac:dyDescent="0.35">
      <c r="A201" s="8" t="s">
        <v>639</v>
      </c>
      <c r="B201" s="8" t="s">
        <v>638</v>
      </c>
      <c r="C201" s="10">
        <v>44138.47550925926</v>
      </c>
      <c r="D201" s="11" t="s">
        <v>635</v>
      </c>
      <c r="E201" s="9">
        <v>18</v>
      </c>
      <c r="F201" s="9">
        <v>52</v>
      </c>
      <c r="G201" s="9">
        <v>0.96</v>
      </c>
      <c r="H201" s="8" t="s">
        <v>7415</v>
      </c>
      <c r="I201" s="13" t="s">
        <v>637</v>
      </c>
      <c r="J201" s="13" t="s">
        <v>7425</v>
      </c>
      <c r="K201"/>
    </row>
    <row r="202" spans="1:11" x14ac:dyDescent="0.35">
      <c r="A202" s="8" t="s">
        <v>2742</v>
      </c>
      <c r="B202" s="8" t="s">
        <v>2741</v>
      </c>
      <c r="C202" s="10">
        <v>44153.138611111106</v>
      </c>
      <c r="D202" s="11" t="s">
        <v>2739</v>
      </c>
      <c r="E202" s="9">
        <v>8</v>
      </c>
      <c r="F202" s="9">
        <v>25</v>
      </c>
      <c r="G202" s="9">
        <v>0.94</v>
      </c>
      <c r="H202" s="8" t="s">
        <v>7411</v>
      </c>
      <c r="I202" s="13" t="s">
        <v>2740</v>
      </c>
      <c r="J202" s="13"/>
      <c r="K202"/>
    </row>
    <row r="203" spans="1:11" x14ac:dyDescent="0.35">
      <c r="A203" s="8" t="s">
        <v>3886</v>
      </c>
      <c r="B203" s="8" t="s">
        <v>633</v>
      </c>
      <c r="C203" s="10">
        <v>44153.114062499997</v>
      </c>
      <c r="D203" s="11" t="s">
        <v>3883</v>
      </c>
      <c r="E203" s="9">
        <v>26</v>
      </c>
      <c r="F203" s="9">
        <v>9</v>
      </c>
      <c r="G203" s="9">
        <v>0.81</v>
      </c>
      <c r="H203" s="8" t="s">
        <v>2997</v>
      </c>
      <c r="I203" s="13" t="s">
        <v>3885</v>
      </c>
      <c r="J203" s="13" t="s">
        <v>3884</v>
      </c>
      <c r="K203"/>
    </row>
    <row r="204" spans="1:11" x14ac:dyDescent="0.35">
      <c r="A204" s="8" t="s">
        <v>2899</v>
      </c>
      <c r="B204" s="8" t="s">
        <v>2898</v>
      </c>
      <c r="C204" s="10">
        <v>44153.107592592598</v>
      </c>
      <c r="D204" s="11" t="s">
        <v>2895</v>
      </c>
      <c r="E204" s="9">
        <v>7</v>
      </c>
      <c r="F204" s="9">
        <v>3</v>
      </c>
      <c r="G204" s="9">
        <v>0.8</v>
      </c>
      <c r="H204" s="8" t="s">
        <v>7373</v>
      </c>
      <c r="I204" s="13" t="s">
        <v>2897</v>
      </c>
      <c r="J204" s="13" t="s">
        <v>2896</v>
      </c>
      <c r="K204"/>
    </row>
    <row r="205" spans="1:11" x14ac:dyDescent="0.35">
      <c r="A205" s="8" t="s">
        <v>3557</v>
      </c>
      <c r="B205" s="8" t="s">
        <v>830</v>
      </c>
      <c r="C205" s="10">
        <v>44142.169629629629</v>
      </c>
      <c r="D205" s="11" t="s">
        <v>3555</v>
      </c>
      <c r="E205" s="9">
        <v>7</v>
      </c>
      <c r="F205" s="9">
        <v>23</v>
      </c>
      <c r="G205" s="9">
        <v>0.84</v>
      </c>
      <c r="H205" s="8" t="s">
        <v>7414</v>
      </c>
      <c r="I205" s="13" t="s">
        <v>3556</v>
      </c>
      <c r="J205" s="13"/>
      <c r="K205"/>
    </row>
    <row r="206" spans="1:11" x14ac:dyDescent="0.35">
      <c r="A206" s="8" t="s">
        <v>2580</v>
      </c>
      <c r="B206" s="8" t="s">
        <v>2579</v>
      </c>
      <c r="C206" s="10">
        <v>44153.047696759255</v>
      </c>
      <c r="D206" s="11" t="s">
        <v>2577</v>
      </c>
      <c r="E206" s="9">
        <v>16</v>
      </c>
      <c r="F206" s="9">
        <v>0</v>
      </c>
      <c r="G206" s="9">
        <v>0.46</v>
      </c>
      <c r="H206" s="8" t="s">
        <v>7368</v>
      </c>
      <c r="I206" s="13" t="s">
        <v>2578</v>
      </c>
      <c r="J206" s="13"/>
      <c r="K206"/>
    </row>
    <row r="207" spans="1:11" x14ac:dyDescent="0.35">
      <c r="A207" s="8" t="s">
        <v>2734</v>
      </c>
      <c r="B207" s="8" t="s">
        <v>1686</v>
      </c>
      <c r="C207" s="10">
        <v>44153.039722222224</v>
      </c>
      <c r="D207" s="11" t="s">
        <v>2732</v>
      </c>
      <c r="E207" s="9">
        <v>13</v>
      </c>
      <c r="F207" s="9">
        <v>36</v>
      </c>
      <c r="G207" s="9">
        <v>0.94</v>
      </c>
      <c r="H207" s="8" t="s">
        <v>7379</v>
      </c>
      <c r="I207" s="13" t="s">
        <v>2733</v>
      </c>
      <c r="J207" s="13"/>
      <c r="K207"/>
    </row>
    <row r="208" spans="1:11" x14ac:dyDescent="0.35">
      <c r="A208" s="8" t="s">
        <v>2600</v>
      </c>
      <c r="B208" s="8" t="s">
        <v>2599</v>
      </c>
      <c r="C208" s="10">
        <v>44153.002430555556</v>
      </c>
      <c r="D208" s="11" t="s">
        <v>7452</v>
      </c>
      <c r="E208" s="9">
        <v>29</v>
      </c>
      <c r="F208" s="9">
        <v>4</v>
      </c>
      <c r="G208" s="9">
        <v>0.67</v>
      </c>
      <c r="H208" s="8" t="s">
        <v>3451</v>
      </c>
      <c r="I208" s="13" t="s">
        <v>7453</v>
      </c>
      <c r="J208" s="13" t="s">
        <v>7454</v>
      </c>
      <c r="K208"/>
    </row>
    <row r="209" spans="1:11" x14ac:dyDescent="0.35">
      <c r="A209" s="8" t="s">
        <v>2762</v>
      </c>
      <c r="B209" s="8" t="s">
        <v>2761</v>
      </c>
      <c r="C209" s="10">
        <v>44152.748171296298</v>
      </c>
      <c r="D209" s="11" t="s">
        <v>2759</v>
      </c>
      <c r="E209" s="9">
        <v>40</v>
      </c>
      <c r="F209" s="9">
        <v>132</v>
      </c>
      <c r="G209" s="9">
        <v>1</v>
      </c>
      <c r="H209" s="8" t="s">
        <v>7412</v>
      </c>
      <c r="I209" s="13" t="s">
        <v>7426</v>
      </c>
      <c r="J209" s="13"/>
      <c r="K209"/>
    </row>
    <row r="210" spans="1:11" x14ac:dyDescent="0.35">
      <c r="A210" s="8" t="s">
        <v>2675</v>
      </c>
      <c r="B210" s="8" t="s">
        <v>2087</v>
      </c>
      <c r="C210" s="10">
        <v>44152.73065972222</v>
      </c>
      <c r="D210" s="11" t="s">
        <v>2673</v>
      </c>
      <c r="E210" s="9">
        <v>29</v>
      </c>
      <c r="F210" s="9">
        <v>51</v>
      </c>
      <c r="G210" s="9">
        <v>0.9</v>
      </c>
      <c r="H210" s="8" t="s">
        <v>7416</v>
      </c>
      <c r="I210" s="13" t="s">
        <v>2674</v>
      </c>
      <c r="J210" s="13"/>
      <c r="K210"/>
    </row>
    <row r="211" spans="1:11" x14ac:dyDescent="0.35">
      <c r="A211" s="8" t="s">
        <v>3693</v>
      </c>
      <c r="B211" s="8" t="s">
        <v>3692</v>
      </c>
      <c r="C211" s="10">
        <v>44152.709004629629</v>
      </c>
      <c r="D211" s="11" t="s">
        <v>3689</v>
      </c>
      <c r="E211" s="9">
        <v>11</v>
      </c>
      <c r="F211" s="9">
        <v>2</v>
      </c>
      <c r="G211" s="9">
        <v>0.59</v>
      </c>
      <c r="H211" s="8" t="s">
        <v>7394</v>
      </c>
      <c r="I211" s="13" t="s">
        <v>3691</v>
      </c>
      <c r="J211" s="13" t="s">
        <v>3690</v>
      </c>
      <c r="K211"/>
    </row>
    <row r="212" spans="1:11" x14ac:dyDescent="0.35">
      <c r="A212" s="8" t="s">
        <v>2632</v>
      </c>
      <c r="B212" s="8" t="s">
        <v>2631</v>
      </c>
      <c r="C212" s="10">
        <v>44152.692210648151</v>
      </c>
      <c r="D212" s="11" t="s">
        <v>2628</v>
      </c>
      <c r="E212" s="9">
        <v>30</v>
      </c>
      <c r="F212" s="9">
        <v>33</v>
      </c>
      <c r="G212" s="9">
        <v>0.83</v>
      </c>
      <c r="H212" s="8" t="s">
        <v>7416</v>
      </c>
      <c r="I212" s="13" t="s">
        <v>2630</v>
      </c>
      <c r="J212" s="13" t="s">
        <v>2629</v>
      </c>
      <c r="K212"/>
    </row>
    <row r="213" spans="1:11" x14ac:dyDescent="0.35">
      <c r="A213" s="8" t="s">
        <v>2668</v>
      </c>
      <c r="B213" s="8" t="s">
        <v>2667</v>
      </c>
      <c r="C213" s="10">
        <v>44152.570636574077</v>
      </c>
      <c r="D213" s="11" t="s">
        <v>2665</v>
      </c>
      <c r="E213" s="9">
        <v>169</v>
      </c>
      <c r="F213" s="9">
        <v>94</v>
      </c>
      <c r="G213" s="9">
        <v>1</v>
      </c>
      <c r="H213" s="8" t="s">
        <v>7412</v>
      </c>
      <c r="I213" s="13" t="s">
        <v>2666</v>
      </c>
      <c r="J213" s="13"/>
      <c r="K213"/>
    </row>
    <row r="214" spans="1:11" x14ac:dyDescent="0.35">
      <c r="A214" s="8" t="s">
        <v>2433</v>
      </c>
      <c r="B214" s="8" t="s">
        <v>779</v>
      </c>
      <c r="C214" s="10">
        <v>44152.560081018513</v>
      </c>
      <c r="D214" s="11" t="s">
        <v>2430</v>
      </c>
      <c r="E214" s="9">
        <v>35</v>
      </c>
      <c r="F214" s="9">
        <v>3</v>
      </c>
      <c r="G214" s="9">
        <v>0.6</v>
      </c>
      <c r="H214" s="8" t="s">
        <v>7373</v>
      </c>
      <c r="I214" s="13" t="s">
        <v>2432</v>
      </c>
      <c r="J214" s="13" t="s">
        <v>2431</v>
      </c>
      <c r="K214"/>
    </row>
    <row r="215" spans="1:11" x14ac:dyDescent="0.35">
      <c r="A215" s="8" t="s">
        <v>2595</v>
      </c>
      <c r="B215" s="8" t="s">
        <v>2072</v>
      </c>
      <c r="C215" s="10">
        <v>44152.485289351855</v>
      </c>
      <c r="D215" s="11" t="s">
        <v>2593</v>
      </c>
      <c r="E215" s="9">
        <v>8</v>
      </c>
      <c r="F215" s="9">
        <v>21</v>
      </c>
      <c r="G215" s="9">
        <v>0.89</v>
      </c>
      <c r="H215" s="8" t="s">
        <v>7368</v>
      </c>
      <c r="I215" s="13" t="s">
        <v>2594</v>
      </c>
      <c r="J215" s="13"/>
      <c r="K215"/>
    </row>
    <row r="216" spans="1:11" x14ac:dyDescent="0.35">
      <c r="A216" s="8" t="s">
        <v>2754</v>
      </c>
      <c r="B216" s="8" t="s">
        <v>2753</v>
      </c>
      <c r="C216" s="10">
        <v>44152.476111111115</v>
      </c>
      <c r="D216" s="11" t="s">
        <v>2751</v>
      </c>
      <c r="E216" s="9">
        <v>35</v>
      </c>
      <c r="F216" s="9">
        <v>436</v>
      </c>
      <c r="G216" s="9">
        <v>0.99</v>
      </c>
      <c r="H216" s="8" t="s">
        <v>7411</v>
      </c>
      <c r="I216" s="13" t="s">
        <v>2752</v>
      </c>
      <c r="J216" s="13"/>
      <c r="K216"/>
    </row>
    <row r="217" spans="1:11" x14ac:dyDescent="0.35">
      <c r="A217" s="8" t="s">
        <v>2536</v>
      </c>
      <c r="B217" s="8" t="s">
        <v>1800</v>
      </c>
      <c r="C217" s="10">
        <v>44152.456064814818</v>
      </c>
      <c r="D217" s="11" t="s">
        <v>2533</v>
      </c>
      <c r="E217" s="9">
        <v>17</v>
      </c>
      <c r="F217" s="9">
        <v>5</v>
      </c>
      <c r="G217" s="9">
        <v>0.67</v>
      </c>
      <c r="H217" s="8" t="s">
        <v>7416</v>
      </c>
      <c r="I217" s="13" t="s">
        <v>2535</v>
      </c>
      <c r="J217" s="13" t="s">
        <v>2534</v>
      </c>
      <c r="K217"/>
    </row>
    <row r="218" spans="1:11" x14ac:dyDescent="0.35">
      <c r="A218" s="8" t="s">
        <v>2528</v>
      </c>
      <c r="B218" s="8" t="s">
        <v>2527</v>
      </c>
      <c r="C218" s="10">
        <v>44152.202094907407</v>
      </c>
      <c r="D218" s="11" t="s">
        <v>2525</v>
      </c>
      <c r="E218" s="9">
        <v>12</v>
      </c>
      <c r="F218" s="9">
        <v>14</v>
      </c>
      <c r="G218" s="9">
        <v>0.86</v>
      </c>
      <c r="H218" s="8" t="s">
        <v>7414</v>
      </c>
      <c r="I218" s="13" t="s">
        <v>2526</v>
      </c>
      <c r="J218" s="13"/>
      <c r="K218"/>
    </row>
    <row r="219" spans="1:11" x14ac:dyDescent="0.35">
      <c r="A219" s="8" t="s">
        <v>3177</v>
      </c>
      <c r="B219" s="8" t="s">
        <v>3176</v>
      </c>
      <c r="C219" s="10">
        <v>44152.439722222218</v>
      </c>
      <c r="D219" s="11" t="s">
        <v>7455</v>
      </c>
      <c r="E219" s="9">
        <v>37</v>
      </c>
      <c r="F219" s="9">
        <v>67</v>
      </c>
      <c r="G219" s="9">
        <v>0.97</v>
      </c>
      <c r="H219" s="8" t="s">
        <v>7368</v>
      </c>
      <c r="I219" s="13" t="s">
        <v>7456</v>
      </c>
      <c r="J219" s="13" t="s">
        <v>7457</v>
      </c>
      <c r="K219"/>
    </row>
    <row r="220" spans="1:11" x14ac:dyDescent="0.35">
      <c r="A220" s="8" t="s">
        <v>2519</v>
      </c>
      <c r="B220" s="8" t="s">
        <v>2518</v>
      </c>
      <c r="C220" s="10">
        <v>44152.412870370375</v>
      </c>
      <c r="D220" s="11" t="s">
        <v>2515</v>
      </c>
      <c r="E220" s="9">
        <v>2</v>
      </c>
      <c r="F220" s="9">
        <v>4</v>
      </c>
      <c r="G220" s="9">
        <v>0.67</v>
      </c>
      <c r="H220" s="8" t="s">
        <v>7377</v>
      </c>
      <c r="I220" s="13" t="s">
        <v>2517</v>
      </c>
      <c r="J220" s="13" t="s">
        <v>2516</v>
      </c>
      <c r="K220"/>
    </row>
    <row r="221" spans="1:11" x14ac:dyDescent="0.35">
      <c r="A221" s="8" t="s">
        <v>3590</v>
      </c>
      <c r="B221" s="8" t="s">
        <v>3512</v>
      </c>
      <c r="C221" s="10">
        <v>44152.387164351851</v>
      </c>
      <c r="D221" s="11" t="s">
        <v>3587</v>
      </c>
      <c r="E221" s="9">
        <v>14</v>
      </c>
      <c r="F221" s="9">
        <v>27</v>
      </c>
      <c r="G221" s="9">
        <v>0.91</v>
      </c>
      <c r="H221" s="8" t="s">
        <v>7379</v>
      </c>
      <c r="I221" s="13" t="s">
        <v>3589</v>
      </c>
      <c r="J221" s="13" t="s">
        <v>3588</v>
      </c>
      <c r="K221"/>
    </row>
    <row r="222" spans="1:11" x14ac:dyDescent="0.35">
      <c r="A222" s="8" t="s">
        <v>2469</v>
      </c>
      <c r="B222" s="8" t="s">
        <v>2468</v>
      </c>
      <c r="C222" s="10">
        <v>44152.324259259258</v>
      </c>
      <c r="D222" s="11" t="s">
        <v>2465</v>
      </c>
      <c r="E222" s="9">
        <v>4</v>
      </c>
      <c r="F222" s="9">
        <v>3</v>
      </c>
      <c r="G222" s="9">
        <v>0.81</v>
      </c>
      <c r="H222" s="8" t="s">
        <v>2997</v>
      </c>
      <c r="I222" s="13" t="s">
        <v>2467</v>
      </c>
      <c r="J222" s="13" t="s">
        <v>2466</v>
      </c>
      <c r="K222"/>
    </row>
    <row r="223" spans="1:11" x14ac:dyDescent="0.35">
      <c r="A223" s="8" t="s">
        <v>2464</v>
      </c>
      <c r="B223" s="8" t="s">
        <v>2463</v>
      </c>
      <c r="C223" s="10">
        <v>44152.312592592592</v>
      </c>
      <c r="D223" s="11" t="s">
        <v>2460</v>
      </c>
      <c r="E223" s="9">
        <v>18</v>
      </c>
      <c r="F223" s="9">
        <v>5</v>
      </c>
      <c r="G223" s="9">
        <v>0.86</v>
      </c>
      <c r="H223" s="8" t="s">
        <v>2198</v>
      </c>
      <c r="I223" s="13" t="s">
        <v>2462</v>
      </c>
      <c r="J223" s="13" t="s">
        <v>2461</v>
      </c>
      <c r="K223"/>
    </row>
    <row r="224" spans="1:11" x14ac:dyDescent="0.35">
      <c r="A224" s="8" t="s">
        <v>2698</v>
      </c>
      <c r="B224" s="8" t="s">
        <v>2697</v>
      </c>
      <c r="C224" s="10">
        <v>44152.307060185187</v>
      </c>
      <c r="D224" s="11" t="s">
        <v>2695</v>
      </c>
      <c r="E224" s="9">
        <v>63</v>
      </c>
      <c r="F224" s="9">
        <v>375</v>
      </c>
      <c r="G224" s="9">
        <v>0.98</v>
      </c>
      <c r="H224" s="8" t="s">
        <v>7411</v>
      </c>
      <c r="I224" s="13" t="s">
        <v>2696</v>
      </c>
      <c r="J224" s="13"/>
      <c r="K224"/>
    </row>
    <row r="225" spans="1:11" x14ac:dyDescent="0.35">
      <c r="A225" s="8" t="s">
        <v>2459</v>
      </c>
      <c r="B225" s="8" t="s">
        <v>2458</v>
      </c>
      <c r="C225" s="10">
        <v>44152.2971875</v>
      </c>
      <c r="D225" s="11" t="s">
        <v>2455</v>
      </c>
      <c r="E225" s="9">
        <v>35</v>
      </c>
      <c r="F225" s="9">
        <v>4</v>
      </c>
      <c r="G225" s="9">
        <v>0.64</v>
      </c>
      <c r="H225" s="8" t="s">
        <v>7404</v>
      </c>
      <c r="I225" s="13" t="s">
        <v>2457</v>
      </c>
      <c r="J225" s="13" t="s">
        <v>2456</v>
      </c>
      <c r="K225"/>
    </row>
    <row r="226" spans="1:11" x14ac:dyDescent="0.35">
      <c r="A226" s="8" t="s">
        <v>2589</v>
      </c>
      <c r="B226" s="8" t="s">
        <v>2072</v>
      </c>
      <c r="C226" s="10">
        <v>44152.254479166666</v>
      </c>
      <c r="D226" s="11" t="s">
        <v>2586</v>
      </c>
      <c r="E226" s="9">
        <v>9</v>
      </c>
      <c r="F226" s="9">
        <v>59</v>
      </c>
      <c r="G226" s="9">
        <v>0.93</v>
      </c>
      <c r="H226" s="8" t="s">
        <v>7408</v>
      </c>
      <c r="I226" s="13" t="s">
        <v>2588</v>
      </c>
      <c r="J226" s="13" t="s">
        <v>7437</v>
      </c>
      <c r="K226"/>
    </row>
    <row r="227" spans="1:11" x14ac:dyDescent="0.35">
      <c r="A227" s="8" t="s">
        <v>1622</v>
      </c>
      <c r="B227" s="8" t="s">
        <v>1621</v>
      </c>
      <c r="C227" s="10">
        <v>44148.265069444446</v>
      </c>
      <c r="D227" s="11" t="s">
        <v>1618</v>
      </c>
      <c r="E227" s="9">
        <v>8</v>
      </c>
      <c r="F227" s="9">
        <v>14</v>
      </c>
      <c r="G227" s="9">
        <v>0.9</v>
      </c>
      <c r="H227" s="8" t="s">
        <v>7414</v>
      </c>
      <c r="I227" s="13" t="s">
        <v>1620</v>
      </c>
      <c r="J227" s="13" t="s">
        <v>1619</v>
      </c>
      <c r="K227"/>
    </row>
    <row r="228" spans="1:11" x14ac:dyDescent="0.35">
      <c r="A228" s="8" t="s">
        <v>2839</v>
      </c>
      <c r="B228" s="8" t="s">
        <v>667</v>
      </c>
      <c r="C228" s="10">
        <v>44137.363541666666</v>
      </c>
      <c r="D228" s="11" t="s">
        <v>2836</v>
      </c>
      <c r="E228" s="9">
        <v>15</v>
      </c>
      <c r="F228" s="9">
        <v>13</v>
      </c>
      <c r="G228" s="9">
        <v>1</v>
      </c>
      <c r="H228" s="8" t="s">
        <v>7414</v>
      </c>
      <c r="I228" s="13" t="s">
        <v>2838</v>
      </c>
      <c r="J228" s="13" t="s">
        <v>2837</v>
      </c>
      <c r="K228"/>
    </row>
    <row r="229" spans="1:11" x14ac:dyDescent="0.35">
      <c r="A229" s="8" t="s">
        <v>3730</v>
      </c>
      <c r="B229" s="8" t="s">
        <v>2155</v>
      </c>
      <c r="C229" s="10">
        <v>44156.63863425926</v>
      </c>
      <c r="D229" s="11" t="s">
        <v>3728</v>
      </c>
      <c r="E229" s="9">
        <v>27</v>
      </c>
      <c r="F229" s="9">
        <v>12</v>
      </c>
      <c r="G229" s="9">
        <v>1</v>
      </c>
      <c r="H229" s="8" t="s">
        <v>7373</v>
      </c>
      <c r="I229" s="13" t="s">
        <v>3729</v>
      </c>
      <c r="J229" s="13"/>
      <c r="K229"/>
    </row>
    <row r="230" spans="1:11" x14ac:dyDescent="0.35">
      <c r="A230" s="8" t="s">
        <v>2486</v>
      </c>
      <c r="B230" s="8" t="s">
        <v>277</v>
      </c>
      <c r="C230" s="10">
        <v>44152.149641203709</v>
      </c>
      <c r="D230" s="11" t="s">
        <v>2483</v>
      </c>
      <c r="E230" s="9">
        <v>18</v>
      </c>
      <c r="F230" s="9">
        <v>10</v>
      </c>
      <c r="G230" s="9">
        <v>0.83</v>
      </c>
      <c r="H230" s="8" t="s">
        <v>7408</v>
      </c>
      <c r="I230" s="13" t="s">
        <v>2485</v>
      </c>
      <c r="J230" s="13" t="s">
        <v>2484</v>
      </c>
      <c r="K230"/>
    </row>
    <row r="231" spans="1:11" x14ac:dyDescent="0.35">
      <c r="A231" s="8" t="s">
        <v>2563</v>
      </c>
      <c r="B231" s="8" t="s">
        <v>2562</v>
      </c>
      <c r="C231" s="10">
        <v>44152.148587962962</v>
      </c>
      <c r="D231" s="11" t="s">
        <v>2559</v>
      </c>
      <c r="E231" s="9">
        <v>24</v>
      </c>
      <c r="F231" s="9">
        <v>33</v>
      </c>
      <c r="G231" s="9">
        <v>0.9</v>
      </c>
      <c r="H231" s="8" t="s">
        <v>7383</v>
      </c>
      <c r="I231" s="13" t="s">
        <v>2561</v>
      </c>
      <c r="J231" s="13" t="s">
        <v>2560</v>
      </c>
      <c r="K231"/>
    </row>
    <row r="232" spans="1:11" x14ac:dyDescent="0.35">
      <c r="A232" s="8" t="s">
        <v>2477</v>
      </c>
      <c r="B232" s="8" t="s">
        <v>2476</v>
      </c>
      <c r="C232" s="10">
        <v>44152.144733796296</v>
      </c>
      <c r="D232" s="11" t="s">
        <v>7458</v>
      </c>
      <c r="E232" s="9">
        <v>21</v>
      </c>
      <c r="F232" s="9">
        <v>11</v>
      </c>
      <c r="G232" s="9">
        <v>0.83</v>
      </c>
      <c r="H232" s="8" t="s">
        <v>3451</v>
      </c>
      <c r="I232" s="13" t="s">
        <v>7459</v>
      </c>
      <c r="J232" s="13" t="s">
        <v>2474</v>
      </c>
      <c r="K232"/>
    </row>
    <row r="233" spans="1:11" x14ac:dyDescent="0.35">
      <c r="A233" s="8" t="s">
        <v>2450</v>
      </c>
      <c r="B233" s="8" t="s">
        <v>2449</v>
      </c>
      <c r="C233" s="10">
        <v>44152.136307870373</v>
      </c>
      <c r="D233" s="11" t="s">
        <v>2446</v>
      </c>
      <c r="E233" s="9">
        <v>26</v>
      </c>
      <c r="F233" s="9">
        <v>6</v>
      </c>
      <c r="G233" s="9">
        <v>0.66</v>
      </c>
      <c r="H233" s="8" t="s">
        <v>7405</v>
      </c>
      <c r="I233" s="13" t="s">
        <v>2448</v>
      </c>
      <c r="J233" s="13" t="s">
        <v>2447</v>
      </c>
      <c r="K233"/>
    </row>
    <row r="234" spans="1:11" x14ac:dyDescent="0.35">
      <c r="A234" s="8" t="s">
        <v>2571</v>
      </c>
      <c r="B234" s="8" t="s">
        <v>2570</v>
      </c>
      <c r="C234" s="10">
        <v>44152.130358796298</v>
      </c>
      <c r="D234" s="11" t="s">
        <v>2568</v>
      </c>
      <c r="E234" s="9">
        <v>13</v>
      </c>
      <c r="F234" s="9">
        <v>56</v>
      </c>
      <c r="G234" s="9">
        <v>0.94</v>
      </c>
      <c r="H234" s="8" t="s">
        <v>7411</v>
      </c>
      <c r="I234" s="13" t="s">
        <v>2569</v>
      </c>
      <c r="J234" s="13"/>
      <c r="K234"/>
    </row>
    <row r="235" spans="1:11" x14ac:dyDescent="0.35">
      <c r="A235" s="8" t="s">
        <v>3018</v>
      </c>
      <c r="B235" s="8" t="s">
        <v>2087</v>
      </c>
      <c r="C235" s="10">
        <v>44152.107627314814</v>
      </c>
      <c r="D235" s="11" t="s">
        <v>3016</v>
      </c>
      <c r="E235" s="9">
        <v>42</v>
      </c>
      <c r="F235" s="9">
        <v>524</v>
      </c>
      <c r="G235" s="9">
        <v>0.98</v>
      </c>
      <c r="H235" s="8" t="s">
        <v>7411</v>
      </c>
      <c r="I235" s="13" t="s">
        <v>3017</v>
      </c>
      <c r="J235" s="13"/>
      <c r="K235"/>
    </row>
    <row r="236" spans="1:11" x14ac:dyDescent="0.35">
      <c r="A236" s="8" t="s">
        <v>2331</v>
      </c>
      <c r="B236" s="8" t="s">
        <v>2330</v>
      </c>
      <c r="C236" s="10">
        <v>44152.074178240742</v>
      </c>
      <c r="D236" s="11" t="s">
        <v>2327</v>
      </c>
      <c r="E236" s="9">
        <v>12</v>
      </c>
      <c r="F236" s="9">
        <v>1</v>
      </c>
      <c r="G236" s="9">
        <v>0.56000000000000005</v>
      </c>
      <c r="H236" s="8" t="s">
        <v>7394</v>
      </c>
      <c r="I236" s="13" t="s">
        <v>2329</v>
      </c>
      <c r="J236" s="13" t="s">
        <v>7460</v>
      </c>
      <c r="K236"/>
    </row>
    <row r="237" spans="1:11" x14ac:dyDescent="0.35">
      <c r="A237" s="8" t="s">
        <v>2418</v>
      </c>
      <c r="B237" s="8" t="s">
        <v>489</v>
      </c>
      <c r="C237" s="10">
        <v>44152.025277777779</v>
      </c>
      <c r="D237" s="11" t="s">
        <v>2415</v>
      </c>
      <c r="E237" s="9">
        <v>30</v>
      </c>
      <c r="F237" s="9">
        <v>5</v>
      </c>
      <c r="G237" s="9">
        <v>0.67</v>
      </c>
      <c r="H237" s="8" t="s">
        <v>7407</v>
      </c>
      <c r="I237" s="13" t="s">
        <v>2417</v>
      </c>
      <c r="J237" s="13" t="s">
        <v>2416</v>
      </c>
      <c r="K237"/>
    </row>
    <row r="238" spans="1:11" x14ac:dyDescent="0.35">
      <c r="A238" s="8" t="s">
        <v>2384</v>
      </c>
      <c r="B238" s="8" t="s">
        <v>2383</v>
      </c>
      <c r="C238" s="10">
        <v>44152.003657407404</v>
      </c>
      <c r="D238" s="11" t="s">
        <v>2380</v>
      </c>
      <c r="E238" s="9">
        <v>14</v>
      </c>
      <c r="F238" s="9">
        <v>6</v>
      </c>
      <c r="G238" s="9">
        <v>0.75</v>
      </c>
      <c r="H238" s="8" t="s">
        <v>7405</v>
      </c>
      <c r="I238" s="13" t="s">
        <v>2382</v>
      </c>
      <c r="J238" s="13" t="s">
        <v>7461</v>
      </c>
      <c r="K238"/>
    </row>
    <row r="239" spans="1:11" x14ac:dyDescent="0.35">
      <c r="A239" s="8" t="s">
        <v>2554</v>
      </c>
      <c r="B239" s="8" t="s">
        <v>2553</v>
      </c>
      <c r="C239" s="10">
        <v>44151.982349537036</v>
      </c>
      <c r="D239" s="11" t="s">
        <v>2550</v>
      </c>
      <c r="E239" s="9">
        <v>15</v>
      </c>
      <c r="F239" s="9">
        <v>46</v>
      </c>
      <c r="G239" s="9">
        <v>0.91</v>
      </c>
      <c r="H239" s="8" t="s">
        <v>7379</v>
      </c>
      <c r="I239" s="13" t="s">
        <v>2552</v>
      </c>
      <c r="J239" s="13" t="s">
        <v>2551</v>
      </c>
      <c r="K239"/>
    </row>
    <row r="240" spans="1:11" x14ac:dyDescent="0.35">
      <c r="A240" s="8" t="s">
        <v>2348</v>
      </c>
      <c r="B240" s="8" t="s">
        <v>1486</v>
      </c>
      <c r="C240" s="10">
        <v>44151.952615740738</v>
      </c>
      <c r="D240" s="11" t="s">
        <v>2345</v>
      </c>
      <c r="E240" s="9">
        <v>23</v>
      </c>
      <c r="F240" s="9">
        <v>4</v>
      </c>
      <c r="G240" s="9">
        <v>0.61</v>
      </c>
      <c r="H240" s="8" t="s">
        <v>7368</v>
      </c>
      <c r="I240" s="13" t="s">
        <v>2347</v>
      </c>
      <c r="J240" s="13" t="s">
        <v>2346</v>
      </c>
      <c r="K240"/>
    </row>
    <row r="241" spans="1:11" x14ac:dyDescent="0.35">
      <c r="A241" s="8" t="s">
        <v>2336</v>
      </c>
      <c r="B241" s="8" t="s">
        <v>2335</v>
      </c>
      <c r="C241" s="10">
        <v>44151.933252314819</v>
      </c>
      <c r="D241" s="11" t="s">
        <v>2332</v>
      </c>
      <c r="E241" s="9">
        <v>20</v>
      </c>
      <c r="F241" s="9">
        <v>3</v>
      </c>
      <c r="G241" s="9">
        <v>0.64</v>
      </c>
      <c r="H241" s="8" t="s">
        <v>2792</v>
      </c>
      <c r="I241" s="13" t="s">
        <v>2334</v>
      </c>
      <c r="J241" s="13" t="s">
        <v>7462</v>
      </c>
      <c r="K241"/>
    </row>
    <row r="242" spans="1:11" x14ac:dyDescent="0.35">
      <c r="A242" s="8" t="s">
        <v>2441</v>
      </c>
      <c r="B242" s="8" t="s">
        <v>1317</v>
      </c>
      <c r="C242" s="10">
        <v>44151.869398148148</v>
      </c>
      <c r="D242" s="11" t="s">
        <v>2438</v>
      </c>
      <c r="E242" s="9">
        <v>12</v>
      </c>
      <c r="F242" s="9">
        <v>24</v>
      </c>
      <c r="G242" s="9">
        <v>0.89</v>
      </c>
      <c r="H242" s="8" t="s">
        <v>7374</v>
      </c>
      <c r="I242" s="13" t="s">
        <v>2440</v>
      </c>
      <c r="J242" s="13" t="s">
        <v>2439</v>
      </c>
      <c r="K242"/>
    </row>
    <row r="243" spans="1:11" x14ac:dyDescent="0.35">
      <c r="A243" s="8" t="s">
        <v>2398</v>
      </c>
      <c r="B243" s="8" t="s">
        <v>2397</v>
      </c>
      <c r="C243" s="10">
        <v>44151.784849537042</v>
      </c>
      <c r="D243" s="11" t="s">
        <v>2394</v>
      </c>
      <c r="E243" s="9">
        <v>28</v>
      </c>
      <c r="F243" s="9">
        <v>14</v>
      </c>
      <c r="G243" s="9">
        <v>0.89</v>
      </c>
      <c r="H243" s="8" t="s">
        <v>7368</v>
      </c>
      <c r="I243" s="13" t="s">
        <v>2396</v>
      </c>
      <c r="J243" s="13" t="s">
        <v>2395</v>
      </c>
      <c r="K243"/>
    </row>
    <row r="244" spans="1:11" x14ac:dyDescent="0.35">
      <c r="A244" s="8" t="s">
        <v>2249</v>
      </c>
      <c r="B244" s="8" t="s">
        <v>2248</v>
      </c>
      <c r="C244" s="10">
        <v>44151.671122685184</v>
      </c>
      <c r="D244" s="11" t="s">
        <v>2245</v>
      </c>
      <c r="E244" s="9">
        <v>4</v>
      </c>
      <c r="F244" s="9">
        <v>2</v>
      </c>
      <c r="G244" s="9">
        <v>0.75</v>
      </c>
      <c r="H244" s="8" t="s">
        <v>7407</v>
      </c>
      <c r="I244" s="13" t="s">
        <v>2247</v>
      </c>
      <c r="J244" s="13" t="s">
        <v>2246</v>
      </c>
      <c r="K244"/>
    </row>
    <row r="245" spans="1:11" x14ac:dyDescent="0.35">
      <c r="A245" s="8" t="s">
        <v>2786</v>
      </c>
      <c r="B245" s="8" t="s">
        <v>1383</v>
      </c>
      <c r="C245" s="10">
        <v>44152.225104166668</v>
      </c>
      <c r="D245" s="11" t="s">
        <v>2784</v>
      </c>
      <c r="E245" s="9">
        <v>26</v>
      </c>
      <c r="F245" s="9">
        <v>9</v>
      </c>
      <c r="G245" s="9">
        <v>0.81</v>
      </c>
      <c r="H245" s="8" t="s">
        <v>7414</v>
      </c>
      <c r="I245" s="13" t="s">
        <v>2785</v>
      </c>
      <c r="J245" s="13"/>
      <c r="K245"/>
    </row>
    <row r="246" spans="1:11" x14ac:dyDescent="0.35">
      <c r="A246" s="8" t="s">
        <v>2409</v>
      </c>
      <c r="B246" s="8" t="s">
        <v>2408</v>
      </c>
      <c r="C246" s="10">
        <v>44151.58829861111</v>
      </c>
      <c r="D246" s="11" t="s">
        <v>2406</v>
      </c>
      <c r="E246" s="9">
        <v>41</v>
      </c>
      <c r="F246" s="9">
        <v>35</v>
      </c>
      <c r="G246" s="9">
        <v>0.82</v>
      </c>
      <c r="H246" s="8" t="s">
        <v>7411</v>
      </c>
      <c r="I246" s="13" t="s">
        <v>2407</v>
      </c>
      <c r="J246" s="13"/>
      <c r="K246"/>
    </row>
    <row r="247" spans="1:11" x14ac:dyDescent="0.35">
      <c r="A247" s="8" t="s">
        <v>2645</v>
      </c>
      <c r="B247" s="8" t="s">
        <v>2644</v>
      </c>
      <c r="C247" s="10">
        <v>44151.563356481478</v>
      </c>
      <c r="D247" s="11" t="s">
        <v>2642</v>
      </c>
      <c r="E247" s="9">
        <v>29</v>
      </c>
      <c r="F247" s="9">
        <v>32</v>
      </c>
      <c r="G247" s="9">
        <v>0.86</v>
      </c>
      <c r="H247" s="8" t="s">
        <v>7416</v>
      </c>
      <c r="I247" s="13" t="s">
        <v>2643</v>
      </c>
      <c r="J247" s="13"/>
      <c r="K247"/>
    </row>
    <row r="248" spans="1:11" x14ac:dyDescent="0.35">
      <c r="A248" s="8" t="s">
        <v>2282</v>
      </c>
      <c r="B248" s="8" t="s">
        <v>2281</v>
      </c>
      <c r="C248" s="10">
        <v>44151.458020833335</v>
      </c>
      <c r="D248" s="11" t="s">
        <v>2278</v>
      </c>
      <c r="E248" s="9">
        <v>10</v>
      </c>
      <c r="F248" s="9">
        <v>6</v>
      </c>
      <c r="G248" s="9">
        <v>0.8</v>
      </c>
      <c r="H248" s="8" t="s">
        <v>7398</v>
      </c>
      <c r="I248" s="13" t="s">
        <v>2280</v>
      </c>
      <c r="J248" s="13" t="s">
        <v>2279</v>
      </c>
      <c r="K248"/>
    </row>
    <row r="249" spans="1:11" x14ac:dyDescent="0.35">
      <c r="A249" s="8" t="s">
        <v>2367</v>
      </c>
      <c r="B249" s="8" t="s">
        <v>2366</v>
      </c>
      <c r="C249" s="10">
        <v>44151.450543981482</v>
      </c>
      <c r="D249" s="11" t="s">
        <v>2364</v>
      </c>
      <c r="E249" s="9">
        <v>24</v>
      </c>
      <c r="F249" s="9">
        <v>36</v>
      </c>
      <c r="G249" s="9">
        <v>0.83</v>
      </c>
      <c r="H249" s="8" t="s">
        <v>7394</v>
      </c>
      <c r="I249" s="13" t="s">
        <v>2365</v>
      </c>
      <c r="J249" s="13"/>
      <c r="K249"/>
    </row>
    <row r="250" spans="1:11" x14ac:dyDescent="0.35">
      <c r="A250" s="8" t="s">
        <v>2401</v>
      </c>
      <c r="B250" s="8" t="s">
        <v>1553</v>
      </c>
      <c r="C250" s="10">
        <v>44151.438298611116</v>
      </c>
      <c r="D250" s="11" t="s">
        <v>2399</v>
      </c>
      <c r="E250" s="9">
        <v>20</v>
      </c>
      <c r="F250" s="9">
        <v>62</v>
      </c>
      <c r="G250" s="9">
        <v>0.93</v>
      </c>
      <c r="H250" s="8" t="s">
        <v>7368</v>
      </c>
      <c r="I250" s="13" t="s">
        <v>2400</v>
      </c>
      <c r="J250" s="13"/>
      <c r="K250"/>
    </row>
    <row r="251" spans="1:11" x14ac:dyDescent="0.35">
      <c r="A251" s="8" t="s">
        <v>2627</v>
      </c>
      <c r="B251" s="8" t="s">
        <v>2626</v>
      </c>
      <c r="C251" s="10">
        <v>44151.437546296293</v>
      </c>
      <c r="D251" s="11" t="s">
        <v>2623</v>
      </c>
      <c r="E251" s="9">
        <v>3</v>
      </c>
      <c r="F251" s="9">
        <v>2</v>
      </c>
      <c r="G251" s="9">
        <v>0.67</v>
      </c>
      <c r="H251" s="8" t="s">
        <v>7368</v>
      </c>
      <c r="I251" s="13" t="s">
        <v>2625</v>
      </c>
      <c r="J251" s="13" t="s">
        <v>2624</v>
      </c>
      <c r="K251"/>
    </row>
    <row r="252" spans="1:11" x14ac:dyDescent="0.35">
      <c r="A252" s="8" t="s">
        <v>2322</v>
      </c>
      <c r="B252" s="8" t="s">
        <v>2072</v>
      </c>
      <c r="C252" s="10">
        <v>44151.421770833331</v>
      </c>
      <c r="D252" s="11" t="s">
        <v>2320</v>
      </c>
      <c r="E252" s="9">
        <v>9</v>
      </c>
      <c r="F252" s="9">
        <v>19</v>
      </c>
      <c r="G252" s="9">
        <v>0.89</v>
      </c>
      <c r="H252" s="8" t="s">
        <v>7377</v>
      </c>
      <c r="I252" s="13" t="s">
        <v>2321</v>
      </c>
      <c r="J252" s="13"/>
      <c r="K252"/>
    </row>
    <row r="253" spans="1:11" x14ac:dyDescent="0.35">
      <c r="A253" s="8" t="s">
        <v>2304</v>
      </c>
      <c r="B253" s="8" t="s">
        <v>2303</v>
      </c>
      <c r="C253" s="10">
        <v>44151.383634259255</v>
      </c>
      <c r="D253" s="11" t="s">
        <v>2300</v>
      </c>
      <c r="E253" s="9">
        <v>11</v>
      </c>
      <c r="F253" s="9">
        <v>21</v>
      </c>
      <c r="G253" s="9">
        <v>0.89</v>
      </c>
      <c r="H253" s="8" t="s">
        <v>7413</v>
      </c>
      <c r="I253" s="13" t="s">
        <v>2302</v>
      </c>
      <c r="J253" s="13" t="s">
        <v>2301</v>
      </c>
      <c r="K253"/>
    </row>
    <row r="254" spans="1:11" x14ac:dyDescent="0.35">
      <c r="A254" s="8" t="s">
        <v>2544</v>
      </c>
      <c r="B254" s="8" t="s">
        <v>400</v>
      </c>
      <c r="C254" s="10">
        <v>44151.346168981487</v>
      </c>
      <c r="D254" s="11" t="s">
        <v>2542</v>
      </c>
      <c r="E254" s="9">
        <v>70</v>
      </c>
      <c r="F254" s="9">
        <v>699</v>
      </c>
      <c r="G254" s="9">
        <v>0.99</v>
      </c>
      <c r="H254" s="8" t="s">
        <v>7411</v>
      </c>
      <c r="I254" s="13" t="s">
        <v>2543</v>
      </c>
      <c r="J254" s="13"/>
      <c r="K254"/>
    </row>
    <row r="255" spans="1:11" x14ac:dyDescent="0.35">
      <c r="A255" s="8" t="s">
        <v>2193</v>
      </c>
      <c r="B255" s="8" t="s">
        <v>2192</v>
      </c>
      <c r="C255" s="10">
        <v>44151.345601851848</v>
      </c>
      <c r="D255" s="11" t="s">
        <v>2189</v>
      </c>
      <c r="E255" s="9">
        <v>8</v>
      </c>
      <c r="F255" s="9">
        <v>1</v>
      </c>
      <c r="G255" s="9">
        <v>0.56000000000000005</v>
      </c>
      <c r="H255" s="8" t="s">
        <v>7368</v>
      </c>
      <c r="I255" s="13" t="s">
        <v>2191</v>
      </c>
      <c r="J255" s="13" t="s">
        <v>2190</v>
      </c>
      <c r="K255"/>
    </row>
    <row r="256" spans="1:11" x14ac:dyDescent="0.35">
      <c r="A256" s="8" t="s">
        <v>2277</v>
      </c>
      <c r="B256" s="8" t="s">
        <v>2276</v>
      </c>
      <c r="C256" s="10">
        <v>44151.343229166669</v>
      </c>
      <c r="D256" s="11" t="s">
        <v>2273</v>
      </c>
      <c r="E256" s="9">
        <v>23</v>
      </c>
      <c r="F256" s="9">
        <v>6</v>
      </c>
      <c r="G256" s="9">
        <v>0.81</v>
      </c>
      <c r="H256" s="8" t="s">
        <v>7413</v>
      </c>
      <c r="I256" s="13" t="s">
        <v>2275</v>
      </c>
      <c r="J256" s="13" t="s">
        <v>2274</v>
      </c>
      <c r="K256"/>
    </row>
    <row r="257" spans="1:11" x14ac:dyDescent="0.35">
      <c r="A257" s="8" t="s">
        <v>2290</v>
      </c>
      <c r="B257" s="8" t="s">
        <v>1800</v>
      </c>
      <c r="C257" s="10">
        <v>44151.331388888888</v>
      </c>
      <c r="D257" s="11" t="s">
        <v>2287</v>
      </c>
      <c r="E257" s="9">
        <v>12</v>
      </c>
      <c r="F257" s="9">
        <v>11</v>
      </c>
      <c r="G257" s="9">
        <v>0.82</v>
      </c>
      <c r="H257" s="8" t="s">
        <v>2792</v>
      </c>
      <c r="I257" s="13" t="s">
        <v>2289</v>
      </c>
      <c r="J257" s="13" t="s">
        <v>2288</v>
      </c>
      <c r="K257"/>
    </row>
    <row r="258" spans="1:11" x14ac:dyDescent="0.35">
      <c r="A258" s="8" t="s">
        <v>2524</v>
      </c>
      <c r="B258" s="8" t="s">
        <v>2523</v>
      </c>
      <c r="C258" s="10">
        <v>44151.287106481483</v>
      </c>
      <c r="D258" s="11" t="s">
        <v>2520</v>
      </c>
      <c r="E258" s="9">
        <v>20</v>
      </c>
      <c r="F258" s="9">
        <v>106</v>
      </c>
      <c r="G258" s="9">
        <v>0.97</v>
      </c>
      <c r="H258" s="8" t="s">
        <v>7373</v>
      </c>
      <c r="I258" s="13" t="s">
        <v>2522</v>
      </c>
      <c r="J258" s="13" t="s">
        <v>2521</v>
      </c>
      <c r="K258"/>
    </row>
    <row r="259" spans="1:11" x14ac:dyDescent="0.35">
      <c r="A259" s="8" t="s">
        <v>2259</v>
      </c>
      <c r="B259" s="8" t="s">
        <v>2258</v>
      </c>
      <c r="C259" s="10">
        <v>44151.28126157407</v>
      </c>
      <c r="D259" s="11" t="s">
        <v>2255</v>
      </c>
      <c r="E259" s="9">
        <v>9</v>
      </c>
      <c r="F259" s="9">
        <v>6</v>
      </c>
      <c r="G259" s="9">
        <v>1</v>
      </c>
      <c r="H259" s="8" t="s">
        <v>7390</v>
      </c>
      <c r="I259" s="13" t="s">
        <v>2257</v>
      </c>
      <c r="J259" s="13" t="s">
        <v>2256</v>
      </c>
      <c r="K259"/>
    </row>
    <row r="260" spans="1:11" x14ac:dyDescent="0.35">
      <c r="A260" s="8" t="s">
        <v>2654</v>
      </c>
      <c r="B260" s="8" t="s">
        <v>2653</v>
      </c>
      <c r="C260" s="10">
        <v>44151.279872685191</v>
      </c>
      <c r="D260" s="11" t="s">
        <v>2650</v>
      </c>
      <c r="E260" s="9">
        <v>66</v>
      </c>
      <c r="F260" s="9">
        <v>34</v>
      </c>
      <c r="G260" s="9">
        <v>0.93</v>
      </c>
      <c r="H260" s="8" t="s">
        <v>7416</v>
      </c>
      <c r="I260" s="13" t="s">
        <v>2652</v>
      </c>
      <c r="J260" s="13" t="s">
        <v>2651</v>
      </c>
      <c r="K260"/>
    </row>
    <row r="261" spans="1:11" x14ac:dyDescent="0.35">
      <c r="A261" s="8" t="s">
        <v>2319</v>
      </c>
      <c r="B261" s="8" t="s">
        <v>2318</v>
      </c>
      <c r="C261" s="10">
        <v>44151.180208333331</v>
      </c>
      <c r="D261" s="11" t="s">
        <v>2315</v>
      </c>
      <c r="E261" s="9">
        <v>37</v>
      </c>
      <c r="F261" s="9">
        <v>5</v>
      </c>
      <c r="G261" s="9">
        <v>0.78</v>
      </c>
      <c r="H261" s="8" t="s">
        <v>7417</v>
      </c>
      <c r="I261" s="13" t="s">
        <v>2317</v>
      </c>
      <c r="J261" s="13" t="s">
        <v>7463</v>
      </c>
      <c r="K261"/>
    </row>
    <row r="262" spans="1:11" x14ac:dyDescent="0.35">
      <c r="A262" s="8" t="s">
        <v>2206</v>
      </c>
      <c r="B262" s="8" t="s">
        <v>2205</v>
      </c>
      <c r="C262" s="10">
        <v>44151.167291666672</v>
      </c>
      <c r="D262" s="11" t="s">
        <v>2198</v>
      </c>
      <c r="E262" s="9">
        <v>3</v>
      </c>
      <c r="F262" s="9">
        <v>4</v>
      </c>
      <c r="G262" s="9">
        <v>0.84</v>
      </c>
      <c r="H262" s="8" t="s">
        <v>2198</v>
      </c>
      <c r="I262" s="13" t="s">
        <v>2204</v>
      </c>
      <c r="J262" s="13" t="s">
        <v>2203</v>
      </c>
      <c r="K262"/>
    </row>
    <row r="263" spans="1:11" x14ac:dyDescent="0.35">
      <c r="A263" s="8" t="s">
        <v>2134</v>
      </c>
      <c r="B263" s="8" t="s">
        <v>667</v>
      </c>
      <c r="C263" s="10">
        <v>44151.145405092597</v>
      </c>
      <c r="D263" s="11" t="s">
        <v>2131</v>
      </c>
      <c r="E263" s="9">
        <v>4</v>
      </c>
      <c r="F263" s="9">
        <v>0</v>
      </c>
      <c r="G263" s="9">
        <v>0.5</v>
      </c>
      <c r="H263" s="8" t="s">
        <v>7368</v>
      </c>
      <c r="I263" s="13" t="s">
        <v>2133</v>
      </c>
      <c r="J263" s="13" t="s">
        <v>2132</v>
      </c>
      <c r="K263"/>
    </row>
    <row r="264" spans="1:11" x14ac:dyDescent="0.35">
      <c r="A264" s="8" t="s">
        <v>2592</v>
      </c>
      <c r="B264" s="8" t="s">
        <v>1111</v>
      </c>
      <c r="C264" s="10">
        <v>44151.129826388889</v>
      </c>
      <c r="D264" s="11" t="s">
        <v>2590</v>
      </c>
      <c r="E264" s="9">
        <v>26</v>
      </c>
      <c r="F264" s="9">
        <v>31</v>
      </c>
      <c r="G264" s="9">
        <v>0.92</v>
      </c>
      <c r="H264" s="8" t="s">
        <v>7366</v>
      </c>
      <c r="I264" s="13" t="s">
        <v>2591</v>
      </c>
      <c r="J264" s="13"/>
      <c r="K264"/>
    </row>
    <row r="265" spans="1:11" x14ac:dyDescent="0.35">
      <c r="A265" s="8" t="s">
        <v>2263</v>
      </c>
      <c r="B265" s="8" t="s">
        <v>2087</v>
      </c>
      <c r="C265" s="10">
        <v>44151.109525462962</v>
      </c>
      <c r="D265" s="11" t="s">
        <v>2260</v>
      </c>
      <c r="E265" s="9">
        <v>8</v>
      </c>
      <c r="F265" s="9">
        <v>17</v>
      </c>
      <c r="G265" s="9">
        <v>0.88</v>
      </c>
      <c r="H265" s="8" t="s">
        <v>7373</v>
      </c>
      <c r="I265" s="13" t="s">
        <v>2262</v>
      </c>
      <c r="J265" s="13" t="s">
        <v>2261</v>
      </c>
      <c r="K265"/>
    </row>
    <row r="266" spans="1:11" x14ac:dyDescent="0.35">
      <c r="A266" s="8" t="s">
        <v>2239</v>
      </c>
      <c r="B266" s="8" t="s">
        <v>2238</v>
      </c>
      <c r="C266" s="10">
        <v>44151.050891203704</v>
      </c>
      <c r="D266" s="11" t="s">
        <v>2235</v>
      </c>
      <c r="E266" s="9">
        <v>18</v>
      </c>
      <c r="F266" s="9">
        <v>15</v>
      </c>
      <c r="G266" s="9">
        <v>0.9</v>
      </c>
      <c r="H266" s="8" t="s">
        <v>7374</v>
      </c>
      <c r="I266" s="13" t="s">
        <v>2237</v>
      </c>
      <c r="J266" s="13" t="s">
        <v>2236</v>
      </c>
      <c r="K266"/>
    </row>
    <row r="267" spans="1:11" x14ac:dyDescent="0.35">
      <c r="A267" s="8" t="s">
        <v>2425</v>
      </c>
      <c r="B267" s="8" t="s">
        <v>1721</v>
      </c>
      <c r="C267" s="10">
        <v>44151.041689814811</v>
      </c>
      <c r="D267" s="11" t="s">
        <v>2423</v>
      </c>
      <c r="E267" s="9">
        <v>123</v>
      </c>
      <c r="F267" s="9">
        <v>648</v>
      </c>
      <c r="G267" s="9">
        <v>0.99</v>
      </c>
      <c r="H267" s="8" t="s">
        <v>7379</v>
      </c>
      <c r="I267" s="13" t="s">
        <v>2424</v>
      </c>
      <c r="J267" s="13"/>
      <c r="K267"/>
    </row>
    <row r="268" spans="1:11" x14ac:dyDescent="0.35">
      <c r="A268" s="8" t="s">
        <v>2183</v>
      </c>
      <c r="B268" s="8" t="s">
        <v>2182</v>
      </c>
      <c r="C268" s="10">
        <v>44151.00001157407</v>
      </c>
      <c r="D268" s="11" t="s">
        <v>2179</v>
      </c>
      <c r="E268" s="9">
        <v>17</v>
      </c>
      <c r="F268" s="9">
        <v>8</v>
      </c>
      <c r="G268" s="9">
        <v>0.91</v>
      </c>
      <c r="H268" s="8" t="s">
        <v>7408</v>
      </c>
      <c r="I268" s="13" t="s">
        <v>2181</v>
      </c>
      <c r="J268" s="13" t="s">
        <v>2180</v>
      </c>
      <c r="K268"/>
    </row>
    <row r="269" spans="1:11" x14ac:dyDescent="0.35">
      <c r="A269" s="8" t="s">
        <v>2229</v>
      </c>
      <c r="B269" s="8" t="s">
        <v>2228</v>
      </c>
      <c r="C269" s="10">
        <v>44150.97556712963</v>
      </c>
      <c r="D269" s="11" t="s">
        <v>2225</v>
      </c>
      <c r="E269" s="9">
        <v>24</v>
      </c>
      <c r="F269" s="9">
        <v>19</v>
      </c>
      <c r="G269" s="9">
        <v>0.84</v>
      </c>
      <c r="H269" s="8" t="s">
        <v>7366</v>
      </c>
      <c r="I269" s="13" t="s">
        <v>2227</v>
      </c>
      <c r="J269" s="13" t="s">
        <v>2226</v>
      </c>
      <c r="K269"/>
    </row>
    <row r="270" spans="1:11" x14ac:dyDescent="0.35">
      <c r="A270" s="8" t="s">
        <v>2495</v>
      </c>
      <c r="B270" s="8" t="s">
        <v>2476</v>
      </c>
      <c r="C270" s="10">
        <v>44152.21092592593</v>
      </c>
      <c r="D270" s="11" t="s">
        <v>2492</v>
      </c>
      <c r="E270" s="9">
        <v>14</v>
      </c>
      <c r="F270" s="9">
        <v>9</v>
      </c>
      <c r="G270" s="9">
        <v>0.86</v>
      </c>
      <c r="H270" s="8" t="s">
        <v>7414</v>
      </c>
      <c r="I270" s="13" t="s">
        <v>2494</v>
      </c>
      <c r="J270" s="13" t="s">
        <v>2493</v>
      </c>
      <c r="K270"/>
    </row>
    <row r="271" spans="1:11" x14ac:dyDescent="0.35">
      <c r="A271" s="8" t="s">
        <v>2160</v>
      </c>
      <c r="B271" s="8" t="s">
        <v>1877</v>
      </c>
      <c r="C271" s="10">
        <v>44150.96471064815</v>
      </c>
      <c r="D271" s="11" t="s">
        <v>2157</v>
      </c>
      <c r="E271" s="9">
        <v>12</v>
      </c>
      <c r="F271" s="9">
        <v>3</v>
      </c>
      <c r="G271" s="9">
        <v>0.64</v>
      </c>
      <c r="H271" s="8" t="s">
        <v>2198</v>
      </c>
      <c r="I271" s="13" t="s">
        <v>2159</v>
      </c>
      <c r="J271" s="13" t="s">
        <v>2158</v>
      </c>
      <c r="K271"/>
    </row>
    <row r="272" spans="1:11" x14ac:dyDescent="0.35">
      <c r="A272" s="8" t="s">
        <v>2808</v>
      </c>
      <c r="B272" s="8" t="s">
        <v>2807</v>
      </c>
      <c r="C272" s="10">
        <v>44150.913784722223</v>
      </c>
      <c r="D272" s="11" t="s">
        <v>2804</v>
      </c>
      <c r="E272" s="9">
        <v>17</v>
      </c>
      <c r="F272" s="9">
        <v>25</v>
      </c>
      <c r="G272" s="9">
        <v>0.91</v>
      </c>
      <c r="H272" s="8" t="s">
        <v>7368</v>
      </c>
      <c r="I272" s="13" t="s">
        <v>2806</v>
      </c>
      <c r="J272" s="13" t="s">
        <v>2805</v>
      </c>
      <c r="K272"/>
    </row>
    <row r="273" spans="1:11" x14ac:dyDescent="0.35">
      <c r="A273" s="8" t="s">
        <v>2178</v>
      </c>
      <c r="B273" s="8" t="s">
        <v>2177</v>
      </c>
      <c r="C273" s="10">
        <v>44150.85456018518</v>
      </c>
      <c r="D273" s="11" t="s">
        <v>2174</v>
      </c>
      <c r="E273" s="9">
        <v>4</v>
      </c>
      <c r="F273" s="9">
        <v>12</v>
      </c>
      <c r="G273" s="9">
        <v>1</v>
      </c>
      <c r="H273" s="8" t="s">
        <v>7368</v>
      </c>
      <c r="I273" s="13" t="s">
        <v>2176</v>
      </c>
      <c r="J273" s="13" t="s">
        <v>2175</v>
      </c>
      <c r="K273"/>
    </row>
    <row r="274" spans="1:11" x14ac:dyDescent="0.35">
      <c r="A274" s="8" t="s">
        <v>2022</v>
      </c>
      <c r="B274" s="8" t="s">
        <v>2021</v>
      </c>
      <c r="C274" s="10">
        <v>44150.796909722223</v>
      </c>
      <c r="D274" s="11" t="s">
        <v>2018</v>
      </c>
      <c r="E274" s="9">
        <v>7</v>
      </c>
      <c r="F274" s="9">
        <v>1</v>
      </c>
      <c r="G274" s="9">
        <v>0.6</v>
      </c>
      <c r="H274" s="8" t="s">
        <v>7408</v>
      </c>
      <c r="I274" s="13" t="s">
        <v>2020</v>
      </c>
      <c r="J274" s="13" t="s">
        <v>2019</v>
      </c>
      <c r="K274"/>
    </row>
    <row r="275" spans="1:11" x14ac:dyDescent="0.35">
      <c r="A275" s="8" t="s">
        <v>2254</v>
      </c>
      <c r="B275" s="8" t="s">
        <v>2253</v>
      </c>
      <c r="C275" s="10">
        <v>44150.71575231482</v>
      </c>
      <c r="D275" s="11" t="s">
        <v>2250</v>
      </c>
      <c r="E275" s="9">
        <v>1</v>
      </c>
      <c r="F275" s="9">
        <v>12</v>
      </c>
      <c r="G275" s="9">
        <v>0.88</v>
      </c>
      <c r="H275" s="8" t="s">
        <v>7416</v>
      </c>
      <c r="I275" s="13" t="s">
        <v>2252</v>
      </c>
      <c r="J275" s="13" t="s">
        <v>2251</v>
      </c>
      <c r="K275"/>
    </row>
    <row r="276" spans="1:11" x14ac:dyDescent="0.35">
      <c r="A276" s="8" t="s">
        <v>2664</v>
      </c>
      <c r="B276" s="8" t="s">
        <v>170</v>
      </c>
      <c r="C276" s="10">
        <v>44150.639374999999</v>
      </c>
      <c r="D276" s="11" t="s">
        <v>2660</v>
      </c>
      <c r="E276" s="9">
        <v>5</v>
      </c>
      <c r="F276" s="9">
        <v>8</v>
      </c>
      <c r="G276" s="9">
        <v>0.7</v>
      </c>
      <c r="H276" s="8" t="s">
        <v>7383</v>
      </c>
      <c r="I276" s="13" t="s">
        <v>2663</v>
      </c>
      <c r="J276" s="13"/>
      <c r="K276"/>
    </row>
    <row r="277" spans="1:11" x14ac:dyDescent="0.35">
      <c r="A277" s="8" t="s">
        <v>2509</v>
      </c>
      <c r="B277" s="8" t="s">
        <v>2508</v>
      </c>
      <c r="C277" s="10">
        <v>44150.630972222221</v>
      </c>
      <c r="D277" s="11" t="s">
        <v>2506</v>
      </c>
      <c r="E277" s="9">
        <v>9</v>
      </c>
      <c r="F277" s="9">
        <v>151</v>
      </c>
      <c r="G277" s="9">
        <v>0.97</v>
      </c>
      <c r="H277" s="8" t="s">
        <v>7366</v>
      </c>
      <c r="I277" s="13" t="s">
        <v>2507</v>
      </c>
      <c r="J277" s="13"/>
      <c r="K277"/>
    </row>
    <row r="278" spans="1:11" x14ac:dyDescent="0.35">
      <c r="A278" s="8" t="s">
        <v>2048</v>
      </c>
      <c r="B278" s="8" t="s">
        <v>2047</v>
      </c>
      <c r="C278" s="10">
        <v>44150.596168981487</v>
      </c>
      <c r="D278" s="11" t="s">
        <v>2045</v>
      </c>
      <c r="E278" s="9">
        <v>10</v>
      </c>
      <c r="F278" s="9">
        <v>4</v>
      </c>
      <c r="G278" s="9">
        <v>0.64</v>
      </c>
      <c r="H278" s="8" t="s">
        <v>7374</v>
      </c>
      <c r="I278" s="13" t="s">
        <v>2046</v>
      </c>
      <c r="J278" s="13"/>
      <c r="K278"/>
    </row>
    <row r="279" spans="1:11" x14ac:dyDescent="0.35">
      <c r="A279" s="8" t="s">
        <v>2078</v>
      </c>
      <c r="B279" s="8" t="s">
        <v>2077</v>
      </c>
      <c r="C279" s="10">
        <v>44150.585150462968</v>
      </c>
      <c r="D279" s="11" t="s">
        <v>2074</v>
      </c>
      <c r="E279" s="9">
        <v>5</v>
      </c>
      <c r="F279" s="9">
        <v>6</v>
      </c>
      <c r="G279" s="9">
        <v>0.81</v>
      </c>
      <c r="H279" s="8" t="s">
        <v>7374</v>
      </c>
      <c r="I279" s="13" t="s">
        <v>2076</v>
      </c>
      <c r="J279" s="13" t="s">
        <v>2075</v>
      </c>
      <c r="K279"/>
    </row>
    <row r="280" spans="1:11" x14ac:dyDescent="0.35">
      <c r="A280" s="8" t="s">
        <v>2173</v>
      </c>
      <c r="B280" s="8" t="s">
        <v>2172</v>
      </c>
      <c r="C280" s="10">
        <v>44150.558703703704</v>
      </c>
      <c r="D280" s="11" t="s">
        <v>2169</v>
      </c>
      <c r="E280" s="9">
        <v>18</v>
      </c>
      <c r="F280" s="9">
        <v>34</v>
      </c>
      <c r="G280" s="9">
        <v>0.93</v>
      </c>
      <c r="H280" s="8" t="s">
        <v>7412</v>
      </c>
      <c r="I280" s="13" t="s">
        <v>2171</v>
      </c>
      <c r="J280" s="13" t="s">
        <v>2170</v>
      </c>
      <c r="K280"/>
    </row>
    <row r="281" spans="1:11" x14ac:dyDescent="0.35">
      <c r="A281" s="8" t="s">
        <v>3750</v>
      </c>
      <c r="B281" s="8" t="s">
        <v>300</v>
      </c>
      <c r="C281" s="10">
        <v>44150.513703703706</v>
      </c>
      <c r="D281" s="11" t="s">
        <v>3747</v>
      </c>
      <c r="E281" s="9">
        <v>10</v>
      </c>
      <c r="F281" s="9">
        <v>17</v>
      </c>
      <c r="G281" s="9">
        <v>1</v>
      </c>
      <c r="H281" s="8" t="s">
        <v>7374</v>
      </c>
      <c r="I281" s="13" t="s">
        <v>3749</v>
      </c>
      <c r="J281" s="13" t="s">
        <v>3748</v>
      </c>
      <c r="K281"/>
    </row>
    <row r="282" spans="1:11" x14ac:dyDescent="0.35">
      <c r="A282" s="8" t="s">
        <v>2126</v>
      </c>
      <c r="B282" s="8" t="s">
        <v>2125</v>
      </c>
      <c r="C282" s="10">
        <v>44150.473761574074</v>
      </c>
      <c r="D282" s="11" t="s">
        <v>2123</v>
      </c>
      <c r="E282" s="9">
        <v>1</v>
      </c>
      <c r="F282" s="9">
        <v>17</v>
      </c>
      <c r="G282" s="9">
        <v>0.87</v>
      </c>
      <c r="H282" s="8" t="s">
        <v>7379</v>
      </c>
      <c r="I282" s="13" t="s">
        <v>2124</v>
      </c>
      <c r="J282" s="13"/>
      <c r="K282"/>
    </row>
    <row r="283" spans="1:11" x14ac:dyDescent="0.35">
      <c r="A283" s="8" t="s">
        <v>3762</v>
      </c>
      <c r="B283" s="8" t="s">
        <v>3274</v>
      </c>
      <c r="C283" s="10">
        <v>44150.442430555559</v>
      </c>
      <c r="D283" s="11" t="s">
        <v>3760</v>
      </c>
      <c r="E283" s="9">
        <v>30</v>
      </c>
      <c r="F283" s="9">
        <v>140</v>
      </c>
      <c r="G283" s="9">
        <v>0.98</v>
      </c>
      <c r="H283" s="8" t="s">
        <v>7411</v>
      </c>
      <c r="I283" s="13" t="s">
        <v>3761</v>
      </c>
      <c r="J283" s="13"/>
      <c r="K283"/>
    </row>
    <row r="284" spans="1:11" x14ac:dyDescent="0.35">
      <c r="A284" s="8" t="s">
        <v>3790</v>
      </c>
      <c r="B284" s="8" t="s">
        <v>3789</v>
      </c>
      <c r="C284" s="10">
        <v>44150.433020833334</v>
      </c>
      <c r="D284" s="11" t="s">
        <v>3786</v>
      </c>
      <c r="E284" s="9">
        <v>7</v>
      </c>
      <c r="F284" s="9">
        <v>9</v>
      </c>
      <c r="G284" s="9">
        <v>0.92</v>
      </c>
      <c r="H284" s="8" t="s">
        <v>7366</v>
      </c>
      <c r="I284" s="13" t="s">
        <v>3788</v>
      </c>
      <c r="J284" s="13" t="s">
        <v>7464</v>
      </c>
      <c r="K284"/>
    </row>
    <row r="285" spans="1:11" x14ac:dyDescent="0.35">
      <c r="A285" s="8" t="s">
        <v>3577</v>
      </c>
      <c r="B285" s="8" t="s">
        <v>3576</v>
      </c>
      <c r="C285" s="10">
        <v>44150.431620370371</v>
      </c>
      <c r="D285" s="11" t="s">
        <v>3574</v>
      </c>
      <c r="E285" s="9">
        <v>140</v>
      </c>
      <c r="F285" s="9">
        <v>621</v>
      </c>
      <c r="G285" s="9">
        <v>0.99</v>
      </c>
      <c r="H285" s="8" t="s">
        <v>7374</v>
      </c>
      <c r="I285" s="13" t="s">
        <v>3575</v>
      </c>
      <c r="J285" s="13"/>
      <c r="K285"/>
    </row>
    <row r="286" spans="1:11" x14ac:dyDescent="0.35">
      <c r="A286" s="8" t="s">
        <v>2567</v>
      </c>
      <c r="B286" s="8" t="s">
        <v>1553</v>
      </c>
      <c r="C286" s="10">
        <v>44150.410567129627</v>
      </c>
      <c r="D286" s="11" t="s">
        <v>2564</v>
      </c>
      <c r="E286" s="9">
        <v>11</v>
      </c>
      <c r="F286" s="9">
        <v>13</v>
      </c>
      <c r="G286" s="9">
        <v>0.94</v>
      </c>
      <c r="H286" s="8" t="s">
        <v>7374</v>
      </c>
      <c r="I286" s="13" t="s">
        <v>2566</v>
      </c>
      <c r="J286" s="13" t="s">
        <v>2565</v>
      </c>
      <c r="K286"/>
    </row>
    <row r="287" spans="1:11" x14ac:dyDescent="0.35">
      <c r="A287" s="8" t="s">
        <v>2031</v>
      </c>
      <c r="B287" s="8" t="s">
        <v>2030</v>
      </c>
      <c r="C287" s="10">
        <v>44150.408113425925</v>
      </c>
      <c r="D287" s="11" t="s">
        <v>2027</v>
      </c>
      <c r="E287" s="9">
        <v>14</v>
      </c>
      <c r="F287" s="9">
        <v>6</v>
      </c>
      <c r="G287" s="9">
        <v>0.88</v>
      </c>
      <c r="H287" s="8" t="s">
        <v>7374</v>
      </c>
      <c r="I287" s="13" t="s">
        <v>2029</v>
      </c>
      <c r="J287" s="13" t="s">
        <v>2028</v>
      </c>
      <c r="K287"/>
    </row>
    <row r="288" spans="1:11" x14ac:dyDescent="0.35">
      <c r="A288" s="8" t="s">
        <v>2148</v>
      </c>
      <c r="B288" s="8" t="s">
        <v>2147</v>
      </c>
      <c r="C288" s="10">
        <v>44150.389675925922</v>
      </c>
      <c r="D288" s="11" t="s">
        <v>2144</v>
      </c>
      <c r="E288" s="9">
        <v>40</v>
      </c>
      <c r="F288" s="9">
        <v>37</v>
      </c>
      <c r="G288" s="9">
        <v>0.89</v>
      </c>
      <c r="H288" s="8" t="s">
        <v>7415</v>
      </c>
      <c r="I288" s="13" t="s">
        <v>2146</v>
      </c>
      <c r="J288" s="13" t="s">
        <v>7438</v>
      </c>
      <c r="K288"/>
    </row>
    <row r="289" spans="1:11" x14ac:dyDescent="0.35">
      <c r="A289" s="8" t="s">
        <v>2156</v>
      </c>
      <c r="B289" s="8" t="s">
        <v>2155</v>
      </c>
      <c r="C289" s="10">
        <v>44150.371053240742</v>
      </c>
      <c r="D289" s="11" t="s">
        <v>2153</v>
      </c>
      <c r="E289" s="9">
        <v>25</v>
      </c>
      <c r="F289" s="9">
        <v>48</v>
      </c>
      <c r="G289" s="9">
        <v>0.94</v>
      </c>
      <c r="H289" s="8" t="s">
        <v>7411</v>
      </c>
      <c r="I289" s="13" t="s">
        <v>2154</v>
      </c>
      <c r="J289" s="13"/>
      <c r="K289"/>
    </row>
    <row r="290" spans="1:11" x14ac:dyDescent="0.35">
      <c r="A290" s="8" t="s">
        <v>2026</v>
      </c>
      <c r="B290" s="8" t="s">
        <v>2025</v>
      </c>
      <c r="C290" s="10">
        <v>44150.370706018519</v>
      </c>
      <c r="D290" s="11" t="s">
        <v>2023</v>
      </c>
      <c r="E290" s="9">
        <v>17</v>
      </c>
      <c r="F290" s="9">
        <v>8</v>
      </c>
      <c r="G290" s="9">
        <v>0.8</v>
      </c>
      <c r="H290" s="8" t="s">
        <v>7368</v>
      </c>
      <c r="I290" s="13" t="s">
        <v>2024</v>
      </c>
      <c r="J290" s="13"/>
      <c r="K290"/>
    </row>
    <row r="291" spans="1:11" x14ac:dyDescent="0.35">
      <c r="A291" s="8" t="s">
        <v>2088</v>
      </c>
      <c r="B291" s="8" t="s">
        <v>2087</v>
      </c>
      <c r="C291" s="10">
        <v>44150.360567129625</v>
      </c>
      <c r="D291" s="11" t="s">
        <v>2084</v>
      </c>
      <c r="E291" s="9">
        <v>24</v>
      </c>
      <c r="F291" s="9">
        <v>21</v>
      </c>
      <c r="G291" s="9">
        <v>0.93</v>
      </c>
      <c r="H291" s="8" t="s">
        <v>7416</v>
      </c>
      <c r="I291" s="13" t="s">
        <v>2086</v>
      </c>
      <c r="J291" s="13" t="s">
        <v>2085</v>
      </c>
      <c r="K291"/>
    </row>
    <row r="292" spans="1:11" x14ac:dyDescent="0.35">
      <c r="A292" s="8" t="s">
        <v>2694</v>
      </c>
      <c r="B292" s="8" t="s">
        <v>2693</v>
      </c>
      <c r="C292" s="10">
        <v>44150.358946759261</v>
      </c>
      <c r="D292" s="11" t="s">
        <v>2690</v>
      </c>
      <c r="E292" s="9">
        <v>3</v>
      </c>
      <c r="F292" s="9">
        <v>6</v>
      </c>
      <c r="G292" s="9">
        <v>1</v>
      </c>
      <c r="H292" s="8" t="s">
        <v>7368</v>
      </c>
      <c r="I292" s="13" t="s">
        <v>2692</v>
      </c>
      <c r="J292" s="13" t="s">
        <v>2691</v>
      </c>
      <c r="K292"/>
    </row>
    <row r="293" spans="1:11" x14ac:dyDescent="0.35">
      <c r="A293" s="8" t="s">
        <v>2454</v>
      </c>
      <c r="B293" s="8" t="s">
        <v>1201</v>
      </c>
      <c r="C293" s="10">
        <v>44150.355358796296</v>
      </c>
      <c r="D293" s="11" t="s">
        <v>2451</v>
      </c>
      <c r="E293" s="9">
        <v>16</v>
      </c>
      <c r="F293" s="9">
        <v>23</v>
      </c>
      <c r="G293" s="9">
        <v>0.93</v>
      </c>
      <c r="H293" s="8" t="s">
        <v>7368</v>
      </c>
      <c r="I293" s="13" t="s">
        <v>2453</v>
      </c>
      <c r="J293" s="13" t="s">
        <v>2452</v>
      </c>
      <c r="K293"/>
    </row>
    <row r="294" spans="1:11" x14ac:dyDescent="0.35">
      <c r="A294" s="8" t="s">
        <v>2061</v>
      </c>
      <c r="B294" s="8" t="s">
        <v>2060</v>
      </c>
      <c r="C294" s="10">
        <v>44150.328530092593</v>
      </c>
      <c r="D294" s="11" t="s">
        <v>2057</v>
      </c>
      <c r="E294" s="9">
        <v>27</v>
      </c>
      <c r="F294" s="9">
        <v>18</v>
      </c>
      <c r="G294" s="9">
        <v>0.96</v>
      </c>
      <c r="H294" s="8" t="s">
        <v>7404</v>
      </c>
      <c r="I294" s="13" t="s">
        <v>2059</v>
      </c>
      <c r="J294" s="13" t="s">
        <v>2058</v>
      </c>
      <c r="K294"/>
    </row>
    <row r="295" spans="1:11" x14ac:dyDescent="0.35">
      <c r="A295" s="8" t="s">
        <v>1971</v>
      </c>
      <c r="B295" s="8" t="s">
        <v>1970</v>
      </c>
      <c r="C295" s="10">
        <v>44150.311203703706</v>
      </c>
      <c r="D295" s="11" t="s">
        <v>1967</v>
      </c>
      <c r="E295" s="9">
        <v>6</v>
      </c>
      <c r="F295" s="9">
        <v>3</v>
      </c>
      <c r="G295" s="9">
        <v>0.81</v>
      </c>
      <c r="H295" s="8" t="s">
        <v>7368</v>
      </c>
      <c r="I295" s="13" t="s">
        <v>1969</v>
      </c>
      <c r="J295" s="13" t="s">
        <v>1968</v>
      </c>
      <c r="K295"/>
    </row>
    <row r="296" spans="1:11" x14ac:dyDescent="0.35">
      <c r="A296" s="8" t="s">
        <v>1983</v>
      </c>
      <c r="B296" s="8" t="s">
        <v>207</v>
      </c>
      <c r="C296" s="10">
        <v>44150.289305555554</v>
      </c>
      <c r="D296" s="11" t="s">
        <v>1981</v>
      </c>
      <c r="E296" s="9">
        <v>10</v>
      </c>
      <c r="F296" s="9">
        <v>4</v>
      </c>
      <c r="G296" s="9">
        <v>0.65</v>
      </c>
      <c r="H296" s="8" t="s">
        <v>7418</v>
      </c>
      <c r="I296" s="13" t="s">
        <v>1982</v>
      </c>
      <c r="J296" s="13"/>
      <c r="K296"/>
    </row>
    <row r="297" spans="1:11" x14ac:dyDescent="0.35">
      <c r="A297" s="8" t="s">
        <v>1992</v>
      </c>
      <c r="B297" s="8" t="s">
        <v>1397</v>
      </c>
      <c r="C297" s="10">
        <v>44150.276192129633</v>
      </c>
      <c r="D297" s="11" t="s">
        <v>1989</v>
      </c>
      <c r="E297" s="9">
        <v>10</v>
      </c>
      <c r="F297" s="9">
        <v>7</v>
      </c>
      <c r="G297" s="9">
        <v>0.9</v>
      </c>
      <c r="H297" s="8" t="s">
        <v>7373</v>
      </c>
      <c r="I297" s="13" t="s">
        <v>1991</v>
      </c>
      <c r="J297" s="13" t="s">
        <v>1990</v>
      </c>
      <c r="K297"/>
    </row>
    <row r="298" spans="1:11" x14ac:dyDescent="0.35">
      <c r="A298" s="8" t="s">
        <v>1957</v>
      </c>
      <c r="B298" s="8" t="s">
        <v>1956</v>
      </c>
      <c r="C298" s="10">
        <v>44150.268321759257</v>
      </c>
      <c r="D298" s="11" t="s">
        <v>1953</v>
      </c>
      <c r="E298" s="9">
        <v>3</v>
      </c>
      <c r="F298" s="9">
        <v>3</v>
      </c>
      <c r="G298" s="9">
        <v>0.81</v>
      </c>
      <c r="H298" s="8" t="s">
        <v>7368</v>
      </c>
      <c r="I298" s="13" t="s">
        <v>1955</v>
      </c>
      <c r="J298" s="13" t="s">
        <v>1954</v>
      </c>
      <c r="K298"/>
    </row>
    <row r="299" spans="1:11" x14ac:dyDescent="0.35">
      <c r="A299" s="8" t="s">
        <v>2097</v>
      </c>
      <c r="B299" s="8" t="s">
        <v>1731</v>
      </c>
      <c r="C299" s="10">
        <v>44150.232476851852</v>
      </c>
      <c r="D299" s="11" t="s">
        <v>2094</v>
      </c>
      <c r="E299" s="9">
        <v>82</v>
      </c>
      <c r="F299" s="9">
        <v>35</v>
      </c>
      <c r="G299" s="9">
        <v>0.78</v>
      </c>
      <c r="H299" s="8" t="s">
        <v>7411</v>
      </c>
      <c r="I299" s="13" t="s">
        <v>2096</v>
      </c>
      <c r="J299" s="13" t="s">
        <v>2095</v>
      </c>
      <c r="K299"/>
    </row>
    <row r="300" spans="1:11" x14ac:dyDescent="0.35">
      <c r="A300" s="8" t="s">
        <v>1947</v>
      </c>
      <c r="B300" s="8" t="s">
        <v>1946</v>
      </c>
      <c r="C300" s="10">
        <v>44150.188969907409</v>
      </c>
      <c r="D300" s="11" t="s">
        <v>1943</v>
      </c>
      <c r="E300" s="9">
        <v>5</v>
      </c>
      <c r="F300" s="9">
        <v>3</v>
      </c>
      <c r="G300" s="9">
        <v>0.72</v>
      </c>
      <c r="H300" s="8" t="s">
        <v>7368</v>
      </c>
      <c r="I300" s="13" t="s">
        <v>1945</v>
      </c>
      <c r="J300" s="13" t="s">
        <v>1944</v>
      </c>
      <c r="K300"/>
    </row>
    <row r="301" spans="1:11" x14ac:dyDescent="0.35">
      <c r="A301" s="8" t="s">
        <v>3145</v>
      </c>
      <c r="B301" s="8" t="s">
        <v>1187</v>
      </c>
      <c r="C301" s="10">
        <v>44150.177187499998</v>
      </c>
      <c r="D301" s="11" t="s">
        <v>3143</v>
      </c>
      <c r="E301" s="9">
        <v>19</v>
      </c>
      <c r="F301" s="9">
        <v>44</v>
      </c>
      <c r="G301" s="9">
        <v>0.92</v>
      </c>
      <c r="H301" s="8" t="s">
        <v>7383</v>
      </c>
      <c r="I301" s="13" t="s">
        <v>3144</v>
      </c>
      <c r="J301" s="13"/>
      <c r="K301"/>
    </row>
    <row r="302" spans="1:11" x14ac:dyDescent="0.35">
      <c r="A302" s="8" t="s">
        <v>2101</v>
      </c>
      <c r="B302" s="8" t="s">
        <v>1951</v>
      </c>
      <c r="C302" s="10">
        <v>44150.136273148149</v>
      </c>
      <c r="D302" s="11" t="s">
        <v>2098</v>
      </c>
      <c r="E302" s="9">
        <v>34</v>
      </c>
      <c r="F302" s="9">
        <v>56</v>
      </c>
      <c r="G302" s="9">
        <v>0.95</v>
      </c>
      <c r="H302" s="8" t="s">
        <v>7411</v>
      </c>
      <c r="I302" s="13" t="s">
        <v>2100</v>
      </c>
      <c r="J302" s="13" t="s">
        <v>7427</v>
      </c>
      <c r="K302"/>
    </row>
    <row r="303" spans="1:11" x14ac:dyDescent="0.35">
      <c r="A303" s="8" t="s">
        <v>2012</v>
      </c>
      <c r="B303" s="8" t="s">
        <v>300</v>
      </c>
      <c r="C303" s="10">
        <v>44150.135752314818</v>
      </c>
      <c r="D303" s="11" t="s">
        <v>2010</v>
      </c>
      <c r="E303" s="9">
        <v>11</v>
      </c>
      <c r="F303" s="9">
        <v>16</v>
      </c>
      <c r="G303" s="9">
        <v>0.87</v>
      </c>
      <c r="H303" s="8" t="s">
        <v>7385</v>
      </c>
      <c r="I303" s="13" t="s">
        <v>2011</v>
      </c>
      <c r="J303" s="13"/>
      <c r="K303"/>
    </row>
    <row r="304" spans="1:11" x14ac:dyDescent="0.35">
      <c r="A304" s="8" t="s">
        <v>1928</v>
      </c>
      <c r="B304" s="8" t="s">
        <v>1927</v>
      </c>
      <c r="C304" s="10">
        <v>44150.11037037037</v>
      </c>
      <c r="D304" s="11" t="s">
        <v>1924</v>
      </c>
      <c r="E304" s="9">
        <v>5</v>
      </c>
      <c r="F304" s="9">
        <v>5</v>
      </c>
      <c r="G304" s="9">
        <v>0.73</v>
      </c>
      <c r="H304" s="8" t="s">
        <v>7394</v>
      </c>
      <c r="I304" s="13" t="s">
        <v>1926</v>
      </c>
      <c r="J304" s="13" t="s">
        <v>1925</v>
      </c>
      <c r="K304"/>
    </row>
    <row r="305" spans="1:11" x14ac:dyDescent="0.35">
      <c r="A305" s="8" t="s">
        <v>3426</v>
      </c>
      <c r="B305" s="8" t="s">
        <v>300</v>
      </c>
      <c r="C305" s="10">
        <v>44150.107546296298</v>
      </c>
      <c r="D305" s="11" t="s">
        <v>3423</v>
      </c>
      <c r="E305" s="9">
        <v>10</v>
      </c>
      <c r="F305" s="9">
        <v>0</v>
      </c>
      <c r="G305" s="9">
        <v>0.2</v>
      </c>
      <c r="H305" s="8" t="s">
        <v>7368</v>
      </c>
      <c r="I305" s="13" t="s">
        <v>3425</v>
      </c>
      <c r="J305" s="13" t="s">
        <v>3424</v>
      </c>
      <c r="K305"/>
    </row>
    <row r="306" spans="1:11" x14ac:dyDescent="0.35">
      <c r="A306" s="8" t="s">
        <v>2056</v>
      </c>
      <c r="B306" s="8" t="s">
        <v>2055</v>
      </c>
      <c r="C306" s="10">
        <v>44150.088541666672</v>
      </c>
      <c r="D306" s="11" t="s">
        <v>7465</v>
      </c>
      <c r="E306" s="9">
        <v>38</v>
      </c>
      <c r="F306" s="9">
        <v>45</v>
      </c>
      <c r="G306" s="9">
        <v>0.91</v>
      </c>
      <c r="H306" s="8" t="s">
        <v>3451</v>
      </c>
      <c r="I306" s="13" t="s">
        <v>2054</v>
      </c>
      <c r="J306" s="13"/>
      <c r="K306"/>
    </row>
    <row r="307" spans="1:11" x14ac:dyDescent="0.35">
      <c r="A307" s="8" t="s">
        <v>2414</v>
      </c>
      <c r="B307" s="8" t="s">
        <v>2413</v>
      </c>
      <c r="C307" s="10">
        <v>44150.057245370372</v>
      </c>
      <c r="D307" s="11" t="s">
        <v>2410</v>
      </c>
      <c r="E307" s="9">
        <v>16</v>
      </c>
      <c r="F307" s="9">
        <v>7</v>
      </c>
      <c r="G307" s="9">
        <v>0.82</v>
      </c>
      <c r="H307" s="8" t="s">
        <v>7368</v>
      </c>
      <c r="I307" s="13" t="s">
        <v>2412</v>
      </c>
      <c r="J307" s="13" t="s">
        <v>2411</v>
      </c>
      <c r="K307"/>
    </row>
    <row r="308" spans="1:11" x14ac:dyDescent="0.35">
      <c r="A308" s="8" t="s">
        <v>1901</v>
      </c>
      <c r="B308" s="8" t="s">
        <v>1900</v>
      </c>
      <c r="C308" s="10">
        <v>44150.045497685191</v>
      </c>
      <c r="D308" s="11" t="s">
        <v>7466</v>
      </c>
      <c r="E308" s="9">
        <v>11</v>
      </c>
      <c r="F308" s="9">
        <v>6</v>
      </c>
      <c r="G308" s="9">
        <v>0.75</v>
      </c>
      <c r="H308" s="8" t="s">
        <v>3451</v>
      </c>
      <c r="I308" s="13" t="s">
        <v>7467</v>
      </c>
      <c r="J308" s="13" t="s">
        <v>1898</v>
      </c>
      <c r="K308"/>
    </row>
    <row r="309" spans="1:11" x14ac:dyDescent="0.35">
      <c r="A309" s="8" t="s">
        <v>2005</v>
      </c>
      <c r="B309" s="8" t="s">
        <v>1397</v>
      </c>
      <c r="C309" s="10">
        <v>44150.040532407409</v>
      </c>
      <c r="D309" s="11" t="s">
        <v>2002</v>
      </c>
      <c r="E309" s="9">
        <v>23</v>
      </c>
      <c r="F309" s="9">
        <v>25</v>
      </c>
      <c r="G309" s="9">
        <v>0.85</v>
      </c>
      <c r="H309" s="8" t="s">
        <v>7368</v>
      </c>
      <c r="I309" s="13" t="s">
        <v>2004</v>
      </c>
      <c r="J309" s="13" t="s">
        <v>2003</v>
      </c>
      <c r="K309"/>
    </row>
    <row r="310" spans="1:11" x14ac:dyDescent="0.35">
      <c r="A310" s="8" t="s">
        <v>3912</v>
      </c>
      <c r="B310" s="8" t="s">
        <v>3911</v>
      </c>
      <c r="C310" s="10">
        <v>44150.024421296301</v>
      </c>
      <c r="D310" s="11" t="s">
        <v>3909</v>
      </c>
      <c r="E310" s="9">
        <v>245</v>
      </c>
      <c r="F310" s="9">
        <v>608</v>
      </c>
      <c r="G310" s="9">
        <v>0.99</v>
      </c>
      <c r="H310" s="8" t="s">
        <v>7411</v>
      </c>
      <c r="I310" s="13" t="s">
        <v>3910</v>
      </c>
      <c r="J310" s="13"/>
      <c r="K310"/>
    </row>
    <row r="311" spans="1:11" x14ac:dyDescent="0.35">
      <c r="A311" s="8" t="s">
        <v>1911</v>
      </c>
      <c r="B311" s="8" t="s">
        <v>1910</v>
      </c>
      <c r="C311" s="10">
        <v>44150.016331018516</v>
      </c>
      <c r="D311" s="11" t="s">
        <v>7468</v>
      </c>
      <c r="E311" s="9">
        <v>10</v>
      </c>
      <c r="F311" s="9">
        <v>7</v>
      </c>
      <c r="G311" s="9">
        <v>0.89</v>
      </c>
      <c r="H311" s="8" t="s">
        <v>3451</v>
      </c>
      <c r="I311" s="13" t="s">
        <v>3451</v>
      </c>
      <c r="J311" s="13" t="s">
        <v>7469</v>
      </c>
      <c r="K311"/>
    </row>
    <row r="312" spans="1:11" x14ac:dyDescent="0.35">
      <c r="A312" s="8" t="s">
        <v>4085</v>
      </c>
      <c r="B312" s="8" t="s">
        <v>2201</v>
      </c>
      <c r="C312" s="10">
        <v>44149.988136574073</v>
      </c>
      <c r="D312" s="11" t="s">
        <v>4082</v>
      </c>
      <c r="E312" s="9">
        <v>14</v>
      </c>
      <c r="F312" s="9">
        <v>6</v>
      </c>
      <c r="G312" s="9">
        <v>0.88</v>
      </c>
      <c r="H312" s="8" t="s">
        <v>7368</v>
      </c>
      <c r="I312" s="13" t="s">
        <v>4084</v>
      </c>
      <c r="J312" s="13" t="s">
        <v>4083</v>
      </c>
      <c r="K312"/>
    </row>
    <row r="313" spans="1:11" x14ac:dyDescent="0.35">
      <c r="A313" s="8" t="s">
        <v>1878</v>
      </c>
      <c r="B313" s="8" t="s">
        <v>1877</v>
      </c>
      <c r="C313" s="10">
        <v>44149.973946759259</v>
      </c>
      <c r="D313" s="11" t="s">
        <v>1874</v>
      </c>
      <c r="E313" s="9">
        <v>11</v>
      </c>
      <c r="F313" s="9">
        <v>6</v>
      </c>
      <c r="G313" s="9">
        <v>0.87</v>
      </c>
      <c r="H313" s="8" t="s">
        <v>7368</v>
      </c>
      <c r="I313" s="13" t="s">
        <v>1876</v>
      </c>
      <c r="J313" s="13" t="s">
        <v>1875</v>
      </c>
      <c r="K313"/>
    </row>
    <row r="314" spans="1:11" x14ac:dyDescent="0.35">
      <c r="A314" s="8" t="s">
        <v>4150</v>
      </c>
      <c r="B314" s="8" t="s">
        <v>4149</v>
      </c>
      <c r="C314" s="10">
        <v>44148.227604166663</v>
      </c>
      <c r="D314" s="11" t="s">
        <v>4146</v>
      </c>
      <c r="E314" s="9">
        <v>25</v>
      </c>
      <c r="F314" s="9">
        <v>44</v>
      </c>
      <c r="G314" s="9">
        <v>0.93</v>
      </c>
      <c r="H314" s="8" t="s">
        <v>7415</v>
      </c>
      <c r="I314" s="13" t="s">
        <v>4148</v>
      </c>
      <c r="J314" s="13" t="s">
        <v>7428</v>
      </c>
      <c r="K314"/>
    </row>
    <row r="315" spans="1:11" x14ac:dyDescent="0.35">
      <c r="A315" s="8" t="s">
        <v>1988</v>
      </c>
      <c r="B315" s="8" t="s">
        <v>1987</v>
      </c>
      <c r="C315" s="10">
        <v>44149.778715277775</v>
      </c>
      <c r="D315" s="11" t="s">
        <v>7470</v>
      </c>
      <c r="E315" s="9">
        <v>36</v>
      </c>
      <c r="F315" s="9">
        <v>63</v>
      </c>
      <c r="G315" s="9">
        <v>0.92</v>
      </c>
      <c r="H315" s="8" t="s">
        <v>7368</v>
      </c>
      <c r="I315" s="13" t="s">
        <v>7471</v>
      </c>
      <c r="J315" s="13" t="s">
        <v>1985</v>
      </c>
      <c r="K315"/>
    </row>
    <row r="316" spans="1:11" x14ac:dyDescent="0.35">
      <c r="A316" s="8" t="s">
        <v>1859</v>
      </c>
      <c r="B316" s="8" t="s">
        <v>1858</v>
      </c>
      <c r="C316" s="10">
        <v>44149.741898148146</v>
      </c>
      <c r="D316" s="11" t="s">
        <v>1855</v>
      </c>
      <c r="E316" s="9">
        <v>10</v>
      </c>
      <c r="F316" s="9">
        <v>13</v>
      </c>
      <c r="G316" s="9">
        <v>1</v>
      </c>
      <c r="H316" s="8" t="s">
        <v>7418</v>
      </c>
      <c r="I316" s="13" t="s">
        <v>1857</v>
      </c>
      <c r="J316" s="13" t="s">
        <v>1856</v>
      </c>
      <c r="K316"/>
    </row>
    <row r="317" spans="1:11" x14ac:dyDescent="0.35">
      <c r="A317" s="8" t="s">
        <v>1847</v>
      </c>
      <c r="B317" s="8" t="s">
        <v>1229</v>
      </c>
      <c r="C317" s="10">
        <v>44149.703425925924</v>
      </c>
      <c r="D317" s="11" t="s">
        <v>1844</v>
      </c>
      <c r="E317" s="9">
        <v>15</v>
      </c>
      <c r="F317" s="9">
        <v>7</v>
      </c>
      <c r="G317" s="9">
        <v>0.74</v>
      </c>
      <c r="H317" s="8" t="s">
        <v>7374</v>
      </c>
      <c r="I317" s="13" t="s">
        <v>1846</v>
      </c>
      <c r="J317" s="13" t="s">
        <v>1845</v>
      </c>
      <c r="K317"/>
    </row>
    <row r="318" spans="1:11" x14ac:dyDescent="0.35">
      <c r="A318" s="8" t="s">
        <v>2040</v>
      </c>
      <c r="B318" s="8" t="s">
        <v>2039</v>
      </c>
      <c r="C318" s="10">
        <v>44149.578125</v>
      </c>
      <c r="D318" s="11" t="s">
        <v>2037</v>
      </c>
      <c r="E318" s="9">
        <v>44</v>
      </c>
      <c r="F318" s="9">
        <v>316</v>
      </c>
      <c r="G318" s="9">
        <v>0.99</v>
      </c>
      <c r="H318" s="8" t="s">
        <v>7366</v>
      </c>
      <c r="I318" s="13" t="s">
        <v>2038</v>
      </c>
      <c r="J318" s="13"/>
      <c r="K318"/>
    </row>
    <row r="319" spans="1:11" x14ac:dyDescent="0.35">
      <c r="A319" s="8" t="s">
        <v>2388</v>
      </c>
      <c r="B319" s="8" t="s">
        <v>2387</v>
      </c>
      <c r="C319" s="10">
        <v>44149.574548611112</v>
      </c>
      <c r="D319" s="11" t="s">
        <v>7472</v>
      </c>
      <c r="E319" s="9">
        <v>26</v>
      </c>
      <c r="F319" s="9">
        <v>110</v>
      </c>
      <c r="G319" s="9">
        <v>0.97</v>
      </c>
      <c r="H319" s="8" t="s">
        <v>3451</v>
      </c>
      <c r="I319" s="13" t="s">
        <v>2386</v>
      </c>
      <c r="J319" s="13"/>
      <c r="K319"/>
    </row>
    <row r="320" spans="1:11" x14ac:dyDescent="0.35">
      <c r="A320" s="8" t="s">
        <v>1819</v>
      </c>
      <c r="B320" s="8" t="s">
        <v>1818</v>
      </c>
      <c r="C320" s="10">
        <v>44149.481562500005</v>
      </c>
      <c r="D320" s="11" t="s">
        <v>1815</v>
      </c>
      <c r="E320" s="9">
        <v>23</v>
      </c>
      <c r="F320" s="9">
        <v>8</v>
      </c>
      <c r="G320" s="9">
        <v>0.84</v>
      </c>
      <c r="H320" s="8" t="s">
        <v>7408</v>
      </c>
      <c r="I320" s="13" t="s">
        <v>1817</v>
      </c>
      <c r="J320" s="13" t="s">
        <v>7429</v>
      </c>
      <c r="K320"/>
    </row>
    <row r="321" spans="1:11" x14ac:dyDescent="0.35">
      <c r="A321" s="8" t="s">
        <v>1843</v>
      </c>
      <c r="B321" s="8" t="s">
        <v>1842</v>
      </c>
      <c r="C321" s="10">
        <v>44149.468634259261</v>
      </c>
      <c r="D321" s="11" t="s">
        <v>1839</v>
      </c>
      <c r="E321" s="9">
        <v>31</v>
      </c>
      <c r="F321" s="9">
        <v>12</v>
      </c>
      <c r="G321" s="9">
        <v>0.88</v>
      </c>
      <c r="H321" s="8" t="s">
        <v>7368</v>
      </c>
      <c r="I321" s="13" t="s">
        <v>1841</v>
      </c>
      <c r="J321" s="13" t="s">
        <v>1840</v>
      </c>
      <c r="K321"/>
    </row>
    <row r="322" spans="1:11" x14ac:dyDescent="0.35">
      <c r="A322" s="8" t="s">
        <v>1775</v>
      </c>
      <c r="B322" s="8" t="s">
        <v>1774</v>
      </c>
      <c r="C322" s="10">
        <v>44149.45685185185</v>
      </c>
      <c r="D322" s="11" t="s">
        <v>1771</v>
      </c>
      <c r="E322" s="9">
        <v>17</v>
      </c>
      <c r="F322" s="9">
        <v>3</v>
      </c>
      <c r="G322" s="9">
        <v>0.64</v>
      </c>
      <c r="H322" s="8" t="s">
        <v>7379</v>
      </c>
      <c r="I322" s="13" t="s">
        <v>1773</v>
      </c>
      <c r="J322" s="13" t="s">
        <v>1772</v>
      </c>
      <c r="K322"/>
    </row>
    <row r="323" spans="1:11" x14ac:dyDescent="0.35">
      <c r="A323" s="8" t="s">
        <v>1792</v>
      </c>
      <c r="B323" s="8" t="s">
        <v>1791</v>
      </c>
      <c r="C323" s="10">
        <v>44149.42759259259</v>
      </c>
      <c r="D323" s="11" t="s">
        <v>1788</v>
      </c>
      <c r="E323" s="9">
        <v>8</v>
      </c>
      <c r="F323" s="9">
        <v>5</v>
      </c>
      <c r="G323" s="9">
        <v>0.67</v>
      </c>
      <c r="H323" s="8" t="s">
        <v>7368</v>
      </c>
      <c r="I323" s="13" t="s">
        <v>1790</v>
      </c>
      <c r="J323" s="13" t="s">
        <v>1789</v>
      </c>
      <c r="K323"/>
    </row>
    <row r="324" spans="1:11" x14ac:dyDescent="0.35">
      <c r="A324" s="8" t="s">
        <v>1896</v>
      </c>
      <c r="B324" s="8" t="s">
        <v>1895</v>
      </c>
      <c r="C324" s="10">
        <v>44149.422268518523</v>
      </c>
      <c r="D324" s="11" t="s">
        <v>7473</v>
      </c>
      <c r="E324" s="9">
        <v>17</v>
      </c>
      <c r="F324" s="9">
        <v>73</v>
      </c>
      <c r="G324" s="9">
        <v>0.93</v>
      </c>
      <c r="H324" s="8" t="s">
        <v>3451</v>
      </c>
      <c r="I324" s="13" t="s">
        <v>7474</v>
      </c>
      <c r="J324" s="13" t="s">
        <v>7475</v>
      </c>
      <c r="K324"/>
    </row>
    <row r="325" spans="1:11" x14ac:dyDescent="0.35">
      <c r="A325" s="8" t="s">
        <v>1962</v>
      </c>
      <c r="B325" s="8" t="s">
        <v>1961</v>
      </c>
      <c r="C325" s="10">
        <v>44149.404780092591</v>
      </c>
      <c r="D325" s="11" t="s">
        <v>7476</v>
      </c>
      <c r="E325" s="9">
        <v>70</v>
      </c>
      <c r="F325" s="9">
        <v>143</v>
      </c>
      <c r="G325" s="9">
        <v>0.97</v>
      </c>
      <c r="H325" s="8" t="s">
        <v>3451</v>
      </c>
      <c r="I325" s="13" t="s">
        <v>7477</v>
      </c>
      <c r="J325" s="13" t="s">
        <v>1959</v>
      </c>
      <c r="K325"/>
    </row>
    <row r="326" spans="1:11" x14ac:dyDescent="0.35">
      <c r="A326" s="8" t="s">
        <v>1864</v>
      </c>
      <c r="B326" s="8" t="s">
        <v>1863</v>
      </c>
      <c r="C326" s="10">
        <v>44149.398240740746</v>
      </c>
      <c r="D326" s="11" t="s">
        <v>1860</v>
      </c>
      <c r="E326" s="9">
        <v>14</v>
      </c>
      <c r="F326" s="9">
        <v>51</v>
      </c>
      <c r="G326" s="9">
        <v>0.95</v>
      </c>
      <c r="H326" s="8" t="s">
        <v>3451</v>
      </c>
      <c r="I326" s="13" t="s">
        <v>1862</v>
      </c>
      <c r="J326" s="13" t="s">
        <v>1861</v>
      </c>
      <c r="K326"/>
    </row>
    <row r="327" spans="1:11" x14ac:dyDescent="0.35">
      <c r="A327" s="8" t="s">
        <v>1919</v>
      </c>
      <c r="B327" s="8" t="s">
        <v>1918</v>
      </c>
      <c r="C327" s="10">
        <v>44149.391423611116</v>
      </c>
      <c r="D327" s="11" t="s">
        <v>7478</v>
      </c>
      <c r="E327" s="9">
        <v>46</v>
      </c>
      <c r="F327" s="9">
        <v>110</v>
      </c>
      <c r="G327" s="9">
        <v>0.96</v>
      </c>
      <c r="H327" s="8" t="s">
        <v>3451</v>
      </c>
      <c r="I327" s="13" t="s">
        <v>7479</v>
      </c>
      <c r="J327" s="13" t="s">
        <v>7480</v>
      </c>
      <c r="K327"/>
    </row>
    <row r="328" spans="1:11" x14ac:dyDescent="0.35">
      <c r="A328" s="8" t="s">
        <v>1997</v>
      </c>
      <c r="B328" s="8" t="s">
        <v>1996</v>
      </c>
      <c r="C328" s="10">
        <v>44149.383958333332</v>
      </c>
      <c r="D328" s="11" t="s">
        <v>7481</v>
      </c>
      <c r="E328" s="9">
        <v>263</v>
      </c>
      <c r="F328" s="9">
        <v>425</v>
      </c>
      <c r="G328" s="9">
        <v>0.98</v>
      </c>
      <c r="H328" s="8" t="s">
        <v>3451</v>
      </c>
      <c r="I328" s="13" t="s">
        <v>7482</v>
      </c>
      <c r="J328" s="13" t="s">
        <v>7483</v>
      </c>
      <c r="K328"/>
    </row>
    <row r="329" spans="1:11" x14ac:dyDescent="0.35">
      <c r="A329" s="8" t="s">
        <v>3868</v>
      </c>
      <c r="B329" s="8" t="s">
        <v>3512</v>
      </c>
      <c r="C329" s="10">
        <v>44149.377951388888</v>
      </c>
      <c r="D329" s="11" t="s">
        <v>3865</v>
      </c>
      <c r="E329" s="9">
        <v>24</v>
      </c>
      <c r="F329" s="9">
        <v>1</v>
      </c>
      <c r="G329" s="9">
        <v>0.55000000000000004</v>
      </c>
      <c r="H329" s="8" t="s">
        <v>7368</v>
      </c>
      <c r="I329" s="13" t="s">
        <v>3867</v>
      </c>
      <c r="J329" s="13" t="s">
        <v>3866</v>
      </c>
      <c r="K329"/>
    </row>
    <row r="330" spans="1:11" x14ac:dyDescent="0.35">
      <c r="A330" s="8" t="s">
        <v>1888</v>
      </c>
      <c r="B330" s="8" t="s">
        <v>1887</v>
      </c>
      <c r="C330" s="10">
        <v>44149.34783564815</v>
      </c>
      <c r="D330" s="11" t="s">
        <v>1885</v>
      </c>
      <c r="E330" s="9">
        <v>84</v>
      </c>
      <c r="F330" s="9">
        <v>101</v>
      </c>
      <c r="G330" s="9">
        <v>0.99</v>
      </c>
      <c r="H330" s="8" t="s">
        <v>7412</v>
      </c>
      <c r="I330" s="13" t="s">
        <v>1886</v>
      </c>
      <c r="J330" s="13"/>
      <c r="K330"/>
    </row>
    <row r="331" spans="1:11" x14ac:dyDescent="0.35">
      <c r="A331" s="8" t="s">
        <v>1801</v>
      </c>
      <c r="B331" s="8" t="s">
        <v>1800</v>
      </c>
      <c r="C331" s="10">
        <v>44149.321377314816</v>
      </c>
      <c r="D331" s="11" t="s">
        <v>1797</v>
      </c>
      <c r="E331" s="9">
        <v>19</v>
      </c>
      <c r="F331" s="9">
        <v>9</v>
      </c>
      <c r="G331" s="9">
        <v>0.85</v>
      </c>
      <c r="H331" s="8" t="s">
        <v>7414</v>
      </c>
      <c r="I331" s="13" t="s">
        <v>1799</v>
      </c>
      <c r="J331" s="13" t="s">
        <v>1798</v>
      </c>
      <c r="K331"/>
    </row>
    <row r="332" spans="1:11" x14ac:dyDescent="0.35">
      <c r="A332" s="8" t="s">
        <v>1750</v>
      </c>
      <c r="B332" s="8" t="s">
        <v>1749</v>
      </c>
      <c r="C332" s="10">
        <v>44149.317916666667</v>
      </c>
      <c r="D332" s="11" t="s">
        <v>1746</v>
      </c>
      <c r="E332" s="9">
        <v>7</v>
      </c>
      <c r="F332" s="9">
        <v>4</v>
      </c>
      <c r="G332" s="9">
        <v>0.83</v>
      </c>
      <c r="H332" s="8" t="s">
        <v>7368</v>
      </c>
      <c r="I332" s="13" t="s">
        <v>1748</v>
      </c>
      <c r="J332" s="13" t="s">
        <v>1747</v>
      </c>
      <c r="K332"/>
    </row>
    <row r="333" spans="1:11" x14ac:dyDescent="0.35">
      <c r="A333" s="8" t="s">
        <v>1732</v>
      </c>
      <c r="B333" s="8" t="s">
        <v>1731</v>
      </c>
      <c r="C333" s="10">
        <v>44149.295694444445</v>
      </c>
      <c r="D333" s="11" t="s">
        <v>1728</v>
      </c>
      <c r="E333" s="9">
        <v>17</v>
      </c>
      <c r="F333" s="9">
        <v>3</v>
      </c>
      <c r="G333" s="9">
        <v>0.71</v>
      </c>
      <c r="H333" s="8" t="s">
        <v>7384</v>
      </c>
      <c r="I333" s="13" t="s">
        <v>1730</v>
      </c>
      <c r="J333" s="13" t="s">
        <v>1729</v>
      </c>
      <c r="K333"/>
    </row>
    <row r="334" spans="1:11" x14ac:dyDescent="0.35">
      <c r="A334" s="8" t="s">
        <v>2073</v>
      </c>
      <c r="B334" s="8" t="s">
        <v>2072</v>
      </c>
      <c r="C334" s="10">
        <v>44149.289826388893</v>
      </c>
      <c r="D334" s="11" t="s">
        <v>2070</v>
      </c>
      <c r="E334" s="9">
        <v>3</v>
      </c>
      <c r="F334" s="9">
        <v>19</v>
      </c>
      <c r="G334" s="9">
        <v>0.89</v>
      </c>
      <c r="H334" s="8" t="s">
        <v>7379</v>
      </c>
      <c r="I334" s="13" t="s">
        <v>2071</v>
      </c>
      <c r="J334" s="13"/>
      <c r="K334"/>
    </row>
    <row r="335" spans="1:11" x14ac:dyDescent="0.35">
      <c r="A335" s="8" t="s">
        <v>2219</v>
      </c>
      <c r="B335" s="8" t="s">
        <v>2218</v>
      </c>
      <c r="C335" s="10">
        <v>44149.252187499995</v>
      </c>
      <c r="D335" s="11" t="s">
        <v>2215</v>
      </c>
      <c r="E335" s="9">
        <v>6</v>
      </c>
      <c r="F335" s="9">
        <v>1</v>
      </c>
      <c r="G335" s="9">
        <v>0.67</v>
      </c>
      <c r="H335" s="8" t="s">
        <v>7368</v>
      </c>
      <c r="I335" s="13" t="s">
        <v>2217</v>
      </c>
      <c r="J335" s="13" t="s">
        <v>2216</v>
      </c>
      <c r="K335"/>
    </row>
    <row r="336" spans="1:11" x14ac:dyDescent="0.35">
      <c r="A336" s="8" t="s">
        <v>1767</v>
      </c>
      <c r="B336" s="8" t="s">
        <v>1317</v>
      </c>
      <c r="C336" s="10">
        <v>44149.240324074075</v>
      </c>
      <c r="D336" s="11" t="s">
        <v>1764</v>
      </c>
      <c r="E336" s="9">
        <v>1</v>
      </c>
      <c r="F336" s="9">
        <v>8</v>
      </c>
      <c r="G336" s="9">
        <v>0.83</v>
      </c>
      <c r="H336" s="8" t="s">
        <v>7374</v>
      </c>
      <c r="I336" s="13" t="s">
        <v>1766</v>
      </c>
      <c r="J336" s="13" t="s">
        <v>1765</v>
      </c>
      <c r="K336"/>
    </row>
    <row r="337" spans="1:11" x14ac:dyDescent="0.35">
      <c r="A337" s="8" t="s">
        <v>1741</v>
      </c>
      <c r="B337" s="8" t="s">
        <v>1740</v>
      </c>
      <c r="C337" s="10">
        <v>44149.216574074075</v>
      </c>
      <c r="D337" s="11" t="s">
        <v>1737</v>
      </c>
      <c r="E337" s="9">
        <v>4</v>
      </c>
      <c r="F337" s="9">
        <v>6</v>
      </c>
      <c r="G337" s="9">
        <v>0.87</v>
      </c>
      <c r="H337" s="8" t="s">
        <v>7385</v>
      </c>
      <c r="I337" s="13" t="s">
        <v>1739</v>
      </c>
      <c r="J337" s="13" t="s">
        <v>1738</v>
      </c>
      <c r="K337"/>
    </row>
    <row r="338" spans="1:11" x14ac:dyDescent="0.35">
      <c r="A338" s="8" t="s">
        <v>2052</v>
      </c>
      <c r="B338" s="8" t="s">
        <v>101</v>
      </c>
      <c r="C338" s="10">
        <v>44149.170624999999</v>
      </c>
      <c r="D338" s="11" t="s">
        <v>2049</v>
      </c>
      <c r="E338" s="9">
        <v>8</v>
      </c>
      <c r="F338" s="9">
        <v>8</v>
      </c>
      <c r="G338" s="9">
        <v>0.73</v>
      </c>
      <c r="H338" s="8" t="s">
        <v>7418</v>
      </c>
      <c r="I338" s="13" t="s">
        <v>2051</v>
      </c>
      <c r="J338" s="13" t="s">
        <v>2050</v>
      </c>
      <c r="K338"/>
    </row>
    <row r="339" spans="1:11" x14ac:dyDescent="0.35">
      <c r="A339" s="8" t="s">
        <v>1763</v>
      </c>
      <c r="B339" s="8" t="s">
        <v>1762</v>
      </c>
      <c r="C339" s="10">
        <v>44149.114837962959</v>
      </c>
      <c r="D339" s="11" t="s">
        <v>1759</v>
      </c>
      <c r="E339" s="9">
        <v>2</v>
      </c>
      <c r="F339" s="9">
        <v>12</v>
      </c>
      <c r="G339" s="9">
        <v>0.93</v>
      </c>
      <c r="H339" s="8" t="s">
        <v>7366</v>
      </c>
      <c r="I339" s="13" t="s">
        <v>1761</v>
      </c>
      <c r="J339" s="13" t="s">
        <v>1760</v>
      </c>
      <c r="K339"/>
    </row>
    <row r="340" spans="1:11" x14ac:dyDescent="0.35">
      <c r="A340" s="8" t="s">
        <v>1722</v>
      </c>
      <c r="B340" s="8" t="s">
        <v>1721</v>
      </c>
      <c r="C340" s="10">
        <v>44149.111851851849</v>
      </c>
      <c r="D340" s="11" t="s">
        <v>1718</v>
      </c>
      <c r="E340" s="9">
        <v>4</v>
      </c>
      <c r="F340" s="9">
        <v>10</v>
      </c>
      <c r="G340" s="9">
        <v>0.91</v>
      </c>
      <c r="H340" s="8" t="s">
        <v>7368</v>
      </c>
      <c r="I340" s="13" t="s">
        <v>1720</v>
      </c>
      <c r="J340" s="13" t="s">
        <v>1719</v>
      </c>
      <c r="K340"/>
    </row>
    <row r="341" spans="1:11" x14ac:dyDescent="0.35">
      <c r="A341" s="8" t="s">
        <v>1814</v>
      </c>
      <c r="B341" s="8" t="s">
        <v>1813</v>
      </c>
      <c r="C341" s="10">
        <v>44149.086597222224</v>
      </c>
      <c r="D341" s="11" t="s">
        <v>1810</v>
      </c>
      <c r="E341" s="9">
        <v>12</v>
      </c>
      <c r="F341" s="9">
        <v>34</v>
      </c>
      <c r="G341" s="9">
        <v>0.89</v>
      </c>
      <c r="H341" s="8" t="s">
        <v>7411</v>
      </c>
      <c r="I341" s="13" t="s">
        <v>1812</v>
      </c>
      <c r="J341" s="13" t="s">
        <v>1811</v>
      </c>
      <c r="K341"/>
    </row>
    <row r="342" spans="1:11" x14ac:dyDescent="0.35">
      <c r="A342" s="8" t="s">
        <v>1851</v>
      </c>
      <c r="B342" s="8" t="s">
        <v>1850</v>
      </c>
      <c r="C342" s="10">
        <v>44149.080254629633</v>
      </c>
      <c r="D342" s="11" t="s">
        <v>1848</v>
      </c>
      <c r="E342" s="9">
        <v>21</v>
      </c>
      <c r="F342" s="9">
        <v>117</v>
      </c>
      <c r="G342" s="9">
        <v>0.98</v>
      </c>
      <c r="H342" s="8" t="s">
        <v>7383</v>
      </c>
      <c r="I342" s="13" t="s">
        <v>1849</v>
      </c>
      <c r="J342" s="13"/>
      <c r="K342"/>
    </row>
    <row r="343" spans="1:11" x14ac:dyDescent="0.35">
      <c r="A343" s="8" t="s">
        <v>1854</v>
      </c>
      <c r="B343" s="8" t="s">
        <v>1626</v>
      </c>
      <c r="C343" s="10">
        <v>44149.060381944444</v>
      </c>
      <c r="D343" s="11" t="s">
        <v>1852</v>
      </c>
      <c r="E343" s="9">
        <v>63</v>
      </c>
      <c r="F343" s="9">
        <v>187</v>
      </c>
      <c r="G343" s="9">
        <v>0.97</v>
      </c>
      <c r="H343" s="8" t="s">
        <v>7366</v>
      </c>
      <c r="I343" s="13" t="s">
        <v>1853</v>
      </c>
      <c r="J343" s="13"/>
      <c r="K343"/>
    </row>
    <row r="344" spans="1:11" x14ac:dyDescent="0.35">
      <c r="A344" s="8" t="s">
        <v>1809</v>
      </c>
      <c r="B344" s="8" t="s">
        <v>277</v>
      </c>
      <c r="C344" s="10">
        <v>44149.043506944443</v>
      </c>
      <c r="D344" s="11" t="s">
        <v>1807</v>
      </c>
      <c r="E344" s="9">
        <v>5</v>
      </c>
      <c r="F344" s="9">
        <v>35</v>
      </c>
      <c r="G344" s="9">
        <v>0.92</v>
      </c>
      <c r="H344" s="8" t="s">
        <v>7366</v>
      </c>
      <c r="I344" s="13" t="s">
        <v>1808</v>
      </c>
      <c r="J344" s="13"/>
      <c r="K344"/>
    </row>
    <row r="345" spans="1:11" x14ac:dyDescent="0.35">
      <c r="A345" s="8" t="s">
        <v>4140</v>
      </c>
      <c r="B345" s="8" t="s">
        <v>3504</v>
      </c>
      <c r="C345" s="10">
        <v>44142.295671296291</v>
      </c>
      <c r="D345" s="11" t="s">
        <v>4137</v>
      </c>
      <c r="E345" s="9">
        <v>25</v>
      </c>
      <c r="F345" s="9">
        <v>9</v>
      </c>
      <c r="G345" s="9">
        <v>0.76</v>
      </c>
      <c r="H345" s="8" t="s">
        <v>7414</v>
      </c>
      <c r="I345" s="13" t="s">
        <v>4139</v>
      </c>
      <c r="J345" s="13" t="s">
        <v>4138</v>
      </c>
      <c r="K345"/>
    </row>
    <row r="346" spans="1:11" x14ac:dyDescent="0.35">
      <c r="A346" s="8" t="s">
        <v>1884</v>
      </c>
      <c r="B346" s="8" t="s">
        <v>1686</v>
      </c>
      <c r="C346" s="10">
        <v>44148.98704861111</v>
      </c>
      <c r="D346" s="11" t="s">
        <v>1882</v>
      </c>
      <c r="E346" s="9">
        <v>57</v>
      </c>
      <c r="F346" s="9">
        <v>475</v>
      </c>
      <c r="G346" s="9">
        <v>0.99</v>
      </c>
      <c r="H346" s="8" t="s">
        <v>7366</v>
      </c>
      <c r="I346" s="13" t="s">
        <v>1883</v>
      </c>
      <c r="J346" s="13"/>
      <c r="K346"/>
    </row>
    <row r="347" spans="1:11" x14ac:dyDescent="0.35">
      <c r="A347" s="8" t="s">
        <v>1782</v>
      </c>
      <c r="B347" s="8" t="s">
        <v>769</v>
      </c>
      <c r="C347" s="10">
        <v>44148.831712962958</v>
      </c>
      <c r="D347" s="11" t="s">
        <v>1780</v>
      </c>
      <c r="E347" s="9">
        <v>14</v>
      </c>
      <c r="F347" s="9">
        <v>51</v>
      </c>
      <c r="G347" s="9">
        <v>0.9</v>
      </c>
      <c r="H347" s="8" t="s">
        <v>7412</v>
      </c>
      <c r="I347" s="13" t="s">
        <v>1781</v>
      </c>
      <c r="J347" s="13"/>
      <c r="K347"/>
    </row>
    <row r="348" spans="1:11" x14ac:dyDescent="0.35">
      <c r="A348" s="8" t="s">
        <v>1873</v>
      </c>
      <c r="B348" s="8" t="s">
        <v>1872</v>
      </c>
      <c r="C348" s="10">
        <v>44148.754780092597</v>
      </c>
      <c r="D348" s="11" t="s">
        <v>1869</v>
      </c>
      <c r="E348" s="9">
        <v>12</v>
      </c>
      <c r="F348" s="9">
        <v>3</v>
      </c>
      <c r="G348" s="9">
        <v>0.8</v>
      </c>
      <c r="H348" s="8" t="s">
        <v>7368</v>
      </c>
      <c r="I348" s="13" t="s">
        <v>1871</v>
      </c>
      <c r="J348" s="13" t="s">
        <v>1870</v>
      </c>
      <c r="K348"/>
    </row>
    <row r="349" spans="1:11" x14ac:dyDescent="0.35">
      <c r="A349" s="8" t="s">
        <v>1663</v>
      </c>
      <c r="B349" s="8" t="s">
        <v>1397</v>
      </c>
      <c r="C349" s="10">
        <v>44148.551446759258</v>
      </c>
      <c r="D349" s="11" t="s">
        <v>1660</v>
      </c>
      <c r="E349" s="9">
        <v>35</v>
      </c>
      <c r="F349" s="9">
        <v>15</v>
      </c>
      <c r="G349" s="9">
        <v>0.94</v>
      </c>
      <c r="H349" s="8" t="s">
        <v>2997</v>
      </c>
      <c r="I349" s="13" t="s">
        <v>1662</v>
      </c>
      <c r="J349" s="13" t="s">
        <v>1661</v>
      </c>
      <c r="K349"/>
    </row>
    <row r="350" spans="1:11" x14ac:dyDescent="0.35">
      <c r="A350" s="8" t="s">
        <v>2803</v>
      </c>
      <c r="B350" s="8" t="s">
        <v>2802</v>
      </c>
      <c r="C350" s="10">
        <v>44153.179583333331</v>
      </c>
      <c r="D350" s="11" t="s">
        <v>2799</v>
      </c>
      <c r="E350" s="9">
        <v>10</v>
      </c>
      <c r="F350" s="9">
        <v>40</v>
      </c>
      <c r="G350" s="9">
        <v>0.97</v>
      </c>
      <c r="H350" s="8" t="s">
        <v>7415</v>
      </c>
      <c r="I350" s="13" t="s">
        <v>2801</v>
      </c>
      <c r="J350" s="13" t="s">
        <v>7439</v>
      </c>
      <c r="K350"/>
    </row>
    <row r="351" spans="1:11" x14ac:dyDescent="0.35">
      <c r="A351" s="8" t="s">
        <v>1713</v>
      </c>
      <c r="B351" s="8" t="s">
        <v>1712</v>
      </c>
      <c r="C351" s="10">
        <v>44148.539548611108</v>
      </c>
      <c r="D351" s="11" t="s">
        <v>1709</v>
      </c>
      <c r="E351" s="9">
        <v>18</v>
      </c>
      <c r="F351" s="9">
        <v>45</v>
      </c>
      <c r="G351" s="9">
        <v>0.96</v>
      </c>
      <c r="H351" s="8" t="s">
        <v>7383</v>
      </c>
      <c r="I351" s="13" t="s">
        <v>1711</v>
      </c>
      <c r="J351" s="13" t="s">
        <v>1710</v>
      </c>
      <c r="K351"/>
    </row>
    <row r="352" spans="1:11" x14ac:dyDescent="0.35">
      <c r="A352" s="8" t="s">
        <v>1671</v>
      </c>
      <c r="B352" s="8" t="s">
        <v>1607</v>
      </c>
      <c r="C352" s="10">
        <v>44148.534733796296</v>
      </c>
      <c r="D352" s="11" t="s">
        <v>1669</v>
      </c>
      <c r="E352" s="9">
        <v>0</v>
      </c>
      <c r="F352" s="9">
        <v>19</v>
      </c>
      <c r="G352" s="9">
        <v>0.92</v>
      </c>
      <c r="H352" s="8" t="s">
        <v>7379</v>
      </c>
      <c r="I352" s="13" t="s">
        <v>1670</v>
      </c>
      <c r="J352" s="13"/>
      <c r="K352"/>
    </row>
    <row r="353" spans="1:11" x14ac:dyDescent="0.35">
      <c r="A353" s="8" t="s">
        <v>1690</v>
      </c>
      <c r="B353" s="8" t="s">
        <v>1621</v>
      </c>
      <c r="C353" s="10">
        <v>44148.514722222222</v>
      </c>
      <c r="D353" s="11" t="s">
        <v>1688</v>
      </c>
      <c r="E353" s="9">
        <v>8</v>
      </c>
      <c r="F353" s="9">
        <v>26</v>
      </c>
      <c r="G353" s="9">
        <v>0.77</v>
      </c>
      <c r="H353" s="8" t="s">
        <v>7411</v>
      </c>
      <c r="I353" s="13" t="s">
        <v>1689</v>
      </c>
      <c r="J353" s="13"/>
      <c r="K353"/>
    </row>
    <row r="354" spans="1:11" x14ac:dyDescent="0.35">
      <c r="A354" s="8" t="s">
        <v>3103</v>
      </c>
      <c r="B354" s="8" t="s">
        <v>1621</v>
      </c>
      <c r="C354" s="10">
        <v>44148.502754629633</v>
      </c>
      <c r="D354" s="11" t="s">
        <v>3101</v>
      </c>
      <c r="E354" s="9">
        <v>17</v>
      </c>
      <c r="F354" s="9">
        <v>3</v>
      </c>
      <c r="G354" s="9">
        <v>0.56999999999999995</v>
      </c>
      <c r="H354" s="8" t="s">
        <v>7366</v>
      </c>
      <c r="I354" s="13" t="s">
        <v>3102</v>
      </c>
      <c r="J354" s="13"/>
      <c r="K354"/>
    </row>
    <row r="355" spans="1:11" x14ac:dyDescent="0.35">
      <c r="A355" s="8" t="s">
        <v>1675</v>
      </c>
      <c r="B355" s="8" t="s">
        <v>1674</v>
      </c>
      <c r="C355" s="10">
        <v>44148.493275462963</v>
      </c>
      <c r="D355" s="11" t="s">
        <v>1672</v>
      </c>
      <c r="E355" s="9">
        <v>3</v>
      </c>
      <c r="F355" s="9">
        <v>22</v>
      </c>
      <c r="G355" s="9">
        <v>0.94</v>
      </c>
      <c r="H355" s="8" t="s">
        <v>7379</v>
      </c>
      <c r="I355" s="13" t="s">
        <v>1673</v>
      </c>
      <c r="J355" s="13"/>
      <c r="K355"/>
    </row>
    <row r="356" spans="1:11" x14ac:dyDescent="0.35">
      <c r="A356" s="8" t="s">
        <v>1980</v>
      </c>
      <c r="B356" s="8" t="s">
        <v>1970</v>
      </c>
      <c r="C356" s="10">
        <v>44148.4847337963</v>
      </c>
      <c r="D356" s="11" t="s">
        <v>1977</v>
      </c>
      <c r="E356" s="9">
        <v>9</v>
      </c>
      <c r="F356" s="9">
        <v>8</v>
      </c>
      <c r="G356" s="9">
        <v>0.9</v>
      </c>
      <c r="H356" s="8" t="s">
        <v>2198</v>
      </c>
      <c r="I356" s="13" t="s">
        <v>1979</v>
      </c>
      <c r="J356" s="13" t="s">
        <v>1978</v>
      </c>
      <c r="K356"/>
    </row>
    <row r="357" spans="1:11" x14ac:dyDescent="0.35">
      <c r="A357" s="8" t="s">
        <v>1654</v>
      </c>
      <c r="B357" s="8" t="s">
        <v>1653</v>
      </c>
      <c r="C357" s="10">
        <v>44148.469606481478</v>
      </c>
      <c r="D357" s="11" t="s">
        <v>1650</v>
      </c>
      <c r="E357" s="9">
        <v>9</v>
      </c>
      <c r="F357" s="9">
        <v>18</v>
      </c>
      <c r="G357" s="9">
        <v>0.87</v>
      </c>
      <c r="H357" s="8" t="s">
        <v>7374</v>
      </c>
      <c r="I357" s="13" t="s">
        <v>1652</v>
      </c>
      <c r="J357" s="13" t="s">
        <v>1651</v>
      </c>
      <c r="K357"/>
    </row>
    <row r="358" spans="1:11" x14ac:dyDescent="0.35">
      <c r="A358" s="8" t="s">
        <v>1745</v>
      </c>
      <c r="B358" s="8" t="s">
        <v>1744</v>
      </c>
      <c r="C358" s="10">
        <v>44148.424768518518</v>
      </c>
      <c r="D358" s="11" t="s">
        <v>1742</v>
      </c>
      <c r="E358" s="9">
        <v>27</v>
      </c>
      <c r="F358" s="9">
        <v>172</v>
      </c>
      <c r="G358" s="9">
        <v>0.96</v>
      </c>
      <c r="H358" s="8" t="s">
        <v>7368</v>
      </c>
      <c r="I358" s="13" t="s">
        <v>1743</v>
      </c>
      <c r="J358" s="13"/>
      <c r="K358"/>
    </row>
    <row r="359" spans="1:11" x14ac:dyDescent="0.35">
      <c r="A359" s="8" t="s">
        <v>1631</v>
      </c>
      <c r="B359" s="8" t="s">
        <v>667</v>
      </c>
      <c r="C359" s="10">
        <v>44148.400416666671</v>
      </c>
      <c r="D359" s="11" t="s">
        <v>1628</v>
      </c>
      <c r="E359" s="9">
        <v>8</v>
      </c>
      <c r="F359" s="9">
        <v>8</v>
      </c>
      <c r="G359" s="9">
        <v>0.76</v>
      </c>
      <c r="H359" s="8" t="s">
        <v>7408</v>
      </c>
      <c r="I359" s="13" t="s">
        <v>1630</v>
      </c>
      <c r="J359" s="13" t="s">
        <v>1629</v>
      </c>
      <c r="K359"/>
    </row>
    <row r="360" spans="1:11" x14ac:dyDescent="0.35">
      <c r="A360" s="8" t="s">
        <v>1627</v>
      </c>
      <c r="B360" s="8" t="s">
        <v>1626</v>
      </c>
      <c r="C360" s="10">
        <v>44148.345069444447</v>
      </c>
      <c r="D360" s="11" t="s">
        <v>1623</v>
      </c>
      <c r="E360" s="9">
        <v>11</v>
      </c>
      <c r="F360" s="9">
        <v>10</v>
      </c>
      <c r="G360" s="9">
        <v>0.86</v>
      </c>
      <c r="H360" s="8" t="s">
        <v>2792</v>
      </c>
      <c r="I360" s="13" t="s">
        <v>1625</v>
      </c>
      <c r="J360" s="13" t="s">
        <v>1624</v>
      </c>
      <c r="K360"/>
    </row>
    <row r="361" spans="1:11" x14ac:dyDescent="0.35">
      <c r="A361" s="8" t="s">
        <v>1573</v>
      </c>
      <c r="B361" s="8" t="s">
        <v>1572</v>
      </c>
      <c r="C361" s="10">
        <v>44148.325833333336</v>
      </c>
      <c r="D361" s="11" t="s">
        <v>1569</v>
      </c>
      <c r="E361" s="9">
        <v>5</v>
      </c>
      <c r="F361" s="9">
        <v>1</v>
      </c>
      <c r="G361" s="9">
        <v>0.6</v>
      </c>
      <c r="H361" s="8" t="s">
        <v>7388</v>
      </c>
      <c r="I361" s="13" t="s">
        <v>1571</v>
      </c>
      <c r="J361" s="13" t="s">
        <v>1570</v>
      </c>
      <c r="K361"/>
    </row>
    <row r="362" spans="1:11" x14ac:dyDescent="0.35">
      <c r="A362" s="8" t="s">
        <v>2143</v>
      </c>
      <c r="B362" s="8" t="s">
        <v>908</v>
      </c>
      <c r="C362" s="10">
        <v>44148.323912037042</v>
      </c>
      <c r="D362" s="11" t="s">
        <v>2140</v>
      </c>
      <c r="E362" s="9">
        <v>4</v>
      </c>
      <c r="F362" s="9">
        <v>7</v>
      </c>
      <c r="G362" s="9">
        <v>0.83</v>
      </c>
      <c r="H362" s="8" t="s">
        <v>7379</v>
      </c>
      <c r="I362" s="13" t="s">
        <v>2142</v>
      </c>
      <c r="J362" s="13" t="s">
        <v>2141</v>
      </c>
      <c r="K362"/>
    </row>
    <row r="363" spans="1:11" x14ac:dyDescent="0.35">
      <c r="A363" s="8" t="s">
        <v>1683</v>
      </c>
      <c r="B363" s="8" t="s">
        <v>287</v>
      </c>
      <c r="C363" s="10">
        <v>44144.133912037039</v>
      </c>
      <c r="D363" s="11" t="s">
        <v>1680</v>
      </c>
      <c r="E363" s="9">
        <v>16</v>
      </c>
      <c r="F363" s="9">
        <v>7</v>
      </c>
      <c r="G363" s="9">
        <v>0.7</v>
      </c>
      <c r="H363" s="8" t="s">
        <v>7414</v>
      </c>
      <c r="I363" s="13" t="s">
        <v>1682</v>
      </c>
      <c r="J363" s="13" t="s">
        <v>1681</v>
      </c>
      <c r="K363"/>
    </row>
    <row r="364" spans="1:11" x14ac:dyDescent="0.35">
      <c r="A364" s="8" t="s">
        <v>1703</v>
      </c>
      <c r="B364" s="8" t="s">
        <v>1702</v>
      </c>
      <c r="C364" s="10">
        <v>44148.243831018517</v>
      </c>
      <c r="D364" s="11" t="s">
        <v>1700</v>
      </c>
      <c r="E364" s="9">
        <v>21</v>
      </c>
      <c r="F364" s="9">
        <v>114</v>
      </c>
      <c r="G364" s="9">
        <v>0.99</v>
      </c>
      <c r="H364" s="8" t="s">
        <v>7379</v>
      </c>
      <c r="I364" s="13" t="s">
        <v>1701</v>
      </c>
      <c r="J364" s="13"/>
      <c r="K364"/>
    </row>
    <row r="365" spans="1:11" x14ac:dyDescent="0.35">
      <c r="A365" s="8" t="s">
        <v>1268</v>
      </c>
      <c r="B365" s="8" t="s">
        <v>731</v>
      </c>
      <c r="C365" s="10">
        <v>44138.348310185189</v>
      </c>
      <c r="D365" s="11" t="s">
        <v>1265</v>
      </c>
      <c r="E365" s="9">
        <v>28</v>
      </c>
      <c r="F365" s="9">
        <v>38</v>
      </c>
      <c r="G365" s="9">
        <v>0.93</v>
      </c>
      <c r="H365" s="8" t="s">
        <v>7415</v>
      </c>
      <c r="I365" s="13" t="s">
        <v>1267</v>
      </c>
      <c r="J365" s="13" t="s">
        <v>1266</v>
      </c>
      <c r="K365"/>
    </row>
    <row r="366" spans="1:11" x14ac:dyDescent="0.35">
      <c r="A366" s="8" t="s">
        <v>2309</v>
      </c>
      <c r="B366" s="8" t="s">
        <v>2308</v>
      </c>
      <c r="C366" s="10">
        <v>44148.22488425926</v>
      </c>
      <c r="D366" s="11" t="s">
        <v>2305</v>
      </c>
      <c r="E366" s="9">
        <v>0</v>
      </c>
      <c r="F366" s="9">
        <v>3</v>
      </c>
      <c r="G366" s="9">
        <v>0.71</v>
      </c>
      <c r="H366" s="8" t="s">
        <v>7368</v>
      </c>
      <c r="I366" s="13" t="s">
        <v>2307</v>
      </c>
      <c r="J366" s="13" t="s">
        <v>7430</v>
      </c>
      <c r="K366"/>
    </row>
    <row r="367" spans="1:11" x14ac:dyDescent="0.35">
      <c r="A367" s="8" t="s">
        <v>4191</v>
      </c>
      <c r="B367" s="8" t="s">
        <v>4190</v>
      </c>
      <c r="C367" s="10">
        <v>44148.200648148151</v>
      </c>
      <c r="D367" s="11" t="s">
        <v>4188</v>
      </c>
      <c r="E367" s="9">
        <v>17</v>
      </c>
      <c r="F367" s="9">
        <v>99</v>
      </c>
      <c r="G367" s="9">
        <v>1</v>
      </c>
      <c r="H367" s="8" t="s">
        <v>7383</v>
      </c>
      <c r="I367" s="13" t="s">
        <v>4189</v>
      </c>
      <c r="J367" s="13"/>
      <c r="K367"/>
    </row>
    <row r="368" spans="1:11" x14ac:dyDescent="0.35">
      <c r="A368" s="8" t="s">
        <v>4061</v>
      </c>
      <c r="B368" s="8" t="s">
        <v>4060</v>
      </c>
      <c r="C368" s="10">
        <v>44148.197812500002</v>
      </c>
      <c r="D368" s="11" t="s">
        <v>4057</v>
      </c>
      <c r="E368" s="9">
        <v>18</v>
      </c>
      <c r="F368" s="9">
        <v>12</v>
      </c>
      <c r="G368" s="9">
        <v>0.94</v>
      </c>
      <c r="H368" s="8" t="s">
        <v>7374</v>
      </c>
      <c r="I368" s="13" t="s">
        <v>4059</v>
      </c>
      <c r="J368" s="13" t="s">
        <v>4058</v>
      </c>
      <c r="K368"/>
    </row>
    <row r="369" spans="1:11" x14ac:dyDescent="0.35">
      <c r="A369" s="8" t="s">
        <v>1754</v>
      </c>
      <c r="B369" s="8" t="s">
        <v>1753</v>
      </c>
      <c r="C369" s="10">
        <v>44148.105717592596</v>
      </c>
      <c r="D369" s="11" t="s">
        <v>1751</v>
      </c>
      <c r="E369" s="9">
        <v>79</v>
      </c>
      <c r="F369" s="9">
        <v>969</v>
      </c>
      <c r="G369" s="9">
        <v>0.99</v>
      </c>
      <c r="H369" s="8" t="s">
        <v>7383</v>
      </c>
      <c r="I369" s="13" t="s">
        <v>1752</v>
      </c>
      <c r="J369" s="13"/>
      <c r="K369"/>
    </row>
    <row r="370" spans="1:11" x14ac:dyDescent="0.35">
      <c r="A370" s="8" t="s">
        <v>1687</v>
      </c>
      <c r="B370" s="8" t="s">
        <v>1686</v>
      </c>
      <c r="C370" s="10">
        <v>44148.105300925927</v>
      </c>
      <c r="D370" s="11" t="s">
        <v>1684</v>
      </c>
      <c r="E370" s="9">
        <v>35</v>
      </c>
      <c r="F370" s="9">
        <v>161</v>
      </c>
      <c r="G370" s="9">
        <v>0.97</v>
      </c>
      <c r="H370" s="8" t="s">
        <v>7383</v>
      </c>
      <c r="I370" s="13" t="s">
        <v>1685</v>
      </c>
      <c r="J370" s="13"/>
      <c r="K370"/>
    </row>
    <row r="371" spans="1:11" x14ac:dyDescent="0.35">
      <c r="A371" s="8" t="s">
        <v>1585</v>
      </c>
      <c r="B371" s="8" t="s">
        <v>1584</v>
      </c>
      <c r="C371" s="10">
        <v>44147.994155092594</v>
      </c>
      <c r="D371" s="11" t="s">
        <v>1582</v>
      </c>
      <c r="E371" s="9">
        <v>0</v>
      </c>
      <c r="F371" s="9">
        <v>8</v>
      </c>
      <c r="G371" s="9">
        <v>0.65</v>
      </c>
      <c r="H371" s="8" t="s">
        <v>7383</v>
      </c>
      <c r="I371" s="13" t="s">
        <v>1583</v>
      </c>
      <c r="J371" s="13"/>
      <c r="K371"/>
    </row>
    <row r="372" spans="1:11" x14ac:dyDescent="0.35">
      <c r="A372" s="8" t="s">
        <v>949</v>
      </c>
      <c r="B372" s="8" t="s">
        <v>948</v>
      </c>
      <c r="C372" s="10">
        <v>44142.55574074074</v>
      </c>
      <c r="D372" s="11" t="s">
        <v>945</v>
      </c>
      <c r="E372" s="9">
        <v>17</v>
      </c>
      <c r="F372" s="9">
        <v>6</v>
      </c>
      <c r="G372" s="9">
        <v>0.88</v>
      </c>
      <c r="H372" s="8" t="s">
        <v>7414</v>
      </c>
      <c r="I372" s="13" t="s">
        <v>947</v>
      </c>
      <c r="J372" s="13" t="s">
        <v>946</v>
      </c>
      <c r="K372"/>
    </row>
    <row r="373" spans="1:11" x14ac:dyDescent="0.35">
      <c r="A373" s="8" t="s">
        <v>1112</v>
      </c>
      <c r="B373" s="8" t="s">
        <v>1111</v>
      </c>
      <c r="C373" s="10">
        <v>44143.680925925924</v>
      </c>
      <c r="D373" s="11" t="s">
        <v>1108</v>
      </c>
      <c r="E373" s="9">
        <v>53</v>
      </c>
      <c r="F373" s="9">
        <v>31</v>
      </c>
      <c r="G373" s="9">
        <v>0.82</v>
      </c>
      <c r="H373" s="8" t="s">
        <v>7415</v>
      </c>
      <c r="I373" s="13" t="s">
        <v>1110</v>
      </c>
      <c r="J373" s="13" t="s">
        <v>1109</v>
      </c>
      <c r="K373"/>
    </row>
    <row r="374" spans="1:11" x14ac:dyDescent="0.35">
      <c r="A374" s="8" t="s">
        <v>1510</v>
      </c>
      <c r="B374" s="8" t="s">
        <v>1509</v>
      </c>
      <c r="C374" s="10">
        <v>44147.390289351853</v>
      </c>
      <c r="D374" s="11" t="s">
        <v>1506</v>
      </c>
      <c r="E374" s="9">
        <v>12</v>
      </c>
      <c r="F374" s="9">
        <v>3</v>
      </c>
      <c r="G374" s="9">
        <v>0.67</v>
      </c>
      <c r="H374" s="8" t="s">
        <v>7368</v>
      </c>
      <c r="I374" s="13" t="s">
        <v>1508</v>
      </c>
      <c r="J374" s="13" t="s">
        <v>1507</v>
      </c>
      <c r="K374"/>
    </row>
    <row r="375" spans="1:11" x14ac:dyDescent="0.35">
      <c r="A375" s="8" t="s">
        <v>1554</v>
      </c>
      <c r="B375" s="8" t="s">
        <v>1553</v>
      </c>
      <c r="C375" s="10">
        <v>44147.236087962963</v>
      </c>
      <c r="D375" s="11" t="s">
        <v>1551</v>
      </c>
      <c r="E375" s="9">
        <v>61</v>
      </c>
      <c r="F375" s="9">
        <v>103</v>
      </c>
      <c r="G375" s="9">
        <v>0.98</v>
      </c>
      <c r="H375" s="8" t="s">
        <v>7374</v>
      </c>
      <c r="I375" s="13" t="s">
        <v>1552</v>
      </c>
      <c r="J375" s="13"/>
      <c r="K375"/>
    </row>
    <row r="376" spans="1:11" x14ac:dyDescent="0.35">
      <c r="A376" s="8" t="s">
        <v>1501</v>
      </c>
      <c r="B376" s="8" t="s">
        <v>1500</v>
      </c>
      <c r="C376" s="10">
        <v>44147.209178240737</v>
      </c>
      <c r="D376" s="11" t="s">
        <v>1497</v>
      </c>
      <c r="E376" s="9">
        <v>5</v>
      </c>
      <c r="F376" s="9">
        <v>4</v>
      </c>
      <c r="G376" s="9">
        <v>0.71</v>
      </c>
      <c r="H376" s="8" t="s">
        <v>7368</v>
      </c>
      <c r="I376" s="13" t="s">
        <v>1499</v>
      </c>
      <c r="J376" s="13" t="s">
        <v>1498</v>
      </c>
      <c r="K376"/>
    </row>
    <row r="377" spans="1:11" x14ac:dyDescent="0.35">
      <c r="A377" s="8" t="s">
        <v>1541</v>
      </c>
      <c r="B377" s="8" t="s">
        <v>1540</v>
      </c>
      <c r="C377" s="10">
        <v>44147.187326388885</v>
      </c>
      <c r="D377" s="11" t="s">
        <v>1537</v>
      </c>
      <c r="E377" s="9">
        <v>67</v>
      </c>
      <c r="F377" s="9">
        <v>34</v>
      </c>
      <c r="G377" s="9">
        <v>0.92</v>
      </c>
      <c r="H377" s="8" t="s">
        <v>7379</v>
      </c>
      <c r="I377" s="13" t="s">
        <v>1539</v>
      </c>
      <c r="J377" s="13" t="s">
        <v>7484</v>
      </c>
      <c r="K377"/>
    </row>
    <row r="378" spans="1:11" x14ac:dyDescent="0.35">
      <c r="A378" s="8" t="s">
        <v>1520</v>
      </c>
      <c r="B378" s="8" t="s">
        <v>1519</v>
      </c>
      <c r="C378" s="10">
        <v>44147.171712962961</v>
      </c>
      <c r="D378" s="11" t="s">
        <v>1516</v>
      </c>
      <c r="E378" s="9">
        <v>22</v>
      </c>
      <c r="F378" s="9">
        <v>13</v>
      </c>
      <c r="G378" s="9">
        <v>0.86</v>
      </c>
      <c r="H378" s="8" t="s">
        <v>7408</v>
      </c>
      <c r="I378" s="13" t="s">
        <v>1518</v>
      </c>
      <c r="J378" s="13" t="s">
        <v>1517</v>
      </c>
      <c r="K378"/>
    </row>
    <row r="379" spans="1:11" x14ac:dyDescent="0.35">
      <c r="A379" s="8" t="s">
        <v>3842</v>
      </c>
      <c r="B379" s="8" t="s">
        <v>2064</v>
      </c>
      <c r="C379" s="10">
        <v>44147.09883101852</v>
      </c>
      <c r="D379" s="11" t="s">
        <v>7485</v>
      </c>
      <c r="E379" s="9">
        <v>60</v>
      </c>
      <c r="F379" s="9">
        <v>51</v>
      </c>
      <c r="G379" s="9">
        <v>0.92</v>
      </c>
      <c r="H379" s="8" t="s">
        <v>7408</v>
      </c>
      <c r="I379" s="13" t="s">
        <v>7486</v>
      </c>
      <c r="J379" s="13" t="s">
        <v>7487</v>
      </c>
      <c r="K379"/>
    </row>
    <row r="380" spans="1:11" x14ac:dyDescent="0.35">
      <c r="A380" s="8" t="s">
        <v>1471</v>
      </c>
      <c r="B380" s="8" t="s">
        <v>1470</v>
      </c>
      <c r="C380" s="10">
        <v>44147.071273148147</v>
      </c>
      <c r="D380" s="11" t="s">
        <v>1467</v>
      </c>
      <c r="E380" s="9">
        <v>24</v>
      </c>
      <c r="F380" s="9">
        <v>4</v>
      </c>
      <c r="G380" s="9">
        <v>0.7</v>
      </c>
      <c r="H380" s="8" t="s">
        <v>7418</v>
      </c>
      <c r="I380" s="13" t="s">
        <v>1469</v>
      </c>
      <c r="J380" s="13" t="s">
        <v>1468</v>
      </c>
      <c r="K380"/>
    </row>
    <row r="381" spans="1:11" x14ac:dyDescent="0.35">
      <c r="A381" s="8" t="s">
        <v>1536</v>
      </c>
      <c r="B381" s="8" t="s">
        <v>1535</v>
      </c>
      <c r="C381" s="10">
        <v>44147.069178240738</v>
      </c>
      <c r="D381" s="11" t="s">
        <v>1532</v>
      </c>
      <c r="E381" s="9">
        <v>3</v>
      </c>
      <c r="F381" s="9">
        <v>39</v>
      </c>
      <c r="G381" s="9">
        <v>0.9</v>
      </c>
      <c r="H381" s="8" t="s">
        <v>7416</v>
      </c>
      <c r="I381" s="13" t="s">
        <v>1534</v>
      </c>
      <c r="J381" s="13" t="s">
        <v>1533</v>
      </c>
      <c r="K381"/>
    </row>
    <row r="382" spans="1:11" x14ac:dyDescent="0.35">
      <c r="A382" s="8" t="s">
        <v>2726</v>
      </c>
      <c r="B382" s="8" t="s">
        <v>2725</v>
      </c>
      <c r="C382" s="10">
        <v>44147.048773148148</v>
      </c>
      <c r="D382" s="11" t="s">
        <v>2723</v>
      </c>
      <c r="E382" s="9">
        <v>16</v>
      </c>
      <c r="F382" s="9">
        <v>10</v>
      </c>
      <c r="G382" s="9">
        <v>0.71</v>
      </c>
      <c r="H382" s="8" t="s">
        <v>7383</v>
      </c>
      <c r="I382" s="13" t="s">
        <v>2724</v>
      </c>
      <c r="J382" s="13"/>
      <c r="K382"/>
    </row>
    <row r="383" spans="1:11" x14ac:dyDescent="0.35">
      <c r="A383" s="8" t="s">
        <v>1923</v>
      </c>
      <c r="B383" s="8" t="s">
        <v>1922</v>
      </c>
      <c r="C383" s="10">
        <v>44147.033391203702</v>
      </c>
      <c r="D383" s="11" t="s">
        <v>1920</v>
      </c>
      <c r="E383" s="9">
        <v>99</v>
      </c>
      <c r="F383" s="9">
        <v>377</v>
      </c>
      <c r="G383" s="9">
        <v>0.98</v>
      </c>
      <c r="H383" s="8" t="s">
        <v>7379</v>
      </c>
      <c r="I383" s="13" t="s">
        <v>1921</v>
      </c>
      <c r="J383" s="13"/>
      <c r="K383"/>
    </row>
    <row r="384" spans="1:11" x14ac:dyDescent="0.35">
      <c r="A384" s="8" t="s">
        <v>1454</v>
      </c>
      <c r="B384" s="8" t="s">
        <v>1453</v>
      </c>
      <c r="C384" s="10">
        <v>44147.019270833334</v>
      </c>
      <c r="D384" s="11" t="s">
        <v>1451</v>
      </c>
      <c r="E384" s="9">
        <v>18</v>
      </c>
      <c r="F384" s="9">
        <v>4</v>
      </c>
      <c r="G384" s="9">
        <v>0.57999999999999996</v>
      </c>
      <c r="H384" s="8" t="s">
        <v>7412</v>
      </c>
      <c r="I384" s="13" t="s">
        <v>1452</v>
      </c>
      <c r="J384" s="13"/>
      <c r="K384"/>
    </row>
    <row r="385" spans="1:11" x14ac:dyDescent="0.35">
      <c r="A385" s="8" t="s">
        <v>3062</v>
      </c>
      <c r="B385" s="8" t="s">
        <v>3061</v>
      </c>
      <c r="C385" s="10">
        <v>44146.967245370368</v>
      </c>
      <c r="D385" s="11" t="s">
        <v>3059</v>
      </c>
      <c r="E385" s="9">
        <v>13</v>
      </c>
      <c r="F385" s="9">
        <v>39</v>
      </c>
      <c r="G385" s="9">
        <v>0.87</v>
      </c>
      <c r="H385" s="8" t="s">
        <v>7379</v>
      </c>
      <c r="I385" s="13" t="s">
        <v>3060</v>
      </c>
      <c r="J385" s="13"/>
      <c r="K385"/>
    </row>
    <row r="386" spans="1:11" x14ac:dyDescent="0.35">
      <c r="A386" s="8" t="s">
        <v>3218</v>
      </c>
      <c r="B386" s="8" t="s">
        <v>3217</v>
      </c>
      <c r="C386" s="10">
        <v>44146.919641203705</v>
      </c>
      <c r="D386" s="11" t="s">
        <v>3214</v>
      </c>
      <c r="E386" s="9">
        <v>15</v>
      </c>
      <c r="F386" s="9">
        <v>14</v>
      </c>
      <c r="G386" s="9">
        <v>0.84</v>
      </c>
      <c r="H386" s="8" t="s">
        <v>7408</v>
      </c>
      <c r="I386" s="13" t="s">
        <v>3216</v>
      </c>
      <c r="J386" s="13" t="s">
        <v>3215</v>
      </c>
      <c r="K386"/>
    </row>
    <row r="387" spans="1:11" x14ac:dyDescent="0.35">
      <c r="A387" s="8" t="s">
        <v>1487</v>
      </c>
      <c r="B387" s="8" t="s">
        <v>1486</v>
      </c>
      <c r="C387" s="10">
        <v>44146.893819444449</v>
      </c>
      <c r="D387" s="11" t="s">
        <v>1483</v>
      </c>
      <c r="E387" s="9">
        <v>33</v>
      </c>
      <c r="F387" s="9">
        <v>13</v>
      </c>
      <c r="G387" s="9">
        <v>0.74</v>
      </c>
      <c r="H387" s="8" t="s">
        <v>7384</v>
      </c>
      <c r="I387" s="13" t="s">
        <v>1485</v>
      </c>
      <c r="J387" s="13" t="s">
        <v>1484</v>
      </c>
      <c r="K387"/>
    </row>
    <row r="388" spans="1:11" x14ac:dyDescent="0.35">
      <c r="A388" s="8" t="s">
        <v>2165</v>
      </c>
      <c r="B388" s="8" t="s">
        <v>2164</v>
      </c>
      <c r="C388" s="10">
        <v>44146.888668981483</v>
      </c>
      <c r="D388" s="11" t="s">
        <v>2161</v>
      </c>
      <c r="E388" s="9">
        <v>14</v>
      </c>
      <c r="F388" s="9">
        <v>8</v>
      </c>
      <c r="G388" s="9">
        <v>0.73</v>
      </c>
      <c r="H388" s="8" t="s">
        <v>7368</v>
      </c>
      <c r="I388" s="13" t="s">
        <v>2163</v>
      </c>
      <c r="J388" s="13" t="s">
        <v>2162</v>
      </c>
      <c r="K388"/>
    </row>
    <row r="389" spans="1:11" x14ac:dyDescent="0.35">
      <c r="A389" s="8" t="s">
        <v>3795</v>
      </c>
      <c r="B389" s="8" t="s">
        <v>3794</v>
      </c>
      <c r="C389" s="10">
        <v>44146.768379629633</v>
      </c>
      <c r="D389" s="11" t="s">
        <v>3791</v>
      </c>
      <c r="E389" s="9">
        <v>8</v>
      </c>
      <c r="F389" s="9">
        <v>2</v>
      </c>
      <c r="G389" s="9">
        <v>0.75</v>
      </c>
      <c r="H389" s="8" t="s">
        <v>7390</v>
      </c>
      <c r="I389" s="13" t="s">
        <v>3793</v>
      </c>
      <c r="J389" s="13" t="s">
        <v>3792</v>
      </c>
      <c r="K389"/>
    </row>
    <row r="390" spans="1:11" x14ac:dyDescent="0.35">
      <c r="A390" s="8" t="s">
        <v>1370</v>
      </c>
      <c r="B390" s="8"/>
      <c r="C390" s="10">
        <v>44146.728425925925</v>
      </c>
      <c r="D390" s="11" t="s">
        <v>1367</v>
      </c>
      <c r="E390" s="9">
        <v>12</v>
      </c>
      <c r="F390" s="9">
        <v>0</v>
      </c>
      <c r="G390" s="9">
        <v>0.5</v>
      </c>
      <c r="H390" s="8" t="s">
        <v>7368</v>
      </c>
      <c r="I390" s="13" t="s">
        <v>1369</v>
      </c>
      <c r="J390" s="13" t="s">
        <v>1368</v>
      </c>
      <c r="K390"/>
    </row>
    <row r="391" spans="1:11" x14ac:dyDescent="0.35">
      <c r="A391" s="8" t="s">
        <v>1445</v>
      </c>
      <c r="B391" s="8" t="s">
        <v>1444</v>
      </c>
      <c r="C391" s="10">
        <v>44146.681504629625</v>
      </c>
      <c r="D391" s="11" t="s">
        <v>1441</v>
      </c>
      <c r="E391" s="9">
        <v>22</v>
      </c>
      <c r="F391" s="9">
        <v>13</v>
      </c>
      <c r="G391" s="9">
        <v>0.85</v>
      </c>
      <c r="H391" s="8" t="s">
        <v>7368</v>
      </c>
      <c r="I391" s="13" t="s">
        <v>1443</v>
      </c>
      <c r="J391" s="13" t="s">
        <v>1442</v>
      </c>
      <c r="K391"/>
    </row>
    <row r="392" spans="1:11" x14ac:dyDescent="0.35">
      <c r="A392" s="8" t="s">
        <v>1402</v>
      </c>
      <c r="B392" s="8" t="s">
        <v>287</v>
      </c>
      <c r="C392" s="10">
        <v>44146.599791666667</v>
      </c>
      <c r="D392" s="11" t="s">
        <v>1399</v>
      </c>
      <c r="E392" s="9">
        <v>6</v>
      </c>
      <c r="F392" s="9">
        <v>4</v>
      </c>
      <c r="G392" s="9">
        <v>0.83</v>
      </c>
      <c r="H392" s="8" t="s">
        <v>7373</v>
      </c>
      <c r="I392" s="13" t="s">
        <v>1401</v>
      </c>
      <c r="J392" s="13" t="s">
        <v>1400</v>
      </c>
      <c r="K392"/>
    </row>
    <row r="393" spans="1:11" x14ac:dyDescent="0.35">
      <c r="A393" s="8" t="s">
        <v>2122</v>
      </c>
      <c r="B393" s="8" t="s">
        <v>2121</v>
      </c>
      <c r="C393" s="10">
        <v>44146.528090277774</v>
      </c>
      <c r="D393" s="11" t="s">
        <v>2118</v>
      </c>
      <c r="E393" s="9">
        <v>10</v>
      </c>
      <c r="F393" s="9">
        <v>5</v>
      </c>
      <c r="G393" s="9">
        <v>0.78</v>
      </c>
      <c r="H393" s="8" t="s">
        <v>7408</v>
      </c>
      <c r="I393" s="13" t="s">
        <v>2120</v>
      </c>
      <c r="J393" s="13" t="s">
        <v>2119</v>
      </c>
      <c r="K393"/>
    </row>
    <row r="394" spans="1:11" x14ac:dyDescent="0.35">
      <c r="A394" s="8" t="s">
        <v>2139</v>
      </c>
      <c r="B394" s="8" t="s">
        <v>7431</v>
      </c>
      <c r="C394" s="10">
        <v>44146.468715277777</v>
      </c>
      <c r="D394" s="11" t="s">
        <v>2135</v>
      </c>
      <c r="E394" s="9">
        <v>15</v>
      </c>
      <c r="F394" s="9">
        <v>19</v>
      </c>
      <c r="G394" s="9">
        <v>0.95</v>
      </c>
      <c r="H394" s="8" t="s">
        <v>7366</v>
      </c>
      <c r="I394" s="13" t="s">
        <v>2137</v>
      </c>
      <c r="J394" s="13" t="s">
        <v>2136</v>
      </c>
      <c r="K394"/>
    </row>
    <row r="395" spans="1:11" x14ac:dyDescent="0.35">
      <c r="A395" s="8" t="s">
        <v>3027</v>
      </c>
      <c r="B395" s="8" t="s">
        <v>2271</v>
      </c>
      <c r="C395" s="10">
        <v>44146.464097222226</v>
      </c>
      <c r="D395" s="11" t="s">
        <v>3024</v>
      </c>
      <c r="E395" s="9">
        <v>4</v>
      </c>
      <c r="F395" s="9">
        <v>3</v>
      </c>
      <c r="G395" s="9">
        <v>1</v>
      </c>
      <c r="H395" s="8" t="s">
        <v>2198</v>
      </c>
      <c r="I395" s="13" t="s">
        <v>3026</v>
      </c>
      <c r="J395" s="13" t="s">
        <v>3025</v>
      </c>
      <c r="K395"/>
    </row>
    <row r="396" spans="1:11" x14ac:dyDescent="0.35">
      <c r="A396" s="8" t="s">
        <v>1727</v>
      </c>
      <c r="B396" s="8" t="s">
        <v>1726</v>
      </c>
      <c r="C396" s="10">
        <v>44146.460358796292</v>
      </c>
      <c r="D396" s="11" t="s">
        <v>1723</v>
      </c>
      <c r="E396" s="9">
        <v>74</v>
      </c>
      <c r="F396" s="9">
        <v>14</v>
      </c>
      <c r="G396" s="9">
        <v>0.77</v>
      </c>
      <c r="H396" s="8" t="s">
        <v>7418</v>
      </c>
      <c r="I396" s="13" t="s">
        <v>1725</v>
      </c>
      <c r="J396" s="13" t="s">
        <v>1724</v>
      </c>
      <c r="K396"/>
    </row>
    <row r="397" spans="1:11" x14ac:dyDescent="0.35">
      <c r="A397" s="8" t="s">
        <v>1414</v>
      </c>
      <c r="B397" s="8" t="s">
        <v>1191</v>
      </c>
      <c r="C397" s="10">
        <v>44146.402708333335</v>
      </c>
      <c r="D397" s="11" t="s">
        <v>1411</v>
      </c>
      <c r="E397" s="9">
        <v>27</v>
      </c>
      <c r="F397" s="9">
        <v>10</v>
      </c>
      <c r="G397" s="9">
        <v>0.82</v>
      </c>
      <c r="H397" s="8" t="s">
        <v>7366</v>
      </c>
      <c r="I397" s="13" t="s">
        <v>1413</v>
      </c>
      <c r="J397" s="13" t="s">
        <v>7440</v>
      </c>
      <c r="K397"/>
    </row>
    <row r="398" spans="1:11" x14ac:dyDescent="0.35">
      <c r="A398" s="8" t="s">
        <v>1398</v>
      </c>
      <c r="B398" s="8" t="s">
        <v>1397</v>
      </c>
      <c r="C398" s="10">
        <v>44146.379571759258</v>
      </c>
      <c r="D398" s="11" t="s">
        <v>1394</v>
      </c>
      <c r="E398" s="9">
        <v>10</v>
      </c>
      <c r="F398" s="9">
        <v>4</v>
      </c>
      <c r="G398" s="9">
        <v>0.75</v>
      </c>
      <c r="H398" s="8" t="s">
        <v>7366</v>
      </c>
      <c r="I398" s="13" t="s">
        <v>1396</v>
      </c>
      <c r="J398" s="13" t="s">
        <v>1395</v>
      </c>
      <c r="K398"/>
    </row>
    <row r="399" spans="1:11" x14ac:dyDescent="0.35">
      <c r="A399" s="8" t="s">
        <v>2168</v>
      </c>
      <c r="B399" s="8" t="s">
        <v>1702</v>
      </c>
      <c r="C399" s="10">
        <v>44146.311828703707</v>
      </c>
      <c r="D399" s="11" t="s">
        <v>2166</v>
      </c>
      <c r="E399" s="9">
        <v>30</v>
      </c>
      <c r="F399" s="9">
        <v>115</v>
      </c>
      <c r="G399" s="9">
        <v>0.97</v>
      </c>
      <c r="H399" s="8" t="s">
        <v>2198</v>
      </c>
      <c r="I399" s="13" t="s">
        <v>2167</v>
      </c>
      <c r="J399" s="13"/>
      <c r="K399"/>
    </row>
    <row r="400" spans="1:11" x14ac:dyDescent="0.35">
      <c r="A400" s="8" t="s">
        <v>3940</v>
      </c>
      <c r="B400" s="8" t="s">
        <v>3939</v>
      </c>
      <c r="C400" s="10">
        <v>44146.305601851855</v>
      </c>
      <c r="D400" s="11" t="s">
        <v>3936</v>
      </c>
      <c r="E400" s="9">
        <v>28</v>
      </c>
      <c r="F400" s="9">
        <v>7</v>
      </c>
      <c r="G400" s="9">
        <v>0.77</v>
      </c>
      <c r="H400" s="8" t="s">
        <v>7368</v>
      </c>
      <c r="I400" s="13" t="s">
        <v>3938</v>
      </c>
      <c r="J400" s="13" t="s">
        <v>3937</v>
      </c>
      <c r="K400"/>
    </row>
    <row r="401" spans="1:11" x14ac:dyDescent="0.35">
      <c r="A401" s="8" t="s">
        <v>1635</v>
      </c>
      <c r="B401" s="8" t="s">
        <v>357</v>
      </c>
      <c r="C401" s="10">
        <v>44146.295277777783</v>
      </c>
      <c r="D401" s="11" t="s">
        <v>1632</v>
      </c>
      <c r="E401" s="9">
        <v>7</v>
      </c>
      <c r="F401" s="9">
        <v>27</v>
      </c>
      <c r="G401" s="9">
        <v>0.97</v>
      </c>
      <c r="H401" s="8" t="s">
        <v>7368</v>
      </c>
      <c r="I401" s="13" t="s">
        <v>1634</v>
      </c>
      <c r="J401" s="13" t="s">
        <v>1633</v>
      </c>
      <c r="K401"/>
    </row>
    <row r="402" spans="1:11" x14ac:dyDescent="0.35">
      <c r="A402" s="8" t="s">
        <v>1423</v>
      </c>
      <c r="B402" s="8" t="s">
        <v>1422</v>
      </c>
      <c r="C402" s="10">
        <v>44146.26662037037</v>
      </c>
      <c r="D402" s="11" t="s">
        <v>1419</v>
      </c>
      <c r="E402" s="9">
        <v>86</v>
      </c>
      <c r="F402" s="9">
        <v>24</v>
      </c>
      <c r="G402" s="9">
        <v>0.85</v>
      </c>
      <c r="H402" s="8" t="s">
        <v>7394</v>
      </c>
      <c r="I402" s="13" t="s">
        <v>1421</v>
      </c>
      <c r="J402" s="13" t="s">
        <v>1420</v>
      </c>
      <c r="K402"/>
    </row>
    <row r="403" spans="1:11" x14ac:dyDescent="0.35">
      <c r="A403" s="8" t="s">
        <v>2826</v>
      </c>
      <c r="B403" s="8" t="s">
        <v>2825</v>
      </c>
      <c r="C403" s="10">
        <v>44146.100543981476</v>
      </c>
      <c r="D403" s="11" t="s">
        <v>2822</v>
      </c>
      <c r="E403" s="9">
        <v>12</v>
      </c>
      <c r="F403" s="9">
        <v>20</v>
      </c>
      <c r="G403" s="9">
        <v>0.84</v>
      </c>
      <c r="H403" s="8" t="s">
        <v>7374</v>
      </c>
      <c r="I403" s="13" t="s">
        <v>2824</v>
      </c>
      <c r="J403" s="13" t="s">
        <v>2823</v>
      </c>
      <c r="K403"/>
    </row>
    <row r="404" spans="1:11" x14ac:dyDescent="0.35">
      <c r="A404" s="8" t="s">
        <v>2437</v>
      </c>
      <c r="B404" s="8" t="s">
        <v>2436</v>
      </c>
      <c r="C404" s="10">
        <v>44146.0862037037</v>
      </c>
      <c r="D404" s="11" t="s">
        <v>2434</v>
      </c>
      <c r="E404" s="9">
        <v>77</v>
      </c>
      <c r="F404" s="9">
        <v>168</v>
      </c>
      <c r="G404" s="9">
        <v>0.99</v>
      </c>
      <c r="H404" s="8" t="s">
        <v>7412</v>
      </c>
      <c r="I404" s="13" t="s">
        <v>2435</v>
      </c>
      <c r="J404" s="13"/>
      <c r="K404"/>
    </row>
    <row r="405" spans="1:11" x14ac:dyDescent="0.35">
      <c r="A405" s="8" t="s">
        <v>1477</v>
      </c>
      <c r="B405" s="8" t="s">
        <v>498</v>
      </c>
      <c r="C405" s="10">
        <v>44146.04006944444</v>
      </c>
      <c r="D405" s="11" t="s">
        <v>1475</v>
      </c>
      <c r="E405" s="9">
        <v>72</v>
      </c>
      <c r="F405" s="9">
        <v>482</v>
      </c>
      <c r="G405" s="9">
        <v>0.99</v>
      </c>
      <c r="H405" s="8" t="s">
        <v>7412</v>
      </c>
      <c r="I405" s="13" t="s">
        <v>1476</v>
      </c>
      <c r="J405" s="13"/>
      <c r="K405"/>
    </row>
    <row r="406" spans="1:11" x14ac:dyDescent="0.35">
      <c r="A406" s="8" t="s">
        <v>3035</v>
      </c>
      <c r="B406" s="8" t="s">
        <v>2436</v>
      </c>
      <c r="C406" s="10">
        <v>44146.024687500001</v>
      </c>
      <c r="D406" s="11" t="s">
        <v>3032</v>
      </c>
      <c r="E406" s="9">
        <v>18</v>
      </c>
      <c r="F406" s="9">
        <v>33</v>
      </c>
      <c r="G406" s="9">
        <v>0.94</v>
      </c>
      <c r="H406" s="8" t="s">
        <v>7412</v>
      </c>
      <c r="I406" s="13" t="s">
        <v>3034</v>
      </c>
      <c r="J406" s="13" t="s">
        <v>3033</v>
      </c>
      <c r="K406"/>
    </row>
    <row r="407" spans="1:11" x14ac:dyDescent="0.35">
      <c r="A407" s="8" t="s">
        <v>1505</v>
      </c>
      <c r="B407" s="8" t="s">
        <v>667</v>
      </c>
      <c r="C407" s="10">
        <v>44145.994884259257</v>
      </c>
      <c r="D407" s="11" t="s">
        <v>1502</v>
      </c>
      <c r="E407" s="9">
        <v>35</v>
      </c>
      <c r="F407" s="9">
        <v>11</v>
      </c>
      <c r="G407" s="9">
        <v>0.8</v>
      </c>
      <c r="H407" s="8" t="s">
        <v>7379</v>
      </c>
      <c r="I407" s="13" t="s">
        <v>1504</v>
      </c>
      <c r="J407" s="13" t="s">
        <v>1503</v>
      </c>
      <c r="K407"/>
    </row>
    <row r="408" spans="1:11" x14ac:dyDescent="0.35">
      <c r="A408" s="8" t="s">
        <v>1350</v>
      </c>
      <c r="B408" s="8" t="s">
        <v>1349</v>
      </c>
      <c r="C408" s="10">
        <v>44145.560879629629</v>
      </c>
      <c r="D408" s="11" t="s">
        <v>1347</v>
      </c>
      <c r="E408" s="9">
        <v>3</v>
      </c>
      <c r="F408" s="9">
        <v>42</v>
      </c>
      <c r="G408" s="9">
        <v>0.96</v>
      </c>
      <c r="H408" s="8" t="s">
        <v>7411</v>
      </c>
      <c r="I408" s="13" t="s">
        <v>1348</v>
      </c>
      <c r="J408" s="13"/>
      <c r="K408"/>
    </row>
    <row r="409" spans="1:11" x14ac:dyDescent="0.35">
      <c r="A409" s="8" t="s">
        <v>1333</v>
      </c>
      <c r="B409" s="8" t="s">
        <v>1332</v>
      </c>
      <c r="C409" s="10">
        <v>44145.480081018519</v>
      </c>
      <c r="D409" s="11" t="s">
        <v>1329</v>
      </c>
      <c r="E409" s="9">
        <v>29</v>
      </c>
      <c r="F409" s="9">
        <v>25</v>
      </c>
      <c r="G409" s="9">
        <v>0.88</v>
      </c>
      <c r="H409" s="8" t="s">
        <v>7416</v>
      </c>
      <c r="I409" s="13" t="s">
        <v>1331</v>
      </c>
      <c r="J409" s="13" t="s">
        <v>1330</v>
      </c>
      <c r="K409"/>
    </row>
    <row r="410" spans="1:11" x14ac:dyDescent="0.35">
      <c r="A410" s="8" t="s">
        <v>2870</v>
      </c>
      <c r="B410" s="8" t="s">
        <v>2869</v>
      </c>
      <c r="C410" s="10">
        <v>44153.997407407413</v>
      </c>
      <c r="D410" s="11" t="s">
        <v>2866</v>
      </c>
      <c r="E410" s="9">
        <v>9</v>
      </c>
      <c r="F410" s="9">
        <v>5</v>
      </c>
      <c r="G410" s="9">
        <v>0.85</v>
      </c>
      <c r="H410" s="8" t="s">
        <v>7414</v>
      </c>
      <c r="I410" s="13" t="s">
        <v>2868</v>
      </c>
      <c r="J410" s="13" t="s">
        <v>2867</v>
      </c>
      <c r="K410"/>
    </row>
    <row r="411" spans="1:11" x14ac:dyDescent="0.35">
      <c r="A411" s="8" t="s">
        <v>1435</v>
      </c>
      <c r="B411" s="8" t="s">
        <v>357</v>
      </c>
      <c r="C411" s="10">
        <v>44145.446527777778</v>
      </c>
      <c r="D411" s="11" t="s">
        <v>1433</v>
      </c>
      <c r="E411" s="9">
        <v>18</v>
      </c>
      <c r="F411" s="9">
        <v>42</v>
      </c>
      <c r="G411" s="9">
        <v>0.97</v>
      </c>
      <c r="H411" s="8" t="s">
        <v>7368</v>
      </c>
      <c r="I411" s="13" t="s">
        <v>1434</v>
      </c>
      <c r="J411" s="13"/>
      <c r="K411"/>
    </row>
    <row r="412" spans="1:11" x14ac:dyDescent="0.35">
      <c r="A412" s="8" t="s">
        <v>2798</v>
      </c>
      <c r="B412" s="8" t="s">
        <v>2797</v>
      </c>
      <c r="C412" s="10">
        <v>44145.365497685183</v>
      </c>
      <c r="D412" s="11" t="s">
        <v>2795</v>
      </c>
      <c r="E412" s="9">
        <v>99</v>
      </c>
      <c r="F412" s="9">
        <v>125</v>
      </c>
      <c r="G412" s="9">
        <v>0.96</v>
      </c>
      <c r="H412" s="8" t="s">
        <v>7412</v>
      </c>
      <c r="I412" s="13" t="s">
        <v>2796</v>
      </c>
      <c r="J412" s="13"/>
      <c r="K412"/>
    </row>
    <row r="413" spans="1:11" x14ac:dyDescent="0.35">
      <c r="A413" s="8" t="s">
        <v>1393</v>
      </c>
      <c r="B413" s="8" t="s">
        <v>1392</v>
      </c>
      <c r="C413" s="10">
        <v>44145.359756944439</v>
      </c>
      <c r="D413" s="11" t="s">
        <v>1390</v>
      </c>
      <c r="E413" s="9">
        <v>185</v>
      </c>
      <c r="F413" s="9">
        <v>564</v>
      </c>
      <c r="G413" s="9">
        <v>0.99</v>
      </c>
      <c r="H413" s="8" t="s">
        <v>7394</v>
      </c>
      <c r="I413" s="13" t="s">
        <v>1391</v>
      </c>
      <c r="J413" s="13"/>
      <c r="K413"/>
    </row>
    <row r="414" spans="1:11" x14ac:dyDescent="0.35">
      <c r="A414" s="8" t="s">
        <v>3396</v>
      </c>
      <c r="B414" s="8" t="s">
        <v>3395</v>
      </c>
      <c r="C414" s="10">
        <v>44145.324490740742</v>
      </c>
      <c r="D414" s="11" t="s">
        <v>3392</v>
      </c>
      <c r="E414" s="9">
        <v>8</v>
      </c>
      <c r="F414" s="9">
        <v>10</v>
      </c>
      <c r="G414" s="9">
        <v>0.78</v>
      </c>
      <c r="H414" s="8" t="s">
        <v>2792</v>
      </c>
      <c r="I414" s="13" t="s">
        <v>3394</v>
      </c>
      <c r="J414" s="13" t="s">
        <v>3393</v>
      </c>
      <c r="K414"/>
    </row>
    <row r="415" spans="1:11" x14ac:dyDescent="0.35">
      <c r="A415" s="8" t="s">
        <v>4228</v>
      </c>
      <c r="B415" s="8" t="s">
        <v>292</v>
      </c>
      <c r="C415" s="10">
        <v>44145.282673611116</v>
      </c>
      <c r="D415" s="11" t="s">
        <v>4224</v>
      </c>
      <c r="E415" s="9">
        <v>556</v>
      </c>
      <c r="F415" s="9">
        <v>179</v>
      </c>
      <c r="G415" s="9">
        <v>0.99</v>
      </c>
      <c r="H415" s="8" t="s">
        <v>7394</v>
      </c>
      <c r="I415" s="13" t="s">
        <v>4226</v>
      </c>
      <c r="J415" s="13" t="s">
        <v>7488</v>
      </c>
      <c r="K415"/>
    </row>
    <row r="416" spans="1:11" x14ac:dyDescent="0.35">
      <c r="A416" s="8" t="s">
        <v>3599</v>
      </c>
      <c r="B416" s="8" t="s">
        <v>3598</v>
      </c>
      <c r="C416" s="10">
        <v>44145.279328703706</v>
      </c>
      <c r="D416" s="11" t="s">
        <v>3595</v>
      </c>
      <c r="E416" s="9">
        <v>14</v>
      </c>
      <c r="F416" s="9">
        <v>3</v>
      </c>
      <c r="G416" s="9">
        <v>0.72</v>
      </c>
      <c r="H416" s="8" t="s">
        <v>7368</v>
      </c>
      <c r="I416" s="13" t="s">
        <v>3597</v>
      </c>
      <c r="J416" s="13" t="s">
        <v>3596</v>
      </c>
      <c r="K416"/>
    </row>
    <row r="417" spans="1:11" x14ac:dyDescent="0.35">
      <c r="A417" s="8" t="s">
        <v>1342</v>
      </c>
      <c r="B417" s="8" t="s">
        <v>1341</v>
      </c>
      <c r="C417" s="10">
        <v>44145.247256944444</v>
      </c>
      <c r="D417" s="11" t="s">
        <v>1338</v>
      </c>
      <c r="E417" s="9">
        <v>20</v>
      </c>
      <c r="F417" s="9">
        <v>73</v>
      </c>
      <c r="G417" s="9">
        <v>0.97</v>
      </c>
      <c r="H417" s="8" t="s">
        <v>7411</v>
      </c>
      <c r="I417" s="13" t="s">
        <v>1340</v>
      </c>
      <c r="J417" s="13" t="s">
        <v>1339</v>
      </c>
      <c r="K417"/>
    </row>
    <row r="418" spans="1:11" x14ac:dyDescent="0.35">
      <c r="A418" s="8" t="s">
        <v>1230</v>
      </c>
      <c r="B418" s="8" t="s">
        <v>1229</v>
      </c>
      <c r="C418" s="10">
        <v>44145.224085648151</v>
      </c>
      <c r="D418" s="11" t="s">
        <v>1226</v>
      </c>
      <c r="E418" s="9">
        <v>8</v>
      </c>
      <c r="F418" s="9">
        <v>0</v>
      </c>
      <c r="G418" s="9">
        <v>0.43</v>
      </c>
      <c r="H418" s="8" t="s">
        <v>2198</v>
      </c>
      <c r="I418" s="13" t="s">
        <v>1228</v>
      </c>
      <c r="J418" s="13" t="s">
        <v>1227</v>
      </c>
      <c r="K418"/>
    </row>
    <row r="419" spans="1:11" x14ac:dyDescent="0.35">
      <c r="A419" s="8" t="s">
        <v>3489</v>
      </c>
      <c r="B419" s="8" t="s">
        <v>3488</v>
      </c>
      <c r="C419" s="10">
        <v>44145.209814814814</v>
      </c>
      <c r="D419" s="11" t="s">
        <v>3485</v>
      </c>
      <c r="E419" s="9">
        <v>5</v>
      </c>
      <c r="F419" s="9">
        <v>0</v>
      </c>
      <c r="G419" s="9">
        <v>0.5</v>
      </c>
      <c r="H419" s="8" t="s">
        <v>7387</v>
      </c>
      <c r="I419" s="13" t="s">
        <v>3487</v>
      </c>
      <c r="J419" s="13" t="s">
        <v>3486</v>
      </c>
      <c r="K419"/>
    </row>
    <row r="420" spans="1:11" x14ac:dyDescent="0.35">
      <c r="A420" s="8" t="s">
        <v>1305</v>
      </c>
      <c r="B420" s="8" t="s">
        <v>1304</v>
      </c>
      <c r="C420" s="10">
        <v>44145.197083333333</v>
      </c>
      <c r="D420" s="11" t="s">
        <v>1301</v>
      </c>
      <c r="E420" s="9">
        <v>14</v>
      </c>
      <c r="F420" s="9">
        <v>9</v>
      </c>
      <c r="G420" s="9">
        <v>0.76</v>
      </c>
      <c r="H420" s="8" t="s">
        <v>7374</v>
      </c>
      <c r="I420" s="13" t="s">
        <v>1303</v>
      </c>
      <c r="J420" s="13" t="s">
        <v>1302</v>
      </c>
      <c r="K420"/>
    </row>
    <row r="421" spans="1:11" x14ac:dyDescent="0.35">
      <c r="A421" s="8" t="s">
        <v>1272</v>
      </c>
      <c r="B421" s="8" t="s">
        <v>517</v>
      </c>
      <c r="C421" s="10">
        <v>44145.171307870369</v>
      </c>
      <c r="D421" s="11" t="s">
        <v>1269</v>
      </c>
      <c r="E421" s="9">
        <v>12</v>
      </c>
      <c r="F421" s="9">
        <v>5</v>
      </c>
      <c r="G421" s="9">
        <v>0.69</v>
      </c>
      <c r="H421" s="8" t="s">
        <v>7416</v>
      </c>
      <c r="I421" s="13" t="s">
        <v>1271</v>
      </c>
      <c r="J421" s="13" t="s">
        <v>1270</v>
      </c>
      <c r="K421"/>
    </row>
    <row r="422" spans="1:11" x14ac:dyDescent="0.35">
      <c r="A422" s="8" t="s">
        <v>3698</v>
      </c>
      <c r="B422" s="8" t="s">
        <v>3697</v>
      </c>
      <c r="C422" s="10">
        <v>44145.090787037036</v>
      </c>
      <c r="D422" s="11" t="s">
        <v>3694</v>
      </c>
      <c r="E422" s="9">
        <v>21</v>
      </c>
      <c r="F422" s="9">
        <v>8</v>
      </c>
      <c r="G422" s="9">
        <v>0.78</v>
      </c>
      <c r="H422" s="8" t="s">
        <v>7368</v>
      </c>
      <c r="I422" s="13" t="s">
        <v>3696</v>
      </c>
      <c r="J422" s="13" t="s">
        <v>3695</v>
      </c>
      <c r="K422"/>
    </row>
    <row r="423" spans="1:11" x14ac:dyDescent="0.35">
      <c r="A423" s="8" t="s">
        <v>3455</v>
      </c>
      <c r="B423" s="8" t="s">
        <v>3454</v>
      </c>
      <c r="C423" s="10">
        <v>44145.079108796301</v>
      </c>
      <c r="D423" s="11" t="s">
        <v>3451</v>
      </c>
      <c r="E423" s="9">
        <v>21</v>
      </c>
      <c r="F423" s="9">
        <v>2</v>
      </c>
      <c r="G423" s="9">
        <v>0.67</v>
      </c>
      <c r="H423" s="8" t="s">
        <v>3451</v>
      </c>
      <c r="I423" s="13" t="s">
        <v>3453</v>
      </c>
      <c r="J423" s="13" t="s">
        <v>7489</v>
      </c>
      <c r="K423"/>
    </row>
    <row r="424" spans="1:11" x14ac:dyDescent="0.35">
      <c r="A424" s="8" t="s">
        <v>1264</v>
      </c>
      <c r="B424" s="8" t="s">
        <v>1263</v>
      </c>
      <c r="C424" s="10">
        <v>44145.002129629633</v>
      </c>
      <c r="D424" s="11" t="s">
        <v>1260</v>
      </c>
      <c r="E424" s="9">
        <v>49</v>
      </c>
      <c r="F424" s="9">
        <v>10</v>
      </c>
      <c r="G424" s="9">
        <v>0.67</v>
      </c>
      <c r="H424" s="8" t="s">
        <v>7407</v>
      </c>
      <c r="I424" s="13" t="s">
        <v>1262</v>
      </c>
      <c r="J424" s="13" t="s">
        <v>1261</v>
      </c>
      <c r="K424"/>
    </row>
    <row r="425" spans="1:11" x14ac:dyDescent="0.35">
      <c r="A425" s="8" t="s">
        <v>1202</v>
      </c>
      <c r="B425" s="8" t="s">
        <v>1201</v>
      </c>
      <c r="C425" s="10">
        <v>44144.980590277773</v>
      </c>
      <c r="D425" s="11" t="s">
        <v>1198</v>
      </c>
      <c r="E425" s="9">
        <v>10</v>
      </c>
      <c r="F425" s="9">
        <v>2</v>
      </c>
      <c r="G425" s="9">
        <v>0.75</v>
      </c>
      <c r="H425" s="8" t="s">
        <v>3451</v>
      </c>
      <c r="I425" s="13" t="s">
        <v>1200</v>
      </c>
      <c r="J425" s="13" t="s">
        <v>7490</v>
      </c>
      <c r="K425"/>
    </row>
    <row r="426" spans="1:11" x14ac:dyDescent="0.35">
      <c r="A426" s="8" t="s">
        <v>1358</v>
      </c>
      <c r="B426" s="8" t="s">
        <v>357</v>
      </c>
      <c r="C426" s="10">
        <v>44144.972777777773</v>
      </c>
      <c r="D426" s="11" t="s">
        <v>1356</v>
      </c>
      <c r="E426" s="9">
        <v>62</v>
      </c>
      <c r="F426" s="9">
        <v>647</v>
      </c>
      <c r="G426" s="9">
        <v>0.99</v>
      </c>
      <c r="H426" s="8" t="s">
        <v>7411</v>
      </c>
      <c r="I426" s="13" t="s">
        <v>1357</v>
      </c>
      <c r="J426" s="13"/>
      <c r="K426"/>
    </row>
    <row r="427" spans="1:11" x14ac:dyDescent="0.35">
      <c r="A427" s="8" t="s">
        <v>4077</v>
      </c>
      <c r="B427" s="8" t="s">
        <v>672</v>
      </c>
      <c r="C427" s="10">
        <v>44144.965069444443</v>
      </c>
      <c r="D427" s="11" t="s">
        <v>4074</v>
      </c>
      <c r="E427" s="9">
        <v>17</v>
      </c>
      <c r="F427" s="9">
        <v>0</v>
      </c>
      <c r="G427" s="9">
        <v>0.3</v>
      </c>
      <c r="H427" s="8" t="s">
        <v>7374</v>
      </c>
      <c r="I427" s="13" t="s">
        <v>4076</v>
      </c>
      <c r="J427" s="13" t="s">
        <v>4075</v>
      </c>
      <c r="K427"/>
    </row>
    <row r="428" spans="1:11" x14ac:dyDescent="0.35">
      <c r="A428" s="8" t="s">
        <v>1211</v>
      </c>
      <c r="B428" s="8" t="s">
        <v>1210</v>
      </c>
      <c r="C428" s="10">
        <v>44144.931435185186</v>
      </c>
      <c r="D428" s="11" t="s">
        <v>1207</v>
      </c>
      <c r="E428" s="9">
        <v>16</v>
      </c>
      <c r="F428" s="9">
        <v>3</v>
      </c>
      <c r="G428" s="9">
        <v>1</v>
      </c>
      <c r="H428" s="8" t="s">
        <v>7373</v>
      </c>
      <c r="I428" s="13" t="s">
        <v>1209</v>
      </c>
      <c r="J428" s="13" t="s">
        <v>1208</v>
      </c>
      <c r="K428"/>
    </row>
    <row r="429" spans="1:11" x14ac:dyDescent="0.35">
      <c r="A429" s="8" t="s">
        <v>3244</v>
      </c>
      <c r="B429" s="8" t="s">
        <v>3243</v>
      </c>
      <c r="C429" s="10">
        <v>44144.929062499999</v>
      </c>
      <c r="D429" s="11" t="s">
        <v>3240</v>
      </c>
      <c r="E429" s="9">
        <v>14</v>
      </c>
      <c r="F429" s="9">
        <v>0</v>
      </c>
      <c r="G429" s="9">
        <v>0.33</v>
      </c>
      <c r="H429" s="8" t="s">
        <v>7368</v>
      </c>
      <c r="I429" s="13" t="s">
        <v>3242</v>
      </c>
      <c r="J429" s="13" t="s">
        <v>3241</v>
      </c>
      <c r="K429"/>
    </row>
    <row r="430" spans="1:11" x14ac:dyDescent="0.35">
      <c r="A430" s="8" t="s">
        <v>1318</v>
      </c>
      <c r="B430" s="8" t="s">
        <v>1317</v>
      </c>
      <c r="C430" s="10">
        <v>44144.906875000001</v>
      </c>
      <c r="D430" s="11" t="s">
        <v>1315</v>
      </c>
      <c r="E430" s="9">
        <v>13</v>
      </c>
      <c r="F430" s="9">
        <v>61</v>
      </c>
      <c r="G430" s="9">
        <v>0.96</v>
      </c>
      <c r="H430" s="8" t="s">
        <v>7412</v>
      </c>
      <c r="I430" s="13" t="s">
        <v>1316</v>
      </c>
      <c r="J430" s="13"/>
      <c r="K430"/>
    </row>
    <row r="431" spans="1:11" x14ac:dyDescent="0.35">
      <c r="A431" s="8" t="s">
        <v>1220</v>
      </c>
      <c r="B431" s="8" t="s">
        <v>1219</v>
      </c>
      <c r="C431" s="10">
        <v>44144.902800925927</v>
      </c>
      <c r="D431" s="11" t="s">
        <v>1216</v>
      </c>
      <c r="E431" s="9">
        <v>53</v>
      </c>
      <c r="F431" s="9">
        <v>5</v>
      </c>
      <c r="G431" s="9">
        <v>0.73</v>
      </c>
      <c r="H431" s="8" t="s">
        <v>7368</v>
      </c>
      <c r="I431" s="13" t="s">
        <v>1218</v>
      </c>
      <c r="J431" s="13" t="s">
        <v>1217</v>
      </c>
      <c r="K431"/>
    </row>
    <row r="432" spans="1:11" x14ac:dyDescent="0.35">
      <c r="A432" s="8" t="s">
        <v>1290</v>
      </c>
      <c r="B432" s="8" t="s">
        <v>1289</v>
      </c>
      <c r="C432" s="10">
        <v>44144.896736111114</v>
      </c>
      <c r="D432" s="11" t="s">
        <v>7491</v>
      </c>
      <c r="E432" s="9">
        <v>7</v>
      </c>
      <c r="F432" s="9">
        <v>22</v>
      </c>
      <c r="G432" s="9">
        <v>0.84</v>
      </c>
      <c r="H432" s="8" t="s">
        <v>3451</v>
      </c>
      <c r="I432" s="13" t="s">
        <v>7492</v>
      </c>
      <c r="J432" s="13" t="s">
        <v>1287</v>
      </c>
      <c r="K432"/>
    </row>
    <row r="433" spans="1:11" x14ac:dyDescent="0.35">
      <c r="A433" s="8" t="s">
        <v>1346</v>
      </c>
      <c r="B433" s="8" t="s">
        <v>1345</v>
      </c>
      <c r="C433" s="10">
        <v>44144.878599537042</v>
      </c>
      <c r="D433" s="11" t="s">
        <v>7493</v>
      </c>
      <c r="E433" s="9">
        <v>238</v>
      </c>
      <c r="F433" s="9">
        <v>546</v>
      </c>
      <c r="G433" s="9">
        <v>0.98</v>
      </c>
      <c r="H433" s="8" t="s">
        <v>3451</v>
      </c>
      <c r="I433" s="13" t="s">
        <v>7494</v>
      </c>
      <c r="J433" s="13"/>
      <c r="K433"/>
    </row>
    <row r="434" spans="1:11" x14ac:dyDescent="0.35">
      <c r="A434" s="8" t="s">
        <v>1197</v>
      </c>
      <c r="B434" s="8" t="s">
        <v>1196</v>
      </c>
      <c r="C434" s="10">
        <v>44144.717604166668</v>
      </c>
      <c r="D434" s="11" t="s">
        <v>1193</v>
      </c>
      <c r="E434" s="9">
        <v>26</v>
      </c>
      <c r="F434" s="9">
        <v>6</v>
      </c>
      <c r="G434" s="9">
        <v>0.8</v>
      </c>
      <c r="H434" s="8" t="s">
        <v>7408</v>
      </c>
      <c r="I434" s="13" t="s">
        <v>1195</v>
      </c>
      <c r="J434" s="13" t="s">
        <v>1194</v>
      </c>
      <c r="K434"/>
    </row>
    <row r="435" spans="1:11" x14ac:dyDescent="0.35">
      <c r="A435" s="8" t="s">
        <v>1145</v>
      </c>
      <c r="B435" s="8" t="s">
        <v>1144</v>
      </c>
      <c r="C435" s="10">
        <v>44144.691145833334</v>
      </c>
      <c r="D435" s="11" t="s">
        <v>1141</v>
      </c>
      <c r="E435" s="9">
        <v>5</v>
      </c>
      <c r="F435" s="9">
        <v>1</v>
      </c>
      <c r="G435" s="9">
        <v>1</v>
      </c>
      <c r="H435" s="8" t="s">
        <v>7384</v>
      </c>
      <c r="I435" s="13" t="s">
        <v>1143</v>
      </c>
      <c r="J435" s="13" t="s">
        <v>1142</v>
      </c>
      <c r="K435"/>
    </row>
    <row r="436" spans="1:11" x14ac:dyDescent="0.35">
      <c r="A436" s="8" t="s">
        <v>2370</v>
      </c>
      <c r="B436" s="8" t="s">
        <v>2125</v>
      </c>
      <c r="C436" s="10">
        <v>44144.583622685182</v>
      </c>
      <c r="D436" s="11" t="s">
        <v>2368</v>
      </c>
      <c r="E436" s="9">
        <v>9</v>
      </c>
      <c r="F436" s="9">
        <v>18</v>
      </c>
      <c r="G436" s="9">
        <v>0.73</v>
      </c>
      <c r="H436" s="8" t="s">
        <v>7383</v>
      </c>
      <c r="I436" s="13" t="s">
        <v>2369</v>
      </c>
      <c r="J436" s="13"/>
      <c r="K436"/>
    </row>
    <row r="437" spans="1:11" x14ac:dyDescent="0.35">
      <c r="A437" s="8" t="s">
        <v>2188</v>
      </c>
      <c r="B437" s="8" t="s">
        <v>2187</v>
      </c>
      <c r="C437" s="10">
        <v>44144.537685185191</v>
      </c>
      <c r="D437" s="11" t="s">
        <v>2184</v>
      </c>
      <c r="E437" s="9">
        <v>53</v>
      </c>
      <c r="F437" s="9">
        <v>121</v>
      </c>
      <c r="G437" s="9">
        <v>0.96</v>
      </c>
      <c r="H437" s="8" t="s">
        <v>7387</v>
      </c>
      <c r="I437" s="13" t="s">
        <v>2186</v>
      </c>
      <c r="J437" s="13" t="s">
        <v>2185</v>
      </c>
      <c r="K437"/>
    </row>
    <row r="438" spans="1:11" x14ac:dyDescent="0.35">
      <c r="A438" s="8" t="s">
        <v>1188</v>
      </c>
      <c r="B438" s="8" t="s">
        <v>1187</v>
      </c>
      <c r="C438" s="10">
        <v>44144.510219907403</v>
      </c>
      <c r="D438" s="11" t="s">
        <v>1184</v>
      </c>
      <c r="E438" s="9">
        <v>3</v>
      </c>
      <c r="F438" s="9">
        <v>7</v>
      </c>
      <c r="G438" s="9">
        <v>0.9</v>
      </c>
      <c r="H438" s="8" t="s">
        <v>7417</v>
      </c>
      <c r="I438" s="13" t="s">
        <v>1186</v>
      </c>
      <c r="J438" s="13" t="s">
        <v>1185</v>
      </c>
      <c r="K438"/>
    </row>
    <row r="439" spans="1:11" x14ac:dyDescent="0.35">
      <c r="A439" s="8" t="s">
        <v>2952</v>
      </c>
      <c r="B439" s="8" t="s">
        <v>2951</v>
      </c>
      <c r="C439" s="10">
        <v>44144.45789351852</v>
      </c>
      <c r="D439" s="11" t="s">
        <v>2948</v>
      </c>
      <c r="E439" s="9">
        <v>29</v>
      </c>
      <c r="F439" s="9">
        <v>4</v>
      </c>
      <c r="G439" s="9">
        <v>0.84</v>
      </c>
      <c r="H439" s="8" t="s">
        <v>2997</v>
      </c>
      <c r="I439" s="13" t="s">
        <v>2950</v>
      </c>
      <c r="J439" s="13" t="s">
        <v>2949</v>
      </c>
      <c r="K439"/>
    </row>
    <row r="440" spans="1:11" x14ac:dyDescent="0.35">
      <c r="A440" s="8" t="s">
        <v>1140</v>
      </c>
      <c r="B440" s="8" t="s">
        <v>1139</v>
      </c>
      <c r="C440" s="10">
        <v>44144.430451388893</v>
      </c>
      <c r="D440" s="11" t="s">
        <v>1136</v>
      </c>
      <c r="E440" s="9">
        <v>14</v>
      </c>
      <c r="F440" s="9">
        <v>2</v>
      </c>
      <c r="G440" s="9">
        <v>0.75</v>
      </c>
      <c r="H440" s="8" t="s">
        <v>2997</v>
      </c>
      <c r="I440" s="13" t="s">
        <v>1138</v>
      </c>
      <c r="J440" s="13" t="s">
        <v>1137</v>
      </c>
      <c r="K440"/>
    </row>
    <row r="441" spans="1:11" x14ac:dyDescent="0.35">
      <c r="A441" s="8" t="s">
        <v>3932</v>
      </c>
      <c r="B441" s="8" t="s">
        <v>1553</v>
      </c>
      <c r="C441" s="10">
        <v>44144.401099537034</v>
      </c>
      <c r="D441" s="11" t="s">
        <v>3930</v>
      </c>
      <c r="E441" s="9">
        <v>22</v>
      </c>
      <c r="F441" s="9">
        <v>5</v>
      </c>
      <c r="G441" s="9">
        <v>0.59</v>
      </c>
      <c r="H441" s="8" t="s">
        <v>7407</v>
      </c>
      <c r="I441" s="13" t="s">
        <v>3931</v>
      </c>
      <c r="J441" s="13"/>
      <c r="K441"/>
    </row>
    <row r="442" spans="1:11" x14ac:dyDescent="0.35">
      <c r="A442" s="8" t="s">
        <v>2961</v>
      </c>
      <c r="B442" s="8" t="s">
        <v>2960</v>
      </c>
      <c r="C442" s="10">
        <v>44144.389872685184</v>
      </c>
      <c r="D442" s="11" t="s">
        <v>2958</v>
      </c>
      <c r="E442" s="9">
        <v>8</v>
      </c>
      <c r="F442" s="9">
        <v>6</v>
      </c>
      <c r="G442" s="9">
        <v>0.8</v>
      </c>
      <c r="H442" s="8" t="s">
        <v>7384</v>
      </c>
      <c r="I442" s="13" t="s">
        <v>2959</v>
      </c>
      <c r="J442" s="13"/>
      <c r="K442"/>
    </row>
    <row r="443" spans="1:11" x14ac:dyDescent="0.35">
      <c r="A443" s="8" t="s">
        <v>1246</v>
      </c>
      <c r="B443" s="8" t="s">
        <v>1245</v>
      </c>
      <c r="C443" s="10">
        <v>44144.382974537039</v>
      </c>
      <c r="D443" s="11" t="s">
        <v>1242</v>
      </c>
      <c r="E443" s="9">
        <v>31</v>
      </c>
      <c r="F443" s="9">
        <v>56</v>
      </c>
      <c r="G443" s="9">
        <v>0.94</v>
      </c>
      <c r="H443" s="8" t="s">
        <v>2792</v>
      </c>
      <c r="I443" s="13" t="s">
        <v>1244</v>
      </c>
      <c r="J443" s="13" t="s">
        <v>1243</v>
      </c>
      <c r="K443"/>
    </row>
    <row r="444" spans="1:11" x14ac:dyDescent="0.35">
      <c r="A444" s="8" t="s">
        <v>1128</v>
      </c>
      <c r="B444" s="8" t="s">
        <v>1127</v>
      </c>
      <c r="C444" s="10">
        <v>44144.380671296298</v>
      </c>
      <c r="D444" s="11" t="s">
        <v>1124</v>
      </c>
      <c r="E444" s="9">
        <v>19</v>
      </c>
      <c r="F444" s="9">
        <v>2</v>
      </c>
      <c r="G444" s="9">
        <v>0.75</v>
      </c>
      <c r="H444" s="8" t="s">
        <v>7409</v>
      </c>
      <c r="I444" s="13" t="s">
        <v>1126</v>
      </c>
      <c r="J444" s="13" t="s">
        <v>1125</v>
      </c>
      <c r="K444"/>
    </row>
    <row r="445" spans="1:11" x14ac:dyDescent="0.35">
      <c r="A445" s="8" t="s">
        <v>3530</v>
      </c>
      <c r="B445" s="8" t="s">
        <v>672</v>
      </c>
      <c r="C445" s="10">
        <v>44144.369004629625</v>
      </c>
      <c r="D445" s="11" t="s">
        <v>3527</v>
      </c>
      <c r="E445" s="9">
        <v>11</v>
      </c>
      <c r="F445" s="9">
        <v>6</v>
      </c>
      <c r="G445" s="9">
        <v>1</v>
      </c>
      <c r="H445" s="8" t="s">
        <v>7368</v>
      </c>
      <c r="I445" s="13" t="s">
        <v>3529</v>
      </c>
      <c r="J445" s="13" t="s">
        <v>3528</v>
      </c>
      <c r="K445"/>
    </row>
    <row r="446" spans="1:11" x14ac:dyDescent="0.35">
      <c r="A446" s="8" t="s">
        <v>2286</v>
      </c>
      <c r="B446" s="8" t="s">
        <v>672</v>
      </c>
      <c r="C446" s="10">
        <v>44144.367650462962</v>
      </c>
      <c r="D446" s="11" t="s">
        <v>2283</v>
      </c>
      <c r="E446" s="9">
        <v>5</v>
      </c>
      <c r="F446" s="9">
        <v>3</v>
      </c>
      <c r="G446" s="9">
        <v>1</v>
      </c>
      <c r="H446" s="8" t="s">
        <v>7368</v>
      </c>
      <c r="I446" s="13" t="s">
        <v>2285</v>
      </c>
      <c r="J446" s="13" t="s">
        <v>2284</v>
      </c>
      <c r="K446"/>
    </row>
    <row r="447" spans="1:11" x14ac:dyDescent="0.35">
      <c r="A447" s="8" t="s">
        <v>1163</v>
      </c>
      <c r="B447" s="8" t="s">
        <v>1162</v>
      </c>
      <c r="C447" s="10">
        <v>44144.323449074072</v>
      </c>
      <c r="D447" s="11" t="s">
        <v>1159</v>
      </c>
      <c r="E447" s="9">
        <v>7</v>
      </c>
      <c r="F447" s="9">
        <v>13</v>
      </c>
      <c r="G447" s="9">
        <v>1</v>
      </c>
      <c r="H447" s="8" t="s">
        <v>7405</v>
      </c>
      <c r="I447" s="13" t="s">
        <v>1161</v>
      </c>
      <c r="J447" s="13" t="s">
        <v>1160</v>
      </c>
      <c r="K447"/>
    </row>
    <row r="448" spans="1:11" x14ac:dyDescent="0.35">
      <c r="A448" s="8" t="s">
        <v>1891</v>
      </c>
      <c r="B448" s="8" t="s">
        <v>357</v>
      </c>
      <c r="C448" s="10">
        <v>44144.303344907406</v>
      </c>
      <c r="D448" s="11" t="s">
        <v>1889</v>
      </c>
      <c r="E448" s="9">
        <v>42</v>
      </c>
      <c r="F448" s="9">
        <v>252</v>
      </c>
      <c r="G448" s="9">
        <v>0.98</v>
      </c>
      <c r="H448" s="8" t="s">
        <v>7411</v>
      </c>
      <c r="I448" s="13" t="s">
        <v>1890</v>
      </c>
      <c r="J448" s="13"/>
      <c r="K448"/>
    </row>
    <row r="449" spans="1:11" x14ac:dyDescent="0.35">
      <c r="A449" s="8" t="s">
        <v>2314</v>
      </c>
      <c r="B449" s="8" t="s">
        <v>2313</v>
      </c>
      <c r="C449" s="10">
        <v>44151.601493055554</v>
      </c>
      <c r="D449" s="11" t="s">
        <v>2310</v>
      </c>
      <c r="E449" s="9">
        <v>4</v>
      </c>
      <c r="F449" s="9">
        <v>5</v>
      </c>
      <c r="G449" s="9">
        <v>0.74</v>
      </c>
      <c r="H449" s="8" t="s">
        <v>7414</v>
      </c>
      <c r="I449" s="13" t="s">
        <v>2312</v>
      </c>
      <c r="J449" s="13" t="s">
        <v>2311</v>
      </c>
      <c r="K449"/>
    </row>
    <row r="450" spans="1:11" x14ac:dyDescent="0.35">
      <c r="A450" s="8" t="s">
        <v>1237</v>
      </c>
      <c r="B450" s="8" t="s">
        <v>1191</v>
      </c>
      <c r="C450" s="10">
        <v>44144.233726851853</v>
      </c>
      <c r="D450" s="11" t="s">
        <v>1235</v>
      </c>
      <c r="E450" s="9">
        <v>29</v>
      </c>
      <c r="F450" s="9">
        <v>92</v>
      </c>
      <c r="G450" s="9">
        <v>0.97</v>
      </c>
      <c r="H450" s="8" t="s">
        <v>7384</v>
      </c>
      <c r="I450" s="13" t="s">
        <v>1236</v>
      </c>
      <c r="J450" s="13"/>
      <c r="K450"/>
    </row>
    <row r="451" spans="1:11" x14ac:dyDescent="0.35">
      <c r="A451" s="8" t="s">
        <v>1309</v>
      </c>
      <c r="B451" s="8" t="s">
        <v>1308</v>
      </c>
      <c r="C451" s="10">
        <v>44144.23164351852</v>
      </c>
      <c r="D451" s="11" t="s">
        <v>1306</v>
      </c>
      <c r="E451" s="9">
        <v>6</v>
      </c>
      <c r="F451" s="9">
        <v>9</v>
      </c>
      <c r="G451" s="9">
        <v>0.92</v>
      </c>
      <c r="H451" s="8" t="s">
        <v>7411</v>
      </c>
      <c r="I451" s="13" t="s">
        <v>1307</v>
      </c>
      <c r="J451" s="13"/>
      <c r="K451"/>
    </row>
    <row r="452" spans="1:11" x14ac:dyDescent="0.35">
      <c r="A452" s="8" t="s">
        <v>1192</v>
      </c>
      <c r="B452" s="8" t="s">
        <v>1191</v>
      </c>
      <c r="C452" s="10">
        <v>44144.21675925926</v>
      </c>
      <c r="D452" s="11" t="s">
        <v>1189</v>
      </c>
      <c r="E452" s="9">
        <v>16</v>
      </c>
      <c r="F452" s="9">
        <v>49</v>
      </c>
      <c r="G452" s="9">
        <v>0.9</v>
      </c>
      <c r="H452" s="8" t="s">
        <v>7411</v>
      </c>
      <c r="I452" s="13" t="s">
        <v>1190</v>
      </c>
      <c r="J452" s="13"/>
      <c r="K452"/>
    </row>
    <row r="453" spans="1:11" x14ac:dyDescent="0.35">
      <c r="A453" s="8" t="s">
        <v>1171</v>
      </c>
      <c r="B453" s="8" t="s">
        <v>813</v>
      </c>
      <c r="C453" s="10">
        <v>44144.141331018516</v>
      </c>
      <c r="D453" s="11" t="s">
        <v>1169</v>
      </c>
      <c r="E453" s="9">
        <v>75</v>
      </c>
      <c r="F453" s="9">
        <v>29</v>
      </c>
      <c r="G453" s="9">
        <v>0.87</v>
      </c>
      <c r="H453" s="8" t="s">
        <v>7377</v>
      </c>
      <c r="I453" s="13" t="s">
        <v>1170</v>
      </c>
      <c r="J453" s="13"/>
      <c r="K453"/>
    </row>
    <row r="454" spans="1:11" x14ac:dyDescent="0.35">
      <c r="A454" s="8" t="s">
        <v>4201</v>
      </c>
      <c r="B454" s="8" t="s">
        <v>4200</v>
      </c>
      <c r="C454" s="10">
        <v>44150.966724537036</v>
      </c>
      <c r="D454" s="11" t="s">
        <v>4197</v>
      </c>
      <c r="E454" s="9">
        <v>19</v>
      </c>
      <c r="F454" s="9">
        <v>5</v>
      </c>
      <c r="G454" s="9">
        <v>1</v>
      </c>
      <c r="H454" s="8" t="s">
        <v>7414</v>
      </c>
      <c r="I454" s="13" t="s">
        <v>4199</v>
      </c>
      <c r="J454" s="13" t="s">
        <v>4198</v>
      </c>
      <c r="K454"/>
    </row>
    <row r="455" spans="1:11" x14ac:dyDescent="0.35">
      <c r="A455" s="8" t="s">
        <v>3356</v>
      </c>
      <c r="B455" s="8" t="s">
        <v>813</v>
      </c>
      <c r="C455" s="10">
        <v>44144.117025462961</v>
      </c>
      <c r="D455" s="11" t="s">
        <v>3354</v>
      </c>
      <c r="E455" s="9">
        <v>39</v>
      </c>
      <c r="F455" s="9">
        <v>35</v>
      </c>
      <c r="G455" s="9">
        <v>0.83</v>
      </c>
      <c r="H455" s="8" t="s">
        <v>7383</v>
      </c>
      <c r="I455" s="13" t="s">
        <v>3355</v>
      </c>
      <c r="J455" s="13"/>
      <c r="K455"/>
    </row>
    <row r="456" spans="1:11" x14ac:dyDescent="0.35">
      <c r="A456" s="8" t="s">
        <v>1061</v>
      </c>
      <c r="B456" s="8" t="s">
        <v>1060</v>
      </c>
      <c r="C456" s="10">
        <v>44144.11519675926</v>
      </c>
      <c r="D456" s="11" t="s">
        <v>1057</v>
      </c>
      <c r="E456" s="9">
        <v>2</v>
      </c>
      <c r="F456" s="9">
        <v>1</v>
      </c>
      <c r="G456" s="9">
        <v>1</v>
      </c>
      <c r="H456" s="8" t="s">
        <v>7368</v>
      </c>
      <c r="I456" s="13" t="s">
        <v>1059</v>
      </c>
      <c r="J456" s="13" t="s">
        <v>1058</v>
      </c>
      <c r="K456"/>
    </row>
    <row r="457" spans="1:11" x14ac:dyDescent="0.35">
      <c r="A457" s="8" t="s">
        <v>1070</v>
      </c>
      <c r="B457" s="8" t="s">
        <v>1069</v>
      </c>
      <c r="C457" s="10">
        <v>44144.102997685186</v>
      </c>
      <c r="D457" s="11" t="s">
        <v>1066</v>
      </c>
      <c r="E457" s="9">
        <v>11</v>
      </c>
      <c r="F457" s="9">
        <v>2</v>
      </c>
      <c r="G457" s="9">
        <v>0.75</v>
      </c>
      <c r="H457" s="8" t="s">
        <v>7408</v>
      </c>
      <c r="I457" s="13" t="s">
        <v>1068</v>
      </c>
      <c r="J457" s="13" t="s">
        <v>1067</v>
      </c>
      <c r="K457"/>
    </row>
    <row r="458" spans="1:11" x14ac:dyDescent="0.35">
      <c r="A458" s="8" t="s">
        <v>1056</v>
      </c>
      <c r="B458" s="8" t="s">
        <v>374</v>
      </c>
      <c r="C458" s="10">
        <v>44144.077870370369</v>
      </c>
      <c r="D458" s="11" t="s">
        <v>1053</v>
      </c>
      <c r="E458" s="9">
        <v>15</v>
      </c>
      <c r="F458" s="9">
        <v>0</v>
      </c>
      <c r="G458" s="9">
        <v>0.5</v>
      </c>
      <c r="H458" s="8" t="s">
        <v>7408</v>
      </c>
      <c r="I458" s="13" t="s">
        <v>1055</v>
      </c>
      <c r="J458" s="13" t="s">
        <v>1054</v>
      </c>
      <c r="K458"/>
    </row>
    <row r="459" spans="1:11" x14ac:dyDescent="0.35">
      <c r="A459" s="8" t="s">
        <v>2393</v>
      </c>
      <c r="B459" s="8" t="s">
        <v>2392</v>
      </c>
      <c r="C459" s="10">
        <v>44144.070497685185</v>
      </c>
      <c r="D459" s="11" t="s">
        <v>2389</v>
      </c>
      <c r="E459" s="9">
        <v>16</v>
      </c>
      <c r="F459" s="9">
        <v>11</v>
      </c>
      <c r="G459" s="9">
        <v>0.79</v>
      </c>
      <c r="H459" s="8" t="s">
        <v>7416</v>
      </c>
      <c r="I459" s="13" t="s">
        <v>2391</v>
      </c>
      <c r="J459" s="13" t="s">
        <v>2390</v>
      </c>
      <c r="K459"/>
    </row>
    <row r="460" spans="1:11" x14ac:dyDescent="0.35">
      <c r="A460" s="8" t="s">
        <v>4019</v>
      </c>
      <c r="B460" s="8" t="s">
        <v>1553</v>
      </c>
      <c r="C460" s="10">
        <v>44144.04688657407</v>
      </c>
      <c r="D460" s="11" t="s">
        <v>4016</v>
      </c>
      <c r="E460" s="9">
        <v>18</v>
      </c>
      <c r="F460" s="9">
        <v>34</v>
      </c>
      <c r="G460" s="9">
        <v>0.93</v>
      </c>
      <c r="H460" s="8" t="s">
        <v>7374</v>
      </c>
      <c r="I460" s="13" t="s">
        <v>4018</v>
      </c>
      <c r="J460" s="13" t="s">
        <v>7495</v>
      </c>
      <c r="K460"/>
    </row>
    <row r="461" spans="1:11" x14ac:dyDescent="0.35">
      <c r="A461" s="8" t="s">
        <v>3251</v>
      </c>
      <c r="B461" s="8" t="s">
        <v>830</v>
      </c>
      <c r="C461" s="10">
        <v>44144.037488425922</v>
      </c>
      <c r="D461" s="11" t="s">
        <v>3249</v>
      </c>
      <c r="E461" s="9">
        <v>9</v>
      </c>
      <c r="F461" s="9">
        <v>72</v>
      </c>
      <c r="G461" s="9">
        <v>0.97</v>
      </c>
      <c r="H461" s="8" t="s">
        <v>7366</v>
      </c>
      <c r="I461" s="13" t="s">
        <v>3250</v>
      </c>
      <c r="J461" s="13"/>
      <c r="K461"/>
    </row>
    <row r="462" spans="1:11" x14ac:dyDescent="0.35">
      <c r="A462" s="8" t="s">
        <v>3727</v>
      </c>
      <c r="B462" s="8" t="s">
        <v>3726</v>
      </c>
      <c r="C462" s="10">
        <v>44144.015138888892</v>
      </c>
      <c r="D462" s="11" t="s">
        <v>3724</v>
      </c>
      <c r="E462" s="9">
        <v>8</v>
      </c>
      <c r="F462" s="9">
        <v>34</v>
      </c>
      <c r="G462" s="9">
        <v>0.97</v>
      </c>
      <c r="H462" s="8" t="s">
        <v>7366</v>
      </c>
      <c r="I462" s="13" t="s">
        <v>3725</v>
      </c>
      <c r="J462" s="13"/>
      <c r="K462"/>
    </row>
    <row r="463" spans="1:11" x14ac:dyDescent="0.35">
      <c r="A463" s="8" t="s">
        <v>1028</v>
      </c>
      <c r="B463" s="8" t="s">
        <v>1027</v>
      </c>
      <c r="C463" s="10">
        <v>44143.98819444445</v>
      </c>
      <c r="D463" s="11" t="s">
        <v>1025</v>
      </c>
      <c r="E463" s="9">
        <v>6</v>
      </c>
      <c r="F463" s="9">
        <v>0</v>
      </c>
      <c r="G463" s="9">
        <v>0.28999999999999998</v>
      </c>
      <c r="H463" s="8" t="s">
        <v>7368</v>
      </c>
      <c r="I463" s="13" t="s">
        <v>1026</v>
      </c>
      <c r="J463" s="13"/>
      <c r="K463"/>
    </row>
    <row r="464" spans="1:11" x14ac:dyDescent="0.35">
      <c r="A464" s="8" t="s">
        <v>1254</v>
      </c>
      <c r="B464" s="8" t="s">
        <v>645</v>
      </c>
      <c r="C464" s="10">
        <v>44143.98265046296</v>
      </c>
      <c r="D464" s="11" t="s">
        <v>1252</v>
      </c>
      <c r="E464" s="9">
        <v>40</v>
      </c>
      <c r="F464" s="9">
        <v>387</v>
      </c>
      <c r="G464" s="9">
        <v>0.99</v>
      </c>
      <c r="H464" s="8" t="s">
        <v>7411</v>
      </c>
      <c r="I464" s="13" t="s">
        <v>1253</v>
      </c>
      <c r="J464" s="13"/>
      <c r="K464"/>
    </row>
    <row r="465" spans="1:11" x14ac:dyDescent="0.35">
      <c r="A465" s="8" t="s">
        <v>1285</v>
      </c>
      <c r="B465" s="8" t="s">
        <v>645</v>
      </c>
      <c r="C465" s="10">
        <v>44143.980833333335</v>
      </c>
      <c r="D465" s="11" t="s">
        <v>1283</v>
      </c>
      <c r="E465" s="9">
        <v>125</v>
      </c>
      <c r="F465" s="9">
        <v>1177</v>
      </c>
      <c r="G465" s="9">
        <v>0.99</v>
      </c>
      <c r="H465" s="8" t="s">
        <v>7366</v>
      </c>
      <c r="I465" s="13" t="s">
        <v>1284</v>
      </c>
      <c r="J465" s="13"/>
      <c r="K465"/>
    </row>
    <row r="466" spans="1:11" x14ac:dyDescent="0.35">
      <c r="A466" s="8" t="s">
        <v>1047</v>
      </c>
      <c r="B466" s="8" t="s">
        <v>101</v>
      </c>
      <c r="C466" s="10">
        <v>44143.962604166663</v>
      </c>
      <c r="D466" s="11" t="s">
        <v>7496</v>
      </c>
      <c r="E466" s="9">
        <v>7</v>
      </c>
      <c r="F466" s="9">
        <v>0</v>
      </c>
      <c r="G466" s="9">
        <v>0.5</v>
      </c>
      <c r="H466" s="8" t="s">
        <v>3451</v>
      </c>
      <c r="I466" s="13" t="s">
        <v>7497</v>
      </c>
      <c r="J466" s="13" t="s">
        <v>7498</v>
      </c>
      <c r="K466"/>
    </row>
    <row r="467" spans="1:11" x14ac:dyDescent="0.35">
      <c r="A467" s="8" t="s">
        <v>2816</v>
      </c>
      <c r="B467" s="8" t="s">
        <v>2815</v>
      </c>
      <c r="C467" s="10">
        <v>44143.946574074071</v>
      </c>
      <c r="D467" s="11" t="s">
        <v>2813</v>
      </c>
      <c r="E467" s="9">
        <v>29</v>
      </c>
      <c r="F467" s="9">
        <v>27</v>
      </c>
      <c r="G467" s="9">
        <v>0.95</v>
      </c>
      <c r="H467" s="8" t="s">
        <v>7412</v>
      </c>
      <c r="I467" s="13" t="s">
        <v>2814</v>
      </c>
      <c r="J467" s="13"/>
      <c r="K467"/>
    </row>
    <row r="468" spans="1:11" x14ac:dyDescent="0.35">
      <c r="A468" s="8" t="s">
        <v>2244</v>
      </c>
      <c r="B468" s="8" t="s">
        <v>2243</v>
      </c>
      <c r="C468" s="10">
        <v>44143.935069444444</v>
      </c>
      <c r="D468" s="11" t="s">
        <v>2240</v>
      </c>
      <c r="E468" s="9">
        <v>5</v>
      </c>
      <c r="F468" s="9">
        <v>8</v>
      </c>
      <c r="G468" s="9">
        <v>0.9</v>
      </c>
      <c r="H468" s="8" t="s">
        <v>7368</v>
      </c>
      <c r="I468" s="13" t="s">
        <v>2242</v>
      </c>
      <c r="J468" s="13" t="s">
        <v>2241</v>
      </c>
      <c r="K468"/>
    </row>
    <row r="469" spans="1:11" x14ac:dyDescent="0.35">
      <c r="A469" s="8" t="s">
        <v>1089</v>
      </c>
      <c r="B469" s="8" t="s">
        <v>1088</v>
      </c>
      <c r="C469" s="10">
        <v>44143.855752314819</v>
      </c>
      <c r="D469" s="11" t="s">
        <v>1085</v>
      </c>
      <c r="E469" s="9">
        <v>2</v>
      </c>
      <c r="F469" s="9">
        <v>7</v>
      </c>
      <c r="G469" s="9">
        <v>0.9</v>
      </c>
      <c r="H469" s="8" t="s">
        <v>7368</v>
      </c>
      <c r="I469" s="13" t="s">
        <v>1087</v>
      </c>
      <c r="J469" s="13" t="s">
        <v>1086</v>
      </c>
      <c r="K469"/>
    </row>
    <row r="470" spans="1:11" x14ac:dyDescent="0.35">
      <c r="A470" s="8" t="s">
        <v>1098</v>
      </c>
      <c r="B470" s="8" t="s">
        <v>1097</v>
      </c>
      <c r="C470" s="10">
        <v>44143.706875000003</v>
      </c>
      <c r="D470" s="11" t="s">
        <v>1095</v>
      </c>
      <c r="E470" s="9">
        <v>7</v>
      </c>
      <c r="F470" s="9">
        <v>17</v>
      </c>
      <c r="G470" s="9">
        <v>0.88</v>
      </c>
      <c r="H470" s="8" t="s">
        <v>7374</v>
      </c>
      <c r="I470" s="13" t="s">
        <v>1096</v>
      </c>
      <c r="J470" s="13"/>
      <c r="K470"/>
    </row>
    <row r="471" spans="1:11" x14ac:dyDescent="0.35">
      <c r="A471" s="8" t="s">
        <v>1933</v>
      </c>
      <c r="B471" s="8" t="s">
        <v>1932</v>
      </c>
      <c r="C471" s="10">
        <v>44149.8519212963</v>
      </c>
      <c r="D471" s="11" t="s">
        <v>1929</v>
      </c>
      <c r="E471" s="9">
        <v>20</v>
      </c>
      <c r="F471" s="9">
        <v>18</v>
      </c>
      <c r="G471" s="9">
        <v>0.92</v>
      </c>
      <c r="H471" s="8" t="s">
        <v>7415</v>
      </c>
      <c r="I471" s="13" t="s">
        <v>1931</v>
      </c>
      <c r="J471" s="13" t="s">
        <v>1930</v>
      </c>
      <c r="K471"/>
    </row>
    <row r="472" spans="1:11" x14ac:dyDescent="0.35">
      <c r="A472" s="8" t="s">
        <v>4051</v>
      </c>
      <c r="B472" s="8" t="s">
        <v>4009</v>
      </c>
      <c r="C472" s="10">
        <v>44143.625185185185</v>
      </c>
      <c r="D472" s="11" t="s">
        <v>4049</v>
      </c>
      <c r="E472" s="9">
        <v>124</v>
      </c>
      <c r="F472" s="9">
        <v>429</v>
      </c>
      <c r="G472" s="9">
        <v>0.99</v>
      </c>
      <c r="H472" s="8" t="s">
        <v>7366</v>
      </c>
      <c r="I472" s="13" t="s">
        <v>4050</v>
      </c>
      <c r="J472" s="13"/>
      <c r="K472"/>
    </row>
    <row r="473" spans="1:11" x14ac:dyDescent="0.35">
      <c r="A473" s="8" t="s">
        <v>2379</v>
      </c>
      <c r="B473" s="8" t="s">
        <v>357</v>
      </c>
      <c r="C473" s="10">
        <v>44143.47111111111</v>
      </c>
      <c r="D473" s="11" t="s">
        <v>2376</v>
      </c>
      <c r="E473" s="9">
        <v>39</v>
      </c>
      <c r="F473" s="9">
        <v>99</v>
      </c>
      <c r="G473" s="9">
        <v>0.99</v>
      </c>
      <c r="H473" s="8" t="s">
        <v>7366</v>
      </c>
      <c r="I473" s="13" t="s">
        <v>2378</v>
      </c>
      <c r="J473" s="13" t="s">
        <v>2377</v>
      </c>
      <c r="K473"/>
    </row>
    <row r="474" spans="1:11" x14ac:dyDescent="0.35">
      <c r="A474" s="8" t="s">
        <v>1117</v>
      </c>
      <c r="B474" s="8" t="s">
        <v>374</v>
      </c>
      <c r="C474" s="10">
        <v>44143.433090277773</v>
      </c>
      <c r="D474" s="11" t="s">
        <v>1113</v>
      </c>
      <c r="E474" s="9">
        <v>56</v>
      </c>
      <c r="F474" s="9">
        <v>109</v>
      </c>
      <c r="G474" s="9">
        <v>0.97</v>
      </c>
      <c r="H474" s="8" t="s">
        <v>7366</v>
      </c>
      <c r="I474" s="13" t="s">
        <v>1115</v>
      </c>
      <c r="J474" s="13" t="s">
        <v>1114</v>
      </c>
      <c r="K474"/>
    </row>
    <row r="475" spans="1:11" x14ac:dyDescent="0.35">
      <c r="A475" s="8" t="s">
        <v>3186</v>
      </c>
      <c r="B475" s="8" t="s">
        <v>3185</v>
      </c>
      <c r="C475" s="10">
        <v>44143.291030092594</v>
      </c>
      <c r="D475" s="11" t="s">
        <v>3182</v>
      </c>
      <c r="E475" s="9">
        <v>13</v>
      </c>
      <c r="F475" s="9">
        <v>14</v>
      </c>
      <c r="G475" s="9">
        <v>0.9</v>
      </c>
      <c r="H475" s="8" t="s">
        <v>7408</v>
      </c>
      <c r="I475" s="13" t="s">
        <v>3184</v>
      </c>
      <c r="J475" s="13" t="s">
        <v>3183</v>
      </c>
      <c r="K475"/>
    </row>
    <row r="476" spans="1:11" x14ac:dyDescent="0.35">
      <c r="A476" s="8" t="s">
        <v>990</v>
      </c>
      <c r="B476" s="8" t="s">
        <v>989</v>
      </c>
      <c r="C476" s="10">
        <v>44143.289097222223</v>
      </c>
      <c r="D476" s="11" t="s">
        <v>986</v>
      </c>
      <c r="E476" s="9">
        <v>7</v>
      </c>
      <c r="F476" s="9">
        <v>1</v>
      </c>
      <c r="G476" s="9">
        <v>1</v>
      </c>
      <c r="H476" s="8" t="s">
        <v>7408</v>
      </c>
      <c r="I476" s="13" t="s">
        <v>988</v>
      </c>
      <c r="J476" s="13" t="s">
        <v>987</v>
      </c>
      <c r="K476"/>
    </row>
    <row r="477" spans="1:11" x14ac:dyDescent="0.35">
      <c r="A477" s="8" t="s">
        <v>3904</v>
      </c>
      <c r="B477" s="8" t="s">
        <v>3903</v>
      </c>
      <c r="C477" s="10">
        <v>44143.183055555557</v>
      </c>
      <c r="D477" s="11" t="s">
        <v>3900</v>
      </c>
      <c r="E477" s="9">
        <v>22</v>
      </c>
      <c r="F477" s="9">
        <v>15</v>
      </c>
      <c r="G477" s="9">
        <v>0.76</v>
      </c>
      <c r="H477" s="8" t="s">
        <v>7418</v>
      </c>
      <c r="I477" s="13" t="s">
        <v>3902</v>
      </c>
      <c r="J477" s="13" t="s">
        <v>3901</v>
      </c>
      <c r="K477"/>
    </row>
    <row r="478" spans="1:11" x14ac:dyDescent="0.35">
      <c r="A478" s="8" t="s">
        <v>1039</v>
      </c>
      <c r="B478" s="8" t="s">
        <v>374</v>
      </c>
      <c r="C478" s="10">
        <v>44143.168865740736</v>
      </c>
      <c r="D478" s="11" t="s">
        <v>1036</v>
      </c>
      <c r="E478" s="9">
        <v>15</v>
      </c>
      <c r="F478" s="9">
        <v>28</v>
      </c>
      <c r="G478" s="9">
        <v>0.87</v>
      </c>
      <c r="H478" s="8" t="s">
        <v>7379</v>
      </c>
      <c r="I478" s="13" t="s">
        <v>1038</v>
      </c>
      <c r="J478" s="13" t="s">
        <v>1037</v>
      </c>
      <c r="K478"/>
    </row>
    <row r="479" spans="1:11" x14ac:dyDescent="0.35">
      <c r="A479" s="8" t="s">
        <v>1155</v>
      </c>
      <c r="B479" s="8" t="s">
        <v>1154</v>
      </c>
      <c r="C479" s="10">
        <v>44143.159490740742</v>
      </c>
      <c r="D479" s="11" t="s">
        <v>1151</v>
      </c>
      <c r="E479" s="9">
        <v>6</v>
      </c>
      <c r="F479" s="9">
        <v>1</v>
      </c>
      <c r="G479" s="9">
        <v>0.67</v>
      </c>
      <c r="H479" s="8" t="s">
        <v>7418</v>
      </c>
      <c r="I479" s="13" t="s">
        <v>1153</v>
      </c>
      <c r="J479" s="13" t="s">
        <v>1152</v>
      </c>
      <c r="K479"/>
    </row>
    <row r="480" spans="1:11" x14ac:dyDescent="0.35">
      <c r="A480" s="8" t="s">
        <v>1035</v>
      </c>
      <c r="B480" s="8" t="s">
        <v>28</v>
      </c>
      <c r="C480" s="10">
        <v>44143.150891203702</v>
      </c>
      <c r="D480" s="11" t="s">
        <v>1033</v>
      </c>
      <c r="E480" s="9">
        <v>11</v>
      </c>
      <c r="F480" s="9">
        <v>27</v>
      </c>
      <c r="G480" s="9">
        <v>0.74</v>
      </c>
      <c r="H480" s="8" t="s">
        <v>7366</v>
      </c>
      <c r="I480" s="13" t="s">
        <v>1034</v>
      </c>
      <c r="J480" s="13"/>
      <c r="K480"/>
    </row>
    <row r="481" spans="1:11" x14ac:dyDescent="0.35">
      <c r="A481" s="8" t="s">
        <v>466</v>
      </c>
      <c r="B481" s="8" t="s">
        <v>465</v>
      </c>
      <c r="C481" s="10">
        <v>44137.317870370374</v>
      </c>
      <c r="D481" s="11" t="s">
        <v>462</v>
      </c>
      <c r="E481" s="9">
        <v>14</v>
      </c>
      <c r="F481" s="9">
        <v>5</v>
      </c>
      <c r="G481" s="9">
        <v>1</v>
      </c>
      <c r="H481" s="8" t="s">
        <v>7414</v>
      </c>
      <c r="I481" s="13" t="s">
        <v>464</v>
      </c>
      <c r="J481" s="13" t="s">
        <v>463</v>
      </c>
      <c r="K481"/>
    </row>
    <row r="482" spans="1:11" x14ac:dyDescent="0.35">
      <c r="A482" s="8" t="s">
        <v>958</v>
      </c>
      <c r="B482" s="8" t="s">
        <v>957</v>
      </c>
      <c r="C482" s="10">
        <v>44143.127569444448</v>
      </c>
      <c r="D482" s="11" t="s">
        <v>954</v>
      </c>
      <c r="E482" s="9">
        <v>48</v>
      </c>
      <c r="F482" s="9">
        <v>0</v>
      </c>
      <c r="G482" s="9">
        <v>0.5</v>
      </c>
      <c r="H482" s="8" t="s">
        <v>7403</v>
      </c>
      <c r="I482" s="13" t="s">
        <v>956</v>
      </c>
      <c r="J482" s="13" t="s">
        <v>955</v>
      </c>
      <c r="K482"/>
    </row>
    <row r="483" spans="1:11" x14ac:dyDescent="0.35">
      <c r="A483" s="8" t="s">
        <v>1135</v>
      </c>
      <c r="B483" s="8" t="s">
        <v>1134</v>
      </c>
      <c r="C483" s="10">
        <v>44143.080185185187</v>
      </c>
      <c r="D483" s="11" t="s">
        <v>1132</v>
      </c>
      <c r="E483" s="9">
        <v>133</v>
      </c>
      <c r="F483" s="9">
        <v>646</v>
      </c>
      <c r="G483" s="9">
        <v>0.99</v>
      </c>
      <c r="H483" s="8" t="s">
        <v>7379</v>
      </c>
      <c r="I483" s="13" t="s">
        <v>1133</v>
      </c>
      <c r="J483" s="13"/>
      <c r="K483"/>
    </row>
    <row r="484" spans="1:11" x14ac:dyDescent="0.35">
      <c r="A484" s="8" t="s">
        <v>1598</v>
      </c>
      <c r="B484" s="8" t="s">
        <v>207</v>
      </c>
      <c r="C484" s="10">
        <v>44142.997812500005</v>
      </c>
      <c r="D484" s="11" t="s">
        <v>1595</v>
      </c>
      <c r="E484" s="9">
        <v>0</v>
      </c>
      <c r="F484" s="9">
        <v>7</v>
      </c>
      <c r="G484" s="9">
        <v>1</v>
      </c>
      <c r="H484" s="8" t="s">
        <v>7368</v>
      </c>
      <c r="I484" s="13" t="s">
        <v>1597</v>
      </c>
      <c r="J484" s="13" t="s">
        <v>1596</v>
      </c>
      <c r="K484"/>
    </row>
    <row r="485" spans="1:11" x14ac:dyDescent="0.35">
      <c r="A485" s="8" t="s">
        <v>963</v>
      </c>
      <c r="B485" s="8" t="s">
        <v>962</v>
      </c>
      <c r="C485" s="10">
        <v>44142.993217592593</v>
      </c>
      <c r="D485" s="11" t="s">
        <v>959</v>
      </c>
      <c r="E485" s="9">
        <v>12</v>
      </c>
      <c r="F485" s="9">
        <v>2</v>
      </c>
      <c r="G485" s="9">
        <v>0.75</v>
      </c>
      <c r="H485" s="8" t="s">
        <v>7379</v>
      </c>
      <c r="I485" s="13" t="s">
        <v>961</v>
      </c>
      <c r="J485" s="13" t="s">
        <v>960</v>
      </c>
      <c r="K485"/>
    </row>
    <row r="486" spans="1:11" x14ac:dyDescent="0.35">
      <c r="A486" s="8" t="s">
        <v>1024</v>
      </c>
      <c r="B486" s="8" t="s">
        <v>1023</v>
      </c>
      <c r="C486" s="10">
        <v>44142.97550925926</v>
      </c>
      <c r="D486" s="11" t="s">
        <v>7499</v>
      </c>
      <c r="E486" s="9">
        <v>41</v>
      </c>
      <c r="F486" s="9">
        <v>27</v>
      </c>
      <c r="G486" s="9">
        <v>0.92</v>
      </c>
      <c r="H486" s="8" t="s">
        <v>3451</v>
      </c>
      <c r="I486" s="13" t="s">
        <v>7500</v>
      </c>
      <c r="J486" s="13" t="s">
        <v>1021</v>
      </c>
      <c r="K486"/>
    </row>
    <row r="487" spans="1:11" x14ac:dyDescent="0.35">
      <c r="A487" s="8" t="s">
        <v>860</v>
      </c>
      <c r="B487" s="8" t="s">
        <v>859</v>
      </c>
      <c r="C487" s="10">
        <v>44142.678240740745</v>
      </c>
      <c r="D487" s="11" t="s">
        <v>856</v>
      </c>
      <c r="E487" s="9">
        <v>10</v>
      </c>
      <c r="F487" s="9">
        <v>0</v>
      </c>
      <c r="G487" s="9">
        <v>0.25</v>
      </c>
      <c r="H487" s="8" t="s">
        <v>7418</v>
      </c>
      <c r="I487" s="13" t="s">
        <v>858</v>
      </c>
      <c r="J487" s="13" t="s">
        <v>857</v>
      </c>
      <c r="K487"/>
    </row>
    <row r="488" spans="1:11" x14ac:dyDescent="0.35">
      <c r="A488" s="8" t="s">
        <v>3327</v>
      </c>
      <c r="B488" s="8" t="s">
        <v>3326</v>
      </c>
      <c r="C488" s="10">
        <v>44142.573321759264</v>
      </c>
      <c r="D488" s="11" t="s">
        <v>7501</v>
      </c>
      <c r="E488" s="9">
        <v>5</v>
      </c>
      <c r="F488" s="9">
        <v>30</v>
      </c>
      <c r="G488" s="9">
        <v>1</v>
      </c>
      <c r="H488" s="8" t="s">
        <v>7412</v>
      </c>
      <c r="I488" s="13" t="s">
        <v>7502</v>
      </c>
      <c r="J488" s="13"/>
      <c r="K488"/>
    </row>
    <row r="489" spans="1:11" x14ac:dyDescent="0.35">
      <c r="A489" s="8" t="s">
        <v>941</v>
      </c>
      <c r="B489" s="8" t="s">
        <v>940</v>
      </c>
      <c r="C489" s="10">
        <v>44142.559398148151</v>
      </c>
      <c r="D489" s="11" t="s">
        <v>937</v>
      </c>
      <c r="E489" s="9">
        <v>7</v>
      </c>
      <c r="F489" s="9">
        <v>4</v>
      </c>
      <c r="G489" s="9">
        <v>0.64</v>
      </c>
      <c r="H489" s="8" t="s">
        <v>7379</v>
      </c>
      <c r="I489" s="13" t="s">
        <v>939</v>
      </c>
      <c r="J489" s="13" t="s">
        <v>7432</v>
      </c>
      <c r="K489"/>
    </row>
    <row r="490" spans="1:11" x14ac:dyDescent="0.35">
      <c r="A490" s="8" t="s">
        <v>3367</v>
      </c>
      <c r="B490" s="8" t="s">
        <v>672</v>
      </c>
      <c r="C490" s="10">
        <v>44155.418171296296</v>
      </c>
      <c r="D490" s="11" t="s">
        <v>3364</v>
      </c>
      <c r="E490" s="9">
        <v>6</v>
      </c>
      <c r="F490" s="9">
        <v>4</v>
      </c>
      <c r="G490" s="9">
        <v>0.83</v>
      </c>
      <c r="H490" s="8" t="s">
        <v>7414</v>
      </c>
      <c r="I490" s="13" t="s">
        <v>3366</v>
      </c>
      <c r="J490" s="13" t="s">
        <v>3365</v>
      </c>
      <c r="K490"/>
    </row>
    <row r="491" spans="1:11" x14ac:dyDescent="0.35">
      <c r="A491" s="8" t="s">
        <v>1824</v>
      </c>
      <c r="B491" s="8" t="s">
        <v>1823</v>
      </c>
      <c r="C491" s="10">
        <v>44142.50167824074</v>
      </c>
      <c r="D491" s="11" t="s">
        <v>1820</v>
      </c>
      <c r="E491" s="9">
        <v>5</v>
      </c>
      <c r="F491" s="9">
        <v>0</v>
      </c>
      <c r="G491" s="9">
        <v>0.27</v>
      </c>
      <c r="H491" s="8" t="s">
        <v>7368</v>
      </c>
      <c r="I491" s="13" t="s">
        <v>1822</v>
      </c>
      <c r="J491" s="13" t="s">
        <v>1821</v>
      </c>
      <c r="K491"/>
    </row>
    <row r="492" spans="1:11" x14ac:dyDescent="0.35">
      <c r="A492" s="8" t="s">
        <v>2294</v>
      </c>
      <c r="B492" s="8" t="s">
        <v>101</v>
      </c>
      <c r="C492" s="10">
        <v>44142.499155092592</v>
      </c>
      <c r="D492" s="11" t="s">
        <v>2291</v>
      </c>
      <c r="E492" s="9">
        <v>18</v>
      </c>
      <c r="F492" s="9">
        <v>1</v>
      </c>
      <c r="G492" s="9">
        <v>0.54</v>
      </c>
      <c r="H492" s="8" t="s">
        <v>7379</v>
      </c>
      <c r="I492" s="13" t="s">
        <v>2293</v>
      </c>
      <c r="J492" s="13" t="s">
        <v>2292</v>
      </c>
      <c r="K492"/>
    </row>
    <row r="493" spans="1:11" x14ac:dyDescent="0.35">
      <c r="A493" s="8" t="s">
        <v>2641</v>
      </c>
      <c r="B493" s="8" t="s">
        <v>2640</v>
      </c>
      <c r="C493" s="10">
        <v>44142.411886574075</v>
      </c>
      <c r="D493" s="11" t="s">
        <v>2638</v>
      </c>
      <c r="E493" s="9">
        <v>8</v>
      </c>
      <c r="F493" s="9">
        <v>41</v>
      </c>
      <c r="G493" s="9">
        <v>0.93</v>
      </c>
      <c r="H493" s="8" t="s">
        <v>7383</v>
      </c>
      <c r="I493" s="13" t="s">
        <v>2639</v>
      </c>
      <c r="J493" s="13"/>
      <c r="K493"/>
    </row>
    <row r="494" spans="1:11" x14ac:dyDescent="0.35">
      <c r="A494" s="8" t="s">
        <v>1011</v>
      </c>
      <c r="B494" s="8" t="s">
        <v>830</v>
      </c>
      <c r="C494" s="10">
        <v>44142.343032407407</v>
      </c>
      <c r="D494" s="11" t="s">
        <v>1009</v>
      </c>
      <c r="E494" s="9">
        <v>62</v>
      </c>
      <c r="F494" s="9">
        <v>128</v>
      </c>
      <c r="G494" s="9">
        <v>1</v>
      </c>
      <c r="H494" s="8" t="s">
        <v>7411</v>
      </c>
      <c r="I494" s="13" t="s">
        <v>1010</v>
      </c>
      <c r="J494" s="13"/>
      <c r="K494"/>
    </row>
    <row r="495" spans="1:11" x14ac:dyDescent="0.35">
      <c r="A495" s="8" t="s">
        <v>3232</v>
      </c>
      <c r="B495" s="8" t="s">
        <v>3231</v>
      </c>
      <c r="C495" s="10">
        <v>44155.201655092591</v>
      </c>
      <c r="D495" s="11" t="s">
        <v>3228</v>
      </c>
      <c r="E495" s="9">
        <v>15</v>
      </c>
      <c r="F495" s="9">
        <v>4</v>
      </c>
      <c r="G495" s="9">
        <v>1</v>
      </c>
      <c r="H495" s="8" t="s">
        <v>7414</v>
      </c>
      <c r="I495" s="13" t="s">
        <v>3230</v>
      </c>
      <c r="J495" s="13" t="s">
        <v>3229</v>
      </c>
      <c r="K495"/>
    </row>
    <row r="496" spans="1:11" x14ac:dyDescent="0.35">
      <c r="A496" s="8" t="s">
        <v>1366</v>
      </c>
      <c r="B496" s="8" t="s">
        <v>1365</v>
      </c>
      <c r="C496" s="10">
        <v>44142.315995370373</v>
      </c>
      <c r="D496" s="11" t="s">
        <v>1362</v>
      </c>
      <c r="E496" s="9">
        <v>39</v>
      </c>
      <c r="F496" s="9">
        <v>11</v>
      </c>
      <c r="G496" s="9">
        <v>0.92</v>
      </c>
      <c r="H496" s="8" t="s">
        <v>7368</v>
      </c>
      <c r="I496" s="13" t="s">
        <v>1364</v>
      </c>
      <c r="J496" s="13" t="s">
        <v>1363</v>
      </c>
      <c r="K496"/>
    </row>
    <row r="497" spans="1:11" x14ac:dyDescent="0.35">
      <c r="A497" s="8" t="s">
        <v>1938</v>
      </c>
      <c r="B497" s="8" t="s">
        <v>1937</v>
      </c>
      <c r="C497" s="10">
        <v>44142.331608796296</v>
      </c>
      <c r="D497" s="11" t="s">
        <v>1934</v>
      </c>
      <c r="E497" s="9">
        <v>11</v>
      </c>
      <c r="F497" s="9">
        <v>4</v>
      </c>
      <c r="G497" s="9">
        <v>0.99</v>
      </c>
      <c r="H497" s="8" t="s">
        <v>7414</v>
      </c>
      <c r="I497" s="13" t="s">
        <v>1936</v>
      </c>
      <c r="J497" s="13" t="s">
        <v>1935</v>
      </c>
      <c r="K497"/>
    </row>
    <row r="498" spans="1:11" x14ac:dyDescent="0.35">
      <c r="A498" s="8" t="s">
        <v>2712</v>
      </c>
      <c r="B498" s="8" t="s">
        <v>1139</v>
      </c>
      <c r="C498" s="10">
        <v>44153.452777777777</v>
      </c>
      <c r="D498" s="11" t="s">
        <v>2709</v>
      </c>
      <c r="E498" s="9">
        <v>16</v>
      </c>
      <c r="F498" s="9">
        <v>3</v>
      </c>
      <c r="G498" s="9">
        <v>0.72</v>
      </c>
      <c r="H498" s="8" t="s">
        <v>7414</v>
      </c>
      <c r="I498" s="13" t="s">
        <v>2711</v>
      </c>
      <c r="J498" s="13" t="s">
        <v>2710</v>
      </c>
      <c r="K498"/>
    </row>
    <row r="499" spans="1:11" x14ac:dyDescent="0.35">
      <c r="A499" s="8" t="s">
        <v>1084</v>
      </c>
      <c r="B499" s="8" t="s">
        <v>1083</v>
      </c>
      <c r="C499" s="10">
        <v>44142.263969907406</v>
      </c>
      <c r="D499" s="11" t="s">
        <v>1080</v>
      </c>
      <c r="E499" s="9">
        <v>9</v>
      </c>
      <c r="F499" s="9">
        <v>9</v>
      </c>
      <c r="G499" s="9">
        <v>0.91</v>
      </c>
      <c r="H499" s="8" t="s">
        <v>7368</v>
      </c>
      <c r="I499" s="13" t="s">
        <v>1082</v>
      </c>
      <c r="J499" s="13" t="s">
        <v>1081</v>
      </c>
      <c r="K499"/>
    </row>
    <row r="500" spans="1:11" x14ac:dyDescent="0.35">
      <c r="A500" s="8" t="s">
        <v>899</v>
      </c>
      <c r="B500" s="8" t="s">
        <v>898</v>
      </c>
      <c r="C500" s="10">
        <v>44142.245671296296</v>
      </c>
      <c r="D500" s="11" t="s">
        <v>895</v>
      </c>
      <c r="E500" s="9">
        <v>12</v>
      </c>
      <c r="F500" s="9">
        <v>3</v>
      </c>
      <c r="G500" s="9">
        <v>0.71</v>
      </c>
      <c r="H500" s="8" t="s">
        <v>7408</v>
      </c>
      <c r="I500" s="13" t="s">
        <v>897</v>
      </c>
      <c r="J500" s="13" t="s">
        <v>896</v>
      </c>
      <c r="K500"/>
    </row>
    <row r="501" spans="1:11" x14ac:dyDescent="0.35">
      <c r="A501" s="8" t="s">
        <v>924</v>
      </c>
      <c r="B501" s="8" t="s">
        <v>923</v>
      </c>
      <c r="C501" s="10">
        <v>44142.234756944439</v>
      </c>
      <c r="D501" s="11" t="s">
        <v>920</v>
      </c>
      <c r="E501" s="9">
        <v>10</v>
      </c>
      <c r="F501" s="9">
        <v>5</v>
      </c>
      <c r="G501" s="9">
        <v>0.73</v>
      </c>
      <c r="H501" s="8" t="s">
        <v>7394</v>
      </c>
      <c r="I501" s="13" t="s">
        <v>922</v>
      </c>
      <c r="J501" s="13" t="s">
        <v>921</v>
      </c>
      <c r="K501"/>
    </row>
    <row r="502" spans="1:11" x14ac:dyDescent="0.35">
      <c r="A502" s="8" t="s">
        <v>855</v>
      </c>
      <c r="B502" s="8" t="s">
        <v>854</v>
      </c>
      <c r="C502" s="10">
        <v>44142.222604166665</v>
      </c>
      <c r="D502" s="11" t="s">
        <v>851</v>
      </c>
      <c r="E502" s="9">
        <v>9</v>
      </c>
      <c r="F502" s="9">
        <v>1</v>
      </c>
      <c r="G502" s="9">
        <v>0.67</v>
      </c>
      <c r="H502" s="8" t="s">
        <v>7417</v>
      </c>
      <c r="I502" s="13" t="s">
        <v>853</v>
      </c>
      <c r="J502" s="13" t="s">
        <v>852</v>
      </c>
      <c r="K502"/>
    </row>
    <row r="503" spans="1:11" x14ac:dyDescent="0.35">
      <c r="A503" s="8" t="s">
        <v>1603</v>
      </c>
      <c r="B503" s="8" t="s">
        <v>1602</v>
      </c>
      <c r="C503" s="10">
        <v>44145.478182870371</v>
      </c>
      <c r="D503" s="11" t="s">
        <v>1599</v>
      </c>
      <c r="E503" s="9">
        <v>9</v>
      </c>
      <c r="F503" s="9">
        <v>3</v>
      </c>
      <c r="G503" s="9">
        <v>0.72</v>
      </c>
      <c r="H503" s="8" t="s">
        <v>7414</v>
      </c>
      <c r="I503" s="13" t="s">
        <v>1601</v>
      </c>
      <c r="J503" s="13" t="s">
        <v>1600</v>
      </c>
      <c r="K503"/>
    </row>
    <row r="504" spans="1:11" x14ac:dyDescent="0.35">
      <c r="A504" s="8" t="s">
        <v>1004</v>
      </c>
      <c r="B504" s="8" t="s">
        <v>1003</v>
      </c>
      <c r="C504" s="10">
        <v>44142.18949074074</v>
      </c>
      <c r="D504" s="11" t="s">
        <v>1001</v>
      </c>
      <c r="E504" s="9">
        <v>48</v>
      </c>
      <c r="F504" s="9">
        <v>197</v>
      </c>
      <c r="G504" s="9">
        <v>0.99</v>
      </c>
      <c r="H504" s="8" t="s">
        <v>7373</v>
      </c>
      <c r="I504" s="13" t="s">
        <v>1002</v>
      </c>
      <c r="J504" s="13"/>
      <c r="K504"/>
    </row>
    <row r="505" spans="1:11" x14ac:dyDescent="0.35">
      <c r="A505" s="8" t="s">
        <v>2234</v>
      </c>
      <c r="B505" s="8" t="s">
        <v>2233</v>
      </c>
      <c r="C505" s="10">
        <v>44140.595196759255</v>
      </c>
      <c r="D505" s="11" t="s">
        <v>2230</v>
      </c>
      <c r="E505" s="9">
        <v>8</v>
      </c>
      <c r="F505" s="9">
        <v>3</v>
      </c>
      <c r="G505" s="9">
        <v>0.72</v>
      </c>
      <c r="H505" s="8" t="s">
        <v>7414</v>
      </c>
      <c r="I505" s="13" t="s">
        <v>2232</v>
      </c>
      <c r="J505" s="13" t="s">
        <v>2231</v>
      </c>
      <c r="K505"/>
    </row>
    <row r="506" spans="1:11" x14ac:dyDescent="0.35">
      <c r="A506" s="8" t="s">
        <v>3741</v>
      </c>
      <c r="B506" s="8" t="s">
        <v>1281</v>
      </c>
      <c r="C506" s="10">
        <v>44142.158321759256</v>
      </c>
      <c r="D506" s="11" t="s">
        <v>7503</v>
      </c>
      <c r="E506" s="9">
        <v>343</v>
      </c>
      <c r="F506" s="9">
        <v>1022</v>
      </c>
      <c r="G506" s="9">
        <v>0.98</v>
      </c>
      <c r="H506" s="8" t="s">
        <v>3451</v>
      </c>
      <c r="I506" s="13" t="s">
        <v>7504</v>
      </c>
      <c r="J506" s="13" t="s">
        <v>3739</v>
      </c>
      <c r="K506"/>
    </row>
    <row r="507" spans="1:11" x14ac:dyDescent="0.35">
      <c r="A507" s="8" t="s">
        <v>944</v>
      </c>
      <c r="B507" s="8" t="s">
        <v>830</v>
      </c>
      <c r="C507" s="10">
        <v>44142.148275462961</v>
      </c>
      <c r="D507" s="11" t="s">
        <v>7433</v>
      </c>
      <c r="E507" s="9">
        <v>26</v>
      </c>
      <c r="F507" s="9">
        <v>31</v>
      </c>
      <c r="G507" s="9">
        <v>0.9</v>
      </c>
      <c r="H507" s="8" t="s">
        <v>7408</v>
      </c>
      <c r="I507" s="13" t="s">
        <v>943</v>
      </c>
      <c r="J507" s="13"/>
      <c r="K507"/>
    </row>
    <row r="508" spans="1:11" x14ac:dyDescent="0.35">
      <c r="A508" s="8" t="s">
        <v>2767</v>
      </c>
      <c r="B508" s="8" t="s">
        <v>2766</v>
      </c>
      <c r="C508" s="10">
        <v>44142.118958333333</v>
      </c>
      <c r="D508" s="11" t="s">
        <v>2763</v>
      </c>
      <c r="E508" s="9">
        <v>4</v>
      </c>
      <c r="F508" s="9">
        <v>4</v>
      </c>
      <c r="G508" s="9">
        <v>0.75</v>
      </c>
      <c r="H508" s="8" t="s">
        <v>7408</v>
      </c>
      <c r="I508" s="13" t="s">
        <v>2765</v>
      </c>
      <c r="J508" s="13" t="s">
        <v>2764</v>
      </c>
      <c r="K508"/>
    </row>
    <row r="509" spans="1:11" x14ac:dyDescent="0.35">
      <c r="A509" s="8" t="s">
        <v>4000</v>
      </c>
      <c r="B509" s="8" t="s">
        <v>292</v>
      </c>
      <c r="C509" s="10">
        <v>44142.105590277773</v>
      </c>
      <c r="D509" s="11" t="s">
        <v>3998</v>
      </c>
      <c r="E509" s="9">
        <v>107</v>
      </c>
      <c r="F509" s="9">
        <v>334</v>
      </c>
      <c r="G509" s="9">
        <v>0.99</v>
      </c>
      <c r="H509" s="8" t="s">
        <v>7394</v>
      </c>
      <c r="I509" s="13" t="s">
        <v>3999</v>
      </c>
      <c r="J509" s="13"/>
      <c r="K509"/>
    </row>
    <row r="510" spans="1:11" x14ac:dyDescent="0.35">
      <c r="A510" s="8" t="s">
        <v>909</v>
      </c>
      <c r="B510" s="8" t="s">
        <v>908</v>
      </c>
      <c r="C510" s="10">
        <v>44142.082789351851</v>
      </c>
      <c r="D510" s="11" t="s">
        <v>905</v>
      </c>
      <c r="E510" s="9">
        <v>25</v>
      </c>
      <c r="F510" s="9">
        <v>7</v>
      </c>
      <c r="G510" s="9">
        <v>0.73</v>
      </c>
      <c r="H510" s="8" t="s">
        <v>7366</v>
      </c>
      <c r="I510" s="13" t="s">
        <v>907</v>
      </c>
      <c r="J510" s="13" t="s">
        <v>906</v>
      </c>
      <c r="K510"/>
    </row>
    <row r="511" spans="1:11" x14ac:dyDescent="0.35">
      <c r="A511" s="8" t="s">
        <v>1906</v>
      </c>
      <c r="B511" s="8" t="s">
        <v>1905</v>
      </c>
      <c r="C511" s="10">
        <v>44142.082256944443</v>
      </c>
      <c r="D511" s="11" t="s">
        <v>1902</v>
      </c>
      <c r="E511" s="9">
        <v>11</v>
      </c>
      <c r="F511" s="9">
        <v>1</v>
      </c>
      <c r="G511" s="9">
        <v>0.6</v>
      </c>
      <c r="H511" s="8" t="s">
        <v>7387</v>
      </c>
      <c r="I511" s="13" t="s">
        <v>1904</v>
      </c>
      <c r="J511" s="13" t="s">
        <v>1903</v>
      </c>
      <c r="K511"/>
    </row>
    <row r="512" spans="1:11" x14ac:dyDescent="0.35">
      <c r="A512" s="8" t="s">
        <v>874</v>
      </c>
      <c r="B512" s="8" t="s">
        <v>873</v>
      </c>
      <c r="C512" s="10">
        <v>44142.042615740742</v>
      </c>
      <c r="D512" s="11" t="s">
        <v>870</v>
      </c>
      <c r="E512" s="9">
        <v>2</v>
      </c>
      <c r="F512" s="9">
        <v>2</v>
      </c>
      <c r="G512" s="9">
        <v>0.6</v>
      </c>
      <c r="H512" s="8" t="s">
        <v>7368</v>
      </c>
      <c r="I512" s="13" t="s">
        <v>872</v>
      </c>
      <c r="J512" s="13" t="s">
        <v>871</v>
      </c>
      <c r="K512"/>
    </row>
    <row r="513" spans="1:11" x14ac:dyDescent="0.35">
      <c r="A513" s="8" t="s">
        <v>936</v>
      </c>
      <c r="B513" s="8" t="s">
        <v>830</v>
      </c>
      <c r="C513" s="10">
        <v>44142.006828703699</v>
      </c>
      <c r="D513" s="11" t="s">
        <v>934</v>
      </c>
      <c r="E513" s="9">
        <v>19</v>
      </c>
      <c r="F513" s="9">
        <v>44</v>
      </c>
      <c r="G513" s="9">
        <v>0.98</v>
      </c>
      <c r="H513" s="8" t="s">
        <v>7379</v>
      </c>
      <c r="I513" s="13" t="s">
        <v>935</v>
      </c>
      <c r="J513" s="13"/>
      <c r="K513"/>
    </row>
    <row r="514" spans="1:11" x14ac:dyDescent="0.35">
      <c r="A514" s="8" t="s">
        <v>3343</v>
      </c>
      <c r="B514" s="8" t="s">
        <v>2725</v>
      </c>
      <c r="C514" s="10">
        <v>44141.987627314811</v>
      </c>
      <c r="D514" s="11" t="s">
        <v>3340</v>
      </c>
      <c r="E514" s="9">
        <v>150</v>
      </c>
      <c r="F514" s="9">
        <v>110</v>
      </c>
      <c r="G514" s="9">
        <v>0.94</v>
      </c>
      <c r="H514" s="8" t="s">
        <v>7407</v>
      </c>
      <c r="I514" s="13" t="s">
        <v>3342</v>
      </c>
      <c r="J514" s="13" t="s">
        <v>3341</v>
      </c>
      <c r="K514"/>
    </row>
    <row r="515" spans="1:11" x14ac:dyDescent="0.35">
      <c r="A515" s="8" t="s">
        <v>4114</v>
      </c>
      <c r="B515" s="8" t="s">
        <v>512</v>
      </c>
      <c r="C515" s="10">
        <v>44141.866539351853</v>
      </c>
      <c r="D515" s="11" t="s">
        <v>4111</v>
      </c>
      <c r="E515" s="9">
        <v>20</v>
      </c>
      <c r="F515" s="9">
        <v>10</v>
      </c>
      <c r="G515" s="9">
        <v>0.86</v>
      </c>
      <c r="H515" s="8" t="s">
        <v>7379</v>
      </c>
      <c r="I515" s="13" t="s">
        <v>4113</v>
      </c>
      <c r="J515" s="13" t="s">
        <v>4112</v>
      </c>
      <c r="K515"/>
    </row>
    <row r="516" spans="1:11" x14ac:dyDescent="0.35">
      <c r="A516" s="8" t="s">
        <v>4132</v>
      </c>
      <c r="B516" s="8" t="s">
        <v>4131</v>
      </c>
      <c r="C516" s="10">
        <v>44141.730844907404</v>
      </c>
      <c r="D516" s="11" t="s">
        <v>4128</v>
      </c>
      <c r="E516" s="9">
        <v>8</v>
      </c>
      <c r="F516" s="9">
        <v>7</v>
      </c>
      <c r="G516" s="9">
        <v>0.82</v>
      </c>
      <c r="H516" s="8" t="s">
        <v>7368</v>
      </c>
      <c r="I516" s="13" t="s">
        <v>4130</v>
      </c>
      <c r="J516" s="13" t="s">
        <v>4129</v>
      </c>
      <c r="K516"/>
    </row>
    <row r="517" spans="1:11" x14ac:dyDescent="0.35">
      <c r="A517" s="8" t="s">
        <v>1952</v>
      </c>
      <c r="B517" s="8" t="s">
        <v>1951</v>
      </c>
      <c r="C517" s="10">
        <v>44141.569004629629</v>
      </c>
      <c r="D517" s="11" t="s">
        <v>1948</v>
      </c>
      <c r="E517" s="9">
        <v>16</v>
      </c>
      <c r="F517" s="9">
        <v>40</v>
      </c>
      <c r="G517" s="9">
        <v>0.94</v>
      </c>
      <c r="H517" s="8" t="s">
        <v>7411</v>
      </c>
      <c r="I517" s="13" t="s">
        <v>1950</v>
      </c>
      <c r="J517" s="13" t="s">
        <v>1949</v>
      </c>
      <c r="K517"/>
    </row>
    <row r="518" spans="1:11" x14ac:dyDescent="0.35">
      <c r="A518" s="8" t="s">
        <v>1389</v>
      </c>
      <c r="B518" s="8" t="s">
        <v>1388</v>
      </c>
      <c r="C518" s="10">
        <v>44141.499791666662</v>
      </c>
      <c r="D518" s="11" t="s">
        <v>1385</v>
      </c>
      <c r="E518" s="9">
        <v>22</v>
      </c>
      <c r="F518" s="9">
        <v>8</v>
      </c>
      <c r="G518" s="9">
        <v>0.7</v>
      </c>
      <c r="H518" s="8" t="s">
        <v>7387</v>
      </c>
      <c r="I518" s="13" t="s">
        <v>1387</v>
      </c>
      <c r="J518" s="13" t="s">
        <v>1386</v>
      </c>
      <c r="K518"/>
    </row>
    <row r="519" spans="1:11" x14ac:dyDescent="0.35">
      <c r="A519" s="8" t="s">
        <v>824</v>
      </c>
      <c r="B519" s="8" t="s">
        <v>823</v>
      </c>
      <c r="C519" s="10">
        <v>44141.431574074071</v>
      </c>
      <c r="D519" s="11" t="s">
        <v>820</v>
      </c>
      <c r="E519" s="9">
        <v>22</v>
      </c>
      <c r="F519" s="9">
        <v>4</v>
      </c>
      <c r="G519" s="9">
        <v>0.64</v>
      </c>
      <c r="H519" s="8" t="s">
        <v>7374</v>
      </c>
      <c r="I519" s="13" t="s">
        <v>822</v>
      </c>
      <c r="J519" s="13" t="s">
        <v>821</v>
      </c>
      <c r="K519"/>
    </row>
    <row r="520" spans="1:11" x14ac:dyDescent="0.35">
      <c r="A520" s="8" t="s">
        <v>1717</v>
      </c>
      <c r="B520" s="8" t="s">
        <v>292</v>
      </c>
      <c r="C520" s="10">
        <v>44141.429942129631</v>
      </c>
      <c r="D520" s="11" t="s">
        <v>1714</v>
      </c>
      <c r="E520" s="9">
        <v>18</v>
      </c>
      <c r="F520" s="9">
        <v>43</v>
      </c>
      <c r="G520" s="9">
        <v>0.94</v>
      </c>
      <c r="H520" s="8" t="s">
        <v>7394</v>
      </c>
      <c r="I520" s="13" t="s">
        <v>1716</v>
      </c>
      <c r="J520" s="13" t="s">
        <v>1715</v>
      </c>
      <c r="K520"/>
    </row>
    <row r="521" spans="1:11" x14ac:dyDescent="0.35">
      <c r="A521" s="8" t="s">
        <v>2210</v>
      </c>
      <c r="B521" s="8" t="s">
        <v>2209</v>
      </c>
      <c r="C521" s="10">
        <v>44141.382916666669</v>
      </c>
      <c r="D521" s="11" t="s">
        <v>2207</v>
      </c>
      <c r="E521" s="9">
        <v>27</v>
      </c>
      <c r="F521" s="9">
        <v>11</v>
      </c>
      <c r="G521" s="9">
        <v>0.77</v>
      </c>
      <c r="H521" s="8" t="s">
        <v>2792</v>
      </c>
      <c r="I521" s="13" t="s">
        <v>2208</v>
      </c>
      <c r="J521" s="13"/>
      <c r="K521"/>
    </row>
    <row r="522" spans="1:11" x14ac:dyDescent="0.35">
      <c r="A522" s="8" t="s">
        <v>2036</v>
      </c>
      <c r="B522" s="8" t="s">
        <v>2035</v>
      </c>
      <c r="C522" s="10">
        <v>44141.372511574074</v>
      </c>
      <c r="D522" s="11" t="s">
        <v>2032</v>
      </c>
      <c r="E522" s="9">
        <v>27</v>
      </c>
      <c r="F522" s="9">
        <v>15</v>
      </c>
      <c r="G522" s="9">
        <v>1</v>
      </c>
      <c r="H522" s="8" t="s">
        <v>7394</v>
      </c>
      <c r="I522" s="13" t="s">
        <v>2034</v>
      </c>
      <c r="J522" s="13" t="s">
        <v>2033</v>
      </c>
      <c r="K522"/>
    </row>
    <row r="523" spans="1:11" x14ac:dyDescent="0.35">
      <c r="A523" s="8" t="s">
        <v>841</v>
      </c>
      <c r="B523" s="8" t="s">
        <v>840</v>
      </c>
      <c r="C523" s="10">
        <v>44141.330659722225</v>
      </c>
      <c r="D523" s="11" t="s">
        <v>836</v>
      </c>
      <c r="E523" s="9">
        <v>28</v>
      </c>
      <c r="F523" s="9">
        <v>19</v>
      </c>
      <c r="G523" s="9">
        <v>0.88</v>
      </c>
      <c r="H523" s="8" t="s">
        <v>7379</v>
      </c>
      <c r="I523" s="13" t="s">
        <v>838</v>
      </c>
      <c r="J523" s="13" t="s">
        <v>837</v>
      </c>
      <c r="K523"/>
    </row>
    <row r="524" spans="1:11" x14ac:dyDescent="0.35">
      <c r="A524" s="8" t="s">
        <v>800</v>
      </c>
      <c r="B524" s="8" t="s">
        <v>310</v>
      </c>
      <c r="C524" s="10">
        <v>44141.314444444448</v>
      </c>
      <c r="D524" s="11" t="s">
        <v>797</v>
      </c>
      <c r="E524" s="9">
        <v>12</v>
      </c>
      <c r="F524" s="9">
        <v>0</v>
      </c>
      <c r="G524" s="9">
        <v>0.33</v>
      </c>
      <c r="H524" s="8" t="s">
        <v>7418</v>
      </c>
      <c r="I524" s="13" t="s">
        <v>799</v>
      </c>
      <c r="J524" s="13" t="s">
        <v>798</v>
      </c>
      <c r="K524"/>
    </row>
    <row r="525" spans="1:11" x14ac:dyDescent="0.35">
      <c r="A525" s="8" t="s">
        <v>865</v>
      </c>
      <c r="B525" s="8" t="s">
        <v>864</v>
      </c>
      <c r="C525" s="10">
        <v>44141.289143518516</v>
      </c>
      <c r="D525" s="11" t="s">
        <v>7505</v>
      </c>
      <c r="E525" s="9">
        <v>54</v>
      </c>
      <c r="F525" s="9">
        <v>80</v>
      </c>
      <c r="G525" s="9">
        <v>0.95</v>
      </c>
      <c r="H525" s="8" t="s">
        <v>3451</v>
      </c>
      <c r="I525" s="13" t="s">
        <v>863</v>
      </c>
      <c r="J525" s="13" t="s">
        <v>862</v>
      </c>
      <c r="K525"/>
    </row>
    <row r="526" spans="1:11" x14ac:dyDescent="0.35">
      <c r="A526" s="8" t="s">
        <v>894</v>
      </c>
      <c r="B526" s="8" t="s">
        <v>893</v>
      </c>
      <c r="C526" s="10">
        <v>44141.257187499999</v>
      </c>
      <c r="D526" s="11" t="s">
        <v>891</v>
      </c>
      <c r="E526" s="9">
        <v>33</v>
      </c>
      <c r="F526" s="9">
        <v>201</v>
      </c>
      <c r="G526" s="9">
        <v>0.99</v>
      </c>
      <c r="H526" s="8" t="s">
        <v>7366</v>
      </c>
      <c r="I526" s="13" t="s">
        <v>892</v>
      </c>
      <c r="J526" s="13"/>
      <c r="K526"/>
    </row>
    <row r="527" spans="1:11" x14ac:dyDescent="0.35">
      <c r="A527" s="8" t="s">
        <v>2272</v>
      </c>
      <c r="B527" s="8" t="s">
        <v>2271</v>
      </c>
      <c r="C527" s="10">
        <v>44141.255370370374</v>
      </c>
      <c r="D527" s="11" t="s">
        <v>2268</v>
      </c>
      <c r="E527" s="9">
        <v>20</v>
      </c>
      <c r="F527" s="9">
        <v>10</v>
      </c>
      <c r="G527" s="9">
        <v>0.78</v>
      </c>
      <c r="H527" s="8" t="s">
        <v>7368</v>
      </c>
      <c r="I527" s="13" t="s">
        <v>2270</v>
      </c>
      <c r="J527" s="13" t="s">
        <v>2269</v>
      </c>
      <c r="K527"/>
    </row>
    <row r="528" spans="1:11" x14ac:dyDescent="0.35">
      <c r="A528" s="8" t="s">
        <v>2908</v>
      </c>
      <c r="B528" s="8" t="s">
        <v>672</v>
      </c>
      <c r="C528" s="10">
        <v>44141.245763888888</v>
      </c>
      <c r="D528" s="11" t="s">
        <v>2905</v>
      </c>
      <c r="E528" s="9">
        <v>6</v>
      </c>
      <c r="F528" s="9">
        <v>1</v>
      </c>
      <c r="G528" s="9">
        <v>0.6</v>
      </c>
      <c r="H528" s="8" t="s">
        <v>7416</v>
      </c>
      <c r="I528" s="13" t="s">
        <v>2907</v>
      </c>
      <c r="J528" s="13" t="s">
        <v>2906</v>
      </c>
      <c r="K528"/>
    </row>
    <row r="529" spans="1:11" x14ac:dyDescent="0.35">
      <c r="A529" s="8" t="s">
        <v>3227</v>
      </c>
      <c r="B529" s="8" t="s">
        <v>1154</v>
      </c>
      <c r="C529" s="10">
        <v>44141.212442129632</v>
      </c>
      <c r="D529" s="11" t="s">
        <v>3224</v>
      </c>
      <c r="E529" s="9">
        <v>4</v>
      </c>
      <c r="F529" s="9">
        <v>6</v>
      </c>
      <c r="G529" s="9">
        <v>1</v>
      </c>
      <c r="H529" s="8" t="s">
        <v>7418</v>
      </c>
      <c r="I529" s="13" t="s">
        <v>3226</v>
      </c>
      <c r="J529" s="13" t="s">
        <v>3225</v>
      </c>
      <c r="K529"/>
    </row>
    <row r="530" spans="1:11" x14ac:dyDescent="0.35">
      <c r="A530" s="8" t="s">
        <v>1806</v>
      </c>
      <c r="B530" s="8" t="s">
        <v>1805</v>
      </c>
      <c r="C530" s="10">
        <v>44141.157986111109</v>
      </c>
      <c r="D530" s="11" t="s">
        <v>1802</v>
      </c>
      <c r="E530" s="9">
        <v>4</v>
      </c>
      <c r="F530" s="9">
        <v>1</v>
      </c>
      <c r="G530" s="9">
        <v>0.67</v>
      </c>
      <c r="H530" s="8" t="s">
        <v>2792</v>
      </c>
      <c r="I530" s="13" t="s">
        <v>1804</v>
      </c>
      <c r="J530" s="13" t="s">
        <v>1803</v>
      </c>
      <c r="K530"/>
    </row>
    <row r="531" spans="1:11" x14ac:dyDescent="0.35">
      <c r="A531" s="8" t="s">
        <v>2637</v>
      </c>
      <c r="B531" s="8" t="s">
        <v>2636</v>
      </c>
      <c r="C531" s="10">
        <v>44141.150104166663</v>
      </c>
      <c r="D531" s="11" t="s">
        <v>7410</v>
      </c>
      <c r="E531" s="9">
        <v>21</v>
      </c>
      <c r="F531" s="9">
        <v>13</v>
      </c>
      <c r="G531" s="9">
        <v>0.82</v>
      </c>
      <c r="H531" s="8" t="s">
        <v>7379</v>
      </c>
      <c r="I531" s="13" t="s">
        <v>2635</v>
      </c>
      <c r="J531" s="13" t="s">
        <v>2634</v>
      </c>
      <c r="K531"/>
    </row>
    <row r="532" spans="1:11" x14ac:dyDescent="0.35">
      <c r="A532" s="8" t="s">
        <v>3372</v>
      </c>
      <c r="B532" s="8" t="s">
        <v>3371</v>
      </c>
      <c r="C532" s="10">
        <v>44141.077083333337</v>
      </c>
      <c r="D532" s="11" t="s">
        <v>3368</v>
      </c>
      <c r="E532" s="9">
        <v>8</v>
      </c>
      <c r="F532" s="9">
        <v>6</v>
      </c>
      <c r="G532" s="9">
        <v>0.67</v>
      </c>
      <c r="H532" s="8" t="s">
        <v>7418</v>
      </c>
      <c r="I532" s="13" t="s">
        <v>3370</v>
      </c>
      <c r="J532" s="13" t="s">
        <v>7441</v>
      </c>
      <c r="K532"/>
    </row>
    <row r="533" spans="1:11" x14ac:dyDescent="0.35">
      <c r="A533" s="8" t="s">
        <v>835</v>
      </c>
      <c r="B533" s="8" t="s">
        <v>465</v>
      </c>
      <c r="C533" s="10">
        <v>44141.066388888888</v>
      </c>
      <c r="D533" s="11" t="s">
        <v>832</v>
      </c>
      <c r="E533" s="9">
        <v>77</v>
      </c>
      <c r="F533" s="9">
        <v>44</v>
      </c>
      <c r="G533" s="9">
        <v>0.88</v>
      </c>
      <c r="H533" s="8" t="s">
        <v>7394</v>
      </c>
      <c r="I533" s="13" t="s">
        <v>834</v>
      </c>
      <c r="J533" s="13" t="s">
        <v>7442</v>
      </c>
      <c r="K533"/>
    </row>
    <row r="534" spans="1:11" x14ac:dyDescent="0.35">
      <c r="A534" s="8" t="s">
        <v>1123</v>
      </c>
      <c r="B534" s="8" t="s">
        <v>1122</v>
      </c>
      <c r="C534" s="10">
        <v>44141.05914351852</v>
      </c>
      <c r="D534" s="11" t="s">
        <v>1118</v>
      </c>
      <c r="E534" s="9">
        <v>18</v>
      </c>
      <c r="F534" s="9">
        <v>10</v>
      </c>
      <c r="G534" s="9">
        <v>0.92</v>
      </c>
      <c r="H534" s="8" t="s">
        <v>7394</v>
      </c>
      <c r="I534" s="13" t="s">
        <v>1120</v>
      </c>
      <c r="J534" s="13" t="s">
        <v>1119</v>
      </c>
      <c r="K534"/>
    </row>
    <row r="535" spans="1:11" x14ac:dyDescent="0.35">
      <c r="A535" s="8" t="s">
        <v>3814</v>
      </c>
      <c r="B535" s="8" t="s">
        <v>3813</v>
      </c>
      <c r="C535" s="10">
        <v>44141.008912037039</v>
      </c>
      <c r="D535" s="11" t="s">
        <v>3810</v>
      </c>
      <c r="E535" s="9">
        <v>18</v>
      </c>
      <c r="F535" s="9">
        <v>7</v>
      </c>
      <c r="G535" s="9">
        <v>0.89</v>
      </c>
      <c r="H535" s="8" t="s">
        <v>7394</v>
      </c>
      <c r="I535" s="13" t="s">
        <v>3812</v>
      </c>
      <c r="J535" s="13" t="s">
        <v>3811</v>
      </c>
      <c r="K535"/>
    </row>
    <row r="536" spans="1:11" x14ac:dyDescent="0.35">
      <c r="A536" s="8" t="s">
        <v>1613</v>
      </c>
      <c r="B536" s="8" t="s">
        <v>1612</v>
      </c>
      <c r="C536" s="10">
        <v>44140.933912037042</v>
      </c>
      <c r="D536" s="11" t="s">
        <v>1609</v>
      </c>
      <c r="E536" s="9">
        <v>22</v>
      </c>
      <c r="F536" s="9">
        <v>15</v>
      </c>
      <c r="G536" s="9">
        <v>0.89</v>
      </c>
      <c r="H536" s="8" t="s">
        <v>7387</v>
      </c>
      <c r="I536" s="13" t="s">
        <v>1611</v>
      </c>
      <c r="J536" s="13" t="s">
        <v>1610</v>
      </c>
      <c r="K536"/>
    </row>
    <row r="537" spans="1:11" x14ac:dyDescent="0.35">
      <c r="A537" s="8" t="s">
        <v>883</v>
      </c>
      <c r="B537" s="8" t="s">
        <v>882</v>
      </c>
      <c r="C537" s="10">
        <v>44140.918020833335</v>
      </c>
      <c r="D537" s="11" t="s">
        <v>880</v>
      </c>
      <c r="E537" s="9">
        <v>112</v>
      </c>
      <c r="F537" s="9">
        <v>746</v>
      </c>
      <c r="G537" s="9">
        <v>0.99</v>
      </c>
      <c r="H537" s="8" t="s">
        <v>7366</v>
      </c>
      <c r="I537" s="13" t="s">
        <v>881</v>
      </c>
      <c r="J537" s="13"/>
      <c r="K537"/>
    </row>
    <row r="538" spans="1:11" x14ac:dyDescent="0.35">
      <c r="A538" s="8" t="s">
        <v>2758</v>
      </c>
      <c r="B538" s="8" t="s">
        <v>957</v>
      </c>
      <c r="C538" s="10">
        <v>44140.906354166669</v>
      </c>
      <c r="D538" s="11" t="s">
        <v>7506</v>
      </c>
      <c r="E538" s="9">
        <v>15</v>
      </c>
      <c r="F538" s="9">
        <v>9</v>
      </c>
      <c r="G538" s="9">
        <v>0.74</v>
      </c>
      <c r="H538" s="8" t="s">
        <v>3451</v>
      </c>
      <c r="I538" s="13" t="s">
        <v>7507</v>
      </c>
      <c r="J538" s="13" t="s">
        <v>7508</v>
      </c>
      <c r="K538"/>
    </row>
    <row r="539" spans="1:11" x14ac:dyDescent="0.35">
      <c r="A539" s="8" t="s">
        <v>1708</v>
      </c>
      <c r="B539" s="8" t="s">
        <v>1707</v>
      </c>
      <c r="C539" s="10">
        <v>44140.835335648153</v>
      </c>
      <c r="D539" s="11" t="s">
        <v>1704</v>
      </c>
      <c r="E539" s="9">
        <v>16</v>
      </c>
      <c r="F539" s="9">
        <v>0</v>
      </c>
      <c r="G539" s="9">
        <v>0.46</v>
      </c>
      <c r="H539" s="8" t="s">
        <v>7374</v>
      </c>
      <c r="I539" s="13" t="s">
        <v>1706</v>
      </c>
      <c r="J539" s="13" t="s">
        <v>1705</v>
      </c>
      <c r="K539"/>
    </row>
    <row r="540" spans="1:11" x14ac:dyDescent="0.35">
      <c r="A540" s="8" t="s">
        <v>3414</v>
      </c>
      <c r="B540" s="8" t="s">
        <v>1134</v>
      </c>
      <c r="C540" s="10">
        <v>44137.183599537035</v>
      </c>
      <c r="D540" s="11" t="s">
        <v>3411</v>
      </c>
      <c r="E540" s="9">
        <v>7</v>
      </c>
      <c r="F540" s="9">
        <v>3</v>
      </c>
      <c r="G540" s="9">
        <v>0.81</v>
      </c>
      <c r="H540" s="8" t="s">
        <v>7414</v>
      </c>
      <c r="I540" s="13" t="s">
        <v>3413</v>
      </c>
      <c r="J540" s="13" t="s">
        <v>3412</v>
      </c>
      <c r="K540"/>
    </row>
    <row r="541" spans="1:11" x14ac:dyDescent="0.35">
      <c r="A541" s="8" t="s">
        <v>1659</v>
      </c>
      <c r="B541" s="8" t="s">
        <v>292</v>
      </c>
      <c r="C541" s="10">
        <v>44140.593622685185</v>
      </c>
      <c r="D541" s="11" t="s">
        <v>1655</v>
      </c>
      <c r="E541" s="9">
        <v>21</v>
      </c>
      <c r="F541" s="9">
        <v>14</v>
      </c>
      <c r="G541" s="9">
        <v>0.89</v>
      </c>
      <c r="H541" s="8" t="s">
        <v>7394</v>
      </c>
      <c r="I541" s="13" t="s">
        <v>1657</v>
      </c>
      <c r="J541" s="13" t="s">
        <v>1656</v>
      </c>
      <c r="K541"/>
    </row>
    <row r="542" spans="1:11" x14ac:dyDescent="0.35">
      <c r="A542" s="8" t="s">
        <v>755</v>
      </c>
      <c r="B542" s="8" t="s">
        <v>754</v>
      </c>
      <c r="C542" s="10">
        <v>44140.548043981486</v>
      </c>
      <c r="D542" s="11" t="s">
        <v>751</v>
      </c>
      <c r="E542" s="9">
        <v>8</v>
      </c>
      <c r="F542" s="9">
        <v>0</v>
      </c>
      <c r="G542" s="9">
        <v>0.5</v>
      </c>
      <c r="H542" s="8" t="s">
        <v>7368</v>
      </c>
      <c r="I542" s="13" t="s">
        <v>753</v>
      </c>
      <c r="J542" s="13" t="s">
        <v>752</v>
      </c>
      <c r="K542"/>
    </row>
    <row r="543" spans="1:11" x14ac:dyDescent="0.35">
      <c r="A543" s="8" t="s">
        <v>2703</v>
      </c>
      <c r="B543" s="8" t="s">
        <v>2702</v>
      </c>
      <c r="C543" s="10">
        <v>44140.523472222223</v>
      </c>
      <c r="D543" s="11" t="s">
        <v>2699</v>
      </c>
      <c r="E543" s="9">
        <v>26</v>
      </c>
      <c r="F543" s="9">
        <v>0</v>
      </c>
      <c r="G543" s="9">
        <v>0.38</v>
      </c>
      <c r="H543" s="8" t="s">
        <v>7368</v>
      </c>
      <c r="I543" s="13" t="s">
        <v>2701</v>
      </c>
      <c r="J543" s="13" t="s">
        <v>2700</v>
      </c>
      <c r="K543"/>
    </row>
    <row r="544" spans="1:11" x14ac:dyDescent="0.35">
      <c r="A544" s="8" t="s">
        <v>1107</v>
      </c>
      <c r="B544" s="8" t="s">
        <v>1106</v>
      </c>
      <c r="C544" s="10">
        <v>44140.504375000004</v>
      </c>
      <c r="D544" s="11" t="s">
        <v>1103</v>
      </c>
      <c r="E544" s="9">
        <v>4</v>
      </c>
      <c r="F544" s="9">
        <v>8</v>
      </c>
      <c r="G544" s="9">
        <v>0.83</v>
      </c>
      <c r="H544" s="8" t="s">
        <v>7418</v>
      </c>
      <c r="I544" s="13" t="s">
        <v>1105</v>
      </c>
      <c r="J544" s="13" t="s">
        <v>1104</v>
      </c>
      <c r="K544"/>
    </row>
    <row r="545" spans="1:11" x14ac:dyDescent="0.35">
      <c r="A545" s="8" t="s">
        <v>3734</v>
      </c>
      <c r="B545" s="8" t="s">
        <v>3669</v>
      </c>
      <c r="C545" s="10">
        <v>44140.491666666669</v>
      </c>
      <c r="D545" s="11" t="s">
        <v>3731</v>
      </c>
      <c r="E545" s="9">
        <v>4</v>
      </c>
      <c r="F545" s="9">
        <v>6</v>
      </c>
      <c r="G545" s="9">
        <v>1</v>
      </c>
      <c r="H545" s="8" t="s">
        <v>7373</v>
      </c>
      <c r="I545" s="13" t="s">
        <v>3733</v>
      </c>
      <c r="J545" s="13" t="s">
        <v>3732</v>
      </c>
      <c r="K545"/>
    </row>
    <row r="546" spans="1:11" x14ac:dyDescent="0.35">
      <c r="A546" s="8" t="s">
        <v>976</v>
      </c>
      <c r="B546" s="8" t="s">
        <v>975</v>
      </c>
      <c r="C546" s="10">
        <v>44140.478101851855</v>
      </c>
      <c r="D546" s="11" t="s">
        <v>972</v>
      </c>
      <c r="E546" s="9">
        <v>28</v>
      </c>
      <c r="F546" s="9">
        <v>3</v>
      </c>
      <c r="G546" s="9">
        <v>0.71</v>
      </c>
      <c r="H546" s="8" t="s">
        <v>2198</v>
      </c>
      <c r="I546" s="13" t="s">
        <v>974</v>
      </c>
      <c r="J546" s="13" t="s">
        <v>973</v>
      </c>
      <c r="K546"/>
    </row>
    <row r="547" spans="1:11" x14ac:dyDescent="0.35">
      <c r="A547" s="8" t="s">
        <v>1215</v>
      </c>
      <c r="B547" s="8" t="s">
        <v>1214</v>
      </c>
      <c r="C547" s="10">
        <v>44140.462210648147</v>
      </c>
      <c r="D547" s="11" t="s">
        <v>1212</v>
      </c>
      <c r="E547" s="9">
        <v>33</v>
      </c>
      <c r="F547" s="9">
        <v>31</v>
      </c>
      <c r="G547" s="9">
        <v>0.95</v>
      </c>
      <c r="H547" s="8" t="s">
        <v>7374</v>
      </c>
      <c r="I547" s="13" t="s">
        <v>1213</v>
      </c>
      <c r="J547" s="13"/>
      <c r="K547"/>
    </row>
    <row r="548" spans="1:11" x14ac:dyDescent="0.35">
      <c r="A548" s="8" t="s">
        <v>4028</v>
      </c>
      <c r="B548" s="8" t="s">
        <v>526</v>
      </c>
      <c r="C548" s="10">
        <v>44140.460185185184</v>
      </c>
      <c r="D548" s="11" t="s">
        <v>4025</v>
      </c>
      <c r="E548" s="9">
        <v>10</v>
      </c>
      <c r="F548" s="9">
        <v>10</v>
      </c>
      <c r="G548" s="9">
        <v>0.85</v>
      </c>
      <c r="H548" s="8" t="s">
        <v>7416</v>
      </c>
      <c r="I548" s="13" t="s">
        <v>4027</v>
      </c>
      <c r="J548" s="13" t="s">
        <v>4026</v>
      </c>
      <c r="K548"/>
    </row>
    <row r="549" spans="1:11" x14ac:dyDescent="0.35">
      <c r="A549" s="8" t="s">
        <v>2491</v>
      </c>
      <c r="B549" s="8" t="s">
        <v>2490</v>
      </c>
      <c r="C549" s="10">
        <v>44140.448553240742</v>
      </c>
      <c r="D549" s="11" t="s">
        <v>2487</v>
      </c>
      <c r="E549" s="9">
        <v>21</v>
      </c>
      <c r="F549" s="9">
        <v>4</v>
      </c>
      <c r="G549" s="9">
        <v>0.64</v>
      </c>
      <c r="H549" s="8" t="s">
        <v>3451</v>
      </c>
      <c r="I549" s="13" t="s">
        <v>2489</v>
      </c>
      <c r="J549" s="13" t="s">
        <v>2488</v>
      </c>
      <c r="K549"/>
    </row>
    <row r="550" spans="1:11" x14ac:dyDescent="0.35">
      <c r="A550" s="8" t="s">
        <v>814</v>
      </c>
      <c r="B550" s="8" t="s">
        <v>813</v>
      </c>
      <c r="C550" s="10">
        <v>44140.326481481483</v>
      </c>
      <c r="D550" s="11" t="s">
        <v>810</v>
      </c>
      <c r="E550" s="9">
        <v>64</v>
      </c>
      <c r="F550" s="9">
        <v>85</v>
      </c>
      <c r="G550" s="9">
        <v>0.99</v>
      </c>
      <c r="H550" s="8" t="s">
        <v>7383</v>
      </c>
      <c r="I550" s="13" t="s">
        <v>812</v>
      </c>
      <c r="J550" s="13" t="s">
        <v>811</v>
      </c>
      <c r="K550"/>
    </row>
    <row r="551" spans="1:11" x14ac:dyDescent="0.35">
      <c r="A551" s="8" t="s">
        <v>831</v>
      </c>
      <c r="B551" s="8" t="s">
        <v>830</v>
      </c>
      <c r="C551" s="10">
        <v>44140.304282407407</v>
      </c>
      <c r="D551" s="11" t="s">
        <v>828</v>
      </c>
      <c r="E551" s="9">
        <v>180</v>
      </c>
      <c r="F551" s="9">
        <v>792</v>
      </c>
      <c r="G551" s="9">
        <v>0.99</v>
      </c>
      <c r="H551" s="8" t="s">
        <v>7383</v>
      </c>
      <c r="I551" s="13" t="s">
        <v>829</v>
      </c>
      <c r="J551" s="13"/>
      <c r="K551"/>
    </row>
    <row r="552" spans="1:11" x14ac:dyDescent="0.35">
      <c r="A552" s="8" t="s">
        <v>3040</v>
      </c>
      <c r="B552" s="8" t="s">
        <v>3039</v>
      </c>
      <c r="C552" s="10">
        <v>44140.214814814812</v>
      </c>
      <c r="D552" s="11" t="s">
        <v>3036</v>
      </c>
      <c r="E552" s="9">
        <v>30</v>
      </c>
      <c r="F552" s="9">
        <v>27</v>
      </c>
      <c r="G552" s="9">
        <v>0.89</v>
      </c>
      <c r="H552" s="8" t="s">
        <v>7418</v>
      </c>
      <c r="I552" s="13" t="s">
        <v>3038</v>
      </c>
      <c r="J552" s="13" t="s">
        <v>3037</v>
      </c>
      <c r="K552"/>
    </row>
    <row r="553" spans="1:11" x14ac:dyDescent="0.35">
      <c r="A553" s="8" t="s">
        <v>728</v>
      </c>
      <c r="B553" s="8" t="s">
        <v>287</v>
      </c>
      <c r="C553" s="10">
        <v>44140.203506944439</v>
      </c>
      <c r="D553" s="11" t="s">
        <v>725</v>
      </c>
      <c r="E553" s="9">
        <v>3</v>
      </c>
      <c r="F553" s="9">
        <v>1</v>
      </c>
      <c r="G553" s="9">
        <v>0.66</v>
      </c>
      <c r="H553" s="8" t="s">
        <v>7368</v>
      </c>
      <c r="I553" s="13" t="s">
        <v>727</v>
      </c>
      <c r="J553" s="13" t="s">
        <v>726</v>
      </c>
      <c r="K553"/>
    </row>
    <row r="554" spans="1:11" x14ac:dyDescent="0.35">
      <c r="A554" s="8" t="s">
        <v>1277</v>
      </c>
      <c r="B554" s="8" t="s">
        <v>1276</v>
      </c>
      <c r="C554" s="10">
        <v>44140.191481481481</v>
      </c>
      <c r="D554" s="11" t="s">
        <v>1273</v>
      </c>
      <c r="E554" s="9">
        <v>8</v>
      </c>
      <c r="F554" s="9">
        <v>5</v>
      </c>
      <c r="G554" s="9">
        <v>0.78</v>
      </c>
      <c r="H554" s="8" t="s">
        <v>7368</v>
      </c>
      <c r="I554" s="13" t="s">
        <v>1275</v>
      </c>
      <c r="J554" s="13" t="s">
        <v>1274</v>
      </c>
      <c r="K554"/>
    </row>
    <row r="555" spans="1:11" x14ac:dyDescent="0.35">
      <c r="A555" s="8" t="s">
        <v>3011</v>
      </c>
      <c r="B555" s="8" t="s">
        <v>526</v>
      </c>
      <c r="C555" s="10">
        <v>44140.147361111114</v>
      </c>
      <c r="D555" s="11" t="s">
        <v>3008</v>
      </c>
      <c r="E555" s="9">
        <v>14</v>
      </c>
      <c r="F555" s="9">
        <v>35</v>
      </c>
      <c r="G555" s="9">
        <v>0.93</v>
      </c>
      <c r="H555" s="8" t="s">
        <v>7405</v>
      </c>
      <c r="I555" s="13" t="s">
        <v>3010</v>
      </c>
      <c r="J555" s="13" t="s">
        <v>3009</v>
      </c>
      <c r="K555"/>
    </row>
    <row r="556" spans="1:11" x14ac:dyDescent="0.35">
      <c r="A556" s="8" t="s">
        <v>760</v>
      </c>
      <c r="B556" s="8" t="s">
        <v>526</v>
      </c>
      <c r="C556" s="10">
        <v>44140.144849537042</v>
      </c>
      <c r="D556" s="11" t="s">
        <v>756</v>
      </c>
      <c r="E556" s="9">
        <v>13</v>
      </c>
      <c r="F556" s="9">
        <v>8</v>
      </c>
      <c r="G556" s="9">
        <v>0.79</v>
      </c>
      <c r="H556" s="8" t="s">
        <v>7368</v>
      </c>
      <c r="I556" s="13" t="s">
        <v>758</v>
      </c>
      <c r="J556" s="13" t="s">
        <v>757</v>
      </c>
      <c r="K556"/>
    </row>
    <row r="557" spans="1:11" x14ac:dyDescent="0.35">
      <c r="A557" s="8" t="s">
        <v>3049</v>
      </c>
      <c r="B557" s="8" t="s">
        <v>1078</v>
      </c>
      <c r="C557" s="10">
        <v>44140.023842592593</v>
      </c>
      <c r="D557" s="11" t="s">
        <v>3046</v>
      </c>
      <c r="E557" s="9">
        <v>13</v>
      </c>
      <c r="F557" s="9">
        <v>0</v>
      </c>
      <c r="G557" s="9">
        <v>0.5</v>
      </c>
      <c r="H557" s="8" t="s">
        <v>7368</v>
      </c>
      <c r="I557" s="13" t="s">
        <v>3048</v>
      </c>
      <c r="J557" s="13" t="s">
        <v>3047</v>
      </c>
      <c r="K557"/>
    </row>
    <row r="558" spans="1:11" x14ac:dyDescent="0.35">
      <c r="A558" s="8" t="s">
        <v>745</v>
      </c>
      <c r="B558" s="8" t="s">
        <v>744</v>
      </c>
      <c r="C558" s="10">
        <v>44140.004965277782</v>
      </c>
      <c r="D558" s="11" t="s">
        <v>742</v>
      </c>
      <c r="E558" s="9">
        <v>13</v>
      </c>
      <c r="F558" s="9">
        <v>11</v>
      </c>
      <c r="G558" s="9">
        <v>0.87</v>
      </c>
      <c r="H558" s="8" t="s">
        <v>7412</v>
      </c>
      <c r="I558" s="13" t="s">
        <v>743</v>
      </c>
      <c r="J558" s="13"/>
      <c r="K558"/>
    </row>
    <row r="559" spans="1:11" x14ac:dyDescent="0.35">
      <c r="A559" s="8" t="s">
        <v>700</v>
      </c>
      <c r="B559" s="8" t="s">
        <v>699</v>
      </c>
      <c r="C559" s="10">
        <v>44140.001828703702</v>
      </c>
      <c r="D559" s="11" t="s">
        <v>696</v>
      </c>
      <c r="E559" s="9">
        <v>16</v>
      </c>
      <c r="F559" s="9">
        <v>0</v>
      </c>
      <c r="G559" s="9">
        <v>0.44</v>
      </c>
      <c r="H559" s="8" t="s">
        <v>7417</v>
      </c>
      <c r="I559" s="13" t="s">
        <v>698</v>
      </c>
      <c r="J559" s="13" t="s">
        <v>697</v>
      </c>
      <c r="K559"/>
    </row>
    <row r="560" spans="1:11" x14ac:dyDescent="0.35">
      <c r="A560" s="8" t="s">
        <v>2093</v>
      </c>
      <c r="B560" s="8" t="s">
        <v>2092</v>
      </c>
      <c r="C560" s="10">
        <v>44139.999803240746</v>
      </c>
      <c r="D560" s="11" t="s">
        <v>2089</v>
      </c>
      <c r="E560" s="9">
        <v>8</v>
      </c>
      <c r="F560" s="9">
        <v>7</v>
      </c>
      <c r="G560" s="9">
        <v>0.77</v>
      </c>
      <c r="H560" s="8" t="s">
        <v>7417</v>
      </c>
      <c r="I560" s="13" t="s">
        <v>2091</v>
      </c>
      <c r="J560" s="13" t="s">
        <v>2090</v>
      </c>
      <c r="K560"/>
    </row>
    <row r="561" spans="1:11" x14ac:dyDescent="0.35">
      <c r="A561" s="8" t="s">
        <v>3780</v>
      </c>
      <c r="B561" s="8" t="s">
        <v>3779</v>
      </c>
      <c r="C561" s="10">
        <v>44139.963831018518</v>
      </c>
      <c r="D561" s="11" t="s">
        <v>3776</v>
      </c>
      <c r="E561" s="9">
        <v>52</v>
      </c>
      <c r="F561" s="9">
        <v>13</v>
      </c>
      <c r="G561" s="9">
        <v>0.79</v>
      </c>
      <c r="H561" s="8" t="s">
        <v>7417</v>
      </c>
      <c r="I561" s="13" t="s">
        <v>3778</v>
      </c>
      <c r="J561" s="13" t="s">
        <v>3777</v>
      </c>
      <c r="K561"/>
    </row>
    <row r="562" spans="1:11" x14ac:dyDescent="0.35">
      <c r="A562" s="8" t="s">
        <v>770</v>
      </c>
      <c r="B562" s="8" t="s">
        <v>769</v>
      </c>
      <c r="C562" s="10">
        <v>44139.82413194445</v>
      </c>
      <c r="D562" s="11" t="s">
        <v>766</v>
      </c>
      <c r="E562" s="9">
        <v>35</v>
      </c>
      <c r="F562" s="9">
        <v>37</v>
      </c>
      <c r="G562" s="9">
        <v>0.91</v>
      </c>
      <c r="H562" s="8" t="s">
        <v>7368</v>
      </c>
      <c r="I562" s="13" t="s">
        <v>768</v>
      </c>
      <c r="J562" s="13" t="s">
        <v>767</v>
      </c>
      <c r="K562"/>
    </row>
    <row r="563" spans="1:11" x14ac:dyDescent="0.35">
      <c r="A563" s="8" t="s">
        <v>4208</v>
      </c>
      <c r="B563" s="8" t="s">
        <v>247</v>
      </c>
      <c r="C563" s="10">
        <v>44139.819374999999</v>
      </c>
      <c r="D563" s="11" t="s">
        <v>4206</v>
      </c>
      <c r="E563" s="9">
        <v>215</v>
      </c>
      <c r="F563" s="9">
        <v>659</v>
      </c>
      <c r="G563" s="9">
        <v>0.99</v>
      </c>
      <c r="H563" s="8" t="s">
        <v>7412</v>
      </c>
      <c r="I563" s="13" t="s">
        <v>4207</v>
      </c>
      <c r="J563" s="13"/>
      <c r="K563"/>
    </row>
    <row r="564" spans="1:11" x14ac:dyDescent="0.35">
      <c r="A564" s="8" t="s">
        <v>673</v>
      </c>
      <c r="B564" s="8" t="s">
        <v>672</v>
      </c>
      <c r="C564" s="10">
        <v>44139.451238425929</v>
      </c>
      <c r="D564" s="11" t="s">
        <v>669</v>
      </c>
      <c r="E564" s="9">
        <v>29</v>
      </c>
      <c r="F564" s="9">
        <v>1</v>
      </c>
      <c r="G564" s="9">
        <v>0.53</v>
      </c>
      <c r="H564" s="8" t="s">
        <v>7374</v>
      </c>
      <c r="I564" s="13" t="s">
        <v>671</v>
      </c>
      <c r="J564" s="13" t="s">
        <v>670</v>
      </c>
      <c r="K564"/>
    </row>
    <row r="565" spans="1:11" x14ac:dyDescent="0.35">
      <c r="A565" s="8" t="s">
        <v>784</v>
      </c>
      <c r="B565" s="8" t="s">
        <v>783</v>
      </c>
      <c r="C565" s="10">
        <v>44139.380925925929</v>
      </c>
      <c r="D565" s="11" t="s">
        <v>781</v>
      </c>
      <c r="E565" s="9">
        <v>69</v>
      </c>
      <c r="F565" s="9">
        <v>310</v>
      </c>
      <c r="G565" s="9">
        <v>0.99</v>
      </c>
      <c r="H565" s="8" t="s">
        <v>7366</v>
      </c>
      <c r="I565" s="13" t="s">
        <v>782</v>
      </c>
      <c r="J565" s="13"/>
      <c r="K565"/>
    </row>
    <row r="566" spans="1:11" x14ac:dyDescent="0.35">
      <c r="A566" s="8" t="s">
        <v>1568</v>
      </c>
      <c r="B566" s="8" t="s">
        <v>1567</v>
      </c>
      <c r="C566" s="10">
        <v>44139.362071759257</v>
      </c>
      <c r="D566" s="11" t="s">
        <v>1564</v>
      </c>
      <c r="E566" s="9">
        <v>6</v>
      </c>
      <c r="F566" s="9">
        <v>0</v>
      </c>
      <c r="G566" s="9">
        <v>0.43</v>
      </c>
      <c r="H566" s="8" t="s">
        <v>7366</v>
      </c>
      <c r="I566" s="13" t="s">
        <v>1566</v>
      </c>
      <c r="J566" s="13" t="s">
        <v>1565</v>
      </c>
      <c r="K566"/>
    </row>
    <row r="567" spans="1:11" x14ac:dyDescent="0.35">
      <c r="A567" s="8" t="s">
        <v>622</v>
      </c>
      <c r="B567" s="8" t="s">
        <v>621</v>
      </c>
      <c r="C567" s="10">
        <v>44139.332754629635</v>
      </c>
      <c r="D567" s="11" t="s">
        <v>617</v>
      </c>
      <c r="E567" s="9">
        <v>10</v>
      </c>
      <c r="F567" s="9">
        <v>2</v>
      </c>
      <c r="G567" s="9">
        <v>0.63</v>
      </c>
      <c r="H567" s="8" t="s">
        <v>2792</v>
      </c>
      <c r="I567" s="13" t="s">
        <v>619</v>
      </c>
      <c r="J567" s="13" t="s">
        <v>618</v>
      </c>
      <c r="K567"/>
    </row>
    <row r="568" spans="1:11" x14ac:dyDescent="0.35">
      <c r="A568" s="8" t="s">
        <v>3545</v>
      </c>
      <c r="B568" s="8" t="s">
        <v>1281</v>
      </c>
      <c r="C568" s="10">
        <v>44139.306712962964</v>
      </c>
      <c r="D568" s="11" t="s">
        <v>7509</v>
      </c>
      <c r="E568" s="9">
        <v>52</v>
      </c>
      <c r="F568" s="9">
        <v>105</v>
      </c>
      <c r="G568" s="9">
        <v>0.98</v>
      </c>
      <c r="H568" s="8" t="s">
        <v>3451</v>
      </c>
      <c r="I568" s="13" t="s">
        <v>7510</v>
      </c>
      <c r="J568" s="13"/>
      <c r="K568"/>
    </row>
    <row r="569" spans="1:11" x14ac:dyDescent="0.35">
      <c r="A569" s="8" t="s">
        <v>695</v>
      </c>
      <c r="B569" s="8" t="s">
        <v>694</v>
      </c>
      <c r="C569" s="10">
        <v>44139.298263888893</v>
      </c>
      <c r="D569" s="11" t="s">
        <v>691</v>
      </c>
      <c r="E569" s="9">
        <v>11</v>
      </c>
      <c r="F569" s="9">
        <v>8</v>
      </c>
      <c r="G569" s="9">
        <v>0.91</v>
      </c>
      <c r="H569" s="8" t="s">
        <v>2997</v>
      </c>
      <c r="I569" s="13" t="s">
        <v>693</v>
      </c>
      <c r="J569" s="13" t="s">
        <v>692</v>
      </c>
      <c r="K569"/>
    </row>
    <row r="570" spans="1:11" x14ac:dyDescent="0.35">
      <c r="A570" s="8" t="s">
        <v>607</v>
      </c>
      <c r="B570" s="8" t="s">
        <v>606</v>
      </c>
      <c r="C570" s="10">
        <v>44139.286423611113</v>
      </c>
      <c r="D570" s="11" t="s">
        <v>603</v>
      </c>
      <c r="E570" s="9">
        <v>23</v>
      </c>
      <c r="F570" s="9">
        <v>1</v>
      </c>
      <c r="G570" s="9">
        <v>0.6</v>
      </c>
      <c r="H570" s="8" t="s">
        <v>7387</v>
      </c>
      <c r="I570" s="13" t="s">
        <v>605</v>
      </c>
      <c r="J570" s="13" t="s">
        <v>7511</v>
      </c>
      <c r="K570"/>
    </row>
    <row r="571" spans="1:11" x14ac:dyDescent="0.35">
      <c r="A571" s="8" t="s">
        <v>704</v>
      </c>
      <c r="B571" s="8" t="s">
        <v>703</v>
      </c>
      <c r="C571" s="10">
        <v>44139.258298611108</v>
      </c>
      <c r="D571" s="11" t="s">
        <v>701</v>
      </c>
      <c r="E571" s="9">
        <v>0</v>
      </c>
      <c r="F571" s="9">
        <v>17</v>
      </c>
      <c r="G571" s="9">
        <v>0.95</v>
      </c>
      <c r="H571" s="8" t="s">
        <v>7368</v>
      </c>
      <c r="I571" s="13" t="s">
        <v>702</v>
      </c>
      <c r="J571" s="13"/>
      <c r="K571"/>
    </row>
    <row r="572" spans="1:11" x14ac:dyDescent="0.35">
      <c r="A572" s="8" t="s">
        <v>732</v>
      </c>
      <c r="B572" s="8" t="s">
        <v>731</v>
      </c>
      <c r="C572" s="10">
        <v>44139.247719907406</v>
      </c>
      <c r="D572" s="11" t="s">
        <v>729</v>
      </c>
      <c r="E572" s="9">
        <v>16</v>
      </c>
      <c r="F572" s="9">
        <v>101</v>
      </c>
      <c r="G572" s="9">
        <v>0.99</v>
      </c>
      <c r="H572" s="8" t="s">
        <v>7366</v>
      </c>
      <c r="I572" s="13" t="s">
        <v>730</v>
      </c>
      <c r="J572" s="13"/>
      <c r="K572"/>
    </row>
    <row r="573" spans="1:11" x14ac:dyDescent="0.35">
      <c r="A573" s="8" t="s">
        <v>2996</v>
      </c>
      <c r="B573" s="8" t="s">
        <v>2995</v>
      </c>
      <c r="C573" s="10">
        <v>44139.161840277782</v>
      </c>
      <c r="D573" s="11" t="s">
        <v>2992</v>
      </c>
      <c r="E573" s="9">
        <v>15</v>
      </c>
      <c r="F573" s="9">
        <v>4</v>
      </c>
      <c r="G573" s="9">
        <v>0.67</v>
      </c>
      <c r="H573" s="8" t="s">
        <v>7368</v>
      </c>
      <c r="I573" s="13" t="s">
        <v>2994</v>
      </c>
      <c r="J573" s="13" t="s">
        <v>2993</v>
      </c>
      <c r="K573"/>
    </row>
    <row r="574" spans="1:11" x14ac:dyDescent="0.35">
      <c r="A574" s="8" t="s">
        <v>1545</v>
      </c>
      <c r="B574" s="8" t="s">
        <v>1544</v>
      </c>
      <c r="C574" s="10">
        <v>44139.143125000002</v>
      </c>
      <c r="D574" s="11" t="s">
        <v>1542</v>
      </c>
      <c r="E574" s="9">
        <v>2</v>
      </c>
      <c r="F574" s="9">
        <v>31</v>
      </c>
      <c r="G574" s="9">
        <v>0.92</v>
      </c>
      <c r="H574" s="8" t="s">
        <v>7412</v>
      </c>
      <c r="I574" s="13" t="s">
        <v>1543</v>
      </c>
      <c r="J574" s="13"/>
      <c r="K574"/>
    </row>
    <row r="575" spans="1:11" x14ac:dyDescent="0.35">
      <c r="A575" s="8" t="s">
        <v>1699</v>
      </c>
      <c r="B575" s="8" t="s">
        <v>1698</v>
      </c>
      <c r="C575" s="10">
        <v>44139.136712962965</v>
      </c>
      <c r="D575" s="11" t="s">
        <v>1695</v>
      </c>
      <c r="E575" s="9">
        <v>16</v>
      </c>
      <c r="F575" s="9">
        <v>8</v>
      </c>
      <c r="G575" s="9">
        <v>0.83</v>
      </c>
      <c r="H575" s="8" t="s">
        <v>7416</v>
      </c>
      <c r="I575" s="13" t="s">
        <v>1697</v>
      </c>
      <c r="J575" s="13" t="s">
        <v>1696</v>
      </c>
      <c r="K575"/>
    </row>
    <row r="576" spans="1:11" x14ac:dyDescent="0.35">
      <c r="A576" s="8" t="s">
        <v>1282</v>
      </c>
      <c r="B576" s="8" t="s">
        <v>1281</v>
      </c>
      <c r="C576" s="10">
        <v>44139.113865740743</v>
      </c>
      <c r="D576" s="11" t="s">
        <v>1278</v>
      </c>
      <c r="E576" s="9">
        <v>34</v>
      </c>
      <c r="F576" s="9">
        <v>44</v>
      </c>
      <c r="G576" s="9">
        <v>0.95</v>
      </c>
      <c r="H576" s="8" t="s">
        <v>7408</v>
      </c>
      <c r="I576" s="13" t="s">
        <v>1280</v>
      </c>
      <c r="J576" s="13" t="s">
        <v>1279</v>
      </c>
      <c r="K576"/>
    </row>
    <row r="577" spans="1:11" x14ac:dyDescent="0.35">
      <c r="A577" s="8" t="s">
        <v>1150</v>
      </c>
      <c r="B577" s="8" t="s">
        <v>1149</v>
      </c>
      <c r="C577" s="10">
        <v>44139.096574074079</v>
      </c>
      <c r="D577" s="11" t="s">
        <v>1146</v>
      </c>
      <c r="E577" s="9">
        <v>39</v>
      </c>
      <c r="F577" s="9">
        <v>6</v>
      </c>
      <c r="G577" s="9">
        <v>0.67</v>
      </c>
      <c r="H577" s="8" t="s">
        <v>7379</v>
      </c>
      <c r="I577" s="13" t="s">
        <v>1148</v>
      </c>
      <c r="J577" s="13" t="s">
        <v>1147</v>
      </c>
      <c r="K577"/>
    </row>
    <row r="578" spans="1:11" x14ac:dyDescent="0.35">
      <c r="A578" s="8" t="s">
        <v>597</v>
      </c>
      <c r="B578" s="8" t="s">
        <v>596</v>
      </c>
      <c r="C578" s="10">
        <v>44139.071608796294</v>
      </c>
      <c r="D578" s="11" t="s">
        <v>593</v>
      </c>
      <c r="E578" s="9">
        <v>3</v>
      </c>
      <c r="F578" s="9">
        <v>2</v>
      </c>
      <c r="G578" s="9">
        <v>0.75</v>
      </c>
      <c r="H578" s="8" t="s">
        <v>2997</v>
      </c>
      <c r="I578" s="13" t="s">
        <v>595</v>
      </c>
      <c r="J578" s="13" t="s">
        <v>594</v>
      </c>
      <c r="K578"/>
    </row>
    <row r="579" spans="1:11" x14ac:dyDescent="0.35">
      <c r="A579" s="8" t="s">
        <v>2044</v>
      </c>
      <c r="B579" s="8" t="s">
        <v>2043</v>
      </c>
      <c r="C579" s="10">
        <v>44139.04383101852</v>
      </c>
      <c r="D579" s="11" t="s">
        <v>2041</v>
      </c>
      <c r="E579" s="9">
        <v>4</v>
      </c>
      <c r="F579" s="9">
        <v>1</v>
      </c>
      <c r="G579" s="9">
        <v>0.6</v>
      </c>
      <c r="H579" s="8" t="s">
        <v>2792</v>
      </c>
      <c r="I579" s="13" t="s">
        <v>2042</v>
      </c>
      <c r="J579" s="13"/>
      <c r="K579"/>
    </row>
    <row r="580" spans="1:11" x14ac:dyDescent="0.35">
      <c r="A580" s="8" t="s">
        <v>3191</v>
      </c>
      <c r="B580" s="8" t="s">
        <v>3190</v>
      </c>
      <c r="C580" s="10">
        <v>44139.01798611111</v>
      </c>
      <c r="D580" s="11" t="s">
        <v>3187</v>
      </c>
      <c r="E580" s="9">
        <v>63</v>
      </c>
      <c r="F580" s="9">
        <v>2</v>
      </c>
      <c r="G580" s="9">
        <v>0.56000000000000005</v>
      </c>
      <c r="H580" s="8" t="s">
        <v>7418</v>
      </c>
      <c r="I580" s="13" t="s">
        <v>3189</v>
      </c>
      <c r="J580" s="13" t="s">
        <v>3188</v>
      </c>
      <c r="K580"/>
    </row>
    <row r="581" spans="1:11" x14ac:dyDescent="0.35">
      <c r="A581" s="8" t="s">
        <v>678</v>
      </c>
      <c r="B581" s="8" t="s">
        <v>677</v>
      </c>
      <c r="C581" s="10">
        <v>44139.002013888894</v>
      </c>
      <c r="D581" s="11" t="s">
        <v>674</v>
      </c>
      <c r="E581" s="9">
        <v>34</v>
      </c>
      <c r="F581" s="9">
        <v>17</v>
      </c>
      <c r="G581" s="9">
        <v>0.85</v>
      </c>
      <c r="H581" s="8" t="s">
        <v>7379</v>
      </c>
      <c r="I581" s="13" t="s">
        <v>676</v>
      </c>
      <c r="J581" s="13" t="s">
        <v>675</v>
      </c>
      <c r="K581"/>
    </row>
    <row r="582" spans="1:11" x14ac:dyDescent="0.35">
      <c r="A582" s="8" t="s">
        <v>827</v>
      </c>
      <c r="B582" s="8" t="s">
        <v>783</v>
      </c>
      <c r="C582" s="10">
        <v>44138.997754629629</v>
      </c>
      <c r="D582" s="11" t="s">
        <v>825</v>
      </c>
      <c r="E582" s="9">
        <v>58</v>
      </c>
      <c r="F582" s="9">
        <v>289</v>
      </c>
      <c r="G582" s="9">
        <v>0.98</v>
      </c>
      <c r="H582" s="8" t="s">
        <v>7366</v>
      </c>
      <c r="I582" s="13" t="s">
        <v>826</v>
      </c>
      <c r="J582" s="13"/>
      <c r="K582"/>
    </row>
    <row r="583" spans="1:11" x14ac:dyDescent="0.35">
      <c r="A583" s="8" t="s">
        <v>2672</v>
      </c>
      <c r="B583" s="8" t="s">
        <v>1106</v>
      </c>
      <c r="C583" s="10">
        <v>44138.915983796294</v>
      </c>
      <c r="D583" s="11" t="s">
        <v>2669</v>
      </c>
      <c r="E583" s="9">
        <v>6</v>
      </c>
      <c r="F583" s="9">
        <v>8</v>
      </c>
      <c r="G583" s="9">
        <v>0.84</v>
      </c>
      <c r="H583" s="8" t="s">
        <v>7368</v>
      </c>
      <c r="I583" s="13" t="s">
        <v>2671</v>
      </c>
      <c r="J583" s="13" t="s">
        <v>2670</v>
      </c>
      <c r="K583"/>
    </row>
    <row r="584" spans="1:11" x14ac:dyDescent="0.35">
      <c r="A584" s="8" t="s">
        <v>658</v>
      </c>
      <c r="B584" s="8" t="s">
        <v>657</v>
      </c>
      <c r="C584" s="10">
        <v>44138.911168981482</v>
      </c>
      <c r="D584" s="11" t="s">
        <v>655</v>
      </c>
      <c r="E584" s="9">
        <v>1</v>
      </c>
      <c r="F584" s="9">
        <v>14</v>
      </c>
      <c r="G584" s="9">
        <v>0.85</v>
      </c>
      <c r="H584" s="8" t="s">
        <v>7411</v>
      </c>
      <c r="I584" s="13" t="s">
        <v>656</v>
      </c>
      <c r="J584" s="13"/>
      <c r="K584"/>
    </row>
    <row r="585" spans="1:11" x14ac:dyDescent="0.35">
      <c r="A585" s="8" t="s">
        <v>3235</v>
      </c>
      <c r="B585" s="8" t="s">
        <v>292</v>
      </c>
      <c r="C585" s="10">
        <v>44138.903541666667</v>
      </c>
      <c r="D585" s="11" t="s">
        <v>3233</v>
      </c>
      <c r="E585" s="9">
        <v>141</v>
      </c>
      <c r="F585" s="9">
        <v>749</v>
      </c>
      <c r="G585" s="9">
        <v>0.99</v>
      </c>
      <c r="H585" s="8" t="s">
        <v>7379</v>
      </c>
      <c r="I585" s="13" t="s">
        <v>3234</v>
      </c>
      <c r="J585" s="13"/>
      <c r="K585"/>
    </row>
    <row r="586" spans="1:11" x14ac:dyDescent="0.35">
      <c r="A586" s="8" t="s">
        <v>1679</v>
      </c>
      <c r="B586" s="8" t="s">
        <v>769</v>
      </c>
      <c r="C586" s="10">
        <v>44138.843981481477</v>
      </c>
      <c r="D586" s="11" t="s">
        <v>1676</v>
      </c>
      <c r="E586" s="9">
        <v>25</v>
      </c>
      <c r="F586" s="9">
        <v>20</v>
      </c>
      <c r="G586" s="9">
        <v>0.83</v>
      </c>
      <c r="H586" s="8" t="s">
        <v>2792</v>
      </c>
      <c r="I586" s="13" t="s">
        <v>1678</v>
      </c>
      <c r="J586" s="13" t="s">
        <v>1677</v>
      </c>
      <c r="K586"/>
    </row>
    <row r="587" spans="1:11" x14ac:dyDescent="0.35">
      <c r="A587" s="8" t="s">
        <v>981</v>
      </c>
      <c r="B587" s="8" t="s">
        <v>980</v>
      </c>
      <c r="C587" s="10">
        <v>44143.13081018519</v>
      </c>
      <c r="D587" s="11" t="s">
        <v>977</v>
      </c>
      <c r="E587" s="9">
        <v>11</v>
      </c>
      <c r="F587" s="9">
        <v>2</v>
      </c>
      <c r="G587" s="9">
        <v>1</v>
      </c>
      <c r="H587" s="8" t="s">
        <v>7414</v>
      </c>
      <c r="I587" s="13" t="s">
        <v>979</v>
      </c>
      <c r="J587" s="13" t="s">
        <v>978</v>
      </c>
      <c r="K587"/>
    </row>
    <row r="588" spans="1:11" x14ac:dyDescent="0.35">
      <c r="A588" s="8" t="s">
        <v>3309</v>
      </c>
      <c r="B588" s="8" t="s">
        <v>1621</v>
      </c>
      <c r="C588" s="10">
        <v>44155.300995370373</v>
      </c>
      <c r="D588" s="11" t="s">
        <v>3307</v>
      </c>
      <c r="E588" s="9">
        <v>3</v>
      </c>
      <c r="F588" s="9">
        <v>3</v>
      </c>
      <c r="G588" s="9">
        <v>0.64</v>
      </c>
      <c r="H588" s="8" t="s">
        <v>7415</v>
      </c>
      <c r="I588" s="13" t="s">
        <v>3308</v>
      </c>
      <c r="J588" s="13"/>
      <c r="K588"/>
    </row>
    <row r="589" spans="1:11" x14ac:dyDescent="0.35">
      <c r="A589" s="8" t="s">
        <v>1407</v>
      </c>
      <c r="B589" s="8" t="s">
        <v>1406</v>
      </c>
      <c r="C589" s="10">
        <v>44138.686423611114</v>
      </c>
      <c r="D589" s="11" t="s">
        <v>1403</v>
      </c>
      <c r="E589" s="9">
        <v>13</v>
      </c>
      <c r="F589" s="9">
        <v>7</v>
      </c>
      <c r="G589" s="9">
        <v>0.82</v>
      </c>
      <c r="H589" s="8" t="s">
        <v>7373</v>
      </c>
      <c r="I589" s="13" t="s">
        <v>1405</v>
      </c>
      <c r="J589" s="13" t="s">
        <v>1404</v>
      </c>
      <c r="K589"/>
    </row>
    <row r="590" spans="1:11" x14ac:dyDescent="0.35">
      <c r="A590" s="8" t="s">
        <v>3615</v>
      </c>
      <c r="B590" s="8" t="s">
        <v>1667</v>
      </c>
      <c r="C590" s="10">
        <v>44138.629664351851</v>
      </c>
      <c r="D590" s="11" t="s">
        <v>3612</v>
      </c>
      <c r="E590" s="9">
        <v>7</v>
      </c>
      <c r="F590" s="9">
        <v>5</v>
      </c>
      <c r="G590" s="9">
        <v>0.65</v>
      </c>
      <c r="H590" s="8" t="s">
        <v>7368</v>
      </c>
      <c r="I590" s="13" t="s">
        <v>3614</v>
      </c>
      <c r="J590" s="13" t="s">
        <v>3613</v>
      </c>
      <c r="K590"/>
    </row>
    <row r="591" spans="1:11" x14ac:dyDescent="0.35">
      <c r="A591" s="8" t="s">
        <v>2576</v>
      </c>
      <c r="B591" s="8" t="s">
        <v>2575</v>
      </c>
      <c r="C591" s="10">
        <v>44138.573159722218</v>
      </c>
      <c r="D591" s="11" t="s">
        <v>2572</v>
      </c>
      <c r="E591" s="9">
        <v>7</v>
      </c>
      <c r="F591" s="9">
        <v>0</v>
      </c>
      <c r="G591" s="9">
        <v>0.5</v>
      </c>
      <c r="H591" s="8" t="s">
        <v>7403</v>
      </c>
      <c r="I591" s="13" t="s">
        <v>2574</v>
      </c>
      <c r="J591" s="13" t="s">
        <v>2573</v>
      </c>
      <c r="K591"/>
    </row>
    <row r="592" spans="1:11" x14ac:dyDescent="0.35">
      <c r="A592" s="8" t="s">
        <v>712</v>
      </c>
      <c r="B592" s="8" t="s">
        <v>247</v>
      </c>
      <c r="C592" s="10">
        <v>44138.569039351853</v>
      </c>
      <c r="D592" s="11" t="s">
        <v>710</v>
      </c>
      <c r="E592" s="9">
        <v>254</v>
      </c>
      <c r="F592" s="9">
        <v>463</v>
      </c>
      <c r="G592" s="9">
        <v>0.99</v>
      </c>
      <c r="H592" s="8" t="s">
        <v>7411</v>
      </c>
      <c r="I592" s="13" t="s">
        <v>711</v>
      </c>
      <c r="J592" s="13"/>
      <c r="K592"/>
    </row>
    <row r="593" spans="1:11" x14ac:dyDescent="0.35">
      <c r="A593" s="8" t="s">
        <v>1337</v>
      </c>
      <c r="B593" s="8" t="s">
        <v>667</v>
      </c>
      <c r="C593" s="10">
        <v>44138.568113425921</v>
      </c>
      <c r="D593" s="11" t="s">
        <v>1334</v>
      </c>
      <c r="E593" s="9">
        <v>27</v>
      </c>
      <c r="F593" s="9">
        <v>14</v>
      </c>
      <c r="G593" s="9">
        <v>0.94</v>
      </c>
      <c r="H593" s="8" t="s">
        <v>2792</v>
      </c>
      <c r="I593" s="13" t="s">
        <v>1336</v>
      </c>
      <c r="J593" s="13" t="s">
        <v>1335</v>
      </c>
      <c r="K593"/>
    </row>
    <row r="594" spans="1:11" x14ac:dyDescent="0.35">
      <c r="A594" s="8" t="s">
        <v>2363</v>
      </c>
      <c r="B594" s="8" t="s">
        <v>2362</v>
      </c>
      <c r="C594" s="10">
        <v>44138.529050925921</v>
      </c>
      <c r="D594" s="11" t="s">
        <v>2359</v>
      </c>
      <c r="E594" s="9">
        <v>22</v>
      </c>
      <c r="F594" s="9">
        <v>2</v>
      </c>
      <c r="G594" s="9">
        <v>0.62</v>
      </c>
      <c r="H594" s="8" t="s">
        <v>3451</v>
      </c>
      <c r="I594" s="13" t="s">
        <v>2361</v>
      </c>
      <c r="J594" s="13" t="s">
        <v>7512</v>
      </c>
      <c r="K594"/>
    </row>
    <row r="595" spans="1:11" x14ac:dyDescent="0.35">
      <c r="A595" s="8" t="s">
        <v>3716</v>
      </c>
      <c r="B595" s="8" t="s">
        <v>3715</v>
      </c>
      <c r="C595" s="10">
        <v>44138.51972222222</v>
      </c>
      <c r="D595" s="11" t="s">
        <v>3712</v>
      </c>
      <c r="E595" s="9">
        <v>22</v>
      </c>
      <c r="F595" s="9">
        <v>5</v>
      </c>
      <c r="G595" s="9">
        <v>0.67</v>
      </c>
      <c r="H595" s="8" t="s">
        <v>7394</v>
      </c>
      <c r="I595" s="13" t="s">
        <v>3714</v>
      </c>
      <c r="J595" s="13" t="s">
        <v>3713</v>
      </c>
      <c r="K595"/>
    </row>
    <row r="596" spans="1:11" x14ac:dyDescent="0.35">
      <c r="A596" s="8" t="s">
        <v>558</v>
      </c>
      <c r="B596" s="8" t="s">
        <v>557</v>
      </c>
      <c r="C596" s="10">
        <v>44138.484120370369</v>
      </c>
      <c r="D596" s="11" t="s">
        <v>554</v>
      </c>
      <c r="E596" s="9">
        <v>12</v>
      </c>
      <c r="F596" s="9">
        <v>2</v>
      </c>
      <c r="G596" s="9">
        <v>0.63</v>
      </c>
      <c r="H596" s="8" t="s">
        <v>7368</v>
      </c>
      <c r="I596" s="13" t="s">
        <v>556</v>
      </c>
      <c r="J596" s="13" t="s">
        <v>555</v>
      </c>
      <c r="K596"/>
    </row>
    <row r="597" spans="1:11" x14ac:dyDescent="0.35">
      <c r="A597" s="8" t="s">
        <v>1617</v>
      </c>
      <c r="B597" s="8" t="s">
        <v>1607</v>
      </c>
      <c r="C597" s="10">
        <v>44148.543194444443</v>
      </c>
      <c r="D597" s="11" t="s">
        <v>1614</v>
      </c>
      <c r="E597" s="9">
        <v>8</v>
      </c>
      <c r="F597" s="9">
        <v>3</v>
      </c>
      <c r="G597" s="9">
        <v>0.64</v>
      </c>
      <c r="H597" s="8" t="s">
        <v>2997</v>
      </c>
      <c r="I597" s="13" t="s">
        <v>1616</v>
      </c>
      <c r="J597" s="13" t="s">
        <v>1615</v>
      </c>
      <c r="K597"/>
    </row>
    <row r="598" spans="1:11" x14ac:dyDescent="0.35">
      <c r="A598" s="8" t="s">
        <v>2326</v>
      </c>
      <c r="B598" s="8" t="s">
        <v>667</v>
      </c>
      <c r="C598" s="10">
        <v>44138.469224537039</v>
      </c>
      <c r="D598" s="11" t="s">
        <v>2323</v>
      </c>
      <c r="E598" s="9">
        <v>21</v>
      </c>
      <c r="F598" s="9">
        <v>55</v>
      </c>
      <c r="G598" s="9">
        <v>0.95</v>
      </c>
      <c r="H598" s="8" t="s">
        <v>7373</v>
      </c>
      <c r="I598" s="13" t="s">
        <v>2325</v>
      </c>
      <c r="J598" s="13" t="s">
        <v>2324</v>
      </c>
      <c r="K598"/>
    </row>
    <row r="599" spans="1:11" x14ac:dyDescent="0.35">
      <c r="A599" s="8" t="s">
        <v>2780</v>
      </c>
      <c r="B599" s="8" t="s">
        <v>197</v>
      </c>
      <c r="C599" s="10">
        <v>44138.450694444444</v>
      </c>
      <c r="D599" s="11" t="s">
        <v>2777</v>
      </c>
      <c r="E599" s="9">
        <v>5</v>
      </c>
      <c r="F599" s="9">
        <v>3</v>
      </c>
      <c r="G599" s="9">
        <v>0.71</v>
      </c>
      <c r="H599" s="8" t="s">
        <v>7368</v>
      </c>
      <c r="I599" s="13" t="s">
        <v>2779</v>
      </c>
      <c r="J599" s="13" t="s">
        <v>2778</v>
      </c>
      <c r="K599"/>
    </row>
    <row r="600" spans="1:11" x14ac:dyDescent="0.35">
      <c r="A600" s="8" t="s">
        <v>625</v>
      </c>
      <c r="B600" s="8" t="s">
        <v>292</v>
      </c>
      <c r="C600" s="10">
        <v>44138.431030092594</v>
      </c>
      <c r="D600" s="11" t="s">
        <v>623</v>
      </c>
      <c r="E600" s="9">
        <v>15</v>
      </c>
      <c r="F600" s="9">
        <v>56</v>
      </c>
      <c r="G600" s="9">
        <v>0.96</v>
      </c>
      <c r="H600" s="8" t="s">
        <v>7411</v>
      </c>
      <c r="I600" s="13" t="s">
        <v>624</v>
      </c>
      <c r="J600" s="13"/>
      <c r="K600"/>
    </row>
    <row r="601" spans="1:11" x14ac:dyDescent="0.35">
      <c r="A601" s="8" t="s">
        <v>2831</v>
      </c>
      <c r="B601" s="8" t="s">
        <v>2830</v>
      </c>
      <c r="C601" s="10">
        <v>44138.724328703705</v>
      </c>
      <c r="D601" s="11" t="s">
        <v>2827</v>
      </c>
      <c r="E601" s="9">
        <v>50</v>
      </c>
      <c r="F601" s="9">
        <v>3</v>
      </c>
      <c r="G601" s="9">
        <v>0.6</v>
      </c>
      <c r="H601" s="8" t="s">
        <v>7415</v>
      </c>
      <c r="I601" s="13" t="s">
        <v>2829</v>
      </c>
      <c r="J601" s="13" t="s">
        <v>2828</v>
      </c>
      <c r="K601"/>
    </row>
    <row r="602" spans="1:11" x14ac:dyDescent="0.35">
      <c r="A602" s="8" t="s">
        <v>1559</v>
      </c>
      <c r="B602" s="8" t="s">
        <v>1558</v>
      </c>
      <c r="C602" s="10">
        <v>44138.333611111113</v>
      </c>
      <c r="D602" s="11" t="s">
        <v>1555</v>
      </c>
      <c r="E602" s="9">
        <v>4</v>
      </c>
      <c r="F602" s="9">
        <v>1</v>
      </c>
      <c r="G602" s="9">
        <v>0.6</v>
      </c>
      <c r="H602" s="8" t="s">
        <v>7368</v>
      </c>
      <c r="I602" s="13" t="s">
        <v>1557</v>
      </c>
      <c r="J602" s="13" t="s">
        <v>1556</v>
      </c>
      <c r="K602"/>
    </row>
    <row r="603" spans="1:11" x14ac:dyDescent="0.35">
      <c r="A603" s="8" t="s">
        <v>804</v>
      </c>
      <c r="B603" s="8" t="s">
        <v>769</v>
      </c>
      <c r="C603" s="10">
        <v>44138.332557870366</v>
      </c>
      <c r="D603" s="11" t="s">
        <v>801</v>
      </c>
      <c r="E603" s="9">
        <v>14</v>
      </c>
      <c r="F603" s="9">
        <v>2</v>
      </c>
      <c r="G603" s="9">
        <v>0.6</v>
      </c>
      <c r="H603" s="8" t="s">
        <v>7366</v>
      </c>
      <c r="I603" s="13" t="s">
        <v>803</v>
      </c>
      <c r="J603" s="13" t="s">
        <v>802</v>
      </c>
      <c r="K603"/>
    </row>
    <row r="604" spans="1:11" x14ac:dyDescent="0.35">
      <c r="A604" s="8" t="s">
        <v>649</v>
      </c>
      <c r="B604" s="8" t="s">
        <v>374</v>
      </c>
      <c r="C604" s="10">
        <v>44138.318067129629</v>
      </c>
      <c r="D604" s="11" t="s">
        <v>647</v>
      </c>
      <c r="E604" s="9">
        <v>14</v>
      </c>
      <c r="F604" s="9">
        <v>122</v>
      </c>
      <c r="G604" s="9">
        <v>0.97</v>
      </c>
      <c r="H604" s="8" t="s">
        <v>7411</v>
      </c>
      <c r="I604" s="13" t="s">
        <v>648</v>
      </c>
      <c r="J604" s="13"/>
      <c r="K604"/>
    </row>
    <row r="605" spans="1:11" x14ac:dyDescent="0.35">
      <c r="A605" s="8" t="s">
        <v>3707</v>
      </c>
      <c r="B605" s="8" t="s">
        <v>3706</v>
      </c>
      <c r="C605" s="10">
        <v>44138.262974537036</v>
      </c>
      <c r="D605" s="11" t="s">
        <v>3703</v>
      </c>
      <c r="E605" s="9">
        <v>27</v>
      </c>
      <c r="F605" s="9">
        <v>0</v>
      </c>
      <c r="G605" s="9">
        <v>0.21</v>
      </c>
      <c r="H605" s="8" t="s">
        <v>7368</v>
      </c>
      <c r="I605" s="13" t="s">
        <v>3705</v>
      </c>
      <c r="J605" s="13" t="s">
        <v>3704</v>
      </c>
      <c r="K605"/>
    </row>
    <row r="606" spans="1:11" x14ac:dyDescent="0.35">
      <c r="A606" s="8" t="s">
        <v>1379</v>
      </c>
      <c r="B606" s="8" t="s">
        <v>1378</v>
      </c>
      <c r="C606" s="10">
        <v>44138.257384259261</v>
      </c>
      <c r="D606" s="11" t="s">
        <v>1375</v>
      </c>
      <c r="E606" s="9">
        <v>23</v>
      </c>
      <c r="F606" s="9">
        <v>0</v>
      </c>
      <c r="G606" s="9">
        <v>0.27</v>
      </c>
      <c r="H606" s="8" t="s">
        <v>2792</v>
      </c>
      <c r="I606" s="13" t="s">
        <v>1377</v>
      </c>
      <c r="J606" s="13" t="s">
        <v>1376</v>
      </c>
      <c r="K606"/>
    </row>
    <row r="607" spans="1:11" x14ac:dyDescent="0.35">
      <c r="A607" s="8" t="s">
        <v>532</v>
      </c>
      <c r="B607" s="8" t="s">
        <v>531</v>
      </c>
      <c r="C607" s="10">
        <v>44138.25309027778</v>
      </c>
      <c r="D607" s="11" t="s">
        <v>528</v>
      </c>
      <c r="E607" s="9">
        <v>15</v>
      </c>
      <c r="F607" s="9">
        <v>4</v>
      </c>
      <c r="G607" s="9">
        <v>0.83</v>
      </c>
      <c r="H607" s="8" t="s">
        <v>2997</v>
      </c>
      <c r="I607" s="13" t="s">
        <v>530</v>
      </c>
      <c r="J607" s="13" t="s">
        <v>529</v>
      </c>
      <c r="K607"/>
    </row>
    <row r="608" spans="1:11" x14ac:dyDescent="0.35">
      <c r="A608" s="8" t="s">
        <v>2746</v>
      </c>
      <c r="B608" s="8" t="s">
        <v>999</v>
      </c>
      <c r="C608" s="10">
        <v>44142.31554398148</v>
      </c>
      <c r="D608" s="11" t="s">
        <v>2743</v>
      </c>
      <c r="E608" s="9">
        <v>9</v>
      </c>
      <c r="F608" s="9">
        <v>2</v>
      </c>
      <c r="G608" s="9">
        <v>0.67</v>
      </c>
      <c r="H608" s="8" t="s">
        <v>7414</v>
      </c>
      <c r="I608" s="13" t="s">
        <v>2745</v>
      </c>
      <c r="J608" s="13" t="s">
        <v>2744</v>
      </c>
      <c r="K608"/>
    </row>
    <row r="609" spans="1:11" x14ac:dyDescent="0.35">
      <c r="A609" s="8" t="s">
        <v>1694</v>
      </c>
      <c r="B609" s="8" t="s">
        <v>940</v>
      </c>
      <c r="C609" s="10">
        <v>44138.222060185188</v>
      </c>
      <c r="D609" s="11" t="s">
        <v>1691</v>
      </c>
      <c r="E609" s="9">
        <v>17</v>
      </c>
      <c r="F609" s="9">
        <v>24</v>
      </c>
      <c r="G609" s="9">
        <v>0.93</v>
      </c>
      <c r="H609" s="8" t="s">
        <v>7383</v>
      </c>
      <c r="I609" s="13" t="s">
        <v>1693</v>
      </c>
      <c r="J609" s="13" t="s">
        <v>1692</v>
      </c>
      <c r="K609"/>
    </row>
    <row r="610" spans="1:11" x14ac:dyDescent="0.35">
      <c r="A610" s="8" t="s">
        <v>576</v>
      </c>
      <c r="B610" s="8" t="s">
        <v>575</v>
      </c>
      <c r="C610" s="10">
        <v>44138.218703703707</v>
      </c>
      <c r="D610" s="11" t="s">
        <v>572</v>
      </c>
      <c r="E610" s="9">
        <v>11</v>
      </c>
      <c r="F610" s="9">
        <v>12</v>
      </c>
      <c r="G610" s="9">
        <v>0.88</v>
      </c>
      <c r="H610" s="8" t="s">
        <v>7373</v>
      </c>
      <c r="I610" s="13" t="s">
        <v>574</v>
      </c>
      <c r="J610" s="13" t="s">
        <v>573</v>
      </c>
      <c r="K610"/>
    </row>
    <row r="611" spans="1:11" x14ac:dyDescent="0.35">
      <c r="A611" s="8" t="s">
        <v>709</v>
      </c>
      <c r="B611" s="8" t="s">
        <v>708</v>
      </c>
      <c r="C611" s="10">
        <v>44138.217326388884</v>
      </c>
      <c r="D611" s="11" t="s">
        <v>705</v>
      </c>
      <c r="E611" s="9">
        <v>8</v>
      </c>
      <c r="F611" s="9">
        <v>0</v>
      </c>
      <c r="G611" s="9">
        <v>0.38</v>
      </c>
      <c r="H611" s="8" t="s">
        <v>7368</v>
      </c>
      <c r="I611" s="13" t="s">
        <v>707</v>
      </c>
      <c r="J611" s="13" t="s">
        <v>706</v>
      </c>
      <c r="K611"/>
    </row>
    <row r="612" spans="1:11" x14ac:dyDescent="0.35">
      <c r="A612" s="8" t="s">
        <v>504</v>
      </c>
      <c r="B612" s="8" t="s">
        <v>503</v>
      </c>
      <c r="C612" s="10">
        <v>44138.202037037037</v>
      </c>
      <c r="D612" s="11" t="s">
        <v>500</v>
      </c>
      <c r="E612" s="9">
        <v>36</v>
      </c>
      <c r="F612" s="9">
        <v>2</v>
      </c>
      <c r="G612" s="9">
        <v>0.67</v>
      </c>
      <c r="H612" s="8" t="s">
        <v>2198</v>
      </c>
      <c r="I612" s="13" t="s">
        <v>502</v>
      </c>
      <c r="J612" s="13" t="s">
        <v>501</v>
      </c>
      <c r="K612"/>
    </row>
    <row r="613" spans="1:11" x14ac:dyDescent="0.35">
      <c r="A613" s="8" t="s">
        <v>3376</v>
      </c>
      <c r="B613" s="8" t="s">
        <v>3375</v>
      </c>
      <c r="C613" s="10">
        <v>44138.188912037032</v>
      </c>
      <c r="D613" s="11" t="s">
        <v>3373</v>
      </c>
      <c r="E613" s="9">
        <v>54</v>
      </c>
      <c r="F613" s="9">
        <v>77</v>
      </c>
      <c r="G613" s="9">
        <v>0.93</v>
      </c>
      <c r="H613" s="8" t="s">
        <v>7411</v>
      </c>
      <c r="I613" s="13" t="s">
        <v>3374</v>
      </c>
      <c r="J613" s="13"/>
      <c r="K613"/>
    </row>
    <row r="614" spans="1:11" x14ac:dyDescent="0.35">
      <c r="A614" s="8" t="s">
        <v>719</v>
      </c>
      <c r="B614" s="8" t="s">
        <v>247</v>
      </c>
      <c r="C614" s="10">
        <v>44138.182615740741</v>
      </c>
      <c r="D614" s="11" t="s">
        <v>717</v>
      </c>
      <c r="E614" s="9">
        <v>28</v>
      </c>
      <c r="F614" s="9">
        <v>70</v>
      </c>
      <c r="G614" s="9">
        <v>0.98</v>
      </c>
      <c r="H614" s="8" t="s">
        <v>7374</v>
      </c>
      <c r="I614" s="13" t="s">
        <v>718</v>
      </c>
      <c r="J614" s="13"/>
      <c r="K614"/>
    </row>
    <row r="615" spans="1:11" x14ac:dyDescent="0.35">
      <c r="A615" s="8" t="s">
        <v>3583</v>
      </c>
      <c r="B615" s="8" t="s">
        <v>247</v>
      </c>
      <c r="C615" s="10">
        <v>44138.155844907407</v>
      </c>
      <c r="D615" s="11" t="s">
        <v>3581</v>
      </c>
      <c r="E615" s="9">
        <v>83</v>
      </c>
      <c r="F615" s="9">
        <v>160</v>
      </c>
      <c r="G615" s="9">
        <v>0.99</v>
      </c>
      <c r="H615" s="8" t="s">
        <v>7374</v>
      </c>
      <c r="I615" s="13" t="s">
        <v>3582</v>
      </c>
      <c r="J615" s="13"/>
      <c r="K615"/>
    </row>
    <row r="616" spans="1:11" x14ac:dyDescent="0.35">
      <c r="A616" s="8" t="s">
        <v>2472</v>
      </c>
      <c r="B616" s="8" t="s">
        <v>966</v>
      </c>
      <c r="C616" s="10">
        <v>44138.152094907404</v>
      </c>
      <c r="D616" s="11" t="s">
        <v>2470</v>
      </c>
      <c r="E616" s="9">
        <v>123</v>
      </c>
      <c r="F616" s="9">
        <v>262</v>
      </c>
      <c r="G616" s="9">
        <v>0.99</v>
      </c>
      <c r="H616" s="8" t="s">
        <v>7394</v>
      </c>
      <c r="I616" s="13" t="s">
        <v>2471</v>
      </c>
      <c r="J616" s="13"/>
      <c r="K616"/>
    </row>
    <row r="617" spans="1:11" x14ac:dyDescent="0.35">
      <c r="A617" s="8" t="s">
        <v>1384</v>
      </c>
      <c r="B617" s="8" t="s">
        <v>1383</v>
      </c>
      <c r="C617" s="10">
        <v>44138.145092592589</v>
      </c>
      <c r="D617" s="11" t="s">
        <v>1380</v>
      </c>
      <c r="E617" s="9">
        <v>37</v>
      </c>
      <c r="F617" s="9">
        <v>0</v>
      </c>
      <c r="G617" s="9">
        <v>0.35</v>
      </c>
      <c r="H617" s="8" t="s">
        <v>7418</v>
      </c>
      <c r="I617" s="13" t="s">
        <v>1382</v>
      </c>
      <c r="J617" s="13" t="s">
        <v>1381</v>
      </c>
      <c r="K617"/>
    </row>
    <row r="618" spans="1:11" x14ac:dyDescent="0.35">
      <c r="A618" s="8" t="s">
        <v>537</v>
      </c>
      <c r="B618" s="8" t="s">
        <v>536</v>
      </c>
      <c r="C618" s="10">
        <v>44138.144375000003</v>
      </c>
      <c r="D618" s="11" t="s">
        <v>533</v>
      </c>
      <c r="E618" s="9">
        <v>3</v>
      </c>
      <c r="F618" s="9">
        <v>4</v>
      </c>
      <c r="G618" s="9">
        <v>0.75</v>
      </c>
      <c r="H618" s="8" t="s">
        <v>7374</v>
      </c>
      <c r="I618" s="13" t="s">
        <v>535</v>
      </c>
      <c r="J618" s="13" t="s">
        <v>534</v>
      </c>
      <c r="K618"/>
    </row>
    <row r="619" spans="1:11" x14ac:dyDescent="0.35">
      <c r="A619" s="8" t="s">
        <v>686</v>
      </c>
      <c r="B619" s="8" t="s">
        <v>446</v>
      </c>
      <c r="C619" s="10">
        <v>44138.098148148143</v>
      </c>
      <c r="D619" s="11" t="s">
        <v>684</v>
      </c>
      <c r="E619" s="9">
        <v>135</v>
      </c>
      <c r="F619" s="9">
        <v>1005</v>
      </c>
      <c r="G619" s="9">
        <v>0.98</v>
      </c>
      <c r="H619" s="8" t="s">
        <v>7383</v>
      </c>
      <c r="I619" s="13" t="s">
        <v>685</v>
      </c>
      <c r="J619" s="13"/>
      <c r="K619"/>
    </row>
    <row r="620" spans="1:11" x14ac:dyDescent="0.35">
      <c r="A620" s="8" t="s">
        <v>879</v>
      </c>
      <c r="B620" s="8" t="s">
        <v>878</v>
      </c>
      <c r="C620" s="10">
        <v>44138.090219907404</v>
      </c>
      <c r="D620" s="11" t="s">
        <v>875</v>
      </c>
      <c r="E620" s="9">
        <v>12</v>
      </c>
      <c r="F620" s="9">
        <v>3</v>
      </c>
      <c r="G620" s="9">
        <v>0.8</v>
      </c>
      <c r="H620" s="8" t="s">
        <v>2997</v>
      </c>
      <c r="I620" s="13" t="s">
        <v>877</v>
      </c>
      <c r="J620" s="13" t="s">
        <v>876</v>
      </c>
      <c r="K620"/>
    </row>
    <row r="621" spans="1:11" x14ac:dyDescent="0.35">
      <c r="A621" s="8" t="s">
        <v>1295</v>
      </c>
      <c r="B621" s="8" t="s">
        <v>1294</v>
      </c>
      <c r="C621" s="10">
        <v>44138.069212962961</v>
      </c>
      <c r="D621" s="11" t="s">
        <v>1291</v>
      </c>
      <c r="E621" s="9">
        <v>22</v>
      </c>
      <c r="F621" s="9">
        <v>6</v>
      </c>
      <c r="G621" s="9">
        <v>0.75</v>
      </c>
      <c r="H621" s="8" t="s">
        <v>7384</v>
      </c>
      <c r="I621" s="13" t="s">
        <v>1293</v>
      </c>
      <c r="J621" s="13" t="s">
        <v>1292</v>
      </c>
      <c r="K621"/>
    </row>
    <row r="622" spans="1:11" x14ac:dyDescent="0.35">
      <c r="A622" s="8" t="s">
        <v>646</v>
      </c>
      <c r="B622" s="8" t="s">
        <v>645</v>
      </c>
      <c r="C622" s="10">
        <v>44137.982662037037</v>
      </c>
      <c r="D622" s="11" t="s">
        <v>643</v>
      </c>
      <c r="E622" s="9">
        <v>94</v>
      </c>
      <c r="F622" s="9">
        <v>524</v>
      </c>
      <c r="G622" s="9">
        <v>0.98</v>
      </c>
      <c r="H622" s="8" t="s">
        <v>7411</v>
      </c>
      <c r="I622" s="13" t="s">
        <v>644</v>
      </c>
      <c r="J622" s="13"/>
      <c r="K622"/>
    </row>
    <row r="623" spans="1:11" x14ac:dyDescent="0.35">
      <c r="A623" s="8" t="s">
        <v>1525</v>
      </c>
      <c r="B623" s="8" t="s">
        <v>1524</v>
      </c>
      <c r="C623" s="10">
        <v>44137.9612037037</v>
      </c>
      <c r="D623" s="11" t="s">
        <v>1521</v>
      </c>
      <c r="E623" s="9">
        <v>7</v>
      </c>
      <c r="F623" s="9">
        <v>1</v>
      </c>
      <c r="G623" s="9">
        <v>0.56000000000000005</v>
      </c>
      <c r="H623" s="8" t="s">
        <v>7418</v>
      </c>
      <c r="I623" s="13" t="s">
        <v>1523</v>
      </c>
      <c r="J623" s="13" t="s">
        <v>1522</v>
      </c>
      <c r="K623"/>
    </row>
    <row r="624" spans="1:11" x14ac:dyDescent="0.35">
      <c r="A624" s="8" t="s">
        <v>2738</v>
      </c>
      <c r="B624" s="8" t="s">
        <v>1139</v>
      </c>
      <c r="C624" s="10">
        <v>44137.932326388887</v>
      </c>
      <c r="D624" s="11" t="s">
        <v>2735</v>
      </c>
      <c r="E624" s="9">
        <v>30</v>
      </c>
      <c r="F624" s="9">
        <v>16</v>
      </c>
      <c r="G624" s="9">
        <v>0.79</v>
      </c>
      <c r="H624" s="8" t="s">
        <v>7384</v>
      </c>
      <c r="I624" s="13" t="s">
        <v>2737</v>
      </c>
      <c r="J624" s="13" t="s">
        <v>2736</v>
      </c>
      <c r="K624"/>
    </row>
    <row r="625" spans="1:11" x14ac:dyDescent="0.35">
      <c r="A625" s="8" t="s">
        <v>819</v>
      </c>
      <c r="B625" s="8" t="s">
        <v>818</v>
      </c>
      <c r="C625" s="10">
        <v>44137.900706018518</v>
      </c>
      <c r="D625" s="11" t="s">
        <v>815</v>
      </c>
      <c r="E625" s="9">
        <v>18</v>
      </c>
      <c r="F625" s="9">
        <v>6</v>
      </c>
      <c r="G625" s="9">
        <v>0.75</v>
      </c>
      <c r="H625" s="8" t="s">
        <v>2997</v>
      </c>
      <c r="I625" s="13" t="s">
        <v>817</v>
      </c>
      <c r="J625" s="13" t="s">
        <v>816</v>
      </c>
      <c r="K625"/>
    </row>
    <row r="626" spans="1:11" x14ac:dyDescent="0.35">
      <c r="A626" s="8" t="s">
        <v>549</v>
      </c>
      <c r="B626" s="8" t="s">
        <v>247</v>
      </c>
      <c r="C626" s="10">
        <v>44137.869583333333</v>
      </c>
      <c r="D626" s="11" t="s">
        <v>547</v>
      </c>
      <c r="E626" s="9">
        <v>5</v>
      </c>
      <c r="F626" s="9">
        <v>30</v>
      </c>
      <c r="G626" s="9">
        <v>0.81</v>
      </c>
      <c r="H626" s="8" t="s">
        <v>7412</v>
      </c>
      <c r="I626" s="13" t="s">
        <v>548</v>
      </c>
      <c r="J626" s="13"/>
      <c r="K626"/>
    </row>
    <row r="627" spans="1:11" x14ac:dyDescent="0.35">
      <c r="A627" s="8" t="s">
        <v>3139</v>
      </c>
      <c r="B627" s="8" t="s">
        <v>703</v>
      </c>
      <c r="C627" s="10">
        <v>44137.705497685187</v>
      </c>
      <c r="D627" s="11" t="s">
        <v>3136</v>
      </c>
      <c r="E627" s="9">
        <v>7</v>
      </c>
      <c r="F627" s="9">
        <v>6</v>
      </c>
      <c r="G627" s="9">
        <v>0.67</v>
      </c>
      <c r="H627" s="8" t="s">
        <v>7387</v>
      </c>
      <c r="I627" s="13" t="s">
        <v>3138</v>
      </c>
      <c r="J627" s="13" t="s">
        <v>3137</v>
      </c>
      <c r="K627"/>
    </row>
    <row r="628" spans="1:11" x14ac:dyDescent="0.35">
      <c r="A628" s="8" t="s">
        <v>890</v>
      </c>
      <c r="B628" s="8" t="s">
        <v>247</v>
      </c>
      <c r="C628" s="10">
        <v>44137.620462962965</v>
      </c>
      <c r="D628" s="11" t="s">
        <v>888</v>
      </c>
      <c r="E628" s="9">
        <v>62</v>
      </c>
      <c r="F628" s="9">
        <v>719</v>
      </c>
      <c r="G628" s="9">
        <v>0.99</v>
      </c>
      <c r="H628" s="8" t="s">
        <v>7411</v>
      </c>
      <c r="I628" s="13" t="s">
        <v>889</v>
      </c>
      <c r="J628" s="13"/>
      <c r="K628"/>
    </row>
    <row r="629" spans="1:11" x14ac:dyDescent="0.35">
      <c r="A629" s="8" t="s">
        <v>527</v>
      </c>
      <c r="B629" s="8" t="s">
        <v>526</v>
      </c>
      <c r="C629" s="10">
        <v>44137.517268518517</v>
      </c>
      <c r="D629" s="11" t="s">
        <v>523</v>
      </c>
      <c r="E629" s="9">
        <v>20</v>
      </c>
      <c r="F629" s="9">
        <v>5</v>
      </c>
      <c r="G629" s="9">
        <v>0.86</v>
      </c>
      <c r="H629" s="8" t="s">
        <v>7368</v>
      </c>
      <c r="I629" s="13" t="s">
        <v>525</v>
      </c>
      <c r="J629" s="13" t="s">
        <v>524</v>
      </c>
      <c r="K629"/>
    </row>
    <row r="630" spans="1:11" x14ac:dyDescent="0.35">
      <c r="A630" s="8" t="s">
        <v>584</v>
      </c>
      <c r="B630" s="8" t="s">
        <v>526</v>
      </c>
      <c r="C630" s="10">
        <v>44137.468657407408</v>
      </c>
      <c r="D630" s="11" t="s">
        <v>581</v>
      </c>
      <c r="E630" s="9">
        <v>10</v>
      </c>
      <c r="F630" s="9">
        <v>3</v>
      </c>
      <c r="G630" s="9">
        <v>0.81</v>
      </c>
      <c r="H630" s="8" t="s">
        <v>2198</v>
      </c>
      <c r="I630" s="13" t="s">
        <v>583</v>
      </c>
      <c r="J630" s="13" t="s">
        <v>582</v>
      </c>
      <c r="K630"/>
    </row>
    <row r="631" spans="1:11" x14ac:dyDescent="0.35">
      <c r="A631" s="8" t="s">
        <v>2776</v>
      </c>
      <c r="B631" s="8" t="s">
        <v>2392</v>
      </c>
      <c r="C631" s="10">
        <v>44137.452256944445</v>
      </c>
      <c r="D631" s="11" t="s">
        <v>2773</v>
      </c>
      <c r="E631" s="9">
        <v>13</v>
      </c>
      <c r="F631" s="9">
        <v>4</v>
      </c>
      <c r="G631" s="9">
        <v>0.83</v>
      </c>
      <c r="H631" s="8" t="s">
        <v>2997</v>
      </c>
      <c r="I631" s="13" t="s">
        <v>2775</v>
      </c>
      <c r="J631" s="13" t="s">
        <v>2774</v>
      </c>
      <c r="K631"/>
    </row>
    <row r="632" spans="1:11" x14ac:dyDescent="0.35">
      <c r="A632" s="8" t="s">
        <v>928</v>
      </c>
      <c r="B632" s="8" t="s">
        <v>927</v>
      </c>
      <c r="C632" s="10">
        <v>44137.450532407413</v>
      </c>
      <c r="D632" s="11" t="s">
        <v>925</v>
      </c>
      <c r="E632" s="9">
        <v>20</v>
      </c>
      <c r="F632" s="9">
        <v>236</v>
      </c>
      <c r="G632" s="9">
        <v>0.99</v>
      </c>
      <c r="H632" s="8" t="s">
        <v>7411</v>
      </c>
      <c r="I632" s="13" t="s">
        <v>926</v>
      </c>
      <c r="J632" s="13"/>
      <c r="K632"/>
    </row>
    <row r="633" spans="1:11" x14ac:dyDescent="0.35">
      <c r="A633" s="8" t="s">
        <v>750</v>
      </c>
      <c r="B633" s="8" t="s">
        <v>749</v>
      </c>
      <c r="C633" s="10">
        <v>44137.437546296293</v>
      </c>
      <c r="D633" s="11" t="s">
        <v>746</v>
      </c>
      <c r="E633" s="9">
        <v>67</v>
      </c>
      <c r="F633" s="9">
        <v>9</v>
      </c>
      <c r="G633" s="9">
        <v>0.74</v>
      </c>
      <c r="H633" s="8" t="s">
        <v>7407</v>
      </c>
      <c r="I633" s="13" t="s">
        <v>748</v>
      </c>
      <c r="J633" s="13" t="s">
        <v>747</v>
      </c>
      <c r="K633"/>
    </row>
    <row r="634" spans="1:11" x14ac:dyDescent="0.35">
      <c r="A634" s="8" t="s">
        <v>394</v>
      </c>
      <c r="B634" s="8" t="s">
        <v>393</v>
      </c>
      <c r="C634" s="10">
        <v>44136.351516203707</v>
      </c>
      <c r="D634" s="11" t="s">
        <v>390</v>
      </c>
      <c r="E634" s="9">
        <v>6</v>
      </c>
      <c r="F634" s="9">
        <v>2</v>
      </c>
      <c r="G634" s="9">
        <v>0.75</v>
      </c>
      <c r="H634" s="8" t="s">
        <v>7414</v>
      </c>
      <c r="I634" s="13" t="s">
        <v>392</v>
      </c>
      <c r="J634" s="13" t="s">
        <v>391</v>
      </c>
      <c r="K634"/>
    </row>
    <row r="635" spans="1:11" x14ac:dyDescent="0.35">
      <c r="A635" s="8" t="s">
        <v>1496</v>
      </c>
      <c r="B635" s="8" t="s">
        <v>1495</v>
      </c>
      <c r="C635" s="10">
        <v>44137.344675925924</v>
      </c>
      <c r="D635" s="11" t="s">
        <v>1492</v>
      </c>
      <c r="E635" s="9">
        <v>13</v>
      </c>
      <c r="F635" s="9">
        <v>29</v>
      </c>
      <c r="G635" s="9">
        <v>0.87</v>
      </c>
      <c r="H635" s="8" t="s">
        <v>7368</v>
      </c>
      <c r="I635" s="13" t="s">
        <v>1494</v>
      </c>
      <c r="J635" s="13" t="s">
        <v>1493</v>
      </c>
      <c r="K635"/>
    </row>
    <row r="636" spans="1:11" x14ac:dyDescent="0.35">
      <c r="A636" s="8" t="s">
        <v>3480</v>
      </c>
      <c r="B636" s="8" t="s">
        <v>1317</v>
      </c>
      <c r="C636" s="10">
        <v>44138.824201388888</v>
      </c>
      <c r="D636" s="11" t="s">
        <v>3477</v>
      </c>
      <c r="E636" s="9">
        <v>12</v>
      </c>
      <c r="F636" s="9">
        <v>1</v>
      </c>
      <c r="G636" s="9">
        <v>0.6</v>
      </c>
      <c r="H636" s="8" t="s">
        <v>7414</v>
      </c>
      <c r="I636" s="13" t="s">
        <v>3479</v>
      </c>
      <c r="J636" s="13" t="s">
        <v>3478</v>
      </c>
      <c r="K636"/>
    </row>
    <row r="637" spans="1:11" x14ac:dyDescent="0.35">
      <c r="A637" s="8" t="s">
        <v>1206</v>
      </c>
      <c r="B637" s="8" t="s">
        <v>1154</v>
      </c>
      <c r="C637" s="10">
        <v>44137.306238425925</v>
      </c>
      <c r="D637" s="11" t="s">
        <v>1203</v>
      </c>
      <c r="E637" s="9">
        <v>9</v>
      </c>
      <c r="F637" s="9">
        <v>9</v>
      </c>
      <c r="G637" s="9">
        <v>1</v>
      </c>
      <c r="H637" s="8" t="s">
        <v>7368</v>
      </c>
      <c r="I637" s="13" t="s">
        <v>1205</v>
      </c>
      <c r="J637" s="13" t="s">
        <v>1204</v>
      </c>
      <c r="K637"/>
    </row>
    <row r="638" spans="1:11" x14ac:dyDescent="0.35">
      <c r="A638" s="8" t="s">
        <v>1361</v>
      </c>
      <c r="B638" s="8" t="s">
        <v>1317</v>
      </c>
      <c r="C638" s="10">
        <v>44137.296655092592</v>
      </c>
      <c r="D638" s="11" t="s">
        <v>1359</v>
      </c>
      <c r="E638" s="9">
        <v>17</v>
      </c>
      <c r="F638" s="9">
        <v>136</v>
      </c>
      <c r="G638" s="9">
        <v>0.99</v>
      </c>
      <c r="H638" s="8" t="s">
        <v>7374</v>
      </c>
      <c r="I638" s="13" t="s">
        <v>1360</v>
      </c>
      <c r="J638" s="13"/>
      <c r="K638"/>
    </row>
    <row r="639" spans="1:11" x14ac:dyDescent="0.35">
      <c r="A639" s="8" t="s">
        <v>1355</v>
      </c>
      <c r="B639" s="8" t="s">
        <v>1354</v>
      </c>
      <c r="C639" s="10">
        <v>44137.279699074075</v>
      </c>
      <c r="D639" s="11" t="s">
        <v>1351</v>
      </c>
      <c r="E639" s="9">
        <v>6</v>
      </c>
      <c r="F639" s="9">
        <v>29</v>
      </c>
      <c r="G639" s="9">
        <v>0.94</v>
      </c>
      <c r="H639" s="8" t="s">
        <v>7368</v>
      </c>
      <c r="I639" s="13" t="s">
        <v>1353</v>
      </c>
      <c r="J639" s="13" t="s">
        <v>1352</v>
      </c>
      <c r="K639"/>
    </row>
    <row r="640" spans="1:11" x14ac:dyDescent="0.35">
      <c r="A640" s="8" t="s">
        <v>914</v>
      </c>
      <c r="B640" s="8" t="s">
        <v>913</v>
      </c>
      <c r="C640" s="10">
        <v>44137.221458333333</v>
      </c>
      <c r="D640" s="11" t="s">
        <v>910</v>
      </c>
      <c r="E640" s="9">
        <v>21</v>
      </c>
      <c r="F640" s="9">
        <v>3</v>
      </c>
      <c r="G640" s="9">
        <v>0.64</v>
      </c>
      <c r="H640" s="8" t="s">
        <v>7368</v>
      </c>
      <c r="I640" s="13" t="s">
        <v>912</v>
      </c>
      <c r="J640" s="13" t="s">
        <v>911</v>
      </c>
      <c r="K640"/>
    </row>
    <row r="641" spans="1:11" x14ac:dyDescent="0.35">
      <c r="A641" s="8" t="s">
        <v>461</v>
      </c>
      <c r="B641" s="8" t="s">
        <v>460</v>
      </c>
      <c r="C641" s="10">
        <v>44137.185636574075</v>
      </c>
      <c r="D641" s="11" t="s">
        <v>457</v>
      </c>
      <c r="E641" s="9">
        <v>13</v>
      </c>
      <c r="F641" s="9">
        <v>6</v>
      </c>
      <c r="G641" s="9">
        <v>0.72</v>
      </c>
      <c r="H641" s="8" t="s">
        <v>7418</v>
      </c>
      <c r="I641" s="13" t="s">
        <v>459</v>
      </c>
      <c r="J641" s="13" t="s">
        <v>458</v>
      </c>
      <c r="K641"/>
    </row>
    <row r="642" spans="1:11" x14ac:dyDescent="0.35">
      <c r="A642" s="8" t="s">
        <v>2375</v>
      </c>
      <c r="B642" s="8" t="s">
        <v>2374</v>
      </c>
      <c r="C642" s="10">
        <v>44152.450231481482</v>
      </c>
      <c r="D642" s="11" t="s">
        <v>2371</v>
      </c>
      <c r="E642" s="9">
        <v>9</v>
      </c>
      <c r="F642" s="9">
        <v>0</v>
      </c>
      <c r="G642" s="9">
        <v>0.38</v>
      </c>
      <c r="H642" s="8" t="s">
        <v>7414</v>
      </c>
      <c r="I642" s="13" t="s">
        <v>2373</v>
      </c>
      <c r="J642" s="13" t="s">
        <v>2372</v>
      </c>
      <c r="K642"/>
    </row>
    <row r="643" spans="1:11" x14ac:dyDescent="0.35">
      <c r="A643" s="8" t="s">
        <v>499</v>
      </c>
      <c r="B643" s="8" t="s">
        <v>498</v>
      </c>
      <c r="C643" s="10">
        <v>44137.153622685189</v>
      </c>
      <c r="D643" s="11" t="s">
        <v>7513</v>
      </c>
      <c r="E643" s="9">
        <v>41</v>
      </c>
      <c r="F643" s="9">
        <v>182</v>
      </c>
      <c r="G643" s="9">
        <v>0.98</v>
      </c>
      <c r="H643" s="8" t="s">
        <v>7374</v>
      </c>
      <c r="I643" s="13" t="s">
        <v>497</v>
      </c>
      <c r="J643" s="13" t="s">
        <v>7514</v>
      </c>
      <c r="K643"/>
    </row>
    <row r="644" spans="1:11" x14ac:dyDescent="0.35">
      <c r="A644" s="8" t="s">
        <v>553</v>
      </c>
      <c r="B644" s="8" t="s">
        <v>552</v>
      </c>
      <c r="C644" s="10">
        <v>44137.137812500005</v>
      </c>
      <c r="D644" s="11" t="s">
        <v>550</v>
      </c>
      <c r="E644" s="9">
        <v>194</v>
      </c>
      <c r="F644" s="9">
        <v>313</v>
      </c>
      <c r="G644" s="9">
        <v>0.98</v>
      </c>
      <c r="H644" s="8" t="s">
        <v>7411</v>
      </c>
      <c r="I644" s="13" t="s">
        <v>551</v>
      </c>
      <c r="J644" s="13"/>
      <c r="K644"/>
    </row>
    <row r="645" spans="1:11" x14ac:dyDescent="0.35">
      <c r="A645" s="8" t="s">
        <v>1094</v>
      </c>
      <c r="B645" s="8" t="s">
        <v>1093</v>
      </c>
      <c r="C645" s="10">
        <v>44137.016875000001</v>
      </c>
      <c r="D645" s="11" t="s">
        <v>1090</v>
      </c>
      <c r="E645" s="9">
        <v>18</v>
      </c>
      <c r="F645" s="9">
        <v>24</v>
      </c>
      <c r="G645" s="9">
        <v>0.82</v>
      </c>
      <c r="H645" s="8" t="s">
        <v>7418</v>
      </c>
      <c r="I645" s="13" t="s">
        <v>1092</v>
      </c>
      <c r="J645" s="13" t="s">
        <v>1091</v>
      </c>
      <c r="K645"/>
    </row>
    <row r="646" spans="1:11" x14ac:dyDescent="0.35">
      <c r="A646" s="8" t="s">
        <v>1179</v>
      </c>
      <c r="B646" s="8" t="s">
        <v>1178</v>
      </c>
      <c r="C646" s="10">
        <v>44136.872847222221</v>
      </c>
      <c r="D646" s="11" t="s">
        <v>1175</v>
      </c>
      <c r="E646" s="9">
        <v>39</v>
      </c>
      <c r="F646" s="9">
        <v>32</v>
      </c>
      <c r="G646" s="9">
        <v>0.88</v>
      </c>
      <c r="H646" s="8" t="s">
        <v>2792</v>
      </c>
      <c r="I646" s="13" t="s">
        <v>1177</v>
      </c>
      <c r="J646" s="13" t="s">
        <v>1176</v>
      </c>
      <c r="K646"/>
    </row>
    <row r="647" spans="1:11" x14ac:dyDescent="0.35">
      <c r="A647" s="8" t="s">
        <v>3877</v>
      </c>
      <c r="B647" s="8" t="s">
        <v>3876</v>
      </c>
      <c r="C647" s="10">
        <v>44136.720694444448</v>
      </c>
      <c r="D647" s="11" t="s">
        <v>3874</v>
      </c>
      <c r="E647" s="9">
        <v>24</v>
      </c>
      <c r="F647" s="9">
        <v>0</v>
      </c>
      <c r="G647" s="9">
        <v>0.21</v>
      </c>
      <c r="H647" s="8" t="s">
        <v>7368</v>
      </c>
      <c r="I647" s="13" t="s">
        <v>3875</v>
      </c>
      <c r="J647" s="13"/>
      <c r="K647"/>
    </row>
    <row r="648" spans="1:11" x14ac:dyDescent="0.35">
      <c r="A648" s="8" t="s">
        <v>1868</v>
      </c>
      <c r="B648" s="8" t="s">
        <v>1867</v>
      </c>
      <c r="C648" s="10">
        <v>44136.708969907406</v>
      </c>
      <c r="D648" s="11" t="s">
        <v>1865</v>
      </c>
      <c r="E648" s="9">
        <v>2</v>
      </c>
      <c r="F648" s="9">
        <v>22</v>
      </c>
      <c r="G648" s="9">
        <v>1</v>
      </c>
      <c r="H648" s="8" t="s">
        <v>7411</v>
      </c>
      <c r="I648" s="13" t="s">
        <v>1866</v>
      </c>
      <c r="J648" s="13"/>
      <c r="K648"/>
    </row>
    <row r="649" spans="1:11" x14ac:dyDescent="0.35">
      <c r="A649" s="8" t="s">
        <v>1410</v>
      </c>
      <c r="B649" s="8" t="s">
        <v>323</v>
      </c>
      <c r="C649" s="10">
        <v>44136.690312499995</v>
      </c>
      <c r="D649" s="11" t="s">
        <v>1408</v>
      </c>
      <c r="E649" s="9">
        <v>15</v>
      </c>
      <c r="F649" s="9">
        <v>86</v>
      </c>
      <c r="G649" s="9">
        <v>0.97</v>
      </c>
      <c r="H649" s="8" t="s">
        <v>7374</v>
      </c>
      <c r="I649" s="13" t="s">
        <v>1409</v>
      </c>
      <c r="J649" s="13"/>
      <c r="K649"/>
    </row>
    <row r="650" spans="1:11" x14ac:dyDescent="0.35">
      <c r="A650" s="8" t="s">
        <v>850</v>
      </c>
      <c r="B650" s="8" t="s">
        <v>849</v>
      </c>
      <c r="C650" s="10">
        <v>44136.497743055559</v>
      </c>
      <c r="D650" s="11" t="s">
        <v>846</v>
      </c>
      <c r="E650" s="9">
        <v>58</v>
      </c>
      <c r="F650" s="9">
        <v>23</v>
      </c>
      <c r="G650" s="9">
        <v>0.93</v>
      </c>
      <c r="H650" s="8" t="s">
        <v>2792</v>
      </c>
      <c r="I650" s="13" t="s">
        <v>848</v>
      </c>
      <c r="J650" s="13" t="s">
        <v>847</v>
      </c>
      <c r="K650"/>
    </row>
    <row r="651" spans="1:11" x14ac:dyDescent="0.35">
      <c r="A651" s="8" t="s">
        <v>1881</v>
      </c>
      <c r="B651" s="8" t="s">
        <v>552</v>
      </c>
      <c r="C651" s="10">
        <v>44136.47383101852</v>
      </c>
      <c r="D651" s="11" t="s">
        <v>1879</v>
      </c>
      <c r="E651" s="9">
        <v>17</v>
      </c>
      <c r="F651" s="9">
        <v>53</v>
      </c>
      <c r="G651" s="9">
        <v>0.9</v>
      </c>
      <c r="H651" s="8" t="s">
        <v>7383</v>
      </c>
      <c r="I651" s="13" t="s">
        <v>1880</v>
      </c>
      <c r="J651" s="13"/>
      <c r="K651"/>
    </row>
    <row r="652" spans="1:11" x14ac:dyDescent="0.35">
      <c r="A652" s="8" t="s">
        <v>3204</v>
      </c>
      <c r="B652" s="8" t="s">
        <v>3203</v>
      </c>
      <c r="C652" s="10">
        <v>44136.466238425928</v>
      </c>
      <c r="D652" s="11" t="s">
        <v>3201</v>
      </c>
      <c r="E652" s="9">
        <v>27</v>
      </c>
      <c r="F652" s="9">
        <v>84</v>
      </c>
      <c r="G652" s="9">
        <v>0.98</v>
      </c>
      <c r="H652" s="8" t="s">
        <v>7383</v>
      </c>
      <c r="I652" s="13" t="s">
        <v>3202</v>
      </c>
      <c r="J652" s="13"/>
      <c r="K652"/>
    </row>
    <row r="653" spans="1:11" x14ac:dyDescent="0.35">
      <c r="A653" s="8" t="s">
        <v>485</v>
      </c>
      <c r="B653" s="8" t="s">
        <v>484</v>
      </c>
      <c r="C653" s="10">
        <v>44136.380486111113</v>
      </c>
      <c r="D653" s="11" t="s">
        <v>481</v>
      </c>
      <c r="E653" s="9">
        <v>163</v>
      </c>
      <c r="F653" s="9">
        <v>1289</v>
      </c>
      <c r="G653" s="9">
        <v>0.99</v>
      </c>
      <c r="H653" s="8" t="s">
        <v>7379</v>
      </c>
      <c r="I653" s="13" t="s">
        <v>482</v>
      </c>
      <c r="J653" s="13"/>
      <c r="K653"/>
    </row>
    <row r="654" spans="1:11" x14ac:dyDescent="0.35">
      <c r="A654" s="8" t="s">
        <v>1589</v>
      </c>
      <c r="B654" s="8" t="s">
        <v>28</v>
      </c>
      <c r="C654" s="10">
        <v>44136.378935185188</v>
      </c>
      <c r="D654" s="11" t="s">
        <v>1586</v>
      </c>
      <c r="E654" s="9">
        <v>42</v>
      </c>
      <c r="F654" s="9">
        <v>15</v>
      </c>
      <c r="G654" s="9">
        <v>0.86</v>
      </c>
      <c r="H654" s="8" t="s">
        <v>7368</v>
      </c>
      <c r="I654" s="13" t="s">
        <v>1588</v>
      </c>
      <c r="J654" s="13" t="s">
        <v>1587</v>
      </c>
      <c r="K654"/>
    </row>
    <row r="655" spans="1:11" x14ac:dyDescent="0.35">
      <c r="A655" s="8" t="s">
        <v>668</v>
      </c>
      <c r="B655" s="8" t="s">
        <v>667</v>
      </c>
      <c r="C655" s="10">
        <v>44136.371990740736</v>
      </c>
      <c r="D655" s="11" t="s">
        <v>663</v>
      </c>
      <c r="E655" s="9">
        <v>10</v>
      </c>
      <c r="F655" s="9">
        <v>17</v>
      </c>
      <c r="G655" s="9">
        <v>0.91</v>
      </c>
      <c r="H655" s="8" t="s">
        <v>7368</v>
      </c>
      <c r="I655" s="13" t="s">
        <v>665</v>
      </c>
      <c r="J655" s="13" t="s">
        <v>664</v>
      </c>
      <c r="K655"/>
    </row>
    <row r="656" spans="1:11" x14ac:dyDescent="0.35">
      <c r="A656" s="8" t="s">
        <v>1432</v>
      </c>
      <c r="B656" s="8" t="s">
        <v>1431</v>
      </c>
      <c r="C656" s="10">
        <v>44142.210162037038</v>
      </c>
      <c r="D656" s="11" t="s">
        <v>1428</v>
      </c>
      <c r="E656" s="9">
        <v>16</v>
      </c>
      <c r="F656" s="9">
        <v>0</v>
      </c>
      <c r="G656" s="9">
        <v>0.5</v>
      </c>
      <c r="H656" s="8" t="s">
        <v>7414</v>
      </c>
      <c r="I656" s="13" t="s">
        <v>1430</v>
      </c>
      <c r="J656" s="13" t="s">
        <v>7515</v>
      </c>
      <c r="K656"/>
    </row>
    <row r="657" spans="1:11" x14ac:dyDescent="0.35">
      <c r="A657" s="8" t="s">
        <v>389</v>
      </c>
      <c r="B657" s="8" t="s">
        <v>388</v>
      </c>
      <c r="C657" s="10">
        <v>44136.328668981485</v>
      </c>
      <c r="D657" s="11" t="s">
        <v>385</v>
      </c>
      <c r="E657" s="9">
        <v>9</v>
      </c>
      <c r="F657" s="9">
        <v>0</v>
      </c>
      <c r="G657" s="9">
        <v>0.5</v>
      </c>
      <c r="H657" s="8" t="s">
        <v>7394</v>
      </c>
      <c r="I657" s="13" t="s">
        <v>387</v>
      </c>
      <c r="J657" s="13" t="s">
        <v>386</v>
      </c>
      <c r="K657"/>
    </row>
    <row r="658" spans="1:11" x14ac:dyDescent="0.35">
      <c r="A658" s="8" t="s">
        <v>2429</v>
      </c>
      <c r="B658" s="8" t="s">
        <v>1345</v>
      </c>
      <c r="C658" s="10">
        <v>44136.317766203705</v>
      </c>
      <c r="D658" s="11" t="s">
        <v>2426</v>
      </c>
      <c r="E658" s="9">
        <v>17</v>
      </c>
      <c r="F658" s="9">
        <v>4</v>
      </c>
      <c r="G658" s="9">
        <v>0.7</v>
      </c>
      <c r="H658" s="8" t="s">
        <v>7418</v>
      </c>
      <c r="I658" s="13" t="s">
        <v>2428</v>
      </c>
      <c r="J658" s="13" t="s">
        <v>7516</v>
      </c>
      <c r="K658"/>
    </row>
    <row r="659" spans="1:11" x14ac:dyDescent="0.35">
      <c r="A659" s="8" t="s">
        <v>3405</v>
      </c>
      <c r="B659" s="8" t="s">
        <v>3404</v>
      </c>
      <c r="C659" s="10">
        <v>44136.292129629626</v>
      </c>
      <c r="D659" s="11" t="s">
        <v>3401</v>
      </c>
      <c r="E659" s="9">
        <v>6</v>
      </c>
      <c r="F659" s="9">
        <v>0</v>
      </c>
      <c r="G659" s="9">
        <v>0.5</v>
      </c>
      <c r="H659" s="8" t="s">
        <v>7414</v>
      </c>
      <c r="I659" s="13" t="s">
        <v>3403</v>
      </c>
      <c r="J659" s="13" t="s">
        <v>3402</v>
      </c>
      <c r="K659"/>
    </row>
    <row r="660" spans="1:11" x14ac:dyDescent="0.35">
      <c r="A660" s="8" t="s">
        <v>3265</v>
      </c>
      <c r="B660" s="8" t="s">
        <v>3264</v>
      </c>
      <c r="C660" s="10">
        <v>44136.286192129628</v>
      </c>
      <c r="D660" s="11" t="s">
        <v>3261</v>
      </c>
      <c r="E660" s="9">
        <v>8</v>
      </c>
      <c r="F660" s="9">
        <v>0</v>
      </c>
      <c r="G660" s="9">
        <v>0.5</v>
      </c>
      <c r="H660" s="8" t="s">
        <v>7394</v>
      </c>
      <c r="I660" s="13" t="s">
        <v>3263</v>
      </c>
      <c r="J660" s="13" t="s">
        <v>3262</v>
      </c>
      <c r="K660"/>
    </row>
    <row r="661" spans="1:11" x14ac:dyDescent="0.35">
      <c r="A661" s="8" t="s">
        <v>3248</v>
      </c>
      <c r="B661" s="8" t="s">
        <v>840</v>
      </c>
      <c r="C661" s="10">
        <v>44136.272141203706</v>
      </c>
      <c r="D661" s="11" t="s">
        <v>3245</v>
      </c>
      <c r="E661" s="9">
        <v>22</v>
      </c>
      <c r="F661" s="9">
        <v>20</v>
      </c>
      <c r="G661" s="9">
        <v>0.92</v>
      </c>
      <c r="H661" s="8" t="s">
        <v>7368</v>
      </c>
      <c r="I661" s="13" t="s">
        <v>3247</v>
      </c>
      <c r="J661" s="13" t="s">
        <v>3246</v>
      </c>
      <c r="K661"/>
    </row>
    <row r="662" spans="1:11" x14ac:dyDescent="0.35">
      <c r="A662" s="8" t="s">
        <v>1779</v>
      </c>
      <c r="B662" s="8" t="s">
        <v>1294</v>
      </c>
      <c r="C662" s="10">
        <v>44136.268807870365</v>
      </c>
      <c r="D662" s="11" t="s">
        <v>1776</v>
      </c>
      <c r="E662" s="9">
        <v>5</v>
      </c>
      <c r="F662" s="9">
        <v>2</v>
      </c>
      <c r="G662" s="9">
        <v>0.67</v>
      </c>
      <c r="H662" s="8" t="s">
        <v>7368</v>
      </c>
      <c r="I662" s="13" t="s">
        <v>1778</v>
      </c>
      <c r="J662" s="13" t="s">
        <v>1777</v>
      </c>
      <c r="K662"/>
    </row>
    <row r="663" spans="1:11" x14ac:dyDescent="0.35">
      <c r="A663" s="8" t="s">
        <v>3522</v>
      </c>
      <c r="B663" s="8" t="s">
        <v>1317</v>
      </c>
      <c r="C663" s="10">
        <v>44136.226493055554</v>
      </c>
      <c r="D663" s="11" t="s">
        <v>3520</v>
      </c>
      <c r="E663" s="9">
        <v>17</v>
      </c>
      <c r="F663" s="9">
        <v>83</v>
      </c>
      <c r="G663" s="9">
        <v>0.99</v>
      </c>
      <c r="H663" s="8" t="s">
        <v>7374</v>
      </c>
      <c r="I663" s="13" t="s">
        <v>3521</v>
      </c>
      <c r="J663" s="13"/>
      <c r="K663"/>
    </row>
    <row r="664" spans="1:11" x14ac:dyDescent="0.35">
      <c r="A664" s="8" t="s">
        <v>1796</v>
      </c>
      <c r="B664" s="8" t="s">
        <v>736</v>
      </c>
      <c r="C664" s="10">
        <v>44136.200115740736</v>
      </c>
      <c r="D664" s="11" t="s">
        <v>1793</v>
      </c>
      <c r="E664" s="9">
        <v>206</v>
      </c>
      <c r="F664" s="9">
        <v>431</v>
      </c>
      <c r="G664" s="9">
        <v>0.98</v>
      </c>
      <c r="H664" s="8" t="s">
        <v>7379</v>
      </c>
      <c r="I664" s="13" t="s">
        <v>1795</v>
      </c>
      <c r="J664" s="13" t="s">
        <v>7443</v>
      </c>
      <c r="K664"/>
    </row>
    <row r="665" spans="1:11" x14ac:dyDescent="0.35">
      <c r="A665" s="8" t="s">
        <v>4182</v>
      </c>
      <c r="B665" s="8" t="s">
        <v>1731</v>
      </c>
      <c r="C665" s="10">
        <v>44136.182303240741</v>
      </c>
      <c r="D665" s="11" t="s">
        <v>4179</v>
      </c>
      <c r="E665" s="9">
        <v>32</v>
      </c>
      <c r="F665" s="9">
        <v>7</v>
      </c>
      <c r="G665" s="9">
        <v>0.82</v>
      </c>
      <c r="H665" s="8" t="s">
        <v>7394</v>
      </c>
      <c r="I665" s="13" t="s">
        <v>4181</v>
      </c>
      <c r="J665" s="13" t="s">
        <v>4180</v>
      </c>
      <c r="K665"/>
    </row>
    <row r="666" spans="1:11" x14ac:dyDescent="0.35">
      <c r="A666" s="8" t="s">
        <v>2353</v>
      </c>
      <c r="B666" s="8" t="s">
        <v>2352</v>
      </c>
      <c r="C666" s="10">
        <v>44136.178703703699</v>
      </c>
      <c r="D666" s="11" t="s">
        <v>2349</v>
      </c>
      <c r="E666" s="9">
        <v>29</v>
      </c>
      <c r="F666" s="9">
        <v>68</v>
      </c>
      <c r="G666" s="9">
        <v>0.95</v>
      </c>
      <c r="H666" s="8" t="s">
        <v>7411</v>
      </c>
      <c r="I666" s="13" t="s">
        <v>2350</v>
      </c>
      <c r="J666" s="13"/>
      <c r="K666"/>
    </row>
    <row r="667" spans="1:11" x14ac:dyDescent="0.35">
      <c r="A667" s="8" t="s">
        <v>654</v>
      </c>
      <c r="B667" s="8" t="s">
        <v>653</v>
      </c>
      <c r="C667" s="10">
        <v>44136.090474537035</v>
      </c>
      <c r="D667" s="11" t="s">
        <v>650</v>
      </c>
      <c r="E667" s="9">
        <v>16</v>
      </c>
      <c r="F667" s="9">
        <v>0</v>
      </c>
      <c r="G667" s="9">
        <v>0.41</v>
      </c>
      <c r="H667" s="8" t="s">
        <v>7368</v>
      </c>
      <c r="I667" s="13" t="s">
        <v>652</v>
      </c>
      <c r="J667" s="13" t="s">
        <v>651</v>
      </c>
      <c r="K667"/>
    </row>
    <row r="668" spans="1:11" x14ac:dyDescent="0.35">
      <c r="A668" s="8" t="s">
        <v>571</v>
      </c>
      <c r="B668" s="8" t="s">
        <v>207</v>
      </c>
      <c r="C668" s="10">
        <v>44136.088946759264</v>
      </c>
      <c r="D668" s="11" t="s">
        <v>568</v>
      </c>
      <c r="E668" s="9">
        <v>4</v>
      </c>
      <c r="F668" s="9">
        <v>5</v>
      </c>
      <c r="G668" s="9">
        <v>0.78</v>
      </c>
      <c r="H668" s="8" t="s">
        <v>7368</v>
      </c>
      <c r="I668" s="13" t="s">
        <v>570</v>
      </c>
      <c r="J668" s="13" t="s">
        <v>569</v>
      </c>
      <c r="K668"/>
    </row>
    <row r="669" spans="1:11" x14ac:dyDescent="0.35">
      <c r="A669" s="8" t="s">
        <v>2783</v>
      </c>
      <c r="B669" s="8" t="s">
        <v>1621</v>
      </c>
      <c r="C669" s="10">
        <v>44154.452106481476</v>
      </c>
      <c r="D669" s="11" t="s">
        <v>2781</v>
      </c>
      <c r="E669" s="9">
        <v>14</v>
      </c>
      <c r="F669" s="9">
        <v>0</v>
      </c>
      <c r="G669" s="9">
        <v>0.27</v>
      </c>
      <c r="H669" s="8" t="s">
        <v>7415</v>
      </c>
      <c r="I669" s="13" t="s">
        <v>2782</v>
      </c>
      <c r="J669" s="13"/>
      <c r="K669"/>
    </row>
    <row r="670" spans="1:11" x14ac:dyDescent="0.35">
      <c r="A670" s="8" t="s">
        <v>1450</v>
      </c>
      <c r="B670" s="8" t="s">
        <v>1449</v>
      </c>
      <c r="C670" s="10">
        <v>44136.011956018519</v>
      </c>
      <c r="D670" s="11" t="s">
        <v>1446</v>
      </c>
      <c r="E670" s="9">
        <v>36</v>
      </c>
      <c r="F670" s="9">
        <v>17</v>
      </c>
      <c r="G670" s="9">
        <v>0.78</v>
      </c>
      <c r="H670" s="8" t="s">
        <v>7416</v>
      </c>
      <c r="I670" s="13" t="s">
        <v>1448</v>
      </c>
      <c r="J670" s="13" t="s">
        <v>1447</v>
      </c>
      <c r="K670"/>
    </row>
    <row r="671" spans="1:11" x14ac:dyDescent="0.35">
      <c r="D671" s="7"/>
    </row>
    <row r="672" spans="1:11" x14ac:dyDescent="0.35">
      <c r="D672" s="7"/>
    </row>
    <row r="673" spans="4:4" x14ac:dyDescent="0.35">
      <c r="D673" s="7"/>
    </row>
    <row r="674" spans="4:4" x14ac:dyDescent="0.35">
      <c r="D674" s="7"/>
    </row>
  </sheetData>
  <dataConsolidate/>
  <mergeCells count="1">
    <mergeCell ref="L3:M6"/>
  </mergeCells>
  <dataValidations count="1">
    <dataValidation type="list" allowBlank="1" showInputMessage="1" showErrorMessage="1" sqref="I1985:I1048576 H2:H670" xr:uid="{6B821A00-D096-4EBC-9221-F1E95BD1799E}">
      <formula1>Flair</formula1>
    </dataValidation>
  </dataValidations>
  <pageMargins left="0.7" right="0.7" top="0.75" bottom="0.75" header="0.3" footer="0.3"/>
  <pageSetup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3B738A-7F9C-4F06-B0B8-D29345233198}">
  <sheetPr>
    <tabColor theme="7" tint="0.79998168889431442"/>
  </sheetPr>
  <dimension ref="B2:B43"/>
  <sheetViews>
    <sheetView workbookViewId="0">
      <selection activeCell="C7" sqref="C7"/>
    </sheetView>
  </sheetViews>
  <sheetFormatPr defaultRowHeight="14.5" x14ac:dyDescent="0.35"/>
  <cols>
    <col min="2" max="2" width="38.1796875" bestFit="1" customWidth="1"/>
    <col min="3" max="3" width="32.453125" customWidth="1"/>
  </cols>
  <sheetData>
    <row r="2" spans="2:2" x14ac:dyDescent="0.35">
      <c r="B2" s="21" t="s">
        <v>7369</v>
      </c>
    </row>
    <row r="4" spans="2:2" x14ac:dyDescent="0.35">
      <c r="B4" t="s">
        <v>4243</v>
      </c>
    </row>
    <row r="5" spans="2:2" x14ac:dyDescent="0.35">
      <c r="B5" s="1" t="s">
        <v>7388</v>
      </c>
    </row>
    <row r="6" spans="2:2" x14ac:dyDescent="0.35">
      <c r="B6" s="1" t="s">
        <v>7377</v>
      </c>
    </row>
    <row r="7" spans="2:2" x14ac:dyDescent="0.35">
      <c r="B7" s="1" t="s">
        <v>7394</v>
      </c>
    </row>
    <row r="8" spans="2:2" x14ac:dyDescent="0.35">
      <c r="B8" s="1" t="s">
        <v>7372</v>
      </c>
    </row>
    <row r="9" spans="2:2" x14ac:dyDescent="0.35">
      <c r="B9" s="1" t="s">
        <v>7389</v>
      </c>
    </row>
    <row r="10" spans="2:2" x14ac:dyDescent="0.35">
      <c r="B10" s="1" t="s">
        <v>7418</v>
      </c>
    </row>
    <row r="11" spans="2:2" x14ac:dyDescent="0.35">
      <c r="B11" s="1" t="s">
        <v>7382</v>
      </c>
    </row>
    <row r="12" spans="2:2" x14ac:dyDescent="0.35">
      <c r="B12" s="1" t="s">
        <v>2997</v>
      </c>
    </row>
    <row r="13" spans="2:2" x14ac:dyDescent="0.35">
      <c r="B13" s="1" t="s">
        <v>3451</v>
      </c>
    </row>
    <row r="14" spans="2:2" x14ac:dyDescent="0.35">
      <c r="B14" s="1" t="s">
        <v>7417</v>
      </c>
    </row>
    <row r="15" spans="2:2" x14ac:dyDescent="0.35">
      <c r="B15" s="1" t="s">
        <v>7416</v>
      </c>
    </row>
    <row r="16" spans="2:2" x14ac:dyDescent="0.35">
      <c r="B16" s="1" t="s">
        <v>7406</v>
      </c>
    </row>
    <row r="17" spans="2:2" x14ac:dyDescent="0.35">
      <c r="B17" s="1" t="s">
        <v>7374</v>
      </c>
    </row>
    <row r="18" spans="2:2" x14ac:dyDescent="0.35">
      <c r="B18" s="1" t="s">
        <v>7409</v>
      </c>
    </row>
    <row r="19" spans="2:2" x14ac:dyDescent="0.35">
      <c r="B19" s="1" t="s">
        <v>7415</v>
      </c>
    </row>
    <row r="20" spans="2:2" x14ac:dyDescent="0.35">
      <c r="B20" s="1" t="s">
        <v>2792</v>
      </c>
    </row>
    <row r="21" spans="2:2" x14ac:dyDescent="0.35">
      <c r="B21" s="1" t="s">
        <v>7414</v>
      </c>
    </row>
    <row r="22" spans="2:2" x14ac:dyDescent="0.35">
      <c r="B22" s="1" t="s">
        <v>7413</v>
      </c>
    </row>
    <row r="23" spans="2:2" x14ac:dyDescent="0.35">
      <c r="B23" s="1" t="s">
        <v>7411</v>
      </c>
    </row>
    <row r="24" spans="2:2" x14ac:dyDescent="0.35">
      <c r="B24" s="1" t="s">
        <v>7368</v>
      </c>
    </row>
    <row r="25" spans="2:2" x14ac:dyDescent="0.35">
      <c r="B25" s="1" t="s">
        <v>7387</v>
      </c>
    </row>
    <row r="26" spans="2:2" x14ac:dyDescent="0.35">
      <c r="B26" s="1" t="s">
        <v>7408</v>
      </c>
    </row>
    <row r="27" spans="2:2" x14ac:dyDescent="0.35">
      <c r="B27" s="1" t="s">
        <v>7412</v>
      </c>
    </row>
    <row r="28" spans="2:2" x14ac:dyDescent="0.35">
      <c r="B28" s="1" t="s">
        <v>7373</v>
      </c>
    </row>
    <row r="29" spans="2:2" x14ac:dyDescent="0.35">
      <c r="B29" s="1" t="s">
        <v>7379</v>
      </c>
    </row>
    <row r="30" spans="2:2" x14ac:dyDescent="0.35">
      <c r="B30" s="1" t="s">
        <v>7395</v>
      </c>
    </row>
    <row r="31" spans="2:2" x14ac:dyDescent="0.35">
      <c r="B31" s="1" t="s">
        <v>7384</v>
      </c>
    </row>
    <row r="32" spans="2:2" x14ac:dyDescent="0.35">
      <c r="B32" s="1" t="s">
        <v>7407</v>
      </c>
    </row>
    <row r="33" spans="2:2" x14ac:dyDescent="0.35">
      <c r="B33" s="1" t="s">
        <v>7393</v>
      </c>
    </row>
    <row r="34" spans="2:2" x14ac:dyDescent="0.35">
      <c r="B34" s="1" t="s">
        <v>7405</v>
      </c>
    </row>
    <row r="35" spans="2:2" x14ac:dyDescent="0.35">
      <c r="B35" s="1" t="s">
        <v>7398</v>
      </c>
    </row>
    <row r="36" spans="2:2" x14ac:dyDescent="0.35">
      <c r="B36" s="1" t="s">
        <v>2198</v>
      </c>
    </row>
    <row r="37" spans="2:2" x14ac:dyDescent="0.35">
      <c r="B37" s="1" t="s">
        <v>7390</v>
      </c>
    </row>
    <row r="38" spans="2:2" x14ac:dyDescent="0.35">
      <c r="B38" s="1" t="s">
        <v>7376</v>
      </c>
    </row>
    <row r="39" spans="2:2" x14ac:dyDescent="0.35">
      <c r="B39" s="1" t="s">
        <v>7403</v>
      </c>
    </row>
    <row r="40" spans="2:2" x14ac:dyDescent="0.35">
      <c r="B40" s="1" t="s">
        <v>7385</v>
      </c>
    </row>
    <row r="41" spans="2:2" x14ac:dyDescent="0.35">
      <c r="B41" s="1" t="s">
        <v>7383</v>
      </c>
    </row>
    <row r="42" spans="2:2" x14ac:dyDescent="0.35">
      <c r="B42" s="1" t="s">
        <v>7404</v>
      </c>
    </row>
    <row r="43" spans="2:2" x14ac:dyDescent="0.35">
      <c r="B43" s="1" t="s">
        <v>7366</v>
      </c>
    </row>
  </sheetData>
  <dataValidations count="1">
    <dataValidation type="list" allowBlank="1" showInputMessage="1" showErrorMessage="1" sqref="B4:B43" xr:uid="{346A1AB8-5D8E-4612-8801-F85CE30F9200}">
      <formula1>Flair</formula1>
    </dataValidation>
  </dataValidations>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27532B-5C91-4E9D-81CC-91F0E3D3D5D6}">
  <sheetPr>
    <tabColor theme="7" tint="0.79998168889431442"/>
  </sheetPr>
  <dimension ref="A1:X1621"/>
  <sheetViews>
    <sheetView topLeftCell="A880" zoomScale="57" zoomScaleNormal="57" workbookViewId="0">
      <selection activeCell="C1048" sqref="C1048"/>
    </sheetView>
  </sheetViews>
  <sheetFormatPr defaultRowHeight="14.5" x14ac:dyDescent="0.35"/>
  <cols>
    <col min="1" max="1" width="8.1796875" bestFit="1" customWidth="1"/>
    <col min="2" max="2" width="23.7265625" bestFit="1" customWidth="1"/>
    <col min="3" max="3" width="60.36328125" customWidth="1"/>
    <col min="4" max="4" width="23.7265625" customWidth="1"/>
    <col min="5" max="5" width="14" customWidth="1"/>
    <col min="6" max="6" width="11.453125" customWidth="1"/>
    <col min="7" max="8" width="13.81640625" customWidth="1"/>
    <col min="9" max="9" width="31.90625" bestFit="1" customWidth="1"/>
    <col min="10" max="11" width="21.54296875" customWidth="1"/>
    <col min="12" max="12" width="10.81640625" bestFit="1" customWidth="1"/>
    <col min="13" max="13" width="11.26953125" customWidth="1"/>
    <col min="14" max="14" width="32.1796875" customWidth="1"/>
    <col min="15" max="15" width="80.7265625" bestFit="1" customWidth="1"/>
    <col min="16" max="16" width="22.90625" bestFit="1" customWidth="1"/>
    <col min="17" max="17" width="80.7265625" bestFit="1" customWidth="1"/>
    <col min="18" max="18" width="15.453125" bestFit="1" customWidth="1"/>
    <col min="19" max="19" width="80.7265625" bestFit="1" customWidth="1"/>
    <col min="20" max="20" width="14.7265625" bestFit="1" customWidth="1"/>
  </cols>
  <sheetData>
    <row r="1" spans="1:24" x14ac:dyDescent="0.35">
      <c r="A1" t="s">
        <v>4249</v>
      </c>
      <c r="B1" t="s">
        <v>4248</v>
      </c>
      <c r="C1" t="s">
        <v>7359</v>
      </c>
      <c r="D1" t="s">
        <v>7362</v>
      </c>
      <c r="E1" t="s">
        <v>4246</v>
      </c>
      <c r="F1" t="s">
        <v>4245</v>
      </c>
      <c r="G1" t="s">
        <v>4244</v>
      </c>
      <c r="H1" t="s">
        <v>7397</v>
      </c>
      <c r="I1" t="s">
        <v>4243</v>
      </c>
      <c r="J1" t="s">
        <v>7361</v>
      </c>
      <c r="K1" t="s">
        <v>7360</v>
      </c>
      <c r="L1" t="s">
        <v>4241</v>
      </c>
      <c r="M1" t="s">
        <v>4240</v>
      </c>
      <c r="N1" t="s">
        <v>7358</v>
      </c>
      <c r="O1" t="s">
        <v>7357</v>
      </c>
      <c r="P1" t="s">
        <v>4359</v>
      </c>
      <c r="Q1" t="s">
        <v>4358</v>
      </c>
      <c r="R1" t="s">
        <v>4239</v>
      </c>
      <c r="S1" t="s">
        <v>4238</v>
      </c>
      <c r="W1">
        <v>0</v>
      </c>
      <c r="X1">
        <f>V1+W1</f>
        <v>0</v>
      </c>
    </row>
    <row r="2" spans="1:24" x14ac:dyDescent="0.35">
      <c r="A2" s="1" t="s">
        <v>4100</v>
      </c>
      <c r="B2" s="1" t="s">
        <v>4099</v>
      </c>
      <c r="C2" s="1" t="s">
        <v>4096</v>
      </c>
      <c r="D2" s="1">
        <v>0</v>
      </c>
      <c r="E2">
        <v>5</v>
      </c>
      <c r="F2">
        <v>0</v>
      </c>
      <c r="G2">
        <v>0.5</v>
      </c>
      <c r="I2" s="1" t="s">
        <v>7373</v>
      </c>
      <c r="J2">
        <v>1606121765</v>
      </c>
      <c r="K2" s="2">
        <f>(Appended[[#This Row],[Date_Unix]]/86400)+DATE(1970,1,1)</f>
        <v>44158.37228009259</v>
      </c>
      <c r="L2" s="1" t="s">
        <v>4098</v>
      </c>
      <c r="M2" s="1" t="s">
        <v>4097</v>
      </c>
      <c r="N2" s="1"/>
      <c r="P2" s="1" t="s">
        <v>4096</v>
      </c>
      <c r="Q2">
        <v>0</v>
      </c>
      <c r="R2" s="1"/>
      <c r="V2">
        <v>0</v>
      </c>
      <c r="X2">
        <f t="shared" ref="X2:X65" si="0">V2+W2</f>
        <v>0</v>
      </c>
    </row>
    <row r="3" spans="1:24" x14ac:dyDescent="0.35">
      <c r="A3" s="1" t="s">
        <v>4090</v>
      </c>
      <c r="B3" s="1" t="s">
        <v>4089</v>
      </c>
      <c r="C3" s="1" t="s">
        <v>4086</v>
      </c>
      <c r="D3" s="1">
        <v>0</v>
      </c>
      <c r="E3">
        <v>2</v>
      </c>
      <c r="F3">
        <v>1</v>
      </c>
      <c r="G3">
        <v>0.66</v>
      </c>
      <c r="I3" s="1" t="s">
        <v>7374</v>
      </c>
      <c r="J3">
        <v>1606121589</v>
      </c>
      <c r="K3" s="2">
        <f>(Appended[[#This Row],[Date_Unix]]/86400)+DATE(1970,1,1)</f>
        <v>44158.370243055557</v>
      </c>
      <c r="L3" s="1" t="s">
        <v>4088</v>
      </c>
      <c r="M3" s="1" t="s">
        <v>4087</v>
      </c>
      <c r="N3" s="1" t="s">
        <v>4086</v>
      </c>
      <c r="O3">
        <v>0</v>
      </c>
      <c r="P3" s="1"/>
      <c r="R3" s="1"/>
      <c r="W3">
        <v>0</v>
      </c>
      <c r="X3">
        <f t="shared" si="0"/>
        <v>0</v>
      </c>
    </row>
    <row r="4" spans="1:24" x14ac:dyDescent="0.35">
      <c r="A4" s="1" t="s">
        <v>4171</v>
      </c>
      <c r="B4" s="1" t="s">
        <v>4170</v>
      </c>
      <c r="C4" s="1" t="s">
        <v>4167</v>
      </c>
      <c r="D4" s="1">
        <v>0</v>
      </c>
      <c r="E4">
        <v>0</v>
      </c>
      <c r="F4">
        <v>9</v>
      </c>
      <c r="G4">
        <v>1</v>
      </c>
      <c r="I4" s="1" t="s">
        <v>7367</v>
      </c>
      <c r="J4">
        <v>1606119582</v>
      </c>
      <c r="K4" s="2">
        <f>(Appended[[#This Row],[Date_Unix]]/86400)+DATE(1970,1,1)</f>
        <v>44158.347013888888</v>
      </c>
      <c r="L4" s="1" t="s">
        <v>4169</v>
      </c>
      <c r="M4" s="1" t="s">
        <v>4168</v>
      </c>
      <c r="N4" s="1"/>
      <c r="P4" s="1" t="s">
        <v>4167</v>
      </c>
      <c r="Q4">
        <v>0</v>
      </c>
      <c r="R4" s="1"/>
      <c r="V4">
        <v>0</v>
      </c>
      <c r="X4">
        <f t="shared" si="0"/>
        <v>0</v>
      </c>
    </row>
    <row r="5" spans="1:24" x14ac:dyDescent="0.35">
      <c r="A5" s="1" t="s">
        <v>4127</v>
      </c>
      <c r="B5" s="1" t="s">
        <v>4126</v>
      </c>
      <c r="C5" s="1" t="s">
        <v>4123</v>
      </c>
      <c r="D5" s="1">
        <v>0</v>
      </c>
      <c r="E5">
        <v>11</v>
      </c>
      <c r="F5">
        <v>4</v>
      </c>
      <c r="G5">
        <v>0.75</v>
      </c>
      <c r="I5" s="1" t="s">
        <v>7371</v>
      </c>
      <c r="J5">
        <v>1606116680</v>
      </c>
      <c r="K5" s="2">
        <f>(Appended[[#This Row],[Date_Unix]]/86400)+DATE(1970,1,1)</f>
        <v>44158.313425925924</v>
      </c>
      <c r="L5" s="1" t="s">
        <v>4125</v>
      </c>
      <c r="M5" s="1" t="s">
        <v>4124</v>
      </c>
      <c r="N5" s="1" t="s">
        <v>4123</v>
      </c>
      <c r="O5">
        <v>0</v>
      </c>
      <c r="P5" s="1"/>
      <c r="R5" s="1"/>
      <c r="W5">
        <v>-1</v>
      </c>
      <c r="X5">
        <f t="shared" si="0"/>
        <v>-1</v>
      </c>
    </row>
    <row r="6" spans="1:24" x14ac:dyDescent="0.35">
      <c r="A6" s="1" t="s">
        <v>4145</v>
      </c>
      <c r="B6" s="1" t="s">
        <v>4144</v>
      </c>
      <c r="C6" s="1" t="s">
        <v>4141</v>
      </c>
      <c r="D6" s="1">
        <v>-1</v>
      </c>
      <c r="E6">
        <v>12</v>
      </c>
      <c r="F6">
        <v>5</v>
      </c>
      <c r="G6">
        <v>1</v>
      </c>
      <c r="I6" s="1" t="s">
        <v>7375</v>
      </c>
      <c r="J6">
        <v>1606114861</v>
      </c>
      <c r="K6" s="2">
        <f>(Appended[[#This Row],[Date_Unix]]/86400)+DATE(1970,1,1)</f>
        <v>44158.292372685188</v>
      </c>
      <c r="L6" s="1" t="s">
        <v>4143</v>
      </c>
      <c r="M6" s="1" t="s">
        <v>4142</v>
      </c>
      <c r="N6" s="1"/>
      <c r="P6" s="1" t="s">
        <v>4141</v>
      </c>
      <c r="Q6">
        <v>-1</v>
      </c>
      <c r="R6" s="1"/>
      <c r="W6">
        <v>-1</v>
      </c>
      <c r="X6">
        <f t="shared" si="0"/>
        <v>-1</v>
      </c>
    </row>
    <row r="7" spans="1:24" x14ac:dyDescent="0.35">
      <c r="A7" s="1" t="s">
        <v>4205</v>
      </c>
      <c r="B7" s="1" t="s">
        <v>4204</v>
      </c>
      <c r="C7" s="1" t="s">
        <v>4202</v>
      </c>
      <c r="D7" s="1">
        <v>-1</v>
      </c>
      <c r="E7">
        <v>17</v>
      </c>
      <c r="F7">
        <v>45</v>
      </c>
      <c r="G7">
        <v>0.92</v>
      </c>
      <c r="H7" t="s">
        <v>7391</v>
      </c>
      <c r="I7" s="1" t="s">
        <v>7379</v>
      </c>
      <c r="J7">
        <v>1606110390</v>
      </c>
      <c r="K7" s="2">
        <f>(Appended[[#This Row],[Date_Unix]]/86400)+DATE(1970,1,1)</f>
        <v>44158.240624999999</v>
      </c>
      <c r="L7" s="1" t="s">
        <v>4203</v>
      </c>
      <c r="M7" s="1"/>
      <c r="N7" s="1"/>
      <c r="P7" s="1" t="s">
        <v>4202</v>
      </c>
      <c r="Q7">
        <v>-1</v>
      </c>
      <c r="R7" s="1"/>
      <c r="W7">
        <v>0</v>
      </c>
      <c r="X7">
        <f t="shared" si="0"/>
        <v>0</v>
      </c>
    </row>
    <row r="8" spans="1:24" x14ac:dyDescent="0.35">
      <c r="A8" s="1" t="s">
        <v>4219</v>
      </c>
      <c r="B8" s="1" t="s">
        <v>4218</v>
      </c>
      <c r="C8" s="1" t="s">
        <v>4216</v>
      </c>
      <c r="D8" s="1">
        <v>0</v>
      </c>
      <c r="E8">
        <v>16</v>
      </c>
      <c r="F8">
        <v>167</v>
      </c>
      <c r="G8">
        <v>0.99</v>
      </c>
      <c r="H8" t="s">
        <v>7391</v>
      </c>
      <c r="I8" s="1" t="s">
        <v>7379</v>
      </c>
      <c r="J8">
        <v>1606110224</v>
      </c>
      <c r="K8" s="2">
        <f>(Appended[[#This Row],[Date_Unix]]/86400)+DATE(1970,1,1)</f>
        <v>44158.238703703704</v>
      </c>
      <c r="L8" s="1" t="s">
        <v>4217</v>
      </c>
      <c r="M8" s="1"/>
      <c r="N8" s="1"/>
      <c r="P8" s="1" t="s">
        <v>4216</v>
      </c>
      <c r="Q8">
        <v>0</v>
      </c>
      <c r="R8" s="1"/>
      <c r="W8">
        <v>1</v>
      </c>
      <c r="X8">
        <f t="shared" si="0"/>
        <v>1</v>
      </c>
    </row>
    <row r="9" spans="1:24" x14ac:dyDescent="0.35">
      <c r="A9" s="1" t="s">
        <v>4161</v>
      </c>
      <c r="B9" s="1" t="s">
        <v>2855</v>
      </c>
      <c r="C9" s="1" t="s">
        <v>4158</v>
      </c>
      <c r="D9" s="1">
        <v>1</v>
      </c>
      <c r="E9">
        <v>10</v>
      </c>
      <c r="F9">
        <v>7</v>
      </c>
      <c r="G9">
        <v>0.9</v>
      </c>
      <c r="I9" s="1" t="s">
        <v>7367</v>
      </c>
      <c r="J9">
        <v>1606106977</v>
      </c>
      <c r="K9" s="2">
        <f>(Appended[[#This Row],[Date_Unix]]/86400)+DATE(1970,1,1)</f>
        <v>44158.20112268519</v>
      </c>
      <c r="L9" s="1" t="s">
        <v>4160</v>
      </c>
      <c r="M9" s="1" t="s">
        <v>4159</v>
      </c>
      <c r="N9" s="1"/>
      <c r="P9" s="1" t="s">
        <v>4158</v>
      </c>
      <c r="Q9">
        <v>1</v>
      </c>
      <c r="R9" s="1"/>
      <c r="V9">
        <v>0</v>
      </c>
      <c r="X9">
        <f t="shared" si="0"/>
        <v>0</v>
      </c>
    </row>
    <row r="10" spans="1:24" x14ac:dyDescent="0.35">
      <c r="A10" s="1" t="s">
        <v>4048</v>
      </c>
      <c r="B10" s="1" t="s">
        <v>913</v>
      </c>
      <c r="C10" s="1" t="s">
        <v>4045</v>
      </c>
      <c r="D10" s="1">
        <v>0</v>
      </c>
      <c r="E10">
        <v>6</v>
      </c>
      <c r="F10">
        <v>1</v>
      </c>
      <c r="G10">
        <v>0.56000000000000005</v>
      </c>
      <c r="I10" s="1" t="s">
        <v>7376</v>
      </c>
      <c r="J10">
        <v>1606103860</v>
      </c>
      <c r="K10" s="2">
        <f>(Appended[[#This Row],[Date_Unix]]/86400)+DATE(1970,1,1)</f>
        <v>44158.165046296301</v>
      </c>
      <c r="L10" s="1" t="s">
        <v>4047</v>
      </c>
      <c r="M10" s="1" t="s">
        <v>4046</v>
      </c>
      <c r="N10" s="1" t="s">
        <v>4045</v>
      </c>
      <c r="O10">
        <v>0</v>
      </c>
      <c r="P10" s="1"/>
      <c r="R10" s="1"/>
      <c r="V10">
        <v>0</v>
      </c>
      <c r="X10">
        <f t="shared" si="0"/>
        <v>0</v>
      </c>
    </row>
    <row r="11" spans="1:24" x14ac:dyDescent="0.35">
      <c r="A11" s="1" t="s">
        <v>3929</v>
      </c>
      <c r="B11" s="1" t="s">
        <v>3928</v>
      </c>
      <c r="C11" s="1" t="s">
        <v>3926</v>
      </c>
      <c r="D11" s="1">
        <v>0</v>
      </c>
      <c r="E11">
        <v>7</v>
      </c>
      <c r="F11">
        <v>0</v>
      </c>
      <c r="G11">
        <v>0.31</v>
      </c>
      <c r="I11" s="1" t="s">
        <v>7388</v>
      </c>
      <c r="J11">
        <v>1606098236</v>
      </c>
      <c r="K11" s="2">
        <f>(Appended[[#This Row],[Date_Unix]]/86400)+DATE(1970,1,1)</f>
        <v>44158.099953703699</v>
      </c>
      <c r="L11" s="1" t="s">
        <v>3927</v>
      </c>
      <c r="M11" s="1"/>
      <c r="N11" s="1" t="s">
        <v>3926</v>
      </c>
      <c r="O11">
        <v>0</v>
      </c>
      <c r="P11" s="1"/>
      <c r="R11" s="1"/>
      <c r="W11">
        <v>0</v>
      </c>
      <c r="X11">
        <f t="shared" si="0"/>
        <v>0</v>
      </c>
    </row>
    <row r="12" spans="1:24" x14ac:dyDescent="0.35">
      <c r="A12" s="1" t="s">
        <v>4136</v>
      </c>
      <c r="B12" s="1" t="s">
        <v>1877</v>
      </c>
      <c r="C12" s="1" t="s">
        <v>4133</v>
      </c>
      <c r="D12" s="1">
        <v>0</v>
      </c>
      <c r="E12">
        <v>11</v>
      </c>
      <c r="F12">
        <v>9</v>
      </c>
      <c r="G12">
        <v>0.91</v>
      </c>
      <c r="H12" t="s">
        <v>7391</v>
      </c>
      <c r="I12" s="1" t="s">
        <v>7389</v>
      </c>
      <c r="J12">
        <v>1606095363</v>
      </c>
      <c r="K12" s="2">
        <f>(Appended[[#This Row],[Date_Unix]]/86400)+DATE(1970,1,1)</f>
        <v>44158.066701388889</v>
      </c>
      <c r="L12" s="1" t="s">
        <v>4135</v>
      </c>
      <c r="M12" s="1" t="s">
        <v>4134</v>
      </c>
      <c r="N12" s="1"/>
      <c r="P12" s="1" t="s">
        <v>4133</v>
      </c>
      <c r="Q12">
        <v>0</v>
      </c>
      <c r="R12" s="1"/>
      <c r="V12">
        <v>1</v>
      </c>
      <c r="X12">
        <f t="shared" si="0"/>
        <v>1</v>
      </c>
    </row>
    <row r="13" spans="1:24" x14ac:dyDescent="0.35">
      <c r="A13" s="1" t="s">
        <v>4110</v>
      </c>
      <c r="B13" s="1" t="s">
        <v>4109</v>
      </c>
      <c r="C13" s="3" t="s">
        <v>4106</v>
      </c>
      <c r="D13" s="1">
        <v>1</v>
      </c>
      <c r="E13">
        <v>7</v>
      </c>
      <c r="F13">
        <v>5</v>
      </c>
      <c r="G13">
        <v>0.78</v>
      </c>
      <c r="I13" s="1" t="s">
        <v>7368</v>
      </c>
      <c r="J13">
        <v>1606092502</v>
      </c>
      <c r="K13" s="2">
        <f>(Appended[[#This Row],[Date_Unix]]/86400)+DATE(1970,1,1)</f>
        <v>44158.033587962964</v>
      </c>
      <c r="L13" s="1" t="s">
        <v>4108</v>
      </c>
      <c r="M13" s="1" t="s">
        <v>4107</v>
      </c>
      <c r="N13" s="1" t="s">
        <v>4106</v>
      </c>
      <c r="O13">
        <v>1</v>
      </c>
      <c r="P13" s="1"/>
      <c r="R13" s="1"/>
      <c r="V13">
        <v>0</v>
      </c>
      <c r="X13">
        <f t="shared" si="0"/>
        <v>0</v>
      </c>
    </row>
    <row r="14" spans="1:24" x14ac:dyDescent="0.35">
      <c r="A14" s="1" t="s">
        <v>4024</v>
      </c>
      <c r="B14" s="1" t="s">
        <v>4023</v>
      </c>
      <c r="C14" s="1" t="s">
        <v>4020</v>
      </c>
      <c r="D14" s="1">
        <v>0</v>
      </c>
      <c r="E14">
        <v>4</v>
      </c>
      <c r="F14">
        <v>0</v>
      </c>
      <c r="G14">
        <v>0.5</v>
      </c>
      <c r="I14" s="1" t="s">
        <v>7377</v>
      </c>
      <c r="J14">
        <v>1606091220</v>
      </c>
      <c r="K14" s="2">
        <f>(Appended[[#This Row],[Date_Unix]]/86400)+DATE(1970,1,1)</f>
        <v>44158.018750000003</v>
      </c>
      <c r="L14" s="1" t="s">
        <v>4022</v>
      </c>
      <c r="M14" s="1" t="s">
        <v>4021</v>
      </c>
      <c r="N14" s="1" t="s">
        <v>4020</v>
      </c>
      <c r="O14">
        <v>0</v>
      </c>
      <c r="P14" s="1"/>
      <c r="R14" s="1"/>
      <c r="V14">
        <v>0</v>
      </c>
      <c r="X14">
        <f t="shared" si="0"/>
        <v>0</v>
      </c>
    </row>
    <row r="15" spans="1:24" x14ac:dyDescent="0.35">
      <c r="A15" s="1" t="s">
        <v>3851</v>
      </c>
      <c r="B15" s="1" t="s">
        <v>3850</v>
      </c>
      <c r="C15" s="1" t="s">
        <v>3847</v>
      </c>
      <c r="D15" s="1">
        <v>0</v>
      </c>
      <c r="E15">
        <v>33</v>
      </c>
      <c r="F15">
        <v>0</v>
      </c>
      <c r="G15">
        <v>0.37</v>
      </c>
      <c r="I15" s="1" t="s">
        <v>7368</v>
      </c>
      <c r="J15">
        <v>1606090286</v>
      </c>
      <c r="K15" s="2">
        <f>(Appended[[#This Row],[Date_Unix]]/86400)+DATE(1970,1,1)</f>
        <v>44158.007939814815</v>
      </c>
      <c r="L15" s="1" t="s">
        <v>3849</v>
      </c>
      <c r="M15" s="1" t="s">
        <v>3848</v>
      </c>
      <c r="N15" s="1" t="s">
        <v>3847</v>
      </c>
      <c r="O15">
        <v>0</v>
      </c>
      <c r="P15" s="1"/>
      <c r="R15" s="1"/>
      <c r="W15">
        <v>1</v>
      </c>
      <c r="X15">
        <f t="shared" si="0"/>
        <v>1</v>
      </c>
    </row>
    <row r="16" spans="1:24" x14ac:dyDescent="0.35">
      <c r="A16" s="1" t="s">
        <v>4154</v>
      </c>
      <c r="B16" s="1" t="s">
        <v>4153</v>
      </c>
      <c r="C16" s="1" t="s">
        <v>4151</v>
      </c>
      <c r="D16" s="1">
        <v>1</v>
      </c>
      <c r="E16">
        <v>4</v>
      </c>
      <c r="F16">
        <v>12</v>
      </c>
      <c r="G16">
        <v>0.87</v>
      </c>
      <c r="H16" t="s">
        <v>7391</v>
      </c>
      <c r="I16" s="1" t="s">
        <v>7377</v>
      </c>
      <c r="J16">
        <v>1606089887</v>
      </c>
      <c r="K16" s="2">
        <f>(Appended[[#This Row],[Date_Unix]]/86400)+DATE(1970,1,1)</f>
        <v>44158.003321759257</v>
      </c>
      <c r="L16" s="1" t="s">
        <v>4152</v>
      </c>
      <c r="M16" s="1"/>
      <c r="N16" s="1"/>
      <c r="P16" s="1" t="s">
        <v>4151</v>
      </c>
      <c r="Q16">
        <v>1</v>
      </c>
      <c r="R16" s="1"/>
      <c r="W16">
        <v>1</v>
      </c>
      <c r="X16">
        <f t="shared" si="0"/>
        <v>1</v>
      </c>
    </row>
    <row r="17" spans="1:24" x14ac:dyDescent="0.35">
      <c r="A17" s="1" t="s">
        <v>4178</v>
      </c>
      <c r="B17" s="1" t="s">
        <v>893</v>
      </c>
      <c r="C17" s="1" t="s">
        <v>4175</v>
      </c>
      <c r="D17" s="1">
        <v>1</v>
      </c>
      <c r="E17">
        <v>3</v>
      </c>
      <c r="F17">
        <v>20</v>
      </c>
      <c r="G17">
        <v>0.95</v>
      </c>
      <c r="H17" t="s">
        <v>7391</v>
      </c>
      <c r="I17" s="1" t="s">
        <v>7379</v>
      </c>
      <c r="J17">
        <v>1606089467</v>
      </c>
      <c r="K17" s="2">
        <f>(Appended[[#This Row],[Date_Unix]]/86400)+DATE(1970,1,1)</f>
        <v>44157.998460648145</v>
      </c>
      <c r="L17" s="1" t="s">
        <v>4177</v>
      </c>
      <c r="M17" s="1" t="s">
        <v>4176</v>
      </c>
      <c r="N17" s="1"/>
      <c r="P17" s="1" t="s">
        <v>4175</v>
      </c>
      <c r="Q17">
        <v>1</v>
      </c>
      <c r="R17" s="1"/>
      <c r="W17">
        <v>0</v>
      </c>
      <c r="X17">
        <f t="shared" si="0"/>
        <v>0</v>
      </c>
    </row>
    <row r="18" spans="1:24" x14ac:dyDescent="0.35">
      <c r="A18" s="1" t="s">
        <v>4056</v>
      </c>
      <c r="B18" s="1" t="s">
        <v>4055</v>
      </c>
      <c r="C18" s="1" t="s">
        <v>4052</v>
      </c>
      <c r="D18" s="1">
        <v>0</v>
      </c>
      <c r="E18">
        <v>1</v>
      </c>
      <c r="F18">
        <v>4</v>
      </c>
      <c r="G18">
        <v>0.83</v>
      </c>
      <c r="I18" s="1" t="s">
        <v>7377</v>
      </c>
      <c r="J18">
        <v>1606083672</v>
      </c>
      <c r="K18" s="2">
        <f>(Appended[[#This Row],[Date_Unix]]/86400)+DATE(1970,1,1)</f>
        <v>44157.931388888886</v>
      </c>
      <c r="L18" s="1" t="s">
        <v>4054</v>
      </c>
      <c r="M18" s="1" t="s">
        <v>4053</v>
      </c>
      <c r="N18" s="1"/>
      <c r="P18" s="1" t="s">
        <v>4052</v>
      </c>
      <c r="Q18">
        <v>0</v>
      </c>
      <c r="R18" s="1"/>
      <c r="W18">
        <v>0</v>
      </c>
      <c r="X18">
        <f t="shared" si="0"/>
        <v>0</v>
      </c>
    </row>
    <row r="19" spans="1:24" x14ac:dyDescent="0.35">
      <c r="A19" s="1" t="s">
        <v>4211</v>
      </c>
      <c r="B19" s="1" t="s">
        <v>1918</v>
      </c>
      <c r="C19" s="1" t="s">
        <v>4209</v>
      </c>
      <c r="D19" s="1">
        <v>0</v>
      </c>
      <c r="E19">
        <v>70</v>
      </c>
      <c r="F19">
        <v>311</v>
      </c>
      <c r="G19">
        <v>0.94</v>
      </c>
      <c r="I19" s="1" t="s">
        <v>7385</v>
      </c>
      <c r="J19">
        <v>1606083454</v>
      </c>
      <c r="K19" s="2">
        <f>(Appended[[#This Row],[Date_Unix]]/86400)+DATE(1970,1,1)</f>
        <v>44157.928865740745</v>
      </c>
      <c r="L19" s="1" t="s">
        <v>4210</v>
      </c>
      <c r="M19" s="1"/>
      <c r="N19" s="1"/>
      <c r="P19" s="1" t="s">
        <v>4209</v>
      </c>
      <c r="Q19">
        <v>0</v>
      </c>
      <c r="R19" s="1"/>
      <c r="W19">
        <v>0</v>
      </c>
      <c r="X19">
        <f t="shared" si="0"/>
        <v>0</v>
      </c>
    </row>
    <row r="20" spans="1:24" x14ac:dyDescent="0.35">
      <c r="A20" s="1" t="s">
        <v>4187</v>
      </c>
      <c r="B20" s="1" t="s">
        <v>4186</v>
      </c>
      <c r="C20" s="1" t="s">
        <v>4183</v>
      </c>
      <c r="D20" s="1">
        <v>0</v>
      </c>
      <c r="E20">
        <v>16</v>
      </c>
      <c r="F20">
        <v>39</v>
      </c>
      <c r="G20">
        <v>0.91</v>
      </c>
      <c r="I20" s="1" t="s">
        <v>7371</v>
      </c>
      <c r="J20">
        <v>1606080219</v>
      </c>
      <c r="K20" s="2">
        <f>(Appended[[#This Row],[Date_Unix]]/86400)+DATE(1970,1,1)</f>
        <v>44157.891423611116</v>
      </c>
      <c r="L20" s="1" t="s">
        <v>4185</v>
      </c>
      <c r="M20" s="1" t="s">
        <v>4184</v>
      </c>
      <c r="N20" s="1"/>
      <c r="P20" s="1" t="s">
        <v>4183</v>
      </c>
      <c r="Q20">
        <v>0</v>
      </c>
      <c r="R20" s="1"/>
      <c r="V20">
        <v>0</v>
      </c>
      <c r="X20">
        <f t="shared" si="0"/>
        <v>0</v>
      </c>
    </row>
    <row r="21" spans="1:24" x14ac:dyDescent="0.35">
      <c r="A21" s="1" t="s">
        <v>4032</v>
      </c>
      <c r="B21" s="1" t="s">
        <v>282</v>
      </c>
      <c r="C21" s="1" t="s">
        <v>4029</v>
      </c>
      <c r="D21" s="1">
        <v>0</v>
      </c>
      <c r="E21">
        <v>4</v>
      </c>
      <c r="F21">
        <v>2</v>
      </c>
      <c r="G21">
        <v>0.67</v>
      </c>
      <c r="I21" s="1" t="s">
        <v>7381</v>
      </c>
      <c r="J21">
        <v>1606077835</v>
      </c>
      <c r="K21" s="2">
        <f>(Appended[[#This Row],[Date_Unix]]/86400)+DATE(1970,1,1)</f>
        <v>44157.86383101852</v>
      </c>
      <c r="L21" s="1" t="s">
        <v>4031</v>
      </c>
      <c r="M21" s="1" t="s">
        <v>4030</v>
      </c>
      <c r="N21" s="1" t="s">
        <v>4029</v>
      </c>
      <c r="O21">
        <v>0</v>
      </c>
      <c r="P21" s="1"/>
      <c r="R21" s="1"/>
      <c r="V21">
        <v>-1</v>
      </c>
      <c r="X21">
        <f t="shared" si="0"/>
        <v>-1</v>
      </c>
    </row>
    <row r="22" spans="1:24" x14ac:dyDescent="0.35">
      <c r="A22" s="1" t="s">
        <v>3997</v>
      </c>
      <c r="B22" s="1" t="s">
        <v>3996</v>
      </c>
      <c r="C22" s="1" t="s">
        <v>3993</v>
      </c>
      <c r="D22" s="1">
        <v>-1</v>
      </c>
      <c r="E22">
        <v>3</v>
      </c>
      <c r="F22">
        <v>2</v>
      </c>
      <c r="G22">
        <v>0.63</v>
      </c>
      <c r="H22" t="s">
        <v>7391</v>
      </c>
      <c r="I22" s="1" t="s">
        <v>7390</v>
      </c>
      <c r="J22">
        <v>1606070066</v>
      </c>
      <c r="K22" s="2">
        <f>(Appended[[#This Row],[Date_Unix]]/86400)+DATE(1970,1,1)</f>
        <v>44157.773912037039</v>
      </c>
      <c r="L22" s="1" t="s">
        <v>3995</v>
      </c>
      <c r="M22" s="1" t="s">
        <v>3994</v>
      </c>
      <c r="N22" s="1" t="s">
        <v>3993</v>
      </c>
      <c r="O22">
        <v>-1</v>
      </c>
      <c r="P22" s="1"/>
      <c r="R22" s="1"/>
      <c r="V22">
        <v>0</v>
      </c>
      <c r="X22">
        <f t="shared" si="0"/>
        <v>0</v>
      </c>
    </row>
    <row r="23" spans="1:24" x14ac:dyDescent="0.35">
      <c r="A23" s="1" t="s">
        <v>3829</v>
      </c>
      <c r="B23" s="1" t="s">
        <v>3828</v>
      </c>
      <c r="C23" s="1" t="s">
        <v>3825</v>
      </c>
      <c r="D23" s="1">
        <v>0</v>
      </c>
      <c r="E23">
        <v>2</v>
      </c>
      <c r="F23">
        <v>0</v>
      </c>
      <c r="G23">
        <v>0.42</v>
      </c>
      <c r="I23" s="1" t="s">
        <v>7387</v>
      </c>
      <c r="J23">
        <v>1606061753</v>
      </c>
      <c r="K23" s="2">
        <f>(Appended[[#This Row],[Date_Unix]]/86400)+DATE(1970,1,1)</f>
        <v>44157.67769675926</v>
      </c>
      <c r="L23" s="1" t="s">
        <v>3827</v>
      </c>
      <c r="M23" s="1" t="s">
        <v>3826</v>
      </c>
      <c r="N23" s="1" t="s">
        <v>3825</v>
      </c>
      <c r="O23">
        <v>0</v>
      </c>
      <c r="P23" s="1"/>
      <c r="R23" s="1"/>
      <c r="W23">
        <v>1</v>
      </c>
      <c r="X23">
        <f t="shared" si="0"/>
        <v>1</v>
      </c>
    </row>
    <row r="24" spans="1:24" x14ac:dyDescent="0.35">
      <c r="A24" s="1" t="s">
        <v>4081</v>
      </c>
      <c r="B24" s="1" t="s">
        <v>3758</v>
      </c>
      <c r="C24" s="1" t="s">
        <v>4078</v>
      </c>
      <c r="D24" s="1">
        <v>1</v>
      </c>
      <c r="E24">
        <v>6</v>
      </c>
      <c r="F24">
        <v>21</v>
      </c>
      <c r="G24">
        <v>0.9</v>
      </c>
      <c r="H24" t="s">
        <v>7391</v>
      </c>
      <c r="I24" s="1" t="s">
        <v>7383</v>
      </c>
      <c r="J24">
        <v>1606060627</v>
      </c>
      <c r="K24" s="2">
        <f>(Appended[[#This Row],[Date_Unix]]/86400)+DATE(1970,1,1)</f>
        <v>44157.664664351847</v>
      </c>
      <c r="L24" s="1" t="s">
        <v>4080</v>
      </c>
      <c r="M24" s="1" t="s">
        <v>4079</v>
      </c>
      <c r="N24" s="1"/>
      <c r="P24" s="1" t="s">
        <v>4078</v>
      </c>
      <c r="Q24">
        <v>1</v>
      </c>
      <c r="R24" s="1"/>
      <c r="W24">
        <v>-1</v>
      </c>
      <c r="X24">
        <f t="shared" si="0"/>
        <v>-1</v>
      </c>
    </row>
    <row r="25" spans="1:24" x14ac:dyDescent="0.35">
      <c r="A25" s="1" t="s">
        <v>3952</v>
      </c>
      <c r="B25" s="1" t="s">
        <v>1139</v>
      </c>
      <c r="C25" s="1" t="s">
        <v>3949</v>
      </c>
      <c r="D25" s="1">
        <v>-1</v>
      </c>
      <c r="E25">
        <v>6</v>
      </c>
      <c r="F25">
        <v>6</v>
      </c>
      <c r="G25">
        <v>1</v>
      </c>
      <c r="I25" s="1" t="s">
        <v>7373</v>
      </c>
      <c r="J25">
        <v>1606045934</v>
      </c>
      <c r="K25" s="2">
        <f>(Appended[[#This Row],[Date_Unix]]/86400)+DATE(1970,1,1)</f>
        <v>44157.494606481487</v>
      </c>
      <c r="L25" s="1" t="s">
        <v>3951</v>
      </c>
      <c r="M25" s="1" t="s">
        <v>3950</v>
      </c>
      <c r="N25" s="1"/>
      <c r="P25" s="1" t="s">
        <v>3949</v>
      </c>
      <c r="Q25">
        <v>-1</v>
      </c>
      <c r="R25" s="1"/>
      <c r="W25">
        <v>1</v>
      </c>
      <c r="X25">
        <f t="shared" si="0"/>
        <v>1</v>
      </c>
    </row>
    <row r="26" spans="1:24" x14ac:dyDescent="0.35">
      <c r="A26" s="1" t="s">
        <v>3944</v>
      </c>
      <c r="B26" s="1" t="s">
        <v>2518</v>
      </c>
      <c r="C26" s="1" t="s">
        <v>3941</v>
      </c>
      <c r="D26" s="1">
        <v>1</v>
      </c>
      <c r="E26">
        <v>8</v>
      </c>
      <c r="F26">
        <v>6</v>
      </c>
      <c r="G26">
        <v>0.88</v>
      </c>
      <c r="H26" t="s">
        <v>7391</v>
      </c>
      <c r="I26" s="1" t="s">
        <v>2198</v>
      </c>
      <c r="J26">
        <v>1606039504</v>
      </c>
      <c r="K26" s="2">
        <f>(Appended[[#This Row],[Date_Unix]]/86400)+DATE(1970,1,1)</f>
        <v>44157.420185185183</v>
      </c>
      <c r="L26" s="1" t="s">
        <v>3943</v>
      </c>
      <c r="M26" s="1" t="s">
        <v>3942</v>
      </c>
      <c r="N26" s="1"/>
      <c r="P26" s="1" t="s">
        <v>3941</v>
      </c>
      <c r="Q26">
        <v>1</v>
      </c>
      <c r="R26" s="1"/>
      <c r="V26">
        <v>0</v>
      </c>
      <c r="X26">
        <f t="shared" si="0"/>
        <v>0</v>
      </c>
    </row>
    <row r="27" spans="1:24" x14ac:dyDescent="0.35">
      <c r="A27" s="1" t="s">
        <v>3859</v>
      </c>
      <c r="B27" s="1" t="s">
        <v>1927</v>
      </c>
      <c r="C27" s="3" t="s">
        <v>3856</v>
      </c>
      <c r="D27" s="1">
        <v>0</v>
      </c>
      <c r="E27">
        <v>3</v>
      </c>
      <c r="F27">
        <v>4</v>
      </c>
      <c r="G27">
        <v>0.75</v>
      </c>
      <c r="I27" s="1" t="s">
        <v>7378</v>
      </c>
      <c r="J27">
        <v>1606038248</v>
      </c>
      <c r="K27" s="2">
        <f>(Appended[[#This Row],[Date_Unix]]/86400)+DATE(1970,1,1)</f>
        <v>44157.405648148153</v>
      </c>
      <c r="L27" s="1" t="s">
        <v>3858</v>
      </c>
      <c r="M27" s="1" t="s">
        <v>3857</v>
      </c>
      <c r="N27" s="1" t="s">
        <v>3856</v>
      </c>
      <c r="O27">
        <v>0</v>
      </c>
      <c r="P27" s="1"/>
      <c r="R27" s="1"/>
      <c r="W27">
        <v>0</v>
      </c>
      <c r="X27">
        <f t="shared" si="0"/>
        <v>0</v>
      </c>
    </row>
    <row r="28" spans="1:24" x14ac:dyDescent="0.35">
      <c r="A28" s="1" t="s">
        <v>3917</v>
      </c>
      <c r="B28" s="1" t="s">
        <v>3916</v>
      </c>
      <c r="C28" s="1" t="s">
        <v>3913</v>
      </c>
      <c r="D28" s="1">
        <v>0</v>
      </c>
      <c r="E28">
        <v>8</v>
      </c>
      <c r="F28">
        <v>5</v>
      </c>
      <c r="G28">
        <v>1</v>
      </c>
      <c r="H28" t="s">
        <v>7391</v>
      </c>
      <c r="I28" s="1" t="s">
        <v>2198</v>
      </c>
      <c r="J28">
        <v>1606037308</v>
      </c>
      <c r="K28" s="2">
        <f>(Appended[[#This Row],[Date_Unix]]/86400)+DATE(1970,1,1)</f>
        <v>44157.394768518519</v>
      </c>
      <c r="L28" s="1" t="s">
        <v>3915</v>
      </c>
      <c r="M28" s="1" t="s">
        <v>3914</v>
      </c>
      <c r="N28" s="1"/>
      <c r="P28" s="1" t="s">
        <v>3913</v>
      </c>
      <c r="Q28">
        <v>0</v>
      </c>
      <c r="R28" s="1"/>
      <c r="W28">
        <v>1</v>
      </c>
      <c r="X28">
        <f t="shared" si="0"/>
        <v>1</v>
      </c>
    </row>
    <row r="29" spans="1:24" x14ac:dyDescent="0.35">
      <c r="A29" s="1" t="s">
        <v>3968</v>
      </c>
      <c r="B29" s="1" t="s">
        <v>1397</v>
      </c>
      <c r="C29" s="1" t="s">
        <v>3965</v>
      </c>
      <c r="D29" s="1">
        <v>1</v>
      </c>
      <c r="E29">
        <v>9</v>
      </c>
      <c r="F29">
        <v>11</v>
      </c>
      <c r="G29">
        <v>0.92</v>
      </c>
      <c r="I29" s="1" t="s">
        <v>7374</v>
      </c>
      <c r="J29">
        <v>1606037109</v>
      </c>
      <c r="K29" s="2">
        <f>(Appended[[#This Row],[Date_Unix]]/86400)+DATE(1970,1,1)</f>
        <v>44157.392465277779</v>
      </c>
      <c r="L29" s="1" t="s">
        <v>3967</v>
      </c>
      <c r="M29" s="1" t="s">
        <v>3966</v>
      </c>
      <c r="N29" s="1"/>
      <c r="P29" s="1" t="s">
        <v>3965</v>
      </c>
      <c r="Q29">
        <v>1</v>
      </c>
      <c r="R29" s="1"/>
      <c r="W29">
        <v>0</v>
      </c>
      <c r="X29">
        <f t="shared" si="0"/>
        <v>0</v>
      </c>
    </row>
    <row r="30" spans="1:24" x14ac:dyDescent="0.35">
      <c r="A30" s="1" t="s">
        <v>4073</v>
      </c>
      <c r="B30" s="1" t="s">
        <v>4072</v>
      </c>
      <c r="C30" s="1" t="s">
        <v>4070</v>
      </c>
      <c r="D30" s="1">
        <v>0</v>
      </c>
      <c r="E30">
        <v>9</v>
      </c>
      <c r="F30">
        <v>49</v>
      </c>
      <c r="G30">
        <v>0.95</v>
      </c>
      <c r="H30" t="s">
        <v>7391</v>
      </c>
      <c r="I30" s="1" t="s">
        <v>7363</v>
      </c>
      <c r="J30">
        <v>1606036185</v>
      </c>
      <c r="K30" s="2">
        <f>(Appended[[#This Row],[Date_Unix]]/86400)+DATE(1970,1,1)</f>
        <v>44157.381770833337</v>
      </c>
      <c r="L30" s="1" t="s">
        <v>4071</v>
      </c>
      <c r="M30" s="1"/>
      <c r="N30" s="1"/>
      <c r="P30" s="1" t="s">
        <v>4070</v>
      </c>
      <c r="Q30">
        <v>0</v>
      </c>
      <c r="R30" s="1"/>
      <c r="V30">
        <v>0</v>
      </c>
      <c r="X30">
        <f t="shared" si="0"/>
        <v>0</v>
      </c>
    </row>
    <row r="31" spans="1:24" x14ac:dyDescent="0.35">
      <c r="A31" s="1" t="s">
        <v>3755</v>
      </c>
      <c r="B31" s="1" t="s">
        <v>3754</v>
      </c>
      <c r="C31" s="1" t="s">
        <v>3751</v>
      </c>
      <c r="D31" s="1">
        <v>0</v>
      </c>
      <c r="E31">
        <v>9</v>
      </c>
      <c r="F31">
        <v>1</v>
      </c>
      <c r="G31">
        <v>0.53</v>
      </c>
      <c r="I31" s="1" t="s">
        <v>7371</v>
      </c>
      <c r="J31">
        <v>1606031502</v>
      </c>
      <c r="K31" s="2">
        <f>(Appended[[#This Row],[Date_Unix]]/86400)+DATE(1970,1,1)</f>
        <v>44157.327569444446</v>
      </c>
      <c r="L31" s="1" t="s">
        <v>3753</v>
      </c>
      <c r="M31" s="1" t="s">
        <v>3752</v>
      </c>
      <c r="N31" s="1" t="s">
        <v>3751</v>
      </c>
      <c r="O31">
        <v>0</v>
      </c>
      <c r="P31" s="1"/>
      <c r="R31" s="1"/>
      <c r="W31">
        <v>-1</v>
      </c>
      <c r="X31">
        <f t="shared" si="0"/>
        <v>-1</v>
      </c>
    </row>
    <row r="32" spans="1:24" x14ac:dyDescent="0.35">
      <c r="A32" s="1" t="s">
        <v>4064</v>
      </c>
      <c r="B32" s="1" t="s">
        <v>3525</v>
      </c>
      <c r="C32" s="1" t="s">
        <v>4062</v>
      </c>
      <c r="D32" s="1">
        <v>-1</v>
      </c>
      <c r="E32">
        <v>6</v>
      </c>
      <c r="F32">
        <v>59</v>
      </c>
      <c r="G32">
        <v>0.97</v>
      </c>
      <c r="I32" s="1" t="s">
        <v>7367</v>
      </c>
      <c r="J32">
        <v>1606031277</v>
      </c>
      <c r="K32" s="2">
        <f>(Appended[[#This Row],[Date_Unix]]/86400)+DATE(1970,1,1)</f>
        <v>44157.324965277774</v>
      </c>
      <c r="L32" s="1" t="s">
        <v>4063</v>
      </c>
      <c r="M32" s="1"/>
      <c r="N32" s="1"/>
      <c r="P32" s="1" t="s">
        <v>4062</v>
      </c>
      <c r="Q32">
        <v>-1</v>
      </c>
      <c r="R32" s="1"/>
      <c r="W32">
        <v>0</v>
      </c>
      <c r="X32">
        <f t="shared" si="0"/>
        <v>0</v>
      </c>
    </row>
    <row r="33" spans="1:24" x14ac:dyDescent="0.35">
      <c r="A33" s="1" t="s">
        <v>4118</v>
      </c>
      <c r="B33" s="1" t="s">
        <v>4117</v>
      </c>
      <c r="C33" s="1" t="s">
        <v>4115</v>
      </c>
      <c r="D33" s="1">
        <v>0</v>
      </c>
      <c r="E33">
        <v>52</v>
      </c>
      <c r="F33">
        <v>131</v>
      </c>
      <c r="G33">
        <v>0.98</v>
      </c>
      <c r="H33" t="s">
        <v>7391</v>
      </c>
      <c r="I33" s="1" t="s">
        <v>7363</v>
      </c>
      <c r="J33">
        <v>1606031126</v>
      </c>
      <c r="K33" s="2">
        <f>(Appended[[#This Row],[Date_Unix]]/86400)+DATE(1970,1,1)</f>
        <v>44157.323217592595</v>
      </c>
      <c r="L33" s="1" t="s">
        <v>4116</v>
      </c>
      <c r="M33" s="1"/>
      <c r="N33" s="1"/>
      <c r="P33" s="1" t="s">
        <v>4115</v>
      </c>
      <c r="Q33">
        <v>0</v>
      </c>
      <c r="R33" s="1"/>
      <c r="V33">
        <v>-1</v>
      </c>
      <c r="X33">
        <f t="shared" si="0"/>
        <v>-1</v>
      </c>
    </row>
    <row r="34" spans="1:24" x14ac:dyDescent="0.35">
      <c r="A34" s="1" t="s">
        <v>3891</v>
      </c>
      <c r="B34" s="1" t="s">
        <v>3890</v>
      </c>
      <c r="C34" s="1" t="s">
        <v>3887</v>
      </c>
      <c r="D34" s="1">
        <v>-1</v>
      </c>
      <c r="E34">
        <v>27</v>
      </c>
      <c r="F34">
        <v>6</v>
      </c>
      <c r="G34">
        <v>0.67</v>
      </c>
      <c r="H34" t="s">
        <v>7391</v>
      </c>
      <c r="I34" s="1" t="s">
        <v>7392</v>
      </c>
      <c r="J34">
        <v>1606030665</v>
      </c>
      <c r="K34" s="2">
        <f>(Appended[[#This Row],[Date_Unix]]/86400)+DATE(1970,1,1)</f>
        <v>44157.317881944444</v>
      </c>
      <c r="L34" s="1" t="s">
        <v>3889</v>
      </c>
      <c r="M34" s="1" t="s">
        <v>3888</v>
      </c>
      <c r="N34" s="1" t="s">
        <v>3887</v>
      </c>
      <c r="O34">
        <v>-1</v>
      </c>
      <c r="P34" s="1"/>
      <c r="R34" s="1"/>
      <c r="W34">
        <v>1</v>
      </c>
      <c r="X34">
        <f t="shared" si="0"/>
        <v>1</v>
      </c>
    </row>
    <row r="35" spans="1:24" x14ac:dyDescent="0.35">
      <c r="A35" s="1" t="s">
        <v>3882</v>
      </c>
      <c r="B35" s="1" t="s">
        <v>3881</v>
      </c>
      <c r="C35" s="1" t="s">
        <v>3878</v>
      </c>
      <c r="D35" s="1">
        <v>1</v>
      </c>
      <c r="E35">
        <v>6</v>
      </c>
      <c r="F35">
        <v>5</v>
      </c>
      <c r="G35">
        <v>1</v>
      </c>
      <c r="H35" t="s">
        <v>7391</v>
      </c>
      <c r="I35" s="1" t="s">
        <v>7393</v>
      </c>
      <c r="J35">
        <v>1606030329</v>
      </c>
      <c r="K35" s="2">
        <f>(Appended[[#This Row],[Date_Unix]]/86400)+DATE(1970,1,1)</f>
        <v>44157.313993055555</v>
      </c>
      <c r="L35" s="1" t="s">
        <v>3880</v>
      </c>
      <c r="M35" s="1" t="s">
        <v>3879</v>
      </c>
      <c r="N35" s="1"/>
      <c r="P35" s="1" t="s">
        <v>3878</v>
      </c>
      <c r="Q35">
        <v>1</v>
      </c>
      <c r="R35" s="1"/>
      <c r="V35">
        <v>0</v>
      </c>
      <c r="X35">
        <f t="shared" si="0"/>
        <v>0</v>
      </c>
    </row>
    <row r="36" spans="1:24" x14ac:dyDescent="0.35">
      <c r="A36" s="1" t="s">
        <v>3873</v>
      </c>
      <c r="B36" s="1" t="s">
        <v>3872</v>
      </c>
      <c r="C36" s="1" t="s">
        <v>3869</v>
      </c>
      <c r="D36" s="1">
        <v>0</v>
      </c>
      <c r="E36">
        <v>0</v>
      </c>
      <c r="F36">
        <v>5</v>
      </c>
      <c r="G36">
        <v>0.65</v>
      </c>
      <c r="I36" s="1" t="s">
        <v>7374</v>
      </c>
      <c r="J36">
        <v>1606029756</v>
      </c>
      <c r="K36" s="2">
        <f>(Appended[[#This Row],[Date_Unix]]/86400)+DATE(1970,1,1)</f>
        <v>44157.30736111111</v>
      </c>
      <c r="L36" s="1" t="s">
        <v>3871</v>
      </c>
      <c r="M36" s="1" t="s">
        <v>3870</v>
      </c>
      <c r="N36" s="1" t="s">
        <v>3869</v>
      </c>
      <c r="O36">
        <v>0</v>
      </c>
      <c r="P36" s="1"/>
      <c r="R36" s="1"/>
      <c r="W36">
        <v>0</v>
      </c>
      <c r="X36">
        <f t="shared" si="0"/>
        <v>0</v>
      </c>
    </row>
    <row r="37" spans="1:24" x14ac:dyDescent="0.35">
      <c r="A37" s="1" t="s">
        <v>3846</v>
      </c>
      <c r="B37" s="1" t="s">
        <v>2951</v>
      </c>
      <c r="C37" s="1" t="s">
        <v>3843</v>
      </c>
      <c r="D37" s="1">
        <v>0</v>
      </c>
      <c r="E37">
        <v>1</v>
      </c>
      <c r="F37">
        <v>5</v>
      </c>
      <c r="G37">
        <v>0.86</v>
      </c>
      <c r="H37" t="s">
        <v>7391</v>
      </c>
      <c r="I37" s="1" t="s">
        <v>7384</v>
      </c>
      <c r="J37">
        <v>1606028062</v>
      </c>
      <c r="K37" s="2">
        <f>(Appended[[#This Row],[Date_Unix]]/86400)+DATE(1970,1,1)</f>
        <v>44157.287754629629</v>
      </c>
      <c r="L37" s="1" t="s">
        <v>3845</v>
      </c>
      <c r="M37" s="1" t="s">
        <v>3844</v>
      </c>
      <c r="N37" s="1"/>
      <c r="P37" s="1" t="s">
        <v>3843</v>
      </c>
      <c r="Q37">
        <v>0</v>
      </c>
      <c r="R37" s="1"/>
      <c r="V37">
        <v>-1</v>
      </c>
      <c r="X37">
        <f t="shared" si="0"/>
        <v>-1</v>
      </c>
    </row>
    <row r="38" spans="1:24" x14ac:dyDescent="0.35">
      <c r="A38" s="1" t="s">
        <v>3864</v>
      </c>
      <c r="B38" s="1" t="s">
        <v>3863</v>
      </c>
      <c r="C38" s="1" t="s">
        <v>3860</v>
      </c>
      <c r="D38" s="1">
        <v>-1</v>
      </c>
      <c r="E38">
        <v>22</v>
      </c>
      <c r="F38">
        <v>8</v>
      </c>
      <c r="G38">
        <v>0.72</v>
      </c>
      <c r="I38" s="1" t="s">
        <v>7394</v>
      </c>
      <c r="J38">
        <v>1606025343</v>
      </c>
      <c r="K38" s="2">
        <f>(Appended[[#This Row],[Date_Unix]]/86400)+DATE(1970,1,1)</f>
        <v>44157.256284722222</v>
      </c>
      <c r="L38" s="1" t="s">
        <v>3862</v>
      </c>
      <c r="M38" s="1" t="s">
        <v>3861</v>
      </c>
      <c r="N38" s="1" t="s">
        <v>3860</v>
      </c>
      <c r="O38">
        <v>-1</v>
      </c>
      <c r="P38" s="1"/>
      <c r="R38" s="1"/>
      <c r="V38">
        <v>0</v>
      </c>
      <c r="X38">
        <f t="shared" si="0"/>
        <v>0</v>
      </c>
    </row>
    <row r="39" spans="1:24" x14ac:dyDescent="0.35">
      <c r="A39" s="1" t="s">
        <v>3925</v>
      </c>
      <c r="B39" s="1" t="s">
        <v>3924</v>
      </c>
      <c r="C39" s="1" t="s">
        <v>3921</v>
      </c>
      <c r="D39" s="1">
        <v>0</v>
      </c>
      <c r="E39">
        <v>15</v>
      </c>
      <c r="F39">
        <v>8</v>
      </c>
      <c r="G39">
        <v>0.75</v>
      </c>
      <c r="I39" s="1" t="s">
        <v>7381</v>
      </c>
      <c r="J39">
        <v>1606024665</v>
      </c>
      <c r="K39" s="2">
        <f>(Appended[[#This Row],[Date_Unix]]/86400)+DATE(1970,1,1)</f>
        <v>44157.248437499999</v>
      </c>
      <c r="L39" s="1" t="s">
        <v>3923</v>
      </c>
      <c r="M39" s="1" t="s">
        <v>3922</v>
      </c>
      <c r="N39" s="1" t="s">
        <v>3921</v>
      </c>
      <c r="O39">
        <v>0</v>
      </c>
      <c r="P39" s="1"/>
      <c r="R39" s="1"/>
      <c r="W39">
        <v>0</v>
      </c>
      <c r="X39">
        <f t="shared" si="0"/>
        <v>0</v>
      </c>
    </row>
    <row r="40" spans="1:24" x14ac:dyDescent="0.35">
      <c r="A40" s="1" t="s">
        <v>3838</v>
      </c>
      <c r="B40" s="1" t="s">
        <v>3837</v>
      </c>
      <c r="C40" s="3" t="s">
        <v>3834</v>
      </c>
      <c r="D40" s="1">
        <v>0</v>
      </c>
      <c r="E40">
        <v>4</v>
      </c>
      <c r="F40">
        <v>5</v>
      </c>
      <c r="G40">
        <v>0.86</v>
      </c>
      <c r="I40" s="1" t="s">
        <v>7408</v>
      </c>
      <c r="J40">
        <v>1606023424</v>
      </c>
      <c r="K40" s="2">
        <f>(Appended[[#This Row],[Date_Unix]]/86400)+DATE(1970,1,1)</f>
        <v>44157.234074074076</v>
      </c>
      <c r="L40" s="1" t="s">
        <v>3836</v>
      </c>
      <c r="M40" s="1" t="s">
        <v>3835</v>
      </c>
      <c r="N40" s="1"/>
      <c r="P40" s="1" t="s">
        <v>3834</v>
      </c>
      <c r="Q40">
        <v>0</v>
      </c>
      <c r="R40" s="1"/>
      <c r="V40">
        <v>0</v>
      </c>
      <c r="X40">
        <f t="shared" si="0"/>
        <v>0</v>
      </c>
    </row>
    <row r="41" spans="1:24" x14ac:dyDescent="0.35">
      <c r="A41" s="1" t="s">
        <v>3800</v>
      </c>
      <c r="B41" s="1" t="s">
        <v>3799</v>
      </c>
      <c r="C41" s="1" t="s">
        <v>3796</v>
      </c>
      <c r="D41" s="1">
        <v>0</v>
      </c>
      <c r="E41">
        <v>5</v>
      </c>
      <c r="F41">
        <v>4</v>
      </c>
      <c r="G41">
        <v>0.7</v>
      </c>
      <c r="I41" s="1" t="s">
        <v>7368</v>
      </c>
      <c r="J41">
        <v>1606023001</v>
      </c>
      <c r="K41" s="2">
        <f>(Appended[[#This Row],[Date_Unix]]/86400)+DATE(1970,1,1)</f>
        <v>44157.229178240741</v>
      </c>
      <c r="L41" s="1" t="s">
        <v>3798</v>
      </c>
      <c r="M41" s="1" t="s">
        <v>3797</v>
      </c>
      <c r="N41" s="1" t="s">
        <v>3796</v>
      </c>
      <c r="O41">
        <v>0</v>
      </c>
      <c r="P41" s="1"/>
      <c r="R41" s="1"/>
      <c r="W41">
        <v>0</v>
      </c>
      <c r="X41">
        <f t="shared" si="0"/>
        <v>0</v>
      </c>
    </row>
    <row r="42" spans="1:24" x14ac:dyDescent="0.35">
      <c r="A42" s="1" t="s">
        <v>4005</v>
      </c>
      <c r="B42" s="1" t="s">
        <v>4004</v>
      </c>
      <c r="C42" s="1" t="s">
        <v>4001</v>
      </c>
      <c r="D42" s="1">
        <v>0</v>
      </c>
      <c r="E42">
        <v>53</v>
      </c>
      <c r="F42">
        <v>28</v>
      </c>
      <c r="G42">
        <v>0.94</v>
      </c>
      <c r="I42" s="1" t="s">
        <v>7368</v>
      </c>
      <c r="J42">
        <v>1606022882</v>
      </c>
      <c r="K42" s="2">
        <f>(Appended[[#This Row],[Date_Unix]]/86400)+DATE(1970,1,1)</f>
        <v>44157.227800925924</v>
      </c>
      <c r="L42" s="1" t="s">
        <v>4003</v>
      </c>
      <c r="M42" s="1" t="s">
        <v>4002</v>
      </c>
      <c r="N42" s="1"/>
      <c r="P42" s="1" t="s">
        <v>4001</v>
      </c>
      <c r="Q42">
        <v>0</v>
      </c>
      <c r="R42" s="1"/>
      <c r="W42">
        <v>-1</v>
      </c>
      <c r="X42">
        <f t="shared" si="0"/>
        <v>-1</v>
      </c>
    </row>
    <row r="43" spans="1:24" x14ac:dyDescent="0.35">
      <c r="A43" s="1" t="s">
        <v>3959</v>
      </c>
      <c r="B43" s="1" t="s">
        <v>1023</v>
      </c>
      <c r="C43" s="1" t="s">
        <v>3956</v>
      </c>
      <c r="D43" s="1">
        <v>-1</v>
      </c>
      <c r="E43">
        <v>23</v>
      </c>
      <c r="F43">
        <v>21</v>
      </c>
      <c r="G43">
        <v>1</v>
      </c>
      <c r="I43" s="1" t="s">
        <v>7368</v>
      </c>
      <c r="J43">
        <v>1606020341</v>
      </c>
      <c r="K43" s="2">
        <f>(Appended[[#This Row],[Date_Unix]]/86400)+DATE(1970,1,1)</f>
        <v>44157.198391203703</v>
      </c>
      <c r="L43" s="1" t="s">
        <v>3958</v>
      </c>
      <c r="M43" s="1" t="s">
        <v>3957</v>
      </c>
      <c r="N43" s="1"/>
      <c r="P43" s="1" t="s">
        <v>3956</v>
      </c>
      <c r="Q43">
        <v>-1</v>
      </c>
      <c r="R43" s="1"/>
      <c r="W43">
        <v>0</v>
      </c>
      <c r="X43">
        <f t="shared" si="0"/>
        <v>0</v>
      </c>
    </row>
    <row r="44" spans="1:24" x14ac:dyDescent="0.35">
      <c r="A44" s="1" t="s">
        <v>3785</v>
      </c>
      <c r="B44" s="1" t="s">
        <v>3784</v>
      </c>
      <c r="C44" s="1" t="s">
        <v>3781</v>
      </c>
      <c r="D44" s="1">
        <v>0</v>
      </c>
      <c r="E44">
        <v>9</v>
      </c>
      <c r="F44">
        <v>5</v>
      </c>
      <c r="G44">
        <v>1</v>
      </c>
      <c r="H44" t="s">
        <v>7391</v>
      </c>
      <c r="I44" s="1" t="s">
        <v>2198</v>
      </c>
      <c r="J44">
        <v>1606016288</v>
      </c>
      <c r="K44" s="2">
        <f>(Appended[[#This Row],[Date_Unix]]/86400)+DATE(1970,1,1)</f>
        <v>44157.15148148148</v>
      </c>
      <c r="L44" s="1" t="s">
        <v>3783</v>
      </c>
      <c r="M44" s="1" t="s">
        <v>3782</v>
      </c>
      <c r="N44" s="1"/>
      <c r="P44" s="1" t="s">
        <v>3781</v>
      </c>
      <c r="Q44">
        <v>0</v>
      </c>
      <c r="R44" s="1"/>
      <c r="W44">
        <v>0</v>
      </c>
      <c r="X44">
        <f t="shared" si="0"/>
        <v>0</v>
      </c>
    </row>
    <row r="45" spans="1:24" x14ac:dyDescent="0.35">
      <c r="A45" s="1" t="s">
        <v>3819</v>
      </c>
      <c r="B45" s="1" t="s">
        <v>3818</v>
      </c>
      <c r="C45" s="1" t="s">
        <v>3815</v>
      </c>
      <c r="D45" s="1">
        <v>0</v>
      </c>
      <c r="E45">
        <v>7</v>
      </c>
      <c r="F45">
        <v>4</v>
      </c>
      <c r="G45">
        <v>0.75</v>
      </c>
      <c r="I45" s="1" t="s">
        <v>7395</v>
      </c>
      <c r="J45">
        <v>1606016023</v>
      </c>
      <c r="K45" s="2">
        <f>(Appended[[#This Row],[Date_Unix]]/86400)+DATE(1970,1,1)</f>
        <v>44157.148414351846</v>
      </c>
      <c r="L45" s="1" t="s">
        <v>3817</v>
      </c>
      <c r="M45" s="1" t="s">
        <v>3816</v>
      </c>
      <c r="N45" s="1"/>
      <c r="P45" s="1" t="s">
        <v>3815</v>
      </c>
      <c r="Q45">
        <v>0</v>
      </c>
      <c r="R45" s="1"/>
      <c r="V45">
        <v>1</v>
      </c>
      <c r="X45">
        <f t="shared" si="0"/>
        <v>1</v>
      </c>
    </row>
    <row r="46" spans="1:24" x14ac:dyDescent="0.35">
      <c r="A46" s="1" t="s">
        <v>4015</v>
      </c>
      <c r="B46" s="1" t="s">
        <v>4014</v>
      </c>
      <c r="C46" s="1" t="s">
        <v>4011</v>
      </c>
      <c r="D46" s="1">
        <v>1</v>
      </c>
      <c r="E46">
        <v>37</v>
      </c>
      <c r="F46">
        <v>45</v>
      </c>
      <c r="G46">
        <v>0.88</v>
      </c>
      <c r="I46" s="1" t="s">
        <v>7381</v>
      </c>
      <c r="J46">
        <v>1606015688</v>
      </c>
      <c r="K46" s="2">
        <f>(Appended[[#This Row],[Date_Unix]]/86400)+DATE(1970,1,1)</f>
        <v>44157.144537037035</v>
      </c>
      <c r="L46" s="1" t="s">
        <v>4013</v>
      </c>
      <c r="M46" s="1" t="s">
        <v>4012</v>
      </c>
      <c r="N46" s="1" t="s">
        <v>4011</v>
      </c>
      <c r="O46">
        <v>1</v>
      </c>
      <c r="P46" s="1"/>
      <c r="R46" s="1"/>
      <c r="V46">
        <v>0</v>
      </c>
      <c r="X46">
        <f t="shared" si="0"/>
        <v>0</v>
      </c>
    </row>
    <row r="47" spans="1:24" x14ac:dyDescent="0.35">
      <c r="A47" s="1" t="s">
        <v>3767</v>
      </c>
      <c r="B47" s="1" t="s">
        <v>3766</v>
      </c>
      <c r="C47" s="1" t="s">
        <v>3763</v>
      </c>
      <c r="D47" s="1">
        <v>0</v>
      </c>
      <c r="E47">
        <v>7</v>
      </c>
      <c r="F47">
        <v>4</v>
      </c>
      <c r="G47">
        <v>0.7</v>
      </c>
      <c r="I47" s="1" t="s">
        <v>7374</v>
      </c>
      <c r="J47">
        <v>1606014152</v>
      </c>
      <c r="K47" s="2">
        <f>(Appended[[#This Row],[Date_Unix]]/86400)+DATE(1970,1,1)</f>
        <v>44157.126759259263</v>
      </c>
      <c r="L47" s="1" t="s">
        <v>3765</v>
      </c>
      <c r="M47" s="1" t="s">
        <v>3764</v>
      </c>
      <c r="N47" s="1" t="s">
        <v>3763</v>
      </c>
      <c r="O47">
        <v>0</v>
      </c>
      <c r="P47" s="1"/>
      <c r="R47" s="1"/>
      <c r="W47">
        <v>0</v>
      </c>
      <c r="X47">
        <f t="shared" si="0"/>
        <v>0</v>
      </c>
    </row>
    <row r="48" spans="1:24" x14ac:dyDescent="0.35">
      <c r="A48" s="1" t="s">
        <v>3908</v>
      </c>
      <c r="B48" s="1" t="s">
        <v>28</v>
      </c>
      <c r="C48" s="1" t="s">
        <v>3905</v>
      </c>
      <c r="D48" s="1">
        <v>0</v>
      </c>
      <c r="E48">
        <v>3</v>
      </c>
      <c r="F48">
        <v>15</v>
      </c>
      <c r="G48">
        <v>0.9</v>
      </c>
      <c r="I48" s="1" t="s">
        <v>7368</v>
      </c>
      <c r="J48">
        <v>1606012128</v>
      </c>
      <c r="K48" s="2">
        <f>(Appended[[#This Row],[Date_Unix]]/86400)+DATE(1970,1,1)</f>
        <v>44157.103333333333</v>
      </c>
      <c r="L48" s="1" t="s">
        <v>3907</v>
      </c>
      <c r="M48" s="1" t="s">
        <v>3906</v>
      </c>
      <c r="N48" s="1"/>
      <c r="P48" s="1" t="s">
        <v>3905</v>
      </c>
      <c r="Q48">
        <v>0</v>
      </c>
      <c r="R48" s="1"/>
      <c r="W48">
        <v>1</v>
      </c>
      <c r="X48">
        <f t="shared" si="0"/>
        <v>1</v>
      </c>
    </row>
    <row r="49" spans="1:24" x14ac:dyDescent="0.35">
      <c r="A49" s="1" t="s">
        <v>3899</v>
      </c>
      <c r="B49" s="1" t="s">
        <v>3274</v>
      </c>
      <c r="C49" s="1" t="s">
        <v>3897</v>
      </c>
      <c r="D49" s="1">
        <v>1</v>
      </c>
      <c r="E49">
        <v>10</v>
      </c>
      <c r="F49">
        <v>14</v>
      </c>
      <c r="G49">
        <v>0.95</v>
      </c>
      <c r="H49" t="s">
        <v>7391</v>
      </c>
      <c r="I49" s="1" t="s">
        <v>7373</v>
      </c>
      <c r="J49">
        <v>1606010370</v>
      </c>
      <c r="K49" s="2">
        <f>(Appended[[#This Row],[Date_Unix]]/86400)+DATE(1970,1,1)</f>
        <v>44157.082986111112</v>
      </c>
      <c r="L49" s="1" t="s">
        <v>7396</v>
      </c>
      <c r="M49" s="1"/>
      <c r="N49" s="1"/>
      <c r="P49" s="1" t="s">
        <v>3897</v>
      </c>
      <c r="Q49">
        <v>1</v>
      </c>
      <c r="R49" s="1"/>
      <c r="W49">
        <v>0</v>
      </c>
      <c r="X49">
        <f t="shared" si="0"/>
        <v>0</v>
      </c>
    </row>
    <row r="50" spans="1:24" x14ac:dyDescent="0.35">
      <c r="A50" s="1" t="s">
        <v>4039</v>
      </c>
      <c r="B50" s="1" t="s">
        <v>2147</v>
      </c>
      <c r="C50" s="1" t="s">
        <v>4036</v>
      </c>
      <c r="D50" s="1">
        <v>0</v>
      </c>
      <c r="E50">
        <v>9</v>
      </c>
      <c r="F50">
        <v>84</v>
      </c>
      <c r="G50">
        <v>0.99</v>
      </c>
      <c r="H50" t="s">
        <v>7391</v>
      </c>
      <c r="I50" s="1" t="s">
        <v>7379</v>
      </c>
      <c r="J50">
        <v>1606008800</v>
      </c>
      <c r="K50" s="2">
        <f>(Appended[[#This Row],[Date_Unix]]/86400)+DATE(1970,1,1)</f>
        <v>44157.064814814818</v>
      </c>
      <c r="L50" s="1" t="s">
        <v>4038</v>
      </c>
      <c r="M50" s="1" t="s">
        <v>4037</v>
      </c>
      <c r="N50" s="1"/>
      <c r="P50" s="1" t="s">
        <v>4036</v>
      </c>
      <c r="Q50">
        <v>0</v>
      </c>
      <c r="R50" s="1"/>
      <c r="V50">
        <v>1</v>
      </c>
      <c r="X50">
        <f t="shared" si="0"/>
        <v>1</v>
      </c>
    </row>
    <row r="51" spans="1:24" x14ac:dyDescent="0.35">
      <c r="A51" s="1" t="s">
        <v>4223</v>
      </c>
      <c r="B51" s="1" t="s">
        <v>4222</v>
      </c>
      <c r="C51" s="1" t="s">
        <v>4220</v>
      </c>
      <c r="D51" s="1">
        <v>1</v>
      </c>
      <c r="E51">
        <v>0</v>
      </c>
      <c r="F51">
        <v>6</v>
      </c>
      <c r="G51">
        <v>0.75</v>
      </c>
      <c r="H51" t="s">
        <v>7391</v>
      </c>
      <c r="I51" s="1" t="s">
        <v>7383</v>
      </c>
      <c r="J51">
        <v>1606006140</v>
      </c>
      <c r="K51" s="2">
        <f>(Appended[[#This Row],[Date_Unix]]/86400)+DATE(1970,1,1)</f>
        <v>44157.03402777778</v>
      </c>
      <c r="L51" s="1" t="s">
        <v>4221</v>
      </c>
      <c r="M51" s="1"/>
      <c r="N51" s="1" t="s">
        <v>4220</v>
      </c>
      <c r="O51">
        <v>1</v>
      </c>
      <c r="P51" s="1"/>
      <c r="R51" s="1"/>
      <c r="W51">
        <v>0</v>
      </c>
      <c r="X51">
        <f t="shared" si="0"/>
        <v>0</v>
      </c>
    </row>
    <row r="52" spans="1:24" x14ac:dyDescent="0.35">
      <c r="A52" s="1" t="s">
        <v>3989</v>
      </c>
      <c r="B52" s="1" t="s">
        <v>2366</v>
      </c>
      <c r="C52" s="1" t="s">
        <v>3987</v>
      </c>
      <c r="D52" s="1">
        <v>0</v>
      </c>
      <c r="E52">
        <v>9</v>
      </c>
      <c r="F52">
        <v>53</v>
      </c>
      <c r="G52">
        <v>0.98</v>
      </c>
      <c r="H52" t="s">
        <v>7391</v>
      </c>
      <c r="I52" s="1" t="s">
        <v>7383</v>
      </c>
      <c r="J52">
        <v>1606005694</v>
      </c>
      <c r="K52" s="2">
        <f>(Appended[[#This Row],[Date_Unix]]/86400)+DATE(1970,1,1)</f>
        <v>44157.028865740736</v>
      </c>
      <c r="L52" s="1" t="s">
        <v>3988</v>
      </c>
      <c r="M52" s="1"/>
      <c r="N52" s="1"/>
      <c r="P52" s="1" t="s">
        <v>3987</v>
      </c>
      <c r="Q52">
        <v>0</v>
      </c>
      <c r="R52" s="1"/>
      <c r="W52">
        <v>0</v>
      </c>
      <c r="X52">
        <f t="shared" si="0"/>
        <v>0</v>
      </c>
    </row>
    <row r="53" spans="1:24" x14ac:dyDescent="0.35">
      <c r="A53" s="1" t="s">
        <v>3809</v>
      </c>
      <c r="B53" s="1" t="s">
        <v>1987</v>
      </c>
      <c r="C53" s="1" t="s">
        <v>3806</v>
      </c>
      <c r="D53" s="1">
        <v>0</v>
      </c>
      <c r="E53">
        <v>2</v>
      </c>
      <c r="F53">
        <v>10</v>
      </c>
      <c r="G53">
        <v>0.86</v>
      </c>
      <c r="H53" t="s">
        <v>7391</v>
      </c>
      <c r="I53" s="1" t="s">
        <v>7379</v>
      </c>
      <c r="J53">
        <v>1606002548</v>
      </c>
      <c r="K53" s="2">
        <f>(Appended[[#This Row],[Date_Unix]]/86400)+DATE(1970,1,1)</f>
        <v>44156.9924537037</v>
      </c>
      <c r="L53" s="1" t="s">
        <v>3808</v>
      </c>
      <c r="M53" s="1" t="s">
        <v>3807</v>
      </c>
      <c r="N53" s="1"/>
      <c r="P53" s="1" t="s">
        <v>3806</v>
      </c>
      <c r="Q53">
        <v>0</v>
      </c>
      <c r="R53" s="1"/>
      <c r="V53">
        <v>0</v>
      </c>
      <c r="X53">
        <f t="shared" si="0"/>
        <v>0</v>
      </c>
    </row>
    <row r="54" spans="1:24" x14ac:dyDescent="0.35">
      <c r="A54" s="1" t="s">
        <v>4196</v>
      </c>
      <c r="B54" s="1" t="s">
        <v>4195</v>
      </c>
      <c r="C54" s="1" t="s">
        <v>4192</v>
      </c>
      <c r="D54" s="1">
        <v>0</v>
      </c>
      <c r="E54">
        <v>4558</v>
      </c>
      <c r="F54">
        <v>8082</v>
      </c>
      <c r="G54">
        <v>0.87</v>
      </c>
      <c r="I54" s="1" t="s">
        <v>7368</v>
      </c>
      <c r="J54">
        <v>1605997788</v>
      </c>
      <c r="K54" s="2">
        <f>(Appended[[#This Row],[Date_Unix]]/86400)+DATE(1970,1,1)</f>
        <v>44156.937361111108</v>
      </c>
      <c r="L54" s="1" t="s">
        <v>4194</v>
      </c>
      <c r="M54" s="1" t="s">
        <v>4193</v>
      </c>
      <c r="N54" s="1" t="s">
        <v>4192</v>
      </c>
      <c r="O54">
        <v>0</v>
      </c>
      <c r="P54" s="1"/>
      <c r="R54" s="1"/>
      <c r="W54">
        <v>0</v>
      </c>
      <c r="X54">
        <f t="shared" si="0"/>
        <v>0</v>
      </c>
    </row>
    <row r="55" spans="1:24" x14ac:dyDescent="0.35">
      <c r="A55" s="1" t="s">
        <v>3775</v>
      </c>
      <c r="B55" s="1" t="s">
        <v>667</v>
      </c>
      <c r="C55" s="3" t="s">
        <v>3772</v>
      </c>
      <c r="D55" s="1">
        <v>0</v>
      </c>
      <c r="E55">
        <v>16</v>
      </c>
      <c r="F55">
        <v>13</v>
      </c>
      <c r="G55">
        <v>1</v>
      </c>
      <c r="I55" s="1" t="s">
        <v>7392</v>
      </c>
      <c r="J55">
        <v>1605986784</v>
      </c>
      <c r="K55" s="2">
        <f>(Appended[[#This Row],[Date_Unix]]/86400)+DATE(1970,1,1)</f>
        <v>44156.81</v>
      </c>
      <c r="L55" s="1" t="s">
        <v>3774</v>
      </c>
      <c r="M55" s="1" t="s">
        <v>3773</v>
      </c>
      <c r="N55" s="1"/>
      <c r="P55" s="1" t="s">
        <v>3772</v>
      </c>
      <c r="Q55">
        <v>0</v>
      </c>
      <c r="R55" s="1"/>
      <c r="W55">
        <v>0</v>
      </c>
      <c r="X55">
        <f t="shared" si="0"/>
        <v>0</v>
      </c>
    </row>
    <row r="56" spans="1:24" x14ac:dyDescent="0.35">
      <c r="A56" s="1" t="s">
        <v>3730</v>
      </c>
      <c r="B56" s="1" t="s">
        <v>2155</v>
      </c>
      <c r="C56" s="1" t="s">
        <v>3728</v>
      </c>
      <c r="D56" s="1">
        <v>0</v>
      </c>
      <c r="E56">
        <v>27</v>
      </c>
      <c r="F56">
        <v>12</v>
      </c>
      <c r="G56">
        <v>1</v>
      </c>
      <c r="H56" t="s">
        <v>7391</v>
      </c>
      <c r="I56" s="1" t="s">
        <v>7380</v>
      </c>
      <c r="J56">
        <v>1605971978</v>
      </c>
      <c r="K56" s="2">
        <f>(Appended[[#This Row],[Date_Unix]]/86400)+DATE(1970,1,1)</f>
        <v>44156.63863425926</v>
      </c>
      <c r="L56" s="1" t="s">
        <v>3729</v>
      </c>
      <c r="M56" s="1"/>
      <c r="N56" s="1"/>
      <c r="P56" s="1" t="s">
        <v>3728</v>
      </c>
      <c r="Q56">
        <v>0</v>
      </c>
      <c r="R56" s="1"/>
      <c r="V56">
        <v>1</v>
      </c>
      <c r="X56">
        <f t="shared" si="0"/>
        <v>1</v>
      </c>
    </row>
    <row r="57" spans="1:24" x14ac:dyDescent="0.35">
      <c r="A57" s="1" t="s">
        <v>3824</v>
      </c>
      <c r="B57" s="1" t="s">
        <v>3823</v>
      </c>
      <c r="C57" s="1" t="s">
        <v>3820</v>
      </c>
      <c r="D57" s="1">
        <v>1</v>
      </c>
      <c r="E57">
        <v>2</v>
      </c>
      <c r="F57">
        <v>9</v>
      </c>
      <c r="G57">
        <v>0.8</v>
      </c>
      <c r="H57" t="s">
        <v>7391</v>
      </c>
      <c r="I57" s="1" t="s">
        <v>7394</v>
      </c>
      <c r="J57">
        <v>1605969732</v>
      </c>
      <c r="K57" s="2">
        <f>(Appended[[#This Row],[Date_Unix]]/86400)+DATE(1970,1,1)</f>
        <v>44156.612638888888</v>
      </c>
      <c r="L57" s="1" t="s">
        <v>3822</v>
      </c>
      <c r="M57" s="1" t="s">
        <v>3821</v>
      </c>
      <c r="N57" s="1" t="s">
        <v>3820</v>
      </c>
      <c r="O57">
        <v>1</v>
      </c>
      <c r="P57" s="1"/>
      <c r="R57" s="1"/>
      <c r="W57">
        <v>1</v>
      </c>
      <c r="X57">
        <f t="shared" si="0"/>
        <v>1</v>
      </c>
    </row>
    <row r="58" spans="1:24" x14ac:dyDescent="0.35">
      <c r="A58" s="1" t="s">
        <v>3673</v>
      </c>
      <c r="B58" s="1" t="s">
        <v>1621</v>
      </c>
      <c r="C58" s="1" t="s">
        <v>3671</v>
      </c>
      <c r="D58" s="1">
        <v>1</v>
      </c>
      <c r="E58">
        <v>11</v>
      </c>
      <c r="F58">
        <v>6</v>
      </c>
      <c r="G58">
        <v>0.81</v>
      </c>
      <c r="I58" s="1" t="s">
        <v>7389</v>
      </c>
      <c r="J58">
        <v>1605953001</v>
      </c>
      <c r="K58" s="2">
        <f>(Appended[[#This Row],[Date_Unix]]/86400)+DATE(1970,1,1)</f>
        <v>44156.418993055559</v>
      </c>
      <c r="L58" s="1" t="s">
        <v>3672</v>
      </c>
      <c r="M58" s="1"/>
      <c r="N58" s="1"/>
      <c r="P58" s="1" t="s">
        <v>3671</v>
      </c>
      <c r="Q58">
        <v>1</v>
      </c>
      <c r="R58" s="1"/>
      <c r="V58">
        <v>0</v>
      </c>
      <c r="X58">
        <f t="shared" si="0"/>
        <v>0</v>
      </c>
    </row>
    <row r="59" spans="1:24" x14ac:dyDescent="0.35">
      <c r="A59" s="1" t="s">
        <v>3635</v>
      </c>
      <c r="B59" s="1" t="s">
        <v>3634</v>
      </c>
      <c r="C59" s="1" t="s">
        <v>3631</v>
      </c>
      <c r="D59" s="1">
        <v>0</v>
      </c>
      <c r="E59">
        <v>4</v>
      </c>
      <c r="F59">
        <v>4</v>
      </c>
      <c r="G59">
        <v>0.7</v>
      </c>
      <c r="H59" t="s">
        <v>7391</v>
      </c>
      <c r="I59" s="1" t="s">
        <v>7372</v>
      </c>
      <c r="J59">
        <v>1605951038</v>
      </c>
      <c r="K59" s="2">
        <f>(Appended[[#This Row],[Date_Unix]]/86400)+DATE(1970,1,1)</f>
        <v>44156.396273148144</v>
      </c>
      <c r="L59" s="1" t="s">
        <v>3633</v>
      </c>
      <c r="M59" s="1" t="s">
        <v>3632</v>
      </c>
      <c r="N59" s="1" t="s">
        <v>3631</v>
      </c>
      <c r="O59">
        <v>0</v>
      </c>
      <c r="P59" s="1"/>
      <c r="R59" s="1"/>
      <c r="W59">
        <v>0</v>
      </c>
      <c r="X59">
        <f t="shared" si="0"/>
        <v>0</v>
      </c>
    </row>
    <row r="60" spans="1:24" x14ac:dyDescent="0.35">
      <c r="A60" s="1" t="s">
        <v>3737</v>
      </c>
      <c r="B60" s="1" t="s">
        <v>3525</v>
      </c>
      <c r="C60" s="1" t="s">
        <v>3735</v>
      </c>
      <c r="D60" s="1">
        <v>0</v>
      </c>
      <c r="E60">
        <v>9</v>
      </c>
      <c r="F60">
        <v>51</v>
      </c>
      <c r="G60">
        <v>0.97</v>
      </c>
      <c r="I60" s="1" t="s">
        <v>7367</v>
      </c>
      <c r="J60">
        <v>1605948697</v>
      </c>
      <c r="K60" s="2">
        <f>(Appended[[#This Row],[Date_Unix]]/86400)+DATE(1970,1,1)</f>
        <v>44156.36917824074</v>
      </c>
      <c r="L60" s="1" t="s">
        <v>3736</v>
      </c>
      <c r="M60" s="1"/>
      <c r="N60" s="1"/>
      <c r="P60" s="1" t="s">
        <v>3735</v>
      </c>
      <c r="Q60">
        <v>0</v>
      </c>
      <c r="R60" s="1"/>
      <c r="W60">
        <v>-1</v>
      </c>
      <c r="X60">
        <f t="shared" si="0"/>
        <v>-1</v>
      </c>
    </row>
    <row r="61" spans="1:24" x14ac:dyDescent="0.35">
      <c r="A61" s="1" t="s">
        <v>3620</v>
      </c>
      <c r="B61" s="1" t="s">
        <v>3619</v>
      </c>
      <c r="C61" s="3" t="s">
        <v>3616</v>
      </c>
      <c r="D61" s="1">
        <v>-1</v>
      </c>
      <c r="E61">
        <v>5</v>
      </c>
      <c r="F61">
        <v>4</v>
      </c>
      <c r="G61">
        <v>0.83</v>
      </c>
      <c r="I61" s="1" t="s">
        <v>7398</v>
      </c>
      <c r="J61">
        <v>1605948444</v>
      </c>
      <c r="K61" s="2">
        <f>(Appended[[#This Row],[Date_Unix]]/86400)+DATE(1970,1,1)</f>
        <v>44156.366249999999</v>
      </c>
      <c r="L61" s="1" t="s">
        <v>3618</v>
      </c>
      <c r="M61" s="1" t="s">
        <v>3617</v>
      </c>
      <c r="N61" s="1"/>
      <c r="P61" s="1" t="s">
        <v>3616</v>
      </c>
      <c r="Q61">
        <v>-1</v>
      </c>
      <c r="R61" s="1"/>
      <c r="V61">
        <v>0</v>
      </c>
      <c r="X61">
        <f t="shared" si="0"/>
        <v>0</v>
      </c>
    </row>
    <row r="62" spans="1:24" x14ac:dyDescent="0.35">
      <c r="A62" s="1" t="s">
        <v>3418</v>
      </c>
      <c r="B62" s="1" t="s">
        <v>3417</v>
      </c>
      <c r="C62" s="1" t="s">
        <v>3415</v>
      </c>
      <c r="D62" s="1">
        <v>0</v>
      </c>
      <c r="E62">
        <v>15</v>
      </c>
      <c r="F62">
        <v>0</v>
      </c>
      <c r="G62">
        <v>0.35</v>
      </c>
      <c r="I62" s="1" t="s">
        <v>7381</v>
      </c>
      <c r="J62">
        <v>1605945605</v>
      </c>
      <c r="K62" s="2">
        <f>(Appended[[#This Row],[Date_Unix]]/86400)+DATE(1970,1,1)</f>
        <v>44156.333391203705</v>
      </c>
      <c r="L62" s="1" t="s">
        <v>3416</v>
      </c>
      <c r="M62" s="1"/>
      <c r="N62" s="1" t="s">
        <v>3415</v>
      </c>
      <c r="O62">
        <v>0</v>
      </c>
      <c r="P62" s="1"/>
      <c r="R62" s="1"/>
      <c r="W62">
        <v>0</v>
      </c>
      <c r="X62">
        <f t="shared" si="0"/>
        <v>0</v>
      </c>
    </row>
    <row r="63" spans="1:24" x14ac:dyDescent="0.35">
      <c r="A63" s="1" t="s">
        <v>3702</v>
      </c>
      <c r="B63" s="1" t="s">
        <v>3701</v>
      </c>
      <c r="C63" s="1" t="s">
        <v>3699</v>
      </c>
      <c r="D63" s="1">
        <v>0</v>
      </c>
      <c r="E63">
        <v>9</v>
      </c>
      <c r="F63">
        <v>33</v>
      </c>
      <c r="G63">
        <v>1</v>
      </c>
      <c r="I63" s="1" t="s">
        <v>7363</v>
      </c>
      <c r="J63">
        <v>1605945481</v>
      </c>
      <c r="K63" s="2">
        <f>(Appended[[#This Row],[Date_Unix]]/86400)+DATE(1970,1,1)</f>
        <v>44156.331956018519</v>
      </c>
      <c r="L63" s="1" t="s">
        <v>3700</v>
      </c>
      <c r="M63" s="1"/>
      <c r="N63" s="1"/>
      <c r="P63" s="1" t="s">
        <v>3699</v>
      </c>
      <c r="Q63">
        <v>0</v>
      </c>
      <c r="R63" s="1"/>
      <c r="W63">
        <v>1</v>
      </c>
      <c r="X63">
        <f t="shared" si="0"/>
        <v>1</v>
      </c>
    </row>
    <row r="64" spans="1:24" x14ac:dyDescent="0.35">
      <c r="A64" s="1" t="s">
        <v>3746</v>
      </c>
      <c r="B64" s="1" t="s">
        <v>3745</v>
      </c>
      <c r="C64" s="1" t="s">
        <v>3742</v>
      </c>
      <c r="D64" s="1">
        <v>1</v>
      </c>
      <c r="E64">
        <v>86</v>
      </c>
      <c r="F64">
        <v>90</v>
      </c>
      <c r="G64">
        <v>0.98</v>
      </c>
      <c r="I64" s="1" t="s">
        <v>7381</v>
      </c>
      <c r="J64">
        <v>1605941759</v>
      </c>
      <c r="K64" s="2">
        <f>(Appended[[#This Row],[Date_Unix]]/86400)+DATE(1970,1,1)</f>
        <v>44156.288877314815</v>
      </c>
      <c r="L64" s="1" t="s">
        <v>3744</v>
      </c>
      <c r="M64" s="1" t="s">
        <v>3743</v>
      </c>
      <c r="N64" s="1"/>
      <c r="P64" s="1" t="s">
        <v>3742</v>
      </c>
      <c r="Q64">
        <v>1</v>
      </c>
      <c r="R64" s="1"/>
      <c r="W64">
        <v>0</v>
      </c>
      <c r="X64">
        <f t="shared" si="0"/>
        <v>0</v>
      </c>
    </row>
    <row r="65" spans="1:24" x14ac:dyDescent="0.35">
      <c r="A65" s="1" t="s">
        <v>3684</v>
      </c>
      <c r="B65" s="1" t="s">
        <v>1863</v>
      </c>
      <c r="C65" s="3" t="s">
        <v>3681</v>
      </c>
      <c r="D65" s="1">
        <v>0</v>
      </c>
      <c r="E65">
        <v>16</v>
      </c>
      <c r="F65">
        <v>6</v>
      </c>
      <c r="G65">
        <v>1</v>
      </c>
      <c r="I65" s="1" t="s">
        <v>7368</v>
      </c>
      <c r="J65">
        <v>1605940822</v>
      </c>
      <c r="K65" s="2">
        <f>(Appended[[#This Row],[Date_Unix]]/86400)+DATE(1970,1,1)</f>
        <v>44156.278032407412</v>
      </c>
      <c r="L65" s="1" t="s">
        <v>3683</v>
      </c>
      <c r="M65" s="1" t="s">
        <v>3682</v>
      </c>
      <c r="N65" s="1"/>
      <c r="P65" s="1" t="s">
        <v>3681</v>
      </c>
      <c r="Q65">
        <v>0</v>
      </c>
      <c r="R65" s="1"/>
      <c r="W65">
        <v>0</v>
      </c>
      <c r="X65">
        <f t="shared" si="0"/>
        <v>0</v>
      </c>
    </row>
    <row r="66" spans="1:24" x14ac:dyDescent="0.35">
      <c r="A66" s="1" t="s">
        <v>3723</v>
      </c>
      <c r="B66" s="1" t="s">
        <v>3722</v>
      </c>
      <c r="C66" s="1" t="s">
        <v>3720</v>
      </c>
      <c r="D66" s="1">
        <v>0</v>
      </c>
      <c r="E66">
        <v>7</v>
      </c>
      <c r="F66">
        <v>54</v>
      </c>
      <c r="G66">
        <v>0.98</v>
      </c>
      <c r="I66" s="1" t="s">
        <v>7363</v>
      </c>
      <c r="J66">
        <v>1605939971</v>
      </c>
      <c r="K66" s="2">
        <f>(Appended[[#This Row],[Date_Unix]]/86400)+DATE(1970,1,1)</f>
        <v>44156.268182870372</v>
      </c>
      <c r="L66" s="1" t="s">
        <v>3721</v>
      </c>
      <c r="M66" s="1"/>
      <c r="N66" s="1"/>
      <c r="P66" s="1" t="s">
        <v>3720</v>
      </c>
      <c r="Q66">
        <v>0</v>
      </c>
      <c r="R66" s="1"/>
      <c r="W66">
        <v>0</v>
      </c>
      <c r="X66">
        <f t="shared" ref="X66:X129" si="1">V66+W66</f>
        <v>0</v>
      </c>
    </row>
    <row r="67" spans="1:24" x14ac:dyDescent="0.35">
      <c r="A67" s="1" t="s">
        <v>3665</v>
      </c>
      <c r="B67" s="1" t="s">
        <v>3664</v>
      </c>
      <c r="C67" s="1" t="s">
        <v>3661</v>
      </c>
      <c r="D67" s="1">
        <v>0</v>
      </c>
      <c r="E67">
        <v>6</v>
      </c>
      <c r="F67">
        <v>15</v>
      </c>
      <c r="G67">
        <v>1</v>
      </c>
      <c r="H67" t="s">
        <v>7391</v>
      </c>
      <c r="I67" s="1" t="s">
        <v>7390</v>
      </c>
      <c r="J67">
        <v>1605939430</v>
      </c>
      <c r="K67" s="2">
        <f>(Appended[[#This Row],[Date_Unix]]/86400)+DATE(1970,1,1)</f>
        <v>44156.261921296296</v>
      </c>
      <c r="L67" s="1" t="s">
        <v>3663</v>
      </c>
      <c r="M67" s="1" t="s">
        <v>3662</v>
      </c>
      <c r="N67" s="1"/>
      <c r="P67" s="1" t="s">
        <v>3661</v>
      </c>
      <c r="Q67">
        <v>0</v>
      </c>
      <c r="R67" s="1"/>
      <c r="V67">
        <v>1</v>
      </c>
      <c r="X67">
        <f t="shared" si="1"/>
        <v>1</v>
      </c>
    </row>
    <row r="68" spans="1:24" x14ac:dyDescent="0.35">
      <c r="A68" s="1" t="s">
        <v>3688</v>
      </c>
      <c r="B68" s="1" t="s">
        <v>3687</v>
      </c>
      <c r="C68" s="1" t="s">
        <v>3685</v>
      </c>
      <c r="D68" s="1">
        <v>1</v>
      </c>
      <c r="E68">
        <v>17</v>
      </c>
      <c r="F68">
        <v>33</v>
      </c>
      <c r="G68">
        <v>0.84</v>
      </c>
      <c r="I68" s="1" t="s">
        <v>7368</v>
      </c>
      <c r="J68">
        <v>1605935266</v>
      </c>
      <c r="K68" s="2">
        <f>(Appended[[#This Row],[Date_Unix]]/86400)+DATE(1970,1,1)</f>
        <v>44156.213726851856</v>
      </c>
      <c r="L68" s="1" t="s">
        <v>3686</v>
      </c>
      <c r="M68" s="1"/>
      <c r="N68" s="1" t="s">
        <v>3685</v>
      </c>
      <c r="O68">
        <v>1</v>
      </c>
      <c r="P68" s="1"/>
      <c r="R68" s="1"/>
      <c r="W68">
        <v>0</v>
      </c>
      <c r="X68">
        <f t="shared" si="1"/>
        <v>0</v>
      </c>
    </row>
    <row r="69" spans="1:24" x14ac:dyDescent="0.35">
      <c r="A69" s="1" t="s">
        <v>3719</v>
      </c>
      <c r="B69" s="1" t="s">
        <v>3629</v>
      </c>
      <c r="C69" s="1" t="s">
        <v>3717</v>
      </c>
      <c r="D69" s="1">
        <v>0</v>
      </c>
      <c r="E69">
        <v>3</v>
      </c>
      <c r="F69">
        <v>67</v>
      </c>
      <c r="G69">
        <v>0.97</v>
      </c>
      <c r="H69" t="s">
        <v>7391</v>
      </c>
      <c r="I69" s="1" t="s">
        <v>7363</v>
      </c>
      <c r="J69">
        <v>1605934972</v>
      </c>
      <c r="K69" s="2">
        <f>(Appended[[#This Row],[Date_Unix]]/86400)+DATE(1970,1,1)</f>
        <v>44156.210324074069</v>
      </c>
      <c r="L69" s="1" t="s">
        <v>3718</v>
      </c>
      <c r="M69" s="1"/>
      <c r="N69" s="1"/>
      <c r="P69" s="1" t="s">
        <v>3717</v>
      </c>
      <c r="Q69">
        <v>0</v>
      </c>
      <c r="R69" s="1"/>
      <c r="W69">
        <v>0</v>
      </c>
      <c r="X69">
        <f t="shared" si="1"/>
        <v>0</v>
      </c>
    </row>
    <row r="70" spans="1:24" x14ac:dyDescent="0.35">
      <c r="A70" s="1" t="s">
        <v>3573</v>
      </c>
      <c r="B70" s="1" t="s">
        <v>3572</v>
      </c>
      <c r="C70" s="1" t="s">
        <v>3568</v>
      </c>
      <c r="D70" s="1">
        <v>0</v>
      </c>
      <c r="E70">
        <v>8</v>
      </c>
      <c r="F70">
        <v>6</v>
      </c>
      <c r="G70">
        <v>0.87</v>
      </c>
      <c r="H70" t="s">
        <v>7399</v>
      </c>
      <c r="I70" s="1" t="s">
        <v>7394</v>
      </c>
      <c r="J70">
        <v>1605932359</v>
      </c>
      <c r="K70" s="2">
        <f>(Appended[[#This Row],[Date_Unix]]/86400)+DATE(1970,1,1)</f>
        <v>44156.180081018523</v>
      </c>
      <c r="L70" s="1" t="s">
        <v>3570</v>
      </c>
      <c r="M70" s="1" t="s">
        <v>3569</v>
      </c>
      <c r="N70" s="1"/>
      <c r="P70" s="1" t="s">
        <v>3568</v>
      </c>
      <c r="Q70">
        <v>0</v>
      </c>
      <c r="R70" s="1"/>
      <c r="W70">
        <v>0</v>
      </c>
      <c r="X70">
        <f t="shared" si="1"/>
        <v>0</v>
      </c>
    </row>
    <row r="71" spans="1:24" x14ac:dyDescent="0.35">
      <c r="A71" s="1" t="s">
        <v>3656</v>
      </c>
      <c r="B71" s="1" t="s">
        <v>3655</v>
      </c>
      <c r="C71" s="1" t="s">
        <v>3652</v>
      </c>
      <c r="D71" s="1">
        <v>0</v>
      </c>
      <c r="E71">
        <v>20</v>
      </c>
      <c r="F71">
        <v>21</v>
      </c>
      <c r="G71">
        <v>0.89</v>
      </c>
      <c r="I71" s="1" t="s">
        <v>7374</v>
      </c>
      <c r="J71">
        <v>1605931291</v>
      </c>
      <c r="K71" s="2">
        <f>(Appended[[#This Row],[Date_Unix]]/86400)+DATE(1970,1,1)</f>
        <v>44156.167719907404</v>
      </c>
      <c r="L71" s="1" t="s">
        <v>3654</v>
      </c>
      <c r="M71" s="1" t="s">
        <v>3653</v>
      </c>
      <c r="N71" s="1"/>
      <c r="P71" s="1" t="s">
        <v>3652</v>
      </c>
      <c r="Q71">
        <v>0</v>
      </c>
      <c r="R71" s="1"/>
      <c r="V71">
        <v>1</v>
      </c>
      <c r="X71">
        <f t="shared" si="1"/>
        <v>1</v>
      </c>
    </row>
    <row r="72" spans="1:24" x14ac:dyDescent="0.35">
      <c r="A72" s="1" t="s">
        <v>3318</v>
      </c>
      <c r="B72" s="1" t="s">
        <v>3125</v>
      </c>
      <c r="C72" s="1" t="s">
        <v>3315</v>
      </c>
      <c r="D72" s="1">
        <v>1</v>
      </c>
      <c r="E72">
        <v>14</v>
      </c>
      <c r="F72">
        <v>0</v>
      </c>
      <c r="G72">
        <v>0.28999999999999998</v>
      </c>
      <c r="I72" s="1" t="s">
        <v>7368</v>
      </c>
      <c r="J72">
        <v>1605930752</v>
      </c>
      <c r="K72" s="2">
        <f>(Appended[[#This Row],[Date_Unix]]/86400)+DATE(1970,1,1)</f>
        <v>44156.161481481482</v>
      </c>
      <c r="L72" s="1" t="s">
        <v>3317</v>
      </c>
      <c r="M72" s="1" t="s">
        <v>3316</v>
      </c>
      <c r="N72" s="1" t="s">
        <v>3315</v>
      </c>
      <c r="O72">
        <v>1</v>
      </c>
      <c r="P72" s="1"/>
      <c r="R72" s="1"/>
      <c r="V72">
        <v>0</v>
      </c>
      <c r="X72">
        <f t="shared" si="1"/>
        <v>0</v>
      </c>
    </row>
    <row r="73" spans="1:24" x14ac:dyDescent="0.35">
      <c r="A73" s="1" t="s">
        <v>3611</v>
      </c>
      <c r="B73" s="1" t="s">
        <v>1987</v>
      </c>
      <c r="C73" s="1" t="s">
        <v>3608</v>
      </c>
      <c r="D73" s="1">
        <v>0</v>
      </c>
      <c r="E73">
        <v>58</v>
      </c>
      <c r="F73">
        <v>10</v>
      </c>
      <c r="G73">
        <v>0.72</v>
      </c>
      <c r="I73" s="1" t="s">
        <v>7368</v>
      </c>
      <c r="J73">
        <v>1605930216</v>
      </c>
      <c r="K73" s="2">
        <f>(Appended[[#This Row],[Date_Unix]]/86400)+DATE(1970,1,1)</f>
        <v>44156.155277777776</v>
      </c>
      <c r="L73" s="1" t="s">
        <v>3610</v>
      </c>
      <c r="M73" s="1" t="s">
        <v>3609</v>
      </c>
      <c r="N73" s="1" t="s">
        <v>3608</v>
      </c>
      <c r="O73">
        <v>0</v>
      </c>
      <c r="P73" s="1"/>
      <c r="R73" s="1"/>
      <c r="W73">
        <v>0</v>
      </c>
      <c r="X73">
        <f t="shared" si="1"/>
        <v>0</v>
      </c>
    </row>
    <row r="74" spans="1:24" x14ac:dyDescent="0.35">
      <c r="A74" s="1" t="s">
        <v>3711</v>
      </c>
      <c r="B74" s="1" t="s">
        <v>3710</v>
      </c>
      <c r="C74" s="1" t="s">
        <v>3708</v>
      </c>
      <c r="D74" s="1">
        <v>0</v>
      </c>
      <c r="E74">
        <v>22</v>
      </c>
      <c r="F74">
        <v>87</v>
      </c>
      <c r="G74">
        <v>0.92</v>
      </c>
      <c r="I74" s="1" t="s">
        <v>7368</v>
      </c>
      <c r="J74">
        <v>1605929375</v>
      </c>
      <c r="K74" s="2">
        <f>(Appended[[#This Row],[Date_Unix]]/86400)+DATE(1970,1,1)</f>
        <v>44156.145543981482</v>
      </c>
      <c r="L74" s="1" t="s">
        <v>3709</v>
      </c>
      <c r="M74" s="1"/>
      <c r="N74" s="1"/>
      <c r="P74" s="1" t="s">
        <v>3708</v>
      </c>
      <c r="Q74">
        <v>0</v>
      </c>
      <c r="R74" s="1"/>
      <c r="V74">
        <v>1</v>
      </c>
      <c r="X74">
        <f t="shared" si="1"/>
        <v>1</v>
      </c>
    </row>
    <row r="75" spans="1:24" x14ac:dyDescent="0.35">
      <c r="A75" s="1" t="s">
        <v>3594</v>
      </c>
      <c r="B75" s="1" t="s">
        <v>3593</v>
      </c>
      <c r="C75" s="1" t="s">
        <v>3591</v>
      </c>
      <c r="D75" s="1">
        <v>1</v>
      </c>
      <c r="E75">
        <v>18</v>
      </c>
      <c r="F75">
        <v>8</v>
      </c>
      <c r="G75">
        <v>0.7</v>
      </c>
      <c r="H75" t="s">
        <v>7391</v>
      </c>
      <c r="I75" s="1" t="s">
        <v>7368</v>
      </c>
      <c r="J75">
        <v>1605929158</v>
      </c>
      <c r="K75" s="2">
        <f>(Appended[[#This Row],[Date_Unix]]/86400)+DATE(1970,1,1)</f>
        <v>44156.143032407403</v>
      </c>
      <c r="L75" s="1" t="s">
        <v>3592</v>
      </c>
      <c r="M75" s="1"/>
      <c r="N75" s="1" t="s">
        <v>3591</v>
      </c>
      <c r="O75">
        <v>1</v>
      </c>
      <c r="P75" s="1"/>
      <c r="R75" s="1"/>
      <c r="V75">
        <v>0</v>
      </c>
      <c r="X75">
        <f t="shared" si="1"/>
        <v>0</v>
      </c>
    </row>
    <row r="76" spans="1:24" x14ac:dyDescent="0.35">
      <c r="A76" s="1" t="s">
        <v>3644</v>
      </c>
      <c r="B76" s="1" t="s">
        <v>2951</v>
      </c>
      <c r="C76" s="1" t="s">
        <v>3641</v>
      </c>
      <c r="D76" s="1">
        <v>0</v>
      </c>
      <c r="E76">
        <v>27</v>
      </c>
      <c r="F76">
        <v>18</v>
      </c>
      <c r="G76">
        <v>0.8</v>
      </c>
      <c r="I76" s="1" t="s">
        <v>7381</v>
      </c>
      <c r="J76">
        <v>1605928384</v>
      </c>
      <c r="K76" s="2">
        <f>(Appended[[#This Row],[Date_Unix]]/86400)+DATE(1970,1,1)</f>
        <v>44156.134074074071</v>
      </c>
      <c r="L76" s="1" t="s">
        <v>3643</v>
      </c>
      <c r="M76" s="1" t="s">
        <v>3642</v>
      </c>
      <c r="N76" s="1" t="s">
        <v>3641</v>
      </c>
      <c r="O76">
        <v>0</v>
      </c>
      <c r="P76" s="1"/>
      <c r="R76" s="1"/>
      <c r="W76">
        <v>0</v>
      </c>
      <c r="X76">
        <f t="shared" si="1"/>
        <v>0</v>
      </c>
    </row>
    <row r="77" spans="1:24" x14ac:dyDescent="0.35">
      <c r="A77" s="1" t="s">
        <v>3935</v>
      </c>
      <c r="B77" s="1" t="s">
        <v>2523</v>
      </c>
      <c r="C77" s="3" t="s">
        <v>3933</v>
      </c>
      <c r="D77" s="1">
        <v>0</v>
      </c>
      <c r="E77">
        <v>146</v>
      </c>
      <c r="F77">
        <v>1243</v>
      </c>
      <c r="G77">
        <v>0.99</v>
      </c>
      <c r="H77" t="s">
        <v>7391</v>
      </c>
      <c r="I77" s="1" t="s">
        <v>7382</v>
      </c>
      <c r="J77">
        <v>1605928265</v>
      </c>
      <c r="K77" s="2">
        <f>(Appended[[#This Row],[Date_Unix]]/86400)+DATE(1970,1,1)</f>
        <v>44156.132696759261</v>
      </c>
      <c r="L77" s="1" t="s">
        <v>3934</v>
      </c>
      <c r="M77" s="1"/>
      <c r="N77" s="1"/>
      <c r="P77" s="1" t="s">
        <v>3933</v>
      </c>
      <c r="Q77">
        <v>0</v>
      </c>
      <c r="R77" s="1"/>
      <c r="W77">
        <v>0</v>
      </c>
      <c r="X77">
        <f t="shared" si="1"/>
        <v>0</v>
      </c>
    </row>
    <row r="78" spans="1:24" x14ac:dyDescent="0.35">
      <c r="A78" s="1" t="s">
        <v>3602</v>
      </c>
      <c r="B78" s="1" t="s">
        <v>2562</v>
      </c>
      <c r="C78" s="1" t="s">
        <v>3600</v>
      </c>
      <c r="D78" s="1">
        <v>0</v>
      </c>
      <c r="E78">
        <v>5</v>
      </c>
      <c r="F78">
        <v>9</v>
      </c>
      <c r="G78">
        <v>0.85</v>
      </c>
      <c r="H78" t="s">
        <v>7391</v>
      </c>
      <c r="I78" s="1" t="s">
        <v>7379</v>
      </c>
      <c r="J78">
        <v>1605926079</v>
      </c>
      <c r="K78" s="2">
        <f>(Appended[[#This Row],[Date_Unix]]/86400)+DATE(1970,1,1)</f>
        <v>44156.107395833329</v>
      </c>
      <c r="L78" s="1" t="s">
        <v>3601</v>
      </c>
      <c r="M78" s="1"/>
      <c r="N78" s="1"/>
      <c r="P78" s="1" t="s">
        <v>3600</v>
      </c>
      <c r="Q78">
        <v>0</v>
      </c>
      <c r="R78" s="1"/>
      <c r="W78">
        <v>0</v>
      </c>
      <c r="X78">
        <f t="shared" si="1"/>
        <v>0</v>
      </c>
    </row>
    <row r="79" spans="1:24" x14ac:dyDescent="0.35">
      <c r="A79" s="1" t="s">
        <v>3759</v>
      </c>
      <c r="B79" s="1" t="s">
        <v>3758</v>
      </c>
      <c r="C79" s="1" t="s">
        <v>3756</v>
      </c>
      <c r="D79" s="1">
        <v>0</v>
      </c>
      <c r="E79">
        <v>143</v>
      </c>
      <c r="F79">
        <v>357</v>
      </c>
      <c r="G79">
        <v>0.99</v>
      </c>
      <c r="H79" t="s">
        <v>7391</v>
      </c>
      <c r="I79" s="1" t="s">
        <v>7384</v>
      </c>
      <c r="J79">
        <v>1605917149</v>
      </c>
      <c r="K79" s="2">
        <f>(Appended[[#This Row],[Date_Unix]]/86400)+DATE(1970,1,1)</f>
        <v>44156.00403935185</v>
      </c>
      <c r="L79" s="1" t="s">
        <v>3757</v>
      </c>
      <c r="M79" s="1"/>
      <c r="N79" s="1"/>
      <c r="P79" s="1" t="s">
        <v>3756</v>
      </c>
      <c r="Q79">
        <v>0</v>
      </c>
      <c r="R79" s="1"/>
      <c r="W79">
        <v>0</v>
      </c>
      <c r="X79">
        <f t="shared" si="1"/>
        <v>0</v>
      </c>
    </row>
    <row r="80" spans="1:24" x14ac:dyDescent="0.35">
      <c r="A80" s="1" t="s">
        <v>3542</v>
      </c>
      <c r="B80" s="1" t="s">
        <v>2903</v>
      </c>
      <c r="C80" s="1" t="s">
        <v>3539</v>
      </c>
      <c r="D80" s="1">
        <v>0</v>
      </c>
      <c r="E80">
        <v>9</v>
      </c>
      <c r="F80">
        <v>7</v>
      </c>
      <c r="G80">
        <v>1</v>
      </c>
      <c r="H80" t="s">
        <v>7391</v>
      </c>
      <c r="I80" s="1" t="s">
        <v>7366</v>
      </c>
      <c r="J80">
        <v>1605914508</v>
      </c>
      <c r="K80" s="2">
        <f>(Appended[[#This Row],[Date_Unix]]/86400)+DATE(1970,1,1)</f>
        <v>44155.97347222222</v>
      </c>
      <c r="L80" s="1" t="s">
        <v>3541</v>
      </c>
      <c r="M80" s="1" t="s">
        <v>3540</v>
      </c>
      <c r="N80" s="1"/>
      <c r="P80" s="1" t="s">
        <v>3539</v>
      </c>
      <c r="Q80">
        <v>0</v>
      </c>
      <c r="R80" s="1"/>
      <c r="W80">
        <v>1</v>
      </c>
      <c r="X80">
        <f t="shared" si="1"/>
        <v>1</v>
      </c>
    </row>
    <row r="81" spans="1:24" x14ac:dyDescent="0.35">
      <c r="A81" s="1" t="s">
        <v>3647</v>
      </c>
      <c r="B81" s="1" t="s">
        <v>2761</v>
      </c>
      <c r="C81" s="1" t="s">
        <v>3645</v>
      </c>
      <c r="D81" s="1">
        <v>1</v>
      </c>
      <c r="E81">
        <v>2</v>
      </c>
      <c r="F81">
        <v>52</v>
      </c>
      <c r="G81">
        <v>0.97</v>
      </c>
      <c r="I81" s="1" t="s">
        <v>7363</v>
      </c>
      <c r="J81">
        <v>1605913376</v>
      </c>
      <c r="K81" s="2">
        <f>(Appended[[#This Row],[Date_Unix]]/86400)+DATE(1970,1,1)</f>
        <v>44155.960370370369</v>
      </c>
      <c r="L81" s="1" t="s">
        <v>3646</v>
      </c>
      <c r="M81" s="1"/>
      <c r="N81" s="1"/>
      <c r="P81" s="1" t="s">
        <v>3645</v>
      </c>
      <c r="Q81">
        <v>1</v>
      </c>
      <c r="R81" s="1"/>
      <c r="W81">
        <v>0</v>
      </c>
      <c r="X81">
        <f t="shared" si="1"/>
        <v>0</v>
      </c>
    </row>
    <row r="82" spans="1:24" x14ac:dyDescent="0.35">
      <c r="A82" s="1" t="s">
        <v>3562</v>
      </c>
      <c r="B82" s="1" t="s">
        <v>3561</v>
      </c>
      <c r="C82" s="1" t="s">
        <v>3558</v>
      </c>
      <c r="D82" s="1">
        <v>0</v>
      </c>
      <c r="E82">
        <v>12</v>
      </c>
      <c r="F82">
        <v>10</v>
      </c>
      <c r="G82">
        <v>0.82</v>
      </c>
      <c r="H82" t="s">
        <v>7391</v>
      </c>
      <c r="I82" s="1" t="s">
        <v>7394</v>
      </c>
      <c r="J82">
        <v>1605909099</v>
      </c>
      <c r="K82" s="2">
        <f>(Appended[[#This Row],[Date_Unix]]/86400)+DATE(1970,1,1)</f>
        <v>44155.910868055551</v>
      </c>
      <c r="L82" s="1" t="s">
        <v>3560</v>
      </c>
      <c r="M82" s="1" t="s">
        <v>3559</v>
      </c>
      <c r="N82" s="1"/>
      <c r="P82" s="1" t="s">
        <v>3558</v>
      </c>
      <c r="Q82">
        <v>0</v>
      </c>
      <c r="R82" s="1"/>
      <c r="W82">
        <v>0</v>
      </c>
      <c r="X82">
        <f t="shared" si="1"/>
        <v>0</v>
      </c>
    </row>
    <row r="83" spans="1:24" x14ac:dyDescent="0.35">
      <c r="A83" s="1" t="s">
        <v>3534</v>
      </c>
      <c r="B83" s="1" t="s">
        <v>2518</v>
      </c>
      <c r="C83" s="1" t="s">
        <v>3531</v>
      </c>
      <c r="D83" s="1">
        <v>0</v>
      </c>
      <c r="E83">
        <v>12</v>
      </c>
      <c r="F83">
        <v>9</v>
      </c>
      <c r="G83">
        <v>1</v>
      </c>
      <c r="H83" t="s">
        <v>7391</v>
      </c>
      <c r="I83" s="1" t="s">
        <v>7392</v>
      </c>
      <c r="J83">
        <v>1605908216</v>
      </c>
      <c r="K83" s="2">
        <f>(Appended[[#This Row],[Date_Unix]]/86400)+DATE(1970,1,1)</f>
        <v>44155.900648148148</v>
      </c>
      <c r="L83" s="1" t="s">
        <v>3533</v>
      </c>
      <c r="M83" s="1" t="s">
        <v>3532</v>
      </c>
      <c r="N83" s="1"/>
      <c r="P83" s="1" t="s">
        <v>3531</v>
      </c>
      <c r="Q83">
        <v>0</v>
      </c>
      <c r="R83" s="1"/>
      <c r="V83">
        <v>1</v>
      </c>
      <c r="X83">
        <f t="shared" si="1"/>
        <v>1</v>
      </c>
    </row>
    <row r="84" spans="1:24" x14ac:dyDescent="0.35">
      <c r="A84" s="1" t="s">
        <v>3476</v>
      </c>
      <c r="B84" s="1" t="s">
        <v>271</v>
      </c>
      <c r="C84" s="1" t="s">
        <v>3473</v>
      </c>
      <c r="D84" s="1">
        <v>1</v>
      </c>
      <c r="E84">
        <v>5</v>
      </c>
      <c r="F84">
        <v>3</v>
      </c>
      <c r="G84">
        <v>0.64</v>
      </c>
      <c r="I84" s="1" t="s">
        <v>7374</v>
      </c>
      <c r="J84">
        <v>1605907436</v>
      </c>
      <c r="K84" s="2">
        <f>(Appended[[#This Row],[Date_Unix]]/86400)+DATE(1970,1,1)</f>
        <v>44155.89162037037</v>
      </c>
      <c r="L84" s="1" t="s">
        <v>3475</v>
      </c>
      <c r="M84" s="1" t="s">
        <v>3474</v>
      </c>
      <c r="N84" s="1" t="s">
        <v>3473</v>
      </c>
      <c r="O84">
        <v>1</v>
      </c>
      <c r="P84" s="1"/>
      <c r="R84" s="1"/>
      <c r="W84">
        <v>0</v>
      </c>
      <c r="X84">
        <f t="shared" si="1"/>
        <v>0</v>
      </c>
    </row>
    <row r="85" spans="1:24" x14ac:dyDescent="0.35">
      <c r="A85" s="1" t="s">
        <v>3586</v>
      </c>
      <c r="B85" s="1" t="s">
        <v>2761</v>
      </c>
      <c r="C85" s="1" t="s">
        <v>3584</v>
      </c>
      <c r="D85" s="1">
        <v>0</v>
      </c>
      <c r="E85">
        <v>23</v>
      </c>
      <c r="F85">
        <v>21</v>
      </c>
      <c r="G85">
        <v>0.96</v>
      </c>
      <c r="I85" s="1" t="s">
        <v>7363</v>
      </c>
      <c r="J85">
        <v>1605906951</v>
      </c>
      <c r="K85" s="2">
        <f>(Appended[[#This Row],[Date_Unix]]/86400)+DATE(1970,1,1)</f>
        <v>44155.886006944449</v>
      </c>
      <c r="L85" s="1" t="s">
        <v>3585</v>
      </c>
      <c r="M85" s="1"/>
      <c r="N85" s="1"/>
      <c r="P85" s="1" t="s">
        <v>3584</v>
      </c>
      <c r="Q85">
        <v>0</v>
      </c>
      <c r="R85" s="1"/>
      <c r="W85">
        <v>0</v>
      </c>
      <c r="X85">
        <f t="shared" si="1"/>
        <v>0</v>
      </c>
    </row>
    <row r="86" spans="1:24" x14ac:dyDescent="0.35">
      <c r="A86" s="1" t="s">
        <v>3519</v>
      </c>
      <c r="B86" s="1" t="s">
        <v>3274</v>
      </c>
      <c r="C86" s="3" t="s">
        <v>3517</v>
      </c>
      <c r="D86" s="1">
        <v>0</v>
      </c>
      <c r="E86">
        <v>1</v>
      </c>
      <c r="F86">
        <v>16</v>
      </c>
      <c r="G86">
        <v>0.94</v>
      </c>
      <c r="I86" s="1" t="s">
        <v>7392</v>
      </c>
      <c r="J86">
        <v>1605887556</v>
      </c>
      <c r="K86" s="2">
        <f>(Appended[[#This Row],[Date_Unix]]/86400)+DATE(1970,1,1)</f>
        <v>44155.661527777775</v>
      </c>
      <c r="L86" s="1" t="s">
        <v>7400</v>
      </c>
      <c r="M86" s="1"/>
      <c r="N86" s="1"/>
      <c r="P86" s="1" t="s">
        <v>3517</v>
      </c>
      <c r="Q86">
        <v>0</v>
      </c>
      <c r="R86" s="1"/>
      <c r="W86">
        <v>0</v>
      </c>
      <c r="X86">
        <f t="shared" si="1"/>
        <v>0</v>
      </c>
    </row>
    <row r="87" spans="1:24" x14ac:dyDescent="0.35">
      <c r="A87" s="1" t="s">
        <v>3484</v>
      </c>
      <c r="B87" s="1" t="s">
        <v>2508</v>
      </c>
      <c r="C87" s="1" t="s">
        <v>3481</v>
      </c>
      <c r="D87" s="1">
        <v>0</v>
      </c>
      <c r="E87">
        <v>2</v>
      </c>
      <c r="F87">
        <v>9</v>
      </c>
      <c r="G87">
        <v>1</v>
      </c>
      <c r="H87" t="s">
        <v>7391</v>
      </c>
      <c r="I87" s="1" t="s">
        <v>2198</v>
      </c>
      <c r="J87">
        <v>1605887127</v>
      </c>
      <c r="K87" s="2">
        <f>(Appended[[#This Row],[Date_Unix]]/86400)+DATE(1970,1,1)</f>
        <v>44155.6565625</v>
      </c>
      <c r="L87" s="1" t="s">
        <v>3483</v>
      </c>
      <c r="M87" s="1" t="s">
        <v>3482</v>
      </c>
      <c r="N87" s="1"/>
      <c r="P87" s="1" t="s">
        <v>3481</v>
      </c>
      <c r="Q87">
        <v>0</v>
      </c>
      <c r="R87" s="1"/>
      <c r="W87">
        <v>0</v>
      </c>
      <c r="X87">
        <f t="shared" si="1"/>
        <v>0</v>
      </c>
    </row>
    <row r="88" spans="1:24" x14ac:dyDescent="0.35">
      <c r="A88" s="1" t="s">
        <v>3450</v>
      </c>
      <c r="B88" s="1" t="s">
        <v>3449</v>
      </c>
      <c r="C88" s="1" t="s">
        <v>3446</v>
      </c>
      <c r="D88" s="1">
        <v>0</v>
      </c>
      <c r="E88">
        <v>6</v>
      </c>
      <c r="F88">
        <v>7</v>
      </c>
      <c r="G88">
        <v>0.89</v>
      </c>
      <c r="I88" s="1" t="s">
        <v>7379</v>
      </c>
      <c r="J88">
        <v>1605884077</v>
      </c>
      <c r="K88" s="2">
        <f>(Appended[[#This Row],[Date_Unix]]/86400)+DATE(1970,1,1)</f>
        <v>44155.621261574073</v>
      </c>
      <c r="L88" s="1" t="s">
        <v>3448</v>
      </c>
      <c r="M88" s="1" t="s">
        <v>3447</v>
      </c>
      <c r="N88" s="1"/>
      <c r="P88" s="1" t="s">
        <v>3446</v>
      </c>
      <c r="Q88">
        <v>0</v>
      </c>
      <c r="R88" s="1"/>
      <c r="W88">
        <v>0</v>
      </c>
      <c r="X88">
        <f t="shared" si="1"/>
        <v>0</v>
      </c>
    </row>
    <row r="89" spans="1:24" x14ac:dyDescent="0.35">
      <c r="A89" s="1" t="s">
        <v>3493</v>
      </c>
      <c r="B89" s="1" t="s">
        <v>3492</v>
      </c>
      <c r="C89" s="1" t="s">
        <v>3490</v>
      </c>
      <c r="D89" s="1">
        <v>0</v>
      </c>
      <c r="E89">
        <v>14</v>
      </c>
      <c r="F89">
        <v>12</v>
      </c>
      <c r="G89">
        <v>0.88</v>
      </c>
      <c r="H89" t="s">
        <v>7391</v>
      </c>
      <c r="I89" s="1" t="s">
        <v>7392</v>
      </c>
      <c r="J89">
        <v>1605882232</v>
      </c>
      <c r="K89" s="2">
        <f>(Appended[[#This Row],[Date_Unix]]/86400)+DATE(1970,1,1)</f>
        <v>44155.599907407406</v>
      </c>
      <c r="L89" s="1" t="s">
        <v>7401</v>
      </c>
      <c r="M89" s="1"/>
      <c r="N89" s="1"/>
      <c r="P89" s="1" t="s">
        <v>3490</v>
      </c>
      <c r="Q89">
        <v>0</v>
      </c>
      <c r="R89" s="1"/>
      <c r="W89">
        <v>1</v>
      </c>
      <c r="X89">
        <f t="shared" si="1"/>
        <v>1</v>
      </c>
    </row>
    <row r="90" spans="1:24" x14ac:dyDescent="0.35">
      <c r="A90" s="1" t="s">
        <v>3550</v>
      </c>
      <c r="B90" s="1" t="s">
        <v>3549</v>
      </c>
      <c r="C90" s="1" t="s">
        <v>3546</v>
      </c>
      <c r="D90" s="1">
        <v>1</v>
      </c>
      <c r="E90">
        <v>22</v>
      </c>
      <c r="F90">
        <v>38</v>
      </c>
      <c r="G90">
        <v>0.95</v>
      </c>
      <c r="I90" s="1" t="s">
        <v>2792</v>
      </c>
      <c r="J90">
        <v>1605879499</v>
      </c>
      <c r="K90" s="2">
        <f>(Appended[[#This Row],[Date_Unix]]/86400)+DATE(1970,1,1)</f>
        <v>44155.568275462967</v>
      </c>
      <c r="L90" s="1" t="s">
        <v>3548</v>
      </c>
      <c r="M90" s="1" t="s">
        <v>3547</v>
      </c>
      <c r="N90" s="1"/>
      <c r="P90" s="1" t="s">
        <v>3546</v>
      </c>
      <c r="Q90">
        <v>1</v>
      </c>
      <c r="R90" s="1"/>
      <c r="W90">
        <v>0</v>
      </c>
      <c r="X90">
        <f t="shared" si="1"/>
        <v>0</v>
      </c>
    </row>
    <row r="91" spans="1:24" x14ac:dyDescent="0.35">
      <c r="A91" s="1" t="s">
        <v>3391</v>
      </c>
      <c r="B91" s="1" t="s">
        <v>3390</v>
      </c>
      <c r="C91" s="1" t="s">
        <v>3387</v>
      </c>
      <c r="D91" s="1">
        <v>0</v>
      </c>
      <c r="E91">
        <v>5</v>
      </c>
      <c r="F91">
        <v>3</v>
      </c>
      <c r="G91">
        <v>0.72</v>
      </c>
      <c r="H91" t="s">
        <v>7391</v>
      </c>
      <c r="I91" s="1" t="s">
        <v>7408</v>
      </c>
      <c r="J91">
        <v>1605877703</v>
      </c>
      <c r="K91" s="2">
        <f>(Appended[[#This Row],[Date_Unix]]/86400)+DATE(1970,1,1)</f>
        <v>44155.547488425931</v>
      </c>
      <c r="L91" s="1" t="s">
        <v>3389</v>
      </c>
      <c r="M91" s="1" t="s">
        <v>3388</v>
      </c>
      <c r="N91" s="1"/>
      <c r="P91" s="1" t="s">
        <v>3387</v>
      </c>
      <c r="Q91">
        <v>0</v>
      </c>
      <c r="R91" s="1"/>
      <c r="W91">
        <v>0</v>
      </c>
      <c r="X91">
        <f t="shared" si="1"/>
        <v>0</v>
      </c>
    </row>
    <row r="92" spans="1:24" x14ac:dyDescent="0.35">
      <c r="A92" s="1" t="s">
        <v>4174</v>
      </c>
      <c r="B92" s="1" t="s">
        <v>2125</v>
      </c>
      <c r="C92" s="1" t="s">
        <v>4172</v>
      </c>
      <c r="D92" s="1">
        <v>0</v>
      </c>
      <c r="E92">
        <v>1</v>
      </c>
      <c r="F92">
        <v>8</v>
      </c>
      <c r="G92">
        <v>0.9</v>
      </c>
      <c r="H92" t="s">
        <v>7391</v>
      </c>
      <c r="I92" s="1" t="s">
        <v>7368</v>
      </c>
      <c r="J92">
        <v>1605875149</v>
      </c>
      <c r="K92" s="2">
        <f>(Appended[[#This Row],[Date_Unix]]/86400)+DATE(1970,1,1)</f>
        <v>44155.517928240741</v>
      </c>
      <c r="L92" s="1" t="s">
        <v>4173</v>
      </c>
      <c r="M92" s="1"/>
      <c r="N92" s="1"/>
      <c r="P92" s="1" t="s">
        <v>4172</v>
      </c>
      <c r="Q92">
        <v>0</v>
      </c>
      <c r="R92" s="1"/>
      <c r="W92">
        <v>0</v>
      </c>
      <c r="X92">
        <f t="shared" si="1"/>
        <v>0</v>
      </c>
    </row>
    <row r="93" spans="1:24" x14ac:dyDescent="0.35">
      <c r="A93" s="1" t="s">
        <v>3468</v>
      </c>
      <c r="B93" s="1" t="s">
        <v>2303</v>
      </c>
      <c r="C93" s="3" t="s">
        <v>3465</v>
      </c>
      <c r="D93" s="1">
        <v>0</v>
      </c>
      <c r="E93">
        <v>10</v>
      </c>
      <c r="F93">
        <v>10</v>
      </c>
      <c r="G93">
        <v>0.92</v>
      </c>
      <c r="I93" s="1" t="s">
        <v>7408</v>
      </c>
      <c r="J93">
        <v>1605874812</v>
      </c>
      <c r="K93" s="2">
        <f>(Appended[[#This Row],[Date_Unix]]/86400)+DATE(1970,1,1)</f>
        <v>44155.514027777783</v>
      </c>
      <c r="L93" s="1" t="s">
        <v>3467</v>
      </c>
      <c r="M93" s="1" t="s">
        <v>3466</v>
      </c>
      <c r="N93" s="1"/>
      <c r="P93" s="1" t="s">
        <v>3465</v>
      </c>
      <c r="Q93">
        <v>0</v>
      </c>
      <c r="R93" s="1"/>
      <c r="W93">
        <v>0</v>
      </c>
      <c r="X93">
        <f t="shared" si="1"/>
        <v>0</v>
      </c>
    </row>
    <row r="94" spans="1:24" x14ac:dyDescent="0.35">
      <c r="A94" s="1" t="s">
        <v>3460</v>
      </c>
      <c r="B94" s="1" t="s">
        <v>3459</v>
      </c>
      <c r="C94" s="1" t="s">
        <v>3456</v>
      </c>
      <c r="D94" s="1">
        <v>0</v>
      </c>
      <c r="E94">
        <v>3</v>
      </c>
      <c r="F94">
        <v>11</v>
      </c>
      <c r="G94">
        <v>1</v>
      </c>
      <c r="H94" t="s">
        <v>7391</v>
      </c>
      <c r="I94" s="1" t="s">
        <v>7389</v>
      </c>
      <c r="J94">
        <v>1605874601</v>
      </c>
      <c r="K94" s="2">
        <f>(Appended[[#This Row],[Date_Unix]]/86400)+DATE(1970,1,1)</f>
        <v>44155.51158564815</v>
      </c>
      <c r="L94" s="1" t="s">
        <v>3458</v>
      </c>
      <c r="M94" s="1" t="s">
        <v>3457</v>
      </c>
      <c r="N94" s="1"/>
      <c r="P94" s="1" t="s">
        <v>3456</v>
      </c>
      <c r="Q94">
        <v>0</v>
      </c>
      <c r="R94" s="1"/>
      <c r="V94">
        <v>0</v>
      </c>
      <c r="X94">
        <f t="shared" si="1"/>
        <v>0</v>
      </c>
    </row>
    <row r="95" spans="1:24" x14ac:dyDescent="0.35">
      <c r="A95" s="1" t="s">
        <v>3430</v>
      </c>
      <c r="B95" s="1" t="s">
        <v>1877</v>
      </c>
      <c r="C95" s="1" t="s">
        <v>3427</v>
      </c>
      <c r="D95" s="1">
        <v>0</v>
      </c>
      <c r="E95">
        <v>7</v>
      </c>
      <c r="F95">
        <v>8</v>
      </c>
      <c r="G95">
        <v>0.83</v>
      </c>
      <c r="H95" t="s">
        <v>7391</v>
      </c>
      <c r="I95" s="1" t="s">
        <v>7379</v>
      </c>
      <c r="J95">
        <v>1605870273</v>
      </c>
      <c r="K95" s="2">
        <f>(Appended[[#This Row],[Date_Unix]]/86400)+DATE(1970,1,1)</f>
        <v>44155.461493055554</v>
      </c>
      <c r="L95" s="1" t="s">
        <v>3429</v>
      </c>
      <c r="M95" s="1" t="s">
        <v>3428</v>
      </c>
      <c r="N95" s="1" t="s">
        <v>3427</v>
      </c>
      <c r="O95">
        <v>0</v>
      </c>
      <c r="P95" s="1"/>
      <c r="R95" s="1"/>
      <c r="W95">
        <v>0</v>
      </c>
      <c r="X95">
        <f t="shared" si="1"/>
        <v>0</v>
      </c>
    </row>
    <row r="96" spans="1:24" x14ac:dyDescent="0.35">
      <c r="A96" s="1" t="s">
        <v>3955</v>
      </c>
      <c r="B96" s="1" t="s">
        <v>1987</v>
      </c>
      <c r="C96" s="1" t="s">
        <v>3953</v>
      </c>
      <c r="D96" s="1">
        <v>0</v>
      </c>
      <c r="E96">
        <v>42</v>
      </c>
      <c r="F96">
        <v>76</v>
      </c>
      <c r="G96">
        <v>0.97</v>
      </c>
      <c r="H96" t="s">
        <v>7391</v>
      </c>
      <c r="I96" s="1" t="s">
        <v>7379</v>
      </c>
      <c r="J96">
        <v>1605869259</v>
      </c>
      <c r="K96" s="2">
        <f>(Appended[[#This Row],[Date_Unix]]/86400)+DATE(1970,1,1)</f>
        <v>44155.449756944443</v>
      </c>
      <c r="L96" s="1" t="s">
        <v>3954</v>
      </c>
      <c r="M96" s="1"/>
      <c r="N96" s="1"/>
      <c r="P96" s="1" t="s">
        <v>3953</v>
      </c>
      <c r="Q96">
        <v>0</v>
      </c>
      <c r="R96" s="1"/>
      <c r="W96">
        <v>0</v>
      </c>
      <c r="X96">
        <f t="shared" si="1"/>
        <v>0</v>
      </c>
    </row>
    <row r="97" spans="1:24" x14ac:dyDescent="0.35">
      <c r="A97" s="1" t="s">
        <v>3640</v>
      </c>
      <c r="B97" s="1" t="s">
        <v>3639</v>
      </c>
      <c r="C97" s="1" t="s">
        <v>3636</v>
      </c>
      <c r="D97" s="1">
        <v>0</v>
      </c>
      <c r="E97">
        <v>15</v>
      </c>
      <c r="F97">
        <v>30</v>
      </c>
      <c r="G97">
        <v>0.97</v>
      </c>
      <c r="H97" t="s">
        <v>7391</v>
      </c>
      <c r="I97" s="1" t="s">
        <v>7379</v>
      </c>
      <c r="J97">
        <v>1605867513</v>
      </c>
      <c r="K97" s="2">
        <f>(Appended[[#This Row],[Date_Unix]]/86400)+DATE(1970,1,1)</f>
        <v>44155.429548611108</v>
      </c>
      <c r="L97" s="1" t="s">
        <v>3638</v>
      </c>
      <c r="M97" s="1" t="s">
        <v>3637</v>
      </c>
      <c r="N97" s="1"/>
      <c r="P97" s="1" t="s">
        <v>3636</v>
      </c>
      <c r="Q97">
        <v>0</v>
      </c>
      <c r="R97" s="1"/>
      <c r="W97">
        <v>0</v>
      </c>
      <c r="X97">
        <f t="shared" si="1"/>
        <v>0</v>
      </c>
    </row>
    <row r="98" spans="1:24" x14ac:dyDescent="0.35">
      <c r="A98" s="1" t="s">
        <v>3367</v>
      </c>
      <c r="B98" s="1" t="s">
        <v>672</v>
      </c>
      <c r="C98" s="1" t="s">
        <v>3364</v>
      </c>
      <c r="D98" s="1">
        <v>0</v>
      </c>
      <c r="E98">
        <v>6</v>
      </c>
      <c r="F98">
        <v>4</v>
      </c>
      <c r="G98">
        <v>0.83</v>
      </c>
      <c r="I98" s="1" t="s">
        <v>7380</v>
      </c>
      <c r="J98">
        <v>1605866530</v>
      </c>
      <c r="K98" s="2">
        <f>(Appended[[#This Row],[Date_Unix]]/86400)+DATE(1970,1,1)</f>
        <v>44155.418171296296</v>
      </c>
      <c r="L98" s="1" t="s">
        <v>3366</v>
      </c>
      <c r="M98" s="1" t="s">
        <v>3365</v>
      </c>
      <c r="N98" s="1"/>
      <c r="P98" s="1" t="s">
        <v>3364</v>
      </c>
      <c r="Q98">
        <v>0</v>
      </c>
      <c r="R98" s="1"/>
      <c r="W98">
        <v>0</v>
      </c>
      <c r="X98">
        <f t="shared" si="1"/>
        <v>0</v>
      </c>
    </row>
    <row r="99" spans="1:24" x14ac:dyDescent="0.35">
      <c r="A99" s="1" t="s">
        <v>3680</v>
      </c>
      <c r="B99" s="1" t="s">
        <v>3274</v>
      </c>
      <c r="C99" s="1" t="s">
        <v>3678</v>
      </c>
      <c r="D99" s="1">
        <v>0</v>
      </c>
      <c r="E99">
        <v>144</v>
      </c>
      <c r="F99">
        <v>895</v>
      </c>
      <c r="G99">
        <v>0.99</v>
      </c>
      <c r="H99" t="s">
        <v>7391</v>
      </c>
      <c r="I99" s="1" t="s">
        <v>7379</v>
      </c>
      <c r="J99">
        <v>1605866484</v>
      </c>
      <c r="K99" s="2">
        <f>(Appended[[#This Row],[Date_Unix]]/86400)+DATE(1970,1,1)</f>
        <v>44155.417638888888</v>
      </c>
      <c r="L99" s="1" t="s">
        <v>3679</v>
      </c>
      <c r="M99" s="1"/>
      <c r="N99" s="1"/>
      <c r="P99" s="1" t="s">
        <v>3678</v>
      </c>
      <c r="Q99">
        <v>0</v>
      </c>
      <c r="R99" s="1"/>
      <c r="W99">
        <v>0</v>
      </c>
      <c r="X99">
        <f t="shared" si="1"/>
        <v>0</v>
      </c>
    </row>
    <row r="100" spans="1:24" x14ac:dyDescent="0.35">
      <c r="A100" s="1" t="s">
        <v>3400</v>
      </c>
      <c r="B100" s="1" t="s">
        <v>1987</v>
      </c>
      <c r="C100" s="3" t="s">
        <v>3397</v>
      </c>
      <c r="D100" s="1">
        <v>0</v>
      </c>
      <c r="E100">
        <v>2</v>
      </c>
      <c r="F100">
        <v>5</v>
      </c>
      <c r="G100">
        <v>0.86</v>
      </c>
      <c r="I100" s="1" t="s">
        <v>7392</v>
      </c>
      <c r="J100">
        <v>1605865899</v>
      </c>
      <c r="K100" s="2">
        <f>(Appended[[#This Row],[Date_Unix]]/86400)+DATE(1970,1,1)</f>
        <v>44155.410868055551</v>
      </c>
      <c r="L100" s="1" t="s">
        <v>3399</v>
      </c>
      <c r="M100" s="1" t="s">
        <v>3398</v>
      </c>
      <c r="N100" s="1"/>
      <c r="P100" s="1" t="s">
        <v>3397</v>
      </c>
      <c r="Q100">
        <v>0</v>
      </c>
      <c r="R100" s="1"/>
      <c r="W100">
        <v>0</v>
      </c>
      <c r="X100">
        <f t="shared" si="1"/>
        <v>0</v>
      </c>
    </row>
    <row r="101" spans="1:24" x14ac:dyDescent="0.35">
      <c r="A101" s="1" t="s">
        <v>3323</v>
      </c>
      <c r="B101" s="1" t="s">
        <v>3322</v>
      </c>
      <c r="C101" s="3" t="s">
        <v>3319</v>
      </c>
      <c r="D101" s="1">
        <v>0</v>
      </c>
      <c r="E101">
        <v>10</v>
      </c>
      <c r="F101">
        <v>4</v>
      </c>
      <c r="G101">
        <v>1</v>
      </c>
      <c r="I101" s="1" t="s">
        <v>7409</v>
      </c>
      <c r="J101">
        <v>1605865897</v>
      </c>
      <c r="K101" s="2">
        <f>(Appended[[#This Row],[Date_Unix]]/86400)+DATE(1970,1,1)</f>
        <v>44155.410844907412</v>
      </c>
      <c r="L101" s="1" t="s">
        <v>3321</v>
      </c>
      <c r="M101" s="1" t="s">
        <v>3320</v>
      </c>
      <c r="N101" s="1"/>
      <c r="P101" s="1" t="s">
        <v>3319</v>
      </c>
      <c r="Q101">
        <v>0</v>
      </c>
      <c r="R101" s="1"/>
      <c r="V101">
        <v>0</v>
      </c>
      <c r="X101">
        <f t="shared" si="1"/>
        <v>0</v>
      </c>
    </row>
    <row r="102" spans="1:24" x14ac:dyDescent="0.35">
      <c r="A102" s="1" t="s">
        <v>3422</v>
      </c>
      <c r="B102" s="1" t="s">
        <v>3162</v>
      </c>
      <c r="C102" s="1" t="s">
        <v>3419</v>
      </c>
      <c r="D102" s="1">
        <v>-1</v>
      </c>
      <c r="E102">
        <v>36</v>
      </c>
      <c r="F102">
        <v>8</v>
      </c>
      <c r="G102">
        <v>0.68</v>
      </c>
      <c r="H102" t="s">
        <v>7391</v>
      </c>
      <c r="I102" s="1" t="s">
        <v>7387</v>
      </c>
      <c r="J102">
        <v>1605865657</v>
      </c>
      <c r="K102" s="2">
        <f>(Appended[[#This Row],[Date_Unix]]/86400)+DATE(1970,1,1)</f>
        <v>44155.408067129625</v>
      </c>
      <c r="L102" s="1" t="s">
        <v>3421</v>
      </c>
      <c r="M102" s="1" t="s">
        <v>3420</v>
      </c>
      <c r="N102" s="1" t="s">
        <v>3419</v>
      </c>
      <c r="O102">
        <v>0</v>
      </c>
      <c r="P102" s="1"/>
      <c r="R102" s="1"/>
      <c r="W102">
        <v>0</v>
      </c>
      <c r="X102">
        <f t="shared" si="1"/>
        <v>0</v>
      </c>
    </row>
    <row r="103" spans="1:24" x14ac:dyDescent="0.35">
      <c r="A103" s="1" t="s">
        <v>3508</v>
      </c>
      <c r="B103" s="1" t="s">
        <v>1877</v>
      </c>
      <c r="C103" s="1" t="s">
        <v>3506</v>
      </c>
      <c r="D103" s="1">
        <v>0</v>
      </c>
      <c r="E103">
        <v>9</v>
      </c>
      <c r="F103">
        <v>36</v>
      </c>
      <c r="G103">
        <v>1</v>
      </c>
      <c r="I103" s="1" t="s">
        <v>7379</v>
      </c>
      <c r="J103">
        <v>1605865494</v>
      </c>
      <c r="K103" s="2">
        <f>(Appended[[#This Row],[Date_Unix]]/86400)+DATE(1970,1,1)</f>
        <v>44155.406180555554</v>
      </c>
      <c r="L103" s="1" t="s">
        <v>3507</v>
      </c>
      <c r="M103" s="1"/>
      <c r="N103" s="1"/>
      <c r="P103" s="1" t="s">
        <v>3506</v>
      </c>
      <c r="Q103">
        <v>0</v>
      </c>
      <c r="R103" s="1"/>
      <c r="V103">
        <v>0</v>
      </c>
      <c r="X103">
        <f t="shared" si="1"/>
        <v>0</v>
      </c>
    </row>
    <row r="104" spans="1:24" x14ac:dyDescent="0.35">
      <c r="A104" s="1" t="s">
        <v>3353</v>
      </c>
      <c r="B104" s="1" t="s">
        <v>3352</v>
      </c>
      <c r="C104" s="1" t="s">
        <v>3349</v>
      </c>
      <c r="D104" s="1">
        <v>0</v>
      </c>
      <c r="E104">
        <v>5</v>
      </c>
      <c r="F104">
        <v>3</v>
      </c>
      <c r="G104">
        <v>0.62</v>
      </c>
      <c r="I104" s="1" t="s">
        <v>7381</v>
      </c>
      <c r="J104">
        <v>1605863603</v>
      </c>
      <c r="K104" s="2">
        <f>(Appended[[#This Row],[Date_Unix]]/86400)+DATE(1970,1,1)</f>
        <v>44155.384293981479</v>
      </c>
      <c r="L104" s="1" t="s">
        <v>3351</v>
      </c>
      <c r="M104" s="1" t="s">
        <v>3350</v>
      </c>
      <c r="N104" s="1" t="s">
        <v>3349</v>
      </c>
      <c r="O104">
        <v>0</v>
      </c>
      <c r="P104" s="1"/>
      <c r="R104" s="1"/>
      <c r="W104">
        <v>0</v>
      </c>
      <c r="X104">
        <f t="shared" si="1"/>
        <v>0</v>
      </c>
    </row>
    <row r="105" spans="1:24" x14ac:dyDescent="0.35">
      <c r="A105" s="1" t="s">
        <v>3435</v>
      </c>
      <c r="B105" s="1" t="s">
        <v>3434</v>
      </c>
      <c r="C105" s="1" t="s">
        <v>3431</v>
      </c>
      <c r="D105" s="1">
        <v>0</v>
      </c>
      <c r="E105">
        <v>5</v>
      </c>
      <c r="F105">
        <v>0</v>
      </c>
      <c r="G105">
        <v>0.15</v>
      </c>
      <c r="I105" s="1" t="s">
        <v>7368</v>
      </c>
      <c r="J105">
        <v>1605863243</v>
      </c>
      <c r="K105" s="2">
        <f>(Appended[[#This Row],[Date_Unix]]/86400)+DATE(1970,1,1)</f>
        <v>44155.380127314813</v>
      </c>
      <c r="L105" s="1" t="s">
        <v>3433</v>
      </c>
      <c r="M105" s="1" t="s">
        <v>3432</v>
      </c>
      <c r="N105" s="1"/>
      <c r="P105" s="1" t="s">
        <v>3431</v>
      </c>
      <c r="Q105">
        <v>0</v>
      </c>
      <c r="R105" s="1"/>
      <c r="W105">
        <v>0</v>
      </c>
      <c r="X105">
        <f t="shared" si="1"/>
        <v>0</v>
      </c>
    </row>
    <row r="106" spans="1:24" x14ac:dyDescent="0.35">
      <c r="A106" s="1" t="s">
        <v>3516</v>
      </c>
      <c r="B106" s="1" t="s">
        <v>2903</v>
      </c>
      <c r="C106" s="1" t="s">
        <v>3514</v>
      </c>
      <c r="D106" s="1">
        <v>0</v>
      </c>
      <c r="E106">
        <v>7</v>
      </c>
      <c r="F106">
        <v>46</v>
      </c>
      <c r="G106">
        <v>0.92</v>
      </c>
      <c r="I106" s="1" t="s">
        <v>7380</v>
      </c>
      <c r="J106">
        <v>1605862097</v>
      </c>
      <c r="K106" s="2">
        <f>(Appended[[#This Row],[Date_Unix]]/86400)+DATE(1970,1,1)</f>
        <v>44155.366863425923</v>
      </c>
      <c r="L106" s="1" t="s">
        <v>3515</v>
      </c>
      <c r="M106" s="1"/>
      <c r="N106" s="1"/>
      <c r="P106" s="1" t="s">
        <v>3514</v>
      </c>
      <c r="Q106">
        <v>0</v>
      </c>
      <c r="R106" s="1"/>
      <c r="V106">
        <v>1</v>
      </c>
      <c r="X106">
        <f t="shared" si="1"/>
        <v>1</v>
      </c>
    </row>
    <row r="107" spans="1:24" x14ac:dyDescent="0.35">
      <c r="A107" s="1" t="s">
        <v>3554</v>
      </c>
      <c r="B107" s="1" t="s">
        <v>101</v>
      </c>
      <c r="C107" s="1" t="s">
        <v>3551</v>
      </c>
      <c r="D107" s="1">
        <v>1</v>
      </c>
      <c r="E107">
        <v>12</v>
      </c>
      <c r="F107">
        <v>0</v>
      </c>
      <c r="G107">
        <v>0.42</v>
      </c>
      <c r="I107" s="1" t="s">
        <v>7368</v>
      </c>
      <c r="J107">
        <v>1605859967</v>
      </c>
      <c r="K107" s="2">
        <f>(Appended[[#This Row],[Date_Unix]]/86400)+DATE(1970,1,1)</f>
        <v>44155.342210648145</v>
      </c>
      <c r="L107" s="1" t="s">
        <v>3553</v>
      </c>
      <c r="M107" s="1" t="s">
        <v>3552</v>
      </c>
      <c r="N107" s="1" t="s">
        <v>3551</v>
      </c>
      <c r="O107">
        <v>1</v>
      </c>
      <c r="P107" s="1"/>
      <c r="R107" s="1"/>
      <c r="W107">
        <v>1</v>
      </c>
      <c r="X107">
        <f t="shared" si="1"/>
        <v>1</v>
      </c>
    </row>
    <row r="108" spans="1:24" x14ac:dyDescent="0.35">
      <c r="A108" s="1" t="s">
        <v>3526</v>
      </c>
      <c r="B108" s="1" t="s">
        <v>3525</v>
      </c>
      <c r="C108" s="1" t="s">
        <v>3523</v>
      </c>
      <c r="D108" s="1">
        <v>1</v>
      </c>
      <c r="E108">
        <v>23</v>
      </c>
      <c r="F108">
        <v>103</v>
      </c>
      <c r="G108">
        <v>0.99</v>
      </c>
      <c r="I108" s="1" t="s">
        <v>7367</v>
      </c>
      <c r="J108">
        <v>1605858624</v>
      </c>
      <c r="K108" s="2">
        <f>(Appended[[#This Row],[Date_Unix]]/86400)+DATE(1970,1,1)</f>
        <v>44155.326666666668</v>
      </c>
      <c r="L108" s="1" t="s">
        <v>3524</v>
      </c>
      <c r="M108" s="1"/>
      <c r="N108" s="1"/>
      <c r="P108" s="1" t="s">
        <v>3523</v>
      </c>
      <c r="Q108">
        <v>1</v>
      </c>
      <c r="R108" s="1"/>
      <c r="V108">
        <v>1</v>
      </c>
      <c r="X108">
        <f t="shared" si="1"/>
        <v>1</v>
      </c>
    </row>
    <row r="109" spans="1:24" x14ac:dyDescent="0.35">
      <c r="A109" s="1" t="s">
        <v>3309</v>
      </c>
      <c r="B109" s="1" t="s">
        <v>1621</v>
      </c>
      <c r="C109" s="1" t="s">
        <v>3307</v>
      </c>
      <c r="D109" s="1">
        <v>1</v>
      </c>
      <c r="E109">
        <v>3</v>
      </c>
      <c r="F109">
        <v>3</v>
      </c>
      <c r="G109">
        <v>0.64</v>
      </c>
      <c r="I109" s="1" t="s">
        <v>7365</v>
      </c>
      <c r="J109">
        <v>1605856406</v>
      </c>
      <c r="K109" s="2">
        <f>(Appended[[#This Row],[Date_Unix]]/86400)+DATE(1970,1,1)</f>
        <v>44155.300995370373</v>
      </c>
      <c r="L109" s="1" t="s">
        <v>3308</v>
      </c>
      <c r="M109" s="1"/>
      <c r="N109" s="1" t="s">
        <v>3307</v>
      </c>
      <c r="O109">
        <v>1</v>
      </c>
      <c r="P109" s="1"/>
      <c r="R109" s="1"/>
      <c r="W109">
        <v>0</v>
      </c>
      <c r="X109">
        <f t="shared" si="1"/>
        <v>0</v>
      </c>
    </row>
    <row r="110" spans="1:24" x14ac:dyDescent="0.35">
      <c r="A110" s="1" t="s">
        <v>3501</v>
      </c>
      <c r="B110" s="1" t="s">
        <v>1987</v>
      </c>
      <c r="C110" s="1" t="s">
        <v>3499</v>
      </c>
      <c r="D110" s="1">
        <v>0</v>
      </c>
      <c r="E110">
        <v>10</v>
      </c>
      <c r="F110">
        <v>61</v>
      </c>
      <c r="G110">
        <v>0.97</v>
      </c>
      <c r="I110" s="1" t="s">
        <v>7368</v>
      </c>
      <c r="J110">
        <v>1605854165</v>
      </c>
      <c r="K110" s="2">
        <f>(Appended[[#This Row],[Date_Unix]]/86400)+DATE(1970,1,1)</f>
        <v>44155.275057870371</v>
      </c>
      <c r="L110" s="1" t="s">
        <v>3500</v>
      </c>
      <c r="M110" s="1"/>
      <c r="N110" s="1"/>
      <c r="P110" s="1" t="s">
        <v>3499</v>
      </c>
      <c r="Q110">
        <v>0</v>
      </c>
      <c r="R110" s="1"/>
      <c r="V110">
        <v>0</v>
      </c>
      <c r="X110">
        <f t="shared" si="1"/>
        <v>0</v>
      </c>
    </row>
    <row r="111" spans="1:24" x14ac:dyDescent="0.35">
      <c r="A111" s="1" t="s">
        <v>3339</v>
      </c>
      <c r="B111" s="1" t="s">
        <v>3338</v>
      </c>
      <c r="C111" s="1" t="s">
        <v>3335</v>
      </c>
      <c r="D111" s="1">
        <v>0</v>
      </c>
      <c r="E111">
        <v>6</v>
      </c>
      <c r="F111">
        <v>6</v>
      </c>
      <c r="G111">
        <v>0.8</v>
      </c>
      <c r="I111" s="1" t="s">
        <v>7394</v>
      </c>
      <c r="J111">
        <v>1605854000</v>
      </c>
      <c r="K111" s="2">
        <f>(Appended[[#This Row],[Date_Unix]]/86400)+DATE(1970,1,1)</f>
        <v>44155.273148148146</v>
      </c>
      <c r="L111" s="1" t="s">
        <v>3337</v>
      </c>
      <c r="M111" s="1" t="s">
        <v>3336</v>
      </c>
      <c r="N111" s="1" t="s">
        <v>3335</v>
      </c>
      <c r="O111">
        <v>0</v>
      </c>
      <c r="P111" s="1"/>
      <c r="R111" s="1"/>
      <c r="W111">
        <v>-1</v>
      </c>
      <c r="X111">
        <f t="shared" si="1"/>
        <v>-1</v>
      </c>
    </row>
    <row r="112" spans="1:24" x14ac:dyDescent="0.35">
      <c r="A112" s="1" t="s">
        <v>3386</v>
      </c>
      <c r="B112" s="1" t="s">
        <v>3385</v>
      </c>
      <c r="C112" s="1" t="s">
        <v>3382</v>
      </c>
      <c r="D112" s="1">
        <v>-1</v>
      </c>
      <c r="E112">
        <v>2</v>
      </c>
      <c r="F112">
        <v>3</v>
      </c>
      <c r="G112">
        <v>1</v>
      </c>
      <c r="H112" t="s">
        <v>7391</v>
      </c>
      <c r="I112" s="1" t="s">
        <v>7377</v>
      </c>
      <c r="J112">
        <v>1605850876</v>
      </c>
      <c r="K112" s="2">
        <f>(Appended[[#This Row],[Date_Unix]]/86400)+DATE(1970,1,1)</f>
        <v>44155.236990740741</v>
      </c>
      <c r="L112" s="1" t="s">
        <v>3384</v>
      </c>
      <c r="M112" s="1" t="s">
        <v>3383</v>
      </c>
      <c r="N112" s="1"/>
      <c r="P112" s="1" t="s">
        <v>3382</v>
      </c>
      <c r="Q112">
        <v>-1</v>
      </c>
      <c r="R112" s="1"/>
      <c r="W112">
        <v>0</v>
      </c>
      <c r="X112">
        <f t="shared" si="1"/>
        <v>0</v>
      </c>
    </row>
    <row r="113" spans="1:24" x14ac:dyDescent="0.35">
      <c r="A113" s="1" t="s">
        <v>3331</v>
      </c>
      <c r="B113" s="1" t="s">
        <v>1341</v>
      </c>
      <c r="C113" s="1" t="s">
        <v>3328</v>
      </c>
      <c r="D113" s="1">
        <v>0</v>
      </c>
      <c r="E113">
        <v>14</v>
      </c>
      <c r="F113">
        <v>6</v>
      </c>
      <c r="G113">
        <v>0.88</v>
      </c>
      <c r="I113" s="1" t="s">
        <v>7368</v>
      </c>
      <c r="J113">
        <v>1605849774</v>
      </c>
      <c r="K113" s="2">
        <f>(Appended[[#This Row],[Date_Unix]]/86400)+DATE(1970,1,1)</f>
        <v>44155.224236111113</v>
      </c>
      <c r="L113" s="1" t="s">
        <v>3330</v>
      </c>
      <c r="M113" s="1" t="s">
        <v>3329</v>
      </c>
      <c r="N113" s="1"/>
      <c r="P113" s="1" t="s">
        <v>3328</v>
      </c>
      <c r="Q113">
        <v>0</v>
      </c>
      <c r="R113" s="1"/>
      <c r="W113">
        <v>-1</v>
      </c>
      <c r="X113">
        <f t="shared" si="1"/>
        <v>-1</v>
      </c>
    </row>
    <row r="114" spans="1:24" x14ac:dyDescent="0.35">
      <c r="A114" s="1" t="s">
        <v>3348</v>
      </c>
      <c r="B114" s="1" t="s">
        <v>3347</v>
      </c>
      <c r="C114" s="1" t="s">
        <v>3344</v>
      </c>
      <c r="D114" s="1">
        <v>-1</v>
      </c>
      <c r="E114">
        <v>6</v>
      </c>
      <c r="F114">
        <v>8</v>
      </c>
      <c r="G114">
        <v>0.9</v>
      </c>
      <c r="H114" s="4" t="s">
        <v>7391</v>
      </c>
      <c r="I114" s="1" t="s">
        <v>7366</v>
      </c>
      <c r="J114">
        <v>1605849377</v>
      </c>
      <c r="K114" s="2">
        <f>(Appended[[#This Row],[Date_Unix]]/86400)+DATE(1970,1,1)</f>
        <v>44155.219641203701</v>
      </c>
      <c r="L114" s="1" t="s">
        <v>3346</v>
      </c>
      <c r="M114" s="1" t="s">
        <v>3345</v>
      </c>
      <c r="N114" s="1"/>
      <c r="P114" s="1" t="s">
        <v>3344</v>
      </c>
      <c r="Q114">
        <v>-1</v>
      </c>
      <c r="R114" s="1"/>
      <c r="W114">
        <v>0</v>
      </c>
      <c r="X114">
        <f t="shared" si="1"/>
        <v>0</v>
      </c>
    </row>
    <row r="115" spans="1:24" x14ac:dyDescent="0.35">
      <c r="A115" s="1" t="s">
        <v>3410</v>
      </c>
      <c r="B115" s="1" t="s">
        <v>3409</v>
      </c>
      <c r="C115" s="1" t="s">
        <v>3406</v>
      </c>
      <c r="D115" s="1">
        <v>0</v>
      </c>
      <c r="E115">
        <v>11</v>
      </c>
      <c r="F115">
        <v>16</v>
      </c>
      <c r="G115">
        <v>0.95</v>
      </c>
      <c r="I115" s="1" t="s">
        <v>2792</v>
      </c>
      <c r="J115">
        <v>1605849144</v>
      </c>
      <c r="K115" s="2">
        <f>(Appended[[#This Row],[Date_Unix]]/86400)+DATE(1970,1,1)</f>
        <v>44155.216944444444</v>
      </c>
      <c r="L115" s="1" t="s">
        <v>3408</v>
      </c>
      <c r="M115" s="1" t="s">
        <v>3407</v>
      </c>
      <c r="N115" s="1"/>
      <c r="P115" s="1" t="s">
        <v>3406</v>
      </c>
      <c r="Q115">
        <v>0</v>
      </c>
      <c r="R115" s="1"/>
      <c r="W115">
        <v>0</v>
      </c>
      <c r="X115">
        <f t="shared" si="1"/>
        <v>0</v>
      </c>
    </row>
    <row r="116" spans="1:24" x14ac:dyDescent="0.35">
      <c r="A116" s="1" t="s">
        <v>3232</v>
      </c>
      <c r="B116" s="1" t="s">
        <v>3231</v>
      </c>
      <c r="C116" s="1" t="s">
        <v>3228</v>
      </c>
      <c r="D116" s="1">
        <v>0</v>
      </c>
      <c r="E116">
        <v>15</v>
      </c>
      <c r="F116">
        <v>4</v>
      </c>
      <c r="G116">
        <v>1</v>
      </c>
      <c r="I116" s="1" t="s">
        <v>7380</v>
      </c>
      <c r="J116">
        <v>1605847823</v>
      </c>
      <c r="K116" s="2">
        <f>(Appended[[#This Row],[Date_Unix]]/86400)+DATE(1970,1,1)</f>
        <v>44155.201655092591</v>
      </c>
      <c r="L116" s="1" t="s">
        <v>3230</v>
      </c>
      <c r="M116" s="1" t="s">
        <v>3229</v>
      </c>
      <c r="N116" s="1"/>
      <c r="P116" s="1" t="s">
        <v>3228</v>
      </c>
      <c r="Q116">
        <v>0</v>
      </c>
      <c r="R116" s="1"/>
      <c r="W116">
        <v>0</v>
      </c>
      <c r="X116">
        <f t="shared" si="1"/>
        <v>0</v>
      </c>
    </row>
    <row r="117" spans="1:24" x14ac:dyDescent="0.35">
      <c r="A117" s="1" t="s">
        <v>3284</v>
      </c>
      <c r="B117" s="1" t="s">
        <v>2087</v>
      </c>
      <c r="C117" s="1" t="s">
        <v>3281</v>
      </c>
      <c r="D117" s="1">
        <v>0</v>
      </c>
      <c r="E117">
        <v>10</v>
      </c>
      <c r="F117">
        <v>4</v>
      </c>
      <c r="G117">
        <v>1</v>
      </c>
      <c r="I117" s="1" t="s">
        <v>2198</v>
      </c>
      <c r="J117">
        <v>1605847373</v>
      </c>
      <c r="K117" s="2">
        <f>(Appended[[#This Row],[Date_Unix]]/86400)+DATE(1970,1,1)</f>
        <v>44155.196446759262</v>
      </c>
      <c r="L117" s="1" t="s">
        <v>3283</v>
      </c>
      <c r="M117" s="1" t="s">
        <v>3282</v>
      </c>
      <c r="N117" s="1"/>
      <c r="P117" s="1" t="s">
        <v>3281</v>
      </c>
      <c r="Q117">
        <v>0</v>
      </c>
      <c r="R117" s="1"/>
      <c r="W117">
        <v>0</v>
      </c>
      <c r="X117">
        <f t="shared" si="1"/>
        <v>0</v>
      </c>
    </row>
    <row r="118" spans="1:24" x14ac:dyDescent="0.35">
      <c r="A118" s="1" t="s">
        <v>3275</v>
      </c>
      <c r="B118" s="1" t="s">
        <v>3274</v>
      </c>
      <c r="C118" s="1" t="s">
        <v>3271</v>
      </c>
      <c r="D118" s="1">
        <v>0</v>
      </c>
      <c r="E118">
        <v>2</v>
      </c>
      <c r="F118">
        <v>4</v>
      </c>
      <c r="G118">
        <v>1</v>
      </c>
      <c r="I118" s="1" t="s">
        <v>7392</v>
      </c>
      <c r="J118">
        <v>1605847173</v>
      </c>
      <c r="K118" s="2">
        <f>(Appended[[#This Row],[Date_Unix]]/86400)+DATE(1970,1,1)</f>
        <v>44155.194131944445</v>
      </c>
      <c r="L118" s="1" t="s">
        <v>3273</v>
      </c>
      <c r="M118" s="1" t="s">
        <v>3272</v>
      </c>
      <c r="N118" s="1"/>
      <c r="P118" s="1" t="s">
        <v>3271</v>
      </c>
      <c r="Q118">
        <v>0</v>
      </c>
      <c r="R118" s="1"/>
      <c r="W118">
        <v>0</v>
      </c>
      <c r="X118">
        <f t="shared" si="1"/>
        <v>0</v>
      </c>
    </row>
    <row r="119" spans="1:24" x14ac:dyDescent="0.35">
      <c r="A119" s="1" t="s">
        <v>3440</v>
      </c>
      <c r="B119" s="1" t="s">
        <v>3439</v>
      </c>
      <c r="C119" s="1" t="s">
        <v>3436</v>
      </c>
      <c r="D119" s="1">
        <v>0</v>
      </c>
      <c r="E119">
        <v>5</v>
      </c>
      <c r="F119">
        <v>45</v>
      </c>
      <c r="G119">
        <v>0.94</v>
      </c>
      <c r="H119" t="s">
        <v>7391</v>
      </c>
      <c r="I119" s="1" t="s">
        <v>7379</v>
      </c>
      <c r="J119">
        <v>1605844784</v>
      </c>
      <c r="K119" s="2">
        <f>(Appended[[#This Row],[Date_Unix]]/86400)+DATE(1970,1,1)</f>
        <v>44155.166481481487</v>
      </c>
      <c r="L119" s="1" t="s">
        <v>3438</v>
      </c>
      <c r="M119" s="1" t="s">
        <v>3437</v>
      </c>
      <c r="N119" s="1"/>
      <c r="P119" s="1" t="s">
        <v>3436</v>
      </c>
      <c r="Q119">
        <v>0</v>
      </c>
      <c r="R119" s="1"/>
      <c r="W119">
        <v>0</v>
      </c>
      <c r="X119">
        <f t="shared" si="1"/>
        <v>0</v>
      </c>
    </row>
    <row r="120" spans="1:24" x14ac:dyDescent="0.35">
      <c r="A120" s="1" t="s">
        <v>3359</v>
      </c>
      <c r="B120" s="1" t="s">
        <v>882</v>
      </c>
      <c r="C120" s="1" t="s">
        <v>3357</v>
      </c>
      <c r="D120" s="1">
        <v>0</v>
      </c>
      <c r="E120">
        <v>6</v>
      </c>
      <c r="F120">
        <v>12</v>
      </c>
      <c r="G120">
        <v>0.88</v>
      </c>
      <c r="I120" s="1" t="s">
        <v>7379</v>
      </c>
      <c r="J120">
        <v>1605844526</v>
      </c>
      <c r="K120" s="2">
        <f>(Appended[[#This Row],[Date_Unix]]/86400)+DATE(1970,1,1)</f>
        <v>44155.163495370369</v>
      </c>
      <c r="L120" s="1" t="s">
        <v>3358</v>
      </c>
      <c r="M120" s="1"/>
      <c r="N120" s="1"/>
      <c r="P120" s="1" t="s">
        <v>3357</v>
      </c>
      <c r="Q120">
        <v>0</v>
      </c>
      <c r="R120" s="1"/>
      <c r="V120">
        <v>0</v>
      </c>
      <c r="X120">
        <f t="shared" si="1"/>
        <v>0</v>
      </c>
    </row>
    <row r="121" spans="1:24" x14ac:dyDescent="0.35">
      <c r="A121" s="1" t="s">
        <v>3314</v>
      </c>
      <c r="B121" s="1" t="s">
        <v>3313</v>
      </c>
      <c r="C121" s="1" t="s">
        <v>3310</v>
      </c>
      <c r="D121" s="1">
        <v>-1</v>
      </c>
      <c r="E121">
        <v>10</v>
      </c>
      <c r="F121">
        <v>2</v>
      </c>
      <c r="G121">
        <v>0.75</v>
      </c>
      <c r="H121" t="s">
        <v>7391</v>
      </c>
      <c r="I121" s="1" t="s">
        <v>7398</v>
      </c>
      <c r="J121">
        <v>1605843367</v>
      </c>
      <c r="K121" s="2">
        <f>(Appended[[#This Row],[Date_Unix]]/86400)+DATE(1970,1,1)</f>
        <v>44155.150081018517</v>
      </c>
      <c r="L121" s="1" t="s">
        <v>3312</v>
      </c>
      <c r="M121" s="1" t="s">
        <v>3311</v>
      </c>
      <c r="N121" s="1" t="s">
        <v>3310</v>
      </c>
      <c r="O121">
        <v>0</v>
      </c>
      <c r="P121" s="1"/>
      <c r="R121" s="1"/>
      <c r="W121">
        <v>0</v>
      </c>
      <c r="X121">
        <f t="shared" si="1"/>
        <v>0</v>
      </c>
    </row>
    <row r="122" spans="1:24" x14ac:dyDescent="0.35">
      <c r="A122" s="1" t="s">
        <v>3580</v>
      </c>
      <c r="B122" s="1" t="s">
        <v>2527</v>
      </c>
      <c r="C122" s="1" t="s">
        <v>3578</v>
      </c>
      <c r="D122" s="1">
        <v>0</v>
      </c>
      <c r="E122">
        <v>130</v>
      </c>
      <c r="F122">
        <v>498</v>
      </c>
      <c r="G122">
        <v>0.99</v>
      </c>
      <c r="H122" t="s">
        <v>7391</v>
      </c>
      <c r="I122" s="1" t="s">
        <v>7379</v>
      </c>
      <c r="J122">
        <v>1605839612</v>
      </c>
      <c r="K122" s="2">
        <f>(Appended[[#This Row],[Date_Unix]]/86400)+DATE(1970,1,1)</f>
        <v>44155.106620370367</v>
      </c>
      <c r="L122" s="1" t="s">
        <v>3579</v>
      </c>
      <c r="M122" s="1"/>
      <c r="N122" s="1"/>
      <c r="P122" s="1" t="s">
        <v>3578</v>
      </c>
      <c r="Q122">
        <v>0</v>
      </c>
      <c r="R122" s="1"/>
      <c r="W122">
        <v>0</v>
      </c>
      <c r="X122">
        <f t="shared" si="1"/>
        <v>0</v>
      </c>
    </row>
    <row r="123" spans="1:24" x14ac:dyDescent="0.35">
      <c r="A123" s="1" t="s">
        <v>3223</v>
      </c>
      <c r="B123" s="1" t="s">
        <v>3222</v>
      </c>
      <c r="C123" s="1" t="s">
        <v>3219</v>
      </c>
      <c r="D123" s="1">
        <v>0</v>
      </c>
      <c r="E123">
        <v>3</v>
      </c>
      <c r="F123">
        <v>4</v>
      </c>
      <c r="G123">
        <v>1</v>
      </c>
      <c r="I123" s="1" t="s">
        <v>7394</v>
      </c>
      <c r="J123">
        <v>1605838980</v>
      </c>
      <c r="K123" s="2">
        <f>(Appended[[#This Row],[Date_Unix]]/86400)+DATE(1970,1,1)</f>
        <v>44155.099305555559</v>
      </c>
      <c r="L123" s="1" t="s">
        <v>3221</v>
      </c>
      <c r="M123" s="1" t="s">
        <v>3220</v>
      </c>
      <c r="N123" s="1"/>
      <c r="P123" s="1" t="s">
        <v>3219</v>
      </c>
      <c r="Q123">
        <v>0</v>
      </c>
      <c r="R123" s="1"/>
      <c r="W123">
        <v>1</v>
      </c>
      <c r="X123">
        <f t="shared" si="1"/>
        <v>1</v>
      </c>
    </row>
    <row r="124" spans="1:24" x14ac:dyDescent="0.35">
      <c r="A124" s="1" t="s">
        <v>3293</v>
      </c>
      <c r="B124" s="1" t="s">
        <v>1877</v>
      </c>
      <c r="C124" s="1" t="s">
        <v>3290</v>
      </c>
      <c r="D124" s="1">
        <v>1</v>
      </c>
      <c r="E124">
        <v>16</v>
      </c>
      <c r="F124">
        <v>9</v>
      </c>
      <c r="G124">
        <v>0.92</v>
      </c>
      <c r="I124" s="1" t="s">
        <v>7408</v>
      </c>
      <c r="J124">
        <v>1605838918</v>
      </c>
      <c r="K124" s="2">
        <f>(Appended[[#This Row],[Date_Unix]]/86400)+DATE(1970,1,1)</f>
        <v>44155.098587962959</v>
      </c>
      <c r="L124" s="1" t="s">
        <v>3292</v>
      </c>
      <c r="M124" s="1" t="s">
        <v>3291</v>
      </c>
      <c r="N124" s="1"/>
      <c r="P124" s="1" t="s">
        <v>3290</v>
      </c>
      <c r="Q124">
        <v>1</v>
      </c>
      <c r="R124" s="1"/>
      <c r="W124">
        <v>0</v>
      </c>
      <c r="X124">
        <f t="shared" si="1"/>
        <v>0</v>
      </c>
    </row>
    <row r="125" spans="1:24" x14ac:dyDescent="0.35">
      <c r="A125" s="1" t="s">
        <v>4044</v>
      </c>
      <c r="B125" s="1" t="s">
        <v>4043</v>
      </c>
      <c r="C125" s="1" t="s">
        <v>4040</v>
      </c>
      <c r="D125" s="1">
        <v>0</v>
      </c>
      <c r="E125">
        <v>7</v>
      </c>
      <c r="F125">
        <v>3</v>
      </c>
      <c r="G125">
        <v>1</v>
      </c>
      <c r="I125" s="1" t="s">
        <v>7402</v>
      </c>
      <c r="J125">
        <v>1605838179</v>
      </c>
      <c r="K125" s="2">
        <f>(Appended[[#This Row],[Date_Unix]]/86400)+DATE(1970,1,1)</f>
        <v>44155.09003472222</v>
      </c>
      <c r="L125" s="1" t="s">
        <v>4042</v>
      </c>
      <c r="M125" s="1" t="s">
        <v>4041</v>
      </c>
      <c r="N125" s="1"/>
      <c r="P125" s="1" t="s">
        <v>4040</v>
      </c>
      <c r="Q125">
        <v>0</v>
      </c>
      <c r="R125" s="1"/>
      <c r="V125">
        <v>0</v>
      </c>
      <c r="X125">
        <f t="shared" si="1"/>
        <v>0</v>
      </c>
    </row>
    <row r="126" spans="1:24" x14ac:dyDescent="0.35">
      <c r="A126" s="1" t="s">
        <v>3168</v>
      </c>
      <c r="B126" s="1" t="s">
        <v>3167</v>
      </c>
      <c r="C126" s="1" t="s">
        <v>3164</v>
      </c>
      <c r="D126" s="1">
        <v>0</v>
      </c>
      <c r="E126">
        <v>15</v>
      </c>
      <c r="F126">
        <v>0</v>
      </c>
      <c r="G126">
        <v>0.5</v>
      </c>
      <c r="I126" s="1" t="s">
        <v>7374</v>
      </c>
      <c r="J126">
        <v>1605833065</v>
      </c>
      <c r="K126" s="2">
        <f>(Appended[[#This Row],[Date_Unix]]/86400)+DATE(1970,1,1)</f>
        <v>44155.030844907407</v>
      </c>
      <c r="L126" s="1" t="s">
        <v>3166</v>
      </c>
      <c r="M126" s="1" t="s">
        <v>3165</v>
      </c>
      <c r="N126" s="1" t="s">
        <v>3164</v>
      </c>
      <c r="O126">
        <v>0</v>
      </c>
      <c r="P126" s="1"/>
      <c r="R126" s="1"/>
      <c r="W126">
        <v>0</v>
      </c>
      <c r="X126">
        <f t="shared" si="1"/>
        <v>0</v>
      </c>
    </row>
    <row r="127" spans="1:24" x14ac:dyDescent="0.35">
      <c r="A127" s="1" t="s">
        <v>3381</v>
      </c>
      <c r="B127" s="1" t="s">
        <v>3380</v>
      </c>
      <c r="C127" s="1" t="s">
        <v>3377</v>
      </c>
      <c r="D127" s="1">
        <v>-1</v>
      </c>
      <c r="E127">
        <v>56</v>
      </c>
      <c r="F127">
        <v>28</v>
      </c>
      <c r="G127">
        <v>0.84</v>
      </c>
      <c r="H127" t="s">
        <v>7391</v>
      </c>
      <c r="I127" s="1" t="s">
        <v>7379</v>
      </c>
      <c r="J127">
        <v>1605832043</v>
      </c>
      <c r="K127" s="2">
        <f>(Appended[[#This Row],[Date_Unix]]/86400)+DATE(1970,1,1)</f>
        <v>44155.019016203703</v>
      </c>
      <c r="L127" s="1" t="s">
        <v>3379</v>
      </c>
      <c r="M127" s="1" t="s">
        <v>3378</v>
      </c>
      <c r="N127" s="1"/>
      <c r="P127" s="1" t="s">
        <v>3377</v>
      </c>
      <c r="Q127">
        <v>0</v>
      </c>
      <c r="R127" s="1"/>
      <c r="V127">
        <v>0</v>
      </c>
      <c r="X127">
        <f t="shared" si="1"/>
        <v>0</v>
      </c>
    </row>
    <row r="128" spans="1:24" x14ac:dyDescent="0.35">
      <c r="A128" s="1" t="s">
        <v>2947</v>
      </c>
      <c r="B128" s="1" t="s">
        <v>2362</v>
      </c>
      <c r="C128" s="1" t="s">
        <v>2944</v>
      </c>
      <c r="D128" s="1">
        <v>0</v>
      </c>
      <c r="E128">
        <v>1</v>
      </c>
      <c r="F128">
        <v>0</v>
      </c>
      <c r="G128">
        <v>0.17</v>
      </c>
      <c r="I128" s="1" t="s">
        <v>7371</v>
      </c>
      <c r="J128">
        <v>1605831137</v>
      </c>
      <c r="K128" s="2">
        <f>(Appended[[#This Row],[Date_Unix]]/86400)+DATE(1970,1,1)</f>
        <v>44155.008530092593</v>
      </c>
      <c r="L128" s="1" t="s">
        <v>2946</v>
      </c>
      <c r="M128" s="1" t="s">
        <v>2945</v>
      </c>
      <c r="N128" s="1" t="s">
        <v>2944</v>
      </c>
      <c r="O128">
        <v>0</v>
      </c>
      <c r="P128" s="1"/>
      <c r="R128" s="1"/>
      <c r="W128">
        <v>0</v>
      </c>
      <c r="X128">
        <f t="shared" si="1"/>
        <v>0</v>
      </c>
    </row>
    <row r="129" spans="1:24" x14ac:dyDescent="0.35">
      <c r="A129" s="1" t="s">
        <v>3270</v>
      </c>
      <c r="B129" s="1" t="s">
        <v>3269</v>
      </c>
      <c r="C129" s="1" t="s">
        <v>3266</v>
      </c>
      <c r="D129" s="1">
        <v>0</v>
      </c>
      <c r="E129">
        <v>9</v>
      </c>
      <c r="F129">
        <v>14</v>
      </c>
      <c r="G129">
        <v>0.94</v>
      </c>
      <c r="H129" t="s">
        <v>7391</v>
      </c>
      <c r="I129" s="1" t="s">
        <v>7390</v>
      </c>
      <c r="J129">
        <v>1605823034</v>
      </c>
      <c r="K129" s="2">
        <f>(Appended[[#This Row],[Date_Unix]]/86400)+DATE(1970,1,1)</f>
        <v>44154.91474537037</v>
      </c>
      <c r="L129" s="1" t="s">
        <v>3268</v>
      </c>
      <c r="M129" s="1" t="s">
        <v>3267</v>
      </c>
      <c r="N129" s="1"/>
      <c r="P129" s="1" t="s">
        <v>3266</v>
      </c>
      <c r="Q129">
        <v>0</v>
      </c>
      <c r="R129" s="1"/>
      <c r="W129">
        <v>0</v>
      </c>
      <c r="X129">
        <f t="shared" si="1"/>
        <v>0</v>
      </c>
    </row>
    <row r="130" spans="1:24" x14ac:dyDescent="0.35">
      <c r="A130" s="1" t="s">
        <v>3181</v>
      </c>
      <c r="B130" s="1" t="s">
        <v>1863</v>
      </c>
      <c r="C130" s="3" t="s">
        <v>3178</v>
      </c>
      <c r="D130" s="1">
        <v>0</v>
      </c>
      <c r="E130">
        <v>12</v>
      </c>
      <c r="F130">
        <v>2</v>
      </c>
      <c r="G130">
        <v>0.63</v>
      </c>
      <c r="I130" s="1" t="s">
        <v>7408</v>
      </c>
      <c r="J130">
        <v>1605819840</v>
      </c>
      <c r="K130" s="2">
        <f>(Appended[[#This Row],[Date_Unix]]/86400)+DATE(1970,1,1)</f>
        <v>44154.87777777778</v>
      </c>
      <c r="L130" s="1" t="s">
        <v>3180</v>
      </c>
      <c r="M130" s="1" t="s">
        <v>3179</v>
      </c>
      <c r="N130" s="1"/>
      <c r="P130" s="1" t="s">
        <v>3178</v>
      </c>
      <c r="Q130">
        <v>0</v>
      </c>
      <c r="R130" s="1"/>
      <c r="W130">
        <v>0</v>
      </c>
      <c r="X130">
        <f t="shared" ref="X130:X190" si="2">V130+W130</f>
        <v>0</v>
      </c>
    </row>
    <row r="131" spans="1:24" x14ac:dyDescent="0.35">
      <c r="A131" s="1" t="s">
        <v>3289</v>
      </c>
      <c r="B131" s="1" t="s">
        <v>3288</v>
      </c>
      <c r="C131" s="1" t="s">
        <v>3285</v>
      </c>
      <c r="D131" s="1">
        <v>0</v>
      </c>
      <c r="E131">
        <v>14</v>
      </c>
      <c r="F131">
        <v>24</v>
      </c>
      <c r="G131">
        <v>0.96</v>
      </c>
      <c r="I131" s="1" t="s">
        <v>7368</v>
      </c>
      <c r="J131">
        <v>1605817257</v>
      </c>
      <c r="K131" s="2">
        <f>(Appended[[#This Row],[Date_Unix]]/86400)+DATE(1970,1,1)</f>
        <v>44154.847881944443</v>
      </c>
      <c r="L131" s="1" t="s">
        <v>3287</v>
      </c>
      <c r="M131" s="1" t="s">
        <v>3286</v>
      </c>
      <c r="N131" s="1"/>
      <c r="P131" s="1" t="s">
        <v>3285</v>
      </c>
      <c r="Q131">
        <v>0</v>
      </c>
      <c r="R131" s="1"/>
      <c r="W131">
        <v>0</v>
      </c>
      <c r="X131">
        <f t="shared" si="2"/>
        <v>0</v>
      </c>
    </row>
    <row r="132" spans="1:24" x14ac:dyDescent="0.35">
      <c r="A132" s="1" t="s">
        <v>3213</v>
      </c>
      <c r="B132" s="1" t="s">
        <v>2508</v>
      </c>
      <c r="C132" s="1" t="s">
        <v>3210</v>
      </c>
      <c r="D132" s="1">
        <v>-1</v>
      </c>
      <c r="E132">
        <v>11</v>
      </c>
      <c r="F132">
        <v>13</v>
      </c>
      <c r="G132">
        <v>0.93</v>
      </c>
      <c r="H132" t="s">
        <v>7391</v>
      </c>
      <c r="I132" s="1" t="s">
        <v>7392</v>
      </c>
      <c r="J132">
        <v>1605807778</v>
      </c>
      <c r="K132" s="2">
        <f>(Appended[[#This Row],[Date_Unix]]/86400)+DATE(1970,1,1)</f>
        <v>44154.738171296296</v>
      </c>
      <c r="L132" s="1" t="s">
        <v>3212</v>
      </c>
      <c r="M132" s="1" t="s">
        <v>3211</v>
      </c>
      <c r="N132" s="1"/>
      <c r="P132" s="1" t="s">
        <v>3210</v>
      </c>
      <c r="Q132">
        <v>0</v>
      </c>
      <c r="R132" s="1"/>
      <c r="W132">
        <v>0</v>
      </c>
      <c r="X132">
        <f t="shared" si="2"/>
        <v>0</v>
      </c>
    </row>
    <row r="133" spans="1:24" x14ac:dyDescent="0.35">
      <c r="A133" s="1" t="s">
        <v>3239</v>
      </c>
      <c r="B133" s="1" t="s">
        <v>2951</v>
      </c>
      <c r="C133" s="1" t="s">
        <v>3236</v>
      </c>
      <c r="D133" s="1">
        <v>0</v>
      </c>
      <c r="E133">
        <v>34</v>
      </c>
      <c r="F133">
        <v>30</v>
      </c>
      <c r="G133">
        <v>0.98</v>
      </c>
      <c r="I133" s="1" t="s">
        <v>7384</v>
      </c>
      <c r="J133">
        <v>1605795169</v>
      </c>
      <c r="K133" s="2">
        <f>(Appended[[#This Row],[Date_Unix]]/86400)+DATE(1970,1,1)</f>
        <v>44154.592233796298</v>
      </c>
      <c r="L133" s="1" t="s">
        <v>3238</v>
      </c>
      <c r="M133" s="1" t="s">
        <v>3237</v>
      </c>
      <c r="N133" s="1"/>
      <c r="P133" s="1" t="s">
        <v>3236</v>
      </c>
      <c r="Q133">
        <v>0</v>
      </c>
      <c r="R133" s="1"/>
      <c r="V133">
        <v>1</v>
      </c>
      <c r="X133">
        <f t="shared" si="2"/>
        <v>1</v>
      </c>
    </row>
    <row r="134" spans="1:24" x14ac:dyDescent="0.35">
      <c r="A134" s="1" t="s">
        <v>3100</v>
      </c>
      <c r="B134" s="1" t="s">
        <v>940</v>
      </c>
      <c r="C134" s="1" t="s">
        <v>3098</v>
      </c>
      <c r="D134" s="1">
        <v>1</v>
      </c>
      <c r="E134">
        <v>4</v>
      </c>
      <c r="F134">
        <v>4</v>
      </c>
      <c r="G134">
        <v>0.67</v>
      </c>
      <c r="I134" s="1" t="s">
        <v>7377</v>
      </c>
      <c r="J134">
        <v>1605794730</v>
      </c>
      <c r="K134" s="2">
        <f>(Appended[[#This Row],[Date_Unix]]/86400)+DATE(1970,1,1)</f>
        <v>44154.587152777778</v>
      </c>
      <c r="L134" s="1" t="s">
        <v>3099</v>
      </c>
      <c r="M134" s="1"/>
      <c r="N134" s="1" t="s">
        <v>3098</v>
      </c>
      <c r="O134">
        <v>1</v>
      </c>
      <c r="P134" s="1"/>
      <c r="R134" s="1"/>
      <c r="W134">
        <v>0</v>
      </c>
      <c r="X134">
        <f t="shared" si="2"/>
        <v>0</v>
      </c>
    </row>
    <row r="135" spans="1:24" x14ac:dyDescent="0.35">
      <c r="A135" s="1" t="s">
        <v>3158</v>
      </c>
      <c r="B135" s="1" t="s">
        <v>3157</v>
      </c>
      <c r="C135" s="1" t="s">
        <v>3154</v>
      </c>
      <c r="D135" s="1">
        <v>0</v>
      </c>
      <c r="E135">
        <v>13</v>
      </c>
      <c r="F135">
        <v>6</v>
      </c>
      <c r="G135">
        <v>0.88</v>
      </c>
      <c r="I135" s="1" t="s">
        <v>7371</v>
      </c>
      <c r="J135">
        <v>1605792994</v>
      </c>
      <c r="K135" s="2">
        <f>(Appended[[#This Row],[Date_Unix]]/86400)+DATE(1970,1,1)</f>
        <v>44154.567060185189</v>
      </c>
      <c r="L135" s="1" t="s">
        <v>3156</v>
      </c>
      <c r="M135" s="1" t="s">
        <v>3155</v>
      </c>
      <c r="N135" s="1"/>
      <c r="P135" s="1" t="s">
        <v>3154</v>
      </c>
      <c r="Q135">
        <v>0</v>
      </c>
      <c r="R135" s="1"/>
      <c r="V135">
        <v>0</v>
      </c>
      <c r="X135">
        <f t="shared" si="2"/>
        <v>0</v>
      </c>
    </row>
    <row r="136" spans="1:24" x14ac:dyDescent="0.35">
      <c r="A136" s="1" t="s">
        <v>2979</v>
      </c>
      <c r="B136" s="1" t="s">
        <v>2978</v>
      </c>
      <c r="C136" s="1" t="s">
        <v>2975</v>
      </c>
      <c r="D136" s="1">
        <v>0</v>
      </c>
      <c r="E136">
        <v>3</v>
      </c>
      <c r="F136">
        <v>0</v>
      </c>
      <c r="G136">
        <v>0.5</v>
      </c>
      <c r="I136" s="1" t="s">
        <v>7408</v>
      </c>
      <c r="J136">
        <v>1605792950</v>
      </c>
      <c r="K136" s="2">
        <f>(Appended[[#This Row],[Date_Unix]]/86400)+DATE(1970,1,1)</f>
        <v>44154.566550925927</v>
      </c>
      <c r="L136" s="1" t="s">
        <v>2977</v>
      </c>
      <c r="M136" s="1" t="s">
        <v>2976</v>
      </c>
      <c r="N136" s="1" t="s">
        <v>2975</v>
      </c>
      <c r="O136">
        <v>0</v>
      </c>
      <c r="P136" s="1"/>
      <c r="R136" s="1"/>
      <c r="W136">
        <v>0</v>
      </c>
      <c r="X136">
        <f t="shared" si="2"/>
        <v>0</v>
      </c>
    </row>
    <row r="137" spans="1:24" x14ac:dyDescent="0.35">
      <c r="A137" s="1" t="s">
        <v>3066</v>
      </c>
      <c r="B137" s="1" t="s">
        <v>1015</v>
      </c>
      <c r="C137" s="1" t="s">
        <v>3063</v>
      </c>
      <c r="D137" s="1">
        <v>0</v>
      </c>
      <c r="E137">
        <v>2</v>
      </c>
      <c r="F137">
        <v>3</v>
      </c>
      <c r="G137">
        <v>1</v>
      </c>
      <c r="I137" s="1" t="s">
        <v>7381</v>
      </c>
      <c r="J137">
        <v>1605790480</v>
      </c>
      <c r="K137" s="2">
        <f>(Appended[[#This Row],[Date_Unix]]/86400)+DATE(1970,1,1)</f>
        <v>44154.537962962961</v>
      </c>
      <c r="L137" s="1" t="s">
        <v>3065</v>
      </c>
      <c r="M137" s="1" t="s">
        <v>3064</v>
      </c>
      <c r="N137" s="1"/>
      <c r="P137" s="1" t="s">
        <v>3063</v>
      </c>
      <c r="Q137">
        <v>0</v>
      </c>
      <c r="R137" s="1"/>
      <c r="W137">
        <v>1</v>
      </c>
      <c r="X137">
        <f t="shared" si="2"/>
        <v>1</v>
      </c>
    </row>
    <row r="138" spans="1:24" x14ac:dyDescent="0.35">
      <c r="A138" s="1" t="s">
        <v>3058</v>
      </c>
      <c r="B138" s="1" t="s">
        <v>3057</v>
      </c>
      <c r="C138" s="3" t="s">
        <v>3054</v>
      </c>
      <c r="D138" s="1">
        <v>1</v>
      </c>
      <c r="E138">
        <v>7</v>
      </c>
      <c r="F138">
        <v>3</v>
      </c>
      <c r="G138">
        <v>1</v>
      </c>
      <c r="I138" s="1" t="s">
        <v>7408</v>
      </c>
      <c r="J138">
        <v>1605790179</v>
      </c>
      <c r="K138" s="2">
        <f>(Appended[[#This Row],[Date_Unix]]/86400)+DATE(1970,1,1)</f>
        <v>44154.534479166672</v>
      </c>
      <c r="L138" s="1" t="s">
        <v>3056</v>
      </c>
      <c r="M138" s="1" t="s">
        <v>3055</v>
      </c>
      <c r="N138" s="1"/>
      <c r="P138" s="1" t="s">
        <v>3054</v>
      </c>
      <c r="Q138">
        <v>1</v>
      </c>
      <c r="R138" s="1"/>
      <c r="V138">
        <v>0</v>
      </c>
      <c r="X138">
        <f t="shared" si="2"/>
        <v>0</v>
      </c>
    </row>
    <row r="139" spans="1:24" x14ac:dyDescent="0.35">
      <c r="A139" s="1" t="s">
        <v>3083</v>
      </c>
      <c r="B139" s="1" t="s">
        <v>197</v>
      </c>
      <c r="C139" s="1" t="s">
        <v>3080</v>
      </c>
      <c r="D139" s="1">
        <v>0</v>
      </c>
      <c r="E139">
        <v>16</v>
      </c>
      <c r="F139">
        <v>3</v>
      </c>
      <c r="G139">
        <v>0.62</v>
      </c>
      <c r="I139" s="1" t="s">
        <v>7368</v>
      </c>
      <c r="J139">
        <v>1605788096</v>
      </c>
      <c r="K139" s="2">
        <f>(Appended[[#This Row],[Date_Unix]]/86400)+DATE(1970,1,1)</f>
        <v>44154.510370370372</v>
      </c>
      <c r="L139" s="1" t="s">
        <v>3082</v>
      </c>
      <c r="M139" s="1" t="s">
        <v>3081</v>
      </c>
      <c r="N139" s="1" t="s">
        <v>3080</v>
      </c>
      <c r="O139">
        <v>0</v>
      </c>
      <c r="P139" s="1"/>
      <c r="R139" s="1"/>
      <c r="W139">
        <v>0</v>
      </c>
      <c r="X139">
        <f t="shared" si="2"/>
        <v>0</v>
      </c>
    </row>
    <row r="140" spans="1:24" x14ac:dyDescent="0.35">
      <c r="A140" s="1" t="s">
        <v>3513</v>
      </c>
      <c r="B140" s="1" t="s">
        <v>3512</v>
      </c>
      <c r="C140" s="1" t="s">
        <v>3509</v>
      </c>
      <c r="D140" s="1">
        <v>0</v>
      </c>
      <c r="E140">
        <v>9</v>
      </c>
      <c r="F140">
        <v>3</v>
      </c>
      <c r="G140">
        <v>1</v>
      </c>
      <c r="H140" t="s">
        <v>7391</v>
      </c>
      <c r="I140" s="1" t="s">
        <v>7392</v>
      </c>
      <c r="J140">
        <v>1605787279</v>
      </c>
      <c r="K140" s="2">
        <f>(Appended[[#This Row],[Date_Unix]]/86400)+DATE(1970,1,1)</f>
        <v>44154.500914351855</v>
      </c>
      <c r="L140" s="1" t="s">
        <v>3511</v>
      </c>
      <c r="M140" s="1" t="s">
        <v>3510</v>
      </c>
      <c r="N140" s="1"/>
      <c r="P140" s="1" t="s">
        <v>3509</v>
      </c>
      <c r="Q140">
        <v>0</v>
      </c>
      <c r="R140" s="1"/>
      <c r="W140">
        <v>0</v>
      </c>
      <c r="X140">
        <f t="shared" si="2"/>
        <v>0</v>
      </c>
    </row>
    <row r="141" spans="1:24" x14ac:dyDescent="0.35">
      <c r="A141" s="1" t="s">
        <v>4157</v>
      </c>
      <c r="B141" s="1" t="s">
        <v>731</v>
      </c>
      <c r="C141" s="1" t="s">
        <v>4155</v>
      </c>
      <c r="D141" s="1">
        <v>0</v>
      </c>
      <c r="E141">
        <v>9</v>
      </c>
      <c r="F141">
        <v>33</v>
      </c>
      <c r="G141">
        <v>0.92</v>
      </c>
      <c r="I141" s="1" t="s">
        <v>7379</v>
      </c>
      <c r="J141">
        <v>1605785046</v>
      </c>
      <c r="K141" s="2">
        <f>(Appended[[#This Row],[Date_Unix]]/86400)+DATE(1970,1,1)</f>
        <v>44154.475069444445</v>
      </c>
      <c r="L141" s="1" t="s">
        <v>4156</v>
      </c>
      <c r="M141" s="1"/>
      <c r="N141" s="1"/>
      <c r="P141" s="1" t="s">
        <v>4155</v>
      </c>
      <c r="Q141">
        <v>0</v>
      </c>
      <c r="R141" s="1"/>
      <c r="W141">
        <v>0</v>
      </c>
      <c r="X141">
        <f t="shared" si="2"/>
        <v>0</v>
      </c>
    </row>
    <row r="142" spans="1:24" x14ac:dyDescent="0.35">
      <c r="A142" s="1" t="s">
        <v>3256</v>
      </c>
      <c r="B142" s="1" t="s">
        <v>3255</v>
      </c>
      <c r="C142" s="1" t="s">
        <v>3252</v>
      </c>
      <c r="D142" s="1">
        <v>0</v>
      </c>
      <c r="E142">
        <v>18</v>
      </c>
      <c r="F142">
        <v>72</v>
      </c>
      <c r="G142">
        <v>0.97</v>
      </c>
      <c r="H142" t="s">
        <v>7391</v>
      </c>
      <c r="I142" s="1" t="s">
        <v>7379</v>
      </c>
      <c r="J142">
        <v>1605784257</v>
      </c>
      <c r="K142" s="2">
        <f>(Appended[[#This Row],[Date_Unix]]/86400)+DATE(1970,1,1)</f>
        <v>44154.465937500005</v>
      </c>
      <c r="L142" s="1" t="s">
        <v>3254</v>
      </c>
      <c r="M142" s="1" t="s">
        <v>3253</v>
      </c>
      <c r="N142" s="1"/>
      <c r="P142" s="1" t="s">
        <v>3252</v>
      </c>
      <c r="Q142">
        <v>0</v>
      </c>
      <c r="R142" s="1"/>
      <c r="W142">
        <v>0</v>
      </c>
      <c r="X142">
        <f t="shared" si="2"/>
        <v>0</v>
      </c>
    </row>
    <row r="143" spans="1:24" x14ac:dyDescent="0.35">
      <c r="A143" s="1" t="s">
        <v>4122</v>
      </c>
      <c r="B143" s="1" t="s">
        <v>131</v>
      </c>
      <c r="C143" s="1" t="s">
        <v>4119</v>
      </c>
      <c r="D143" s="1">
        <v>0</v>
      </c>
      <c r="E143">
        <v>96</v>
      </c>
      <c r="F143">
        <v>316</v>
      </c>
      <c r="G143">
        <v>0.99</v>
      </c>
      <c r="I143" s="1" t="s">
        <v>7367</v>
      </c>
      <c r="J143">
        <v>1605784173</v>
      </c>
      <c r="K143" s="2">
        <f>(Appended[[#This Row],[Date_Unix]]/86400)+DATE(1970,1,1)</f>
        <v>44154.464965277773</v>
      </c>
      <c r="L143" s="1" t="s">
        <v>4121</v>
      </c>
      <c r="M143" s="1" t="s">
        <v>4120</v>
      </c>
      <c r="N143" s="1"/>
      <c r="P143" s="1" t="s">
        <v>4119</v>
      </c>
      <c r="Q143">
        <v>0</v>
      </c>
      <c r="R143" s="1"/>
      <c r="W143">
        <v>0</v>
      </c>
      <c r="X143">
        <f t="shared" si="2"/>
        <v>0</v>
      </c>
    </row>
    <row r="144" spans="1:24" x14ac:dyDescent="0.35">
      <c r="A144" s="1" t="s">
        <v>3498</v>
      </c>
      <c r="B144" s="1" t="s">
        <v>3497</v>
      </c>
      <c r="C144" s="1" t="s">
        <v>3494</v>
      </c>
      <c r="D144" s="1">
        <v>0</v>
      </c>
      <c r="E144">
        <v>4</v>
      </c>
      <c r="F144">
        <v>4</v>
      </c>
      <c r="G144">
        <v>0.75</v>
      </c>
      <c r="I144" s="1" t="s">
        <v>7373</v>
      </c>
      <c r="J144">
        <v>1605783426</v>
      </c>
      <c r="K144" s="2">
        <f>(Appended[[#This Row],[Date_Unix]]/86400)+DATE(1970,1,1)</f>
        <v>44154.456319444449</v>
      </c>
      <c r="L144" s="1" t="s">
        <v>3496</v>
      </c>
      <c r="M144" s="1" t="s">
        <v>3495</v>
      </c>
      <c r="N144" s="1"/>
      <c r="P144" s="1" t="s">
        <v>3494</v>
      </c>
      <c r="Q144">
        <v>0</v>
      </c>
      <c r="R144" s="1"/>
      <c r="V144">
        <v>1</v>
      </c>
      <c r="X144">
        <f t="shared" si="2"/>
        <v>1</v>
      </c>
    </row>
    <row r="145" spans="1:24" x14ac:dyDescent="0.35">
      <c r="A145" s="1" t="s">
        <v>2783</v>
      </c>
      <c r="B145" s="1" t="s">
        <v>1621</v>
      </c>
      <c r="C145" s="3" t="s">
        <v>2781</v>
      </c>
      <c r="D145" s="1">
        <v>-1</v>
      </c>
      <c r="E145">
        <v>14</v>
      </c>
      <c r="F145">
        <v>0</v>
      </c>
      <c r="G145">
        <v>0.27</v>
      </c>
      <c r="H145" t="s">
        <v>7391</v>
      </c>
      <c r="I145" s="1" t="s">
        <v>7365</v>
      </c>
      <c r="J145">
        <v>1605783062</v>
      </c>
      <c r="K145" s="2">
        <f>(Appended[[#This Row],[Date_Unix]]/86400)+DATE(1970,1,1)</f>
        <v>44154.452106481476</v>
      </c>
      <c r="L145" s="1" t="s">
        <v>2782</v>
      </c>
      <c r="M145" s="1"/>
      <c r="N145" s="1" t="s">
        <v>2781</v>
      </c>
      <c r="O145">
        <v>1</v>
      </c>
      <c r="P145" s="1"/>
      <c r="R145" s="1"/>
      <c r="V145">
        <v>0</v>
      </c>
      <c r="X145">
        <f t="shared" si="2"/>
        <v>0</v>
      </c>
    </row>
    <row r="146" spans="1:24" x14ac:dyDescent="0.35">
      <c r="A146" s="1" t="s">
        <v>2970</v>
      </c>
      <c r="B146" s="1" t="s">
        <v>2969</v>
      </c>
      <c r="C146" s="1" t="s">
        <v>2966</v>
      </c>
      <c r="D146" s="1">
        <v>0</v>
      </c>
      <c r="E146">
        <v>6</v>
      </c>
      <c r="F146">
        <v>3</v>
      </c>
      <c r="G146">
        <v>0.64</v>
      </c>
      <c r="I146" s="1" t="s">
        <v>7387</v>
      </c>
      <c r="J146">
        <v>1605778164</v>
      </c>
      <c r="K146" s="2">
        <f>(Appended[[#This Row],[Date_Unix]]/86400)+DATE(1970,1,1)</f>
        <v>44154.395416666666</v>
      </c>
      <c r="L146" s="1" t="s">
        <v>2968</v>
      </c>
      <c r="M146" s="1" t="s">
        <v>2967</v>
      </c>
      <c r="N146" s="1" t="s">
        <v>2966</v>
      </c>
      <c r="O146">
        <v>0</v>
      </c>
      <c r="P146" s="1"/>
      <c r="R146" s="1"/>
      <c r="W146">
        <v>0</v>
      </c>
      <c r="X146">
        <f t="shared" si="2"/>
        <v>0</v>
      </c>
    </row>
    <row r="147" spans="1:24" x14ac:dyDescent="0.35">
      <c r="A147" s="1" t="s">
        <v>3260</v>
      </c>
      <c r="B147" s="1" t="s">
        <v>3259</v>
      </c>
      <c r="C147" s="1" t="s">
        <v>3257</v>
      </c>
      <c r="D147" s="1">
        <v>0</v>
      </c>
      <c r="E147">
        <v>17</v>
      </c>
      <c r="F147">
        <v>126</v>
      </c>
      <c r="G147">
        <v>0.97</v>
      </c>
      <c r="I147" s="1" t="s">
        <v>7363</v>
      </c>
      <c r="J147">
        <v>1605772562</v>
      </c>
      <c r="K147" s="2">
        <f>(Appended[[#This Row],[Date_Unix]]/86400)+DATE(1970,1,1)</f>
        <v>44154.330578703702</v>
      </c>
      <c r="L147" s="1" t="s">
        <v>3258</v>
      </c>
      <c r="M147" s="1"/>
      <c r="N147" s="1"/>
      <c r="P147" s="1" t="s">
        <v>3257</v>
      </c>
      <c r="Q147">
        <v>0</v>
      </c>
      <c r="R147" s="1"/>
      <c r="W147">
        <v>0</v>
      </c>
      <c r="X147">
        <f t="shared" si="2"/>
        <v>0</v>
      </c>
    </row>
    <row r="148" spans="1:24" x14ac:dyDescent="0.35">
      <c r="A148" s="1" t="s">
        <v>3195</v>
      </c>
      <c r="B148" s="1" t="s">
        <v>148</v>
      </c>
      <c r="C148" s="1" t="s">
        <v>3192</v>
      </c>
      <c r="D148" s="1">
        <v>0</v>
      </c>
      <c r="E148">
        <v>18</v>
      </c>
      <c r="F148">
        <v>56</v>
      </c>
      <c r="G148">
        <v>0.99</v>
      </c>
      <c r="I148" s="1" t="s">
        <v>7367</v>
      </c>
      <c r="J148">
        <v>1605770176</v>
      </c>
      <c r="K148" s="2">
        <f>(Appended[[#This Row],[Date_Unix]]/86400)+DATE(1970,1,1)</f>
        <v>44154.30296296296</v>
      </c>
      <c r="L148" s="1" t="s">
        <v>3194</v>
      </c>
      <c r="M148" s="1" t="s">
        <v>3193</v>
      </c>
      <c r="N148" s="1"/>
      <c r="P148" s="1" t="s">
        <v>3192</v>
      </c>
      <c r="Q148">
        <v>0</v>
      </c>
      <c r="R148" s="1"/>
      <c r="W148">
        <v>1</v>
      </c>
      <c r="X148">
        <f t="shared" si="2"/>
        <v>1</v>
      </c>
    </row>
    <row r="149" spans="1:24" x14ac:dyDescent="0.35">
      <c r="A149" s="1" t="s">
        <v>3126</v>
      </c>
      <c r="B149" s="1" t="s">
        <v>3125</v>
      </c>
      <c r="C149" s="1" t="s">
        <v>3122</v>
      </c>
      <c r="D149" s="1">
        <v>1</v>
      </c>
      <c r="E149">
        <v>50</v>
      </c>
      <c r="F149">
        <v>12</v>
      </c>
      <c r="G149">
        <v>0.84</v>
      </c>
      <c r="I149" s="1" t="s">
        <v>7405</v>
      </c>
      <c r="J149">
        <v>1605769836</v>
      </c>
      <c r="K149" s="2">
        <f>(Appended[[#This Row],[Date_Unix]]/86400)+DATE(1970,1,1)</f>
        <v>44154.299027777779</v>
      </c>
      <c r="L149" s="1" t="s">
        <v>3124</v>
      </c>
      <c r="M149" s="1" t="s">
        <v>3123</v>
      </c>
      <c r="N149" s="1"/>
      <c r="P149" s="1" t="s">
        <v>3122</v>
      </c>
      <c r="Q149">
        <v>1</v>
      </c>
      <c r="R149" s="1"/>
      <c r="V149">
        <v>1</v>
      </c>
      <c r="X149">
        <f t="shared" si="2"/>
        <v>1</v>
      </c>
    </row>
    <row r="150" spans="1:24" x14ac:dyDescent="0.35">
      <c r="A150" s="1" t="s">
        <v>3053</v>
      </c>
      <c r="B150" s="1" t="s">
        <v>1895</v>
      </c>
      <c r="C150" s="1" t="s">
        <v>3050</v>
      </c>
      <c r="D150" s="1">
        <v>1</v>
      </c>
      <c r="E150">
        <v>3</v>
      </c>
      <c r="F150">
        <v>11</v>
      </c>
      <c r="G150">
        <v>0.79</v>
      </c>
      <c r="I150" s="1" t="s">
        <v>7368</v>
      </c>
      <c r="J150">
        <v>1605767770</v>
      </c>
      <c r="K150" s="2">
        <f>(Appended[[#This Row],[Date_Unix]]/86400)+DATE(1970,1,1)</f>
        <v>44154.27511574074</v>
      </c>
      <c r="L150" s="1" t="s">
        <v>3052</v>
      </c>
      <c r="M150" s="1" t="s">
        <v>3051</v>
      </c>
      <c r="N150" s="1" t="s">
        <v>3050</v>
      </c>
      <c r="O150">
        <v>1</v>
      </c>
      <c r="P150" s="1"/>
      <c r="R150" s="1"/>
      <c r="W150">
        <v>1</v>
      </c>
      <c r="X150">
        <f t="shared" si="2"/>
        <v>1</v>
      </c>
    </row>
    <row r="151" spans="1:24" x14ac:dyDescent="0.35">
      <c r="A151" s="1" t="s">
        <v>2965</v>
      </c>
      <c r="B151" s="1" t="s">
        <v>1895</v>
      </c>
      <c r="C151" s="1" t="s">
        <v>2962</v>
      </c>
      <c r="D151" s="1">
        <v>1</v>
      </c>
      <c r="E151">
        <v>5</v>
      </c>
      <c r="F151">
        <v>2</v>
      </c>
      <c r="G151">
        <v>0.67</v>
      </c>
      <c r="I151" s="1" t="s">
        <v>7392</v>
      </c>
      <c r="J151">
        <v>1605765467</v>
      </c>
      <c r="K151" s="2">
        <f>(Appended[[#This Row],[Date_Unix]]/86400)+DATE(1970,1,1)</f>
        <v>44154.248460648145</v>
      </c>
      <c r="L151" s="1" t="s">
        <v>2964</v>
      </c>
      <c r="M151" s="1" t="s">
        <v>2963</v>
      </c>
      <c r="N151" s="1"/>
      <c r="P151" s="1" t="s">
        <v>2962</v>
      </c>
      <c r="Q151">
        <v>1</v>
      </c>
      <c r="R151" s="1"/>
      <c r="V151">
        <v>1</v>
      </c>
      <c r="X151">
        <f t="shared" si="2"/>
        <v>1</v>
      </c>
    </row>
    <row r="152" spans="1:24" x14ac:dyDescent="0.35">
      <c r="A152" s="1" t="s">
        <v>3116</v>
      </c>
      <c r="B152" s="1" t="s">
        <v>3115</v>
      </c>
      <c r="C152" s="1" t="s">
        <v>3112</v>
      </c>
      <c r="D152" s="1">
        <v>1</v>
      </c>
      <c r="E152">
        <v>21</v>
      </c>
      <c r="F152">
        <v>16</v>
      </c>
      <c r="G152">
        <v>0.83</v>
      </c>
      <c r="I152" s="1" t="s">
        <v>7382</v>
      </c>
      <c r="J152">
        <v>1605764757</v>
      </c>
      <c r="K152" s="2">
        <f>(Appended[[#This Row],[Date_Unix]]/86400)+DATE(1970,1,1)</f>
        <v>44154.240243055552</v>
      </c>
      <c r="L152" s="1" t="s">
        <v>3114</v>
      </c>
      <c r="M152" s="1" t="s">
        <v>3113</v>
      </c>
      <c r="N152" s="1" t="s">
        <v>3112</v>
      </c>
      <c r="O152">
        <v>1</v>
      </c>
      <c r="P152" s="1"/>
      <c r="R152" s="1"/>
      <c r="W152">
        <v>0</v>
      </c>
      <c r="X152">
        <f t="shared" si="2"/>
        <v>0</v>
      </c>
    </row>
    <row r="153" spans="1:24" x14ac:dyDescent="0.35">
      <c r="A153" s="1" t="s">
        <v>2957</v>
      </c>
      <c r="B153" s="1" t="s">
        <v>2956</v>
      </c>
      <c r="C153" s="1" t="s">
        <v>2953</v>
      </c>
      <c r="D153" s="1">
        <v>0</v>
      </c>
      <c r="E153">
        <v>4</v>
      </c>
      <c r="F153">
        <v>3</v>
      </c>
      <c r="G153">
        <v>1</v>
      </c>
      <c r="I153" s="1" t="s">
        <v>7368</v>
      </c>
      <c r="J153">
        <v>1605764227</v>
      </c>
      <c r="K153" s="2">
        <f>(Appended[[#This Row],[Date_Unix]]/86400)+DATE(1970,1,1)</f>
        <v>44154.2341087963</v>
      </c>
      <c r="L153" s="1" t="s">
        <v>2955</v>
      </c>
      <c r="M153" s="1" t="s">
        <v>2954</v>
      </c>
      <c r="N153" s="1"/>
      <c r="P153" s="1" t="s">
        <v>2953</v>
      </c>
      <c r="Q153">
        <v>0</v>
      </c>
      <c r="R153" s="1"/>
      <c r="W153">
        <v>0</v>
      </c>
      <c r="X153">
        <f t="shared" si="2"/>
        <v>0</v>
      </c>
    </row>
    <row r="154" spans="1:24" x14ac:dyDescent="0.35">
      <c r="A154" s="1" t="s">
        <v>3363</v>
      </c>
      <c r="B154" s="1" t="s">
        <v>2631</v>
      </c>
      <c r="C154" s="1" t="s">
        <v>3360</v>
      </c>
      <c r="D154" s="1">
        <v>-1</v>
      </c>
      <c r="E154">
        <v>28</v>
      </c>
      <c r="F154">
        <v>49</v>
      </c>
      <c r="G154">
        <v>0.9</v>
      </c>
      <c r="I154" s="1" t="s">
        <v>7392</v>
      </c>
      <c r="J154">
        <v>1605763359</v>
      </c>
      <c r="K154" s="2">
        <f>(Appended[[#This Row],[Date_Unix]]/86400)+DATE(1970,1,1)</f>
        <v>44154.224062499998</v>
      </c>
      <c r="L154" s="1" t="s">
        <v>3362</v>
      </c>
      <c r="M154" s="1" t="s">
        <v>3361</v>
      </c>
      <c r="N154" s="1"/>
      <c r="P154" s="1" t="s">
        <v>3360</v>
      </c>
      <c r="Q154">
        <v>0</v>
      </c>
      <c r="R154" s="1"/>
      <c r="W154">
        <v>1</v>
      </c>
      <c r="X154">
        <f t="shared" si="2"/>
        <v>1</v>
      </c>
    </row>
    <row r="155" spans="1:24" x14ac:dyDescent="0.35">
      <c r="A155" s="1" t="s">
        <v>3301</v>
      </c>
      <c r="B155" s="1" t="s">
        <v>3300</v>
      </c>
      <c r="C155" s="1" t="s">
        <v>3298</v>
      </c>
      <c r="D155" s="1">
        <v>1</v>
      </c>
      <c r="E155">
        <v>27</v>
      </c>
      <c r="F155">
        <v>457</v>
      </c>
      <c r="G155">
        <v>0.99</v>
      </c>
      <c r="I155" s="1" t="s">
        <v>7363</v>
      </c>
      <c r="J155">
        <v>1605763043</v>
      </c>
      <c r="K155" s="2">
        <f>(Appended[[#This Row],[Date_Unix]]/86400)+DATE(1970,1,1)</f>
        <v>44154.220405092594</v>
      </c>
      <c r="L155" s="1" t="s">
        <v>3299</v>
      </c>
      <c r="M155" s="1"/>
      <c r="N155" s="1"/>
      <c r="P155" s="1" t="s">
        <v>3298</v>
      </c>
      <c r="Q155">
        <v>1</v>
      </c>
      <c r="R155" s="1"/>
      <c r="V155">
        <v>0</v>
      </c>
      <c r="X155">
        <f t="shared" si="2"/>
        <v>0</v>
      </c>
    </row>
    <row r="156" spans="1:24" x14ac:dyDescent="0.35">
      <c r="A156" s="1" t="s">
        <v>4010</v>
      </c>
      <c r="B156" s="1" t="s">
        <v>4009</v>
      </c>
      <c r="C156" s="1" t="s">
        <v>4006</v>
      </c>
      <c r="D156" s="1">
        <v>-1</v>
      </c>
      <c r="E156">
        <v>8</v>
      </c>
      <c r="F156">
        <v>13</v>
      </c>
      <c r="G156">
        <v>0.79</v>
      </c>
      <c r="I156" s="1" t="s">
        <v>7392</v>
      </c>
      <c r="J156">
        <v>1605762352</v>
      </c>
      <c r="K156" s="2">
        <f>(Appended[[#This Row],[Date_Unix]]/86400)+DATE(1970,1,1)</f>
        <v>44154.212407407409</v>
      </c>
      <c r="L156" s="1" t="s">
        <v>4008</v>
      </c>
      <c r="M156" s="1" t="s">
        <v>4007</v>
      </c>
      <c r="N156" s="1" t="s">
        <v>4006</v>
      </c>
      <c r="O156">
        <v>0</v>
      </c>
      <c r="P156" s="1"/>
      <c r="R156" s="1"/>
      <c r="W156">
        <v>-1</v>
      </c>
      <c r="X156">
        <f t="shared" si="2"/>
        <v>-1</v>
      </c>
    </row>
    <row r="157" spans="1:24" x14ac:dyDescent="0.35">
      <c r="A157" s="1" t="s">
        <v>3093</v>
      </c>
      <c r="B157" s="1" t="s">
        <v>3092</v>
      </c>
      <c r="C157" s="1" t="s">
        <v>3089</v>
      </c>
      <c r="D157" s="1">
        <v>-1</v>
      </c>
      <c r="E157">
        <v>10</v>
      </c>
      <c r="F157">
        <v>16</v>
      </c>
      <c r="G157">
        <v>0.94</v>
      </c>
      <c r="I157" s="1" t="s">
        <v>2792</v>
      </c>
      <c r="J157">
        <v>1605761779</v>
      </c>
      <c r="K157" s="2">
        <f>(Appended[[#This Row],[Date_Unix]]/86400)+DATE(1970,1,1)</f>
        <v>44154.205775462964</v>
      </c>
      <c r="L157" s="1" t="s">
        <v>3091</v>
      </c>
      <c r="M157" s="1" t="s">
        <v>3090</v>
      </c>
      <c r="N157" s="1"/>
      <c r="P157" s="1" t="s">
        <v>3089</v>
      </c>
      <c r="Q157">
        <v>-1</v>
      </c>
      <c r="R157" s="1"/>
      <c r="W157">
        <v>0</v>
      </c>
      <c r="X157">
        <f t="shared" si="2"/>
        <v>0</v>
      </c>
    </row>
    <row r="158" spans="1:24" x14ac:dyDescent="0.35">
      <c r="A158" s="1" t="s">
        <v>3001</v>
      </c>
      <c r="B158" s="1" t="s">
        <v>3000</v>
      </c>
      <c r="C158" s="1" t="s">
        <v>2997</v>
      </c>
      <c r="D158" s="1">
        <v>0</v>
      </c>
      <c r="E158">
        <v>12</v>
      </c>
      <c r="F158">
        <v>8</v>
      </c>
      <c r="G158">
        <v>0.84</v>
      </c>
      <c r="I158" s="1" t="s">
        <v>2997</v>
      </c>
      <c r="J158">
        <v>1605760030</v>
      </c>
      <c r="K158" s="2">
        <f>(Appended[[#This Row],[Date_Unix]]/86400)+DATE(1970,1,1)</f>
        <v>44154.185532407406</v>
      </c>
      <c r="L158" s="1" t="s">
        <v>2999</v>
      </c>
      <c r="M158" s="1" t="s">
        <v>2998</v>
      </c>
      <c r="N158" s="1"/>
      <c r="P158" s="1" t="s">
        <v>2997</v>
      </c>
      <c r="Q158">
        <v>0</v>
      </c>
      <c r="R158" s="1"/>
      <c r="W158">
        <v>-1</v>
      </c>
      <c r="X158">
        <f t="shared" si="2"/>
        <v>-1</v>
      </c>
    </row>
    <row r="159" spans="1:24" x14ac:dyDescent="0.35">
      <c r="A159" s="1" t="s">
        <v>3163</v>
      </c>
      <c r="B159" s="1" t="s">
        <v>3162</v>
      </c>
      <c r="C159" s="1" t="s">
        <v>3159</v>
      </c>
      <c r="D159" s="1">
        <v>-1</v>
      </c>
      <c r="E159">
        <v>9</v>
      </c>
      <c r="F159">
        <v>36</v>
      </c>
      <c r="G159">
        <v>1</v>
      </c>
      <c r="H159" t="s">
        <v>7391</v>
      </c>
      <c r="I159" s="1" t="s">
        <v>7392</v>
      </c>
      <c r="J159">
        <v>1605759111</v>
      </c>
      <c r="K159" s="2">
        <f>(Appended[[#This Row],[Date_Unix]]/86400)+DATE(1970,1,1)</f>
        <v>44154.174895833334</v>
      </c>
      <c r="L159" s="1" t="s">
        <v>3161</v>
      </c>
      <c r="M159" s="1" t="s">
        <v>3160</v>
      </c>
      <c r="N159" s="1"/>
      <c r="P159" s="1" t="s">
        <v>3159</v>
      </c>
      <c r="Q159">
        <v>-1</v>
      </c>
      <c r="R159" s="1"/>
      <c r="W159">
        <v>0</v>
      </c>
      <c r="X159">
        <f t="shared" si="2"/>
        <v>0</v>
      </c>
    </row>
    <row r="160" spans="1:24" x14ac:dyDescent="0.35">
      <c r="A160" s="1" t="s">
        <v>3007</v>
      </c>
      <c r="B160" s="1" t="s">
        <v>1354</v>
      </c>
      <c r="C160" s="1" t="s">
        <v>3005</v>
      </c>
      <c r="D160" s="1">
        <v>0</v>
      </c>
      <c r="E160">
        <v>6</v>
      </c>
      <c r="F160">
        <v>9</v>
      </c>
      <c r="G160">
        <v>0.85</v>
      </c>
      <c r="I160" s="1" t="s">
        <v>7363</v>
      </c>
      <c r="J160">
        <v>1605759073</v>
      </c>
      <c r="K160" s="2">
        <f>(Appended[[#This Row],[Date_Unix]]/86400)+DATE(1970,1,1)</f>
        <v>44154.174456018518</v>
      </c>
      <c r="L160" s="1" t="s">
        <v>3006</v>
      </c>
      <c r="M160" s="1"/>
      <c r="N160" s="1"/>
      <c r="P160" s="1" t="s">
        <v>3005</v>
      </c>
      <c r="Q160">
        <v>0</v>
      </c>
      <c r="R160" s="1"/>
      <c r="V160">
        <v>0</v>
      </c>
      <c r="X160">
        <f t="shared" si="2"/>
        <v>0</v>
      </c>
    </row>
    <row r="161" spans="1:24" x14ac:dyDescent="0.35">
      <c r="A161" s="1" t="s">
        <v>2930</v>
      </c>
      <c r="B161" s="1" t="s">
        <v>2929</v>
      </c>
      <c r="C161" s="1" t="s">
        <v>2926</v>
      </c>
      <c r="D161" s="1">
        <v>0</v>
      </c>
      <c r="E161">
        <v>23</v>
      </c>
      <c r="F161">
        <v>6</v>
      </c>
      <c r="G161">
        <v>0.62</v>
      </c>
      <c r="H161" t="s">
        <v>7391</v>
      </c>
      <c r="I161" s="1" t="s">
        <v>7387</v>
      </c>
      <c r="J161">
        <v>1605754056</v>
      </c>
      <c r="K161" s="2">
        <f>(Appended[[#This Row],[Date_Unix]]/86400)+DATE(1970,1,1)</f>
        <v>44154.116388888884</v>
      </c>
      <c r="L161" s="1" t="s">
        <v>2928</v>
      </c>
      <c r="M161" s="1" t="s">
        <v>2927</v>
      </c>
      <c r="N161" s="1" t="s">
        <v>2926</v>
      </c>
      <c r="O161">
        <v>0</v>
      </c>
      <c r="P161" s="1"/>
      <c r="R161" s="1"/>
      <c r="V161">
        <v>0</v>
      </c>
      <c r="X161">
        <f t="shared" si="2"/>
        <v>0</v>
      </c>
    </row>
    <row r="162" spans="1:24" x14ac:dyDescent="0.35">
      <c r="A162" s="1" t="s">
        <v>3031</v>
      </c>
      <c r="B162" s="1" t="s">
        <v>667</v>
      </c>
      <c r="C162" s="1" t="s">
        <v>3028</v>
      </c>
      <c r="D162" s="1">
        <v>0</v>
      </c>
      <c r="E162">
        <v>8</v>
      </c>
      <c r="F162">
        <v>14</v>
      </c>
      <c r="G162">
        <v>0.82</v>
      </c>
      <c r="H162" t="s">
        <v>7391</v>
      </c>
      <c r="I162" s="1" t="s">
        <v>7379</v>
      </c>
      <c r="J162">
        <v>1605753773</v>
      </c>
      <c r="K162" s="2">
        <f>(Appended[[#This Row],[Date_Unix]]/86400)+DATE(1970,1,1)</f>
        <v>44154.113113425927</v>
      </c>
      <c r="L162" s="1" t="s">
        <v>3030</v>
      </c>
      <c r="M162" s="1" t="s">
        <v>3029</v>
      </c>
      <c r="N162" s="1" t="s">
        <v>3028</v>
      </c>
      <c r="O162">
        <v>0</v>
      </c>
      <c r="P162" s="1"/>
      <c r="R162" s="1"/>
      <c r="W162">
        <v>1</v>
      </c>
      <c r="X162">
        <f t="shared" si="2"/>
        <v>1</v>
      </c>
    </row>
    <row r="163" spans="1:24" x14ac:dyDescent="0.35">
      <c r="A163" s="1" t="s">
        <v>3948</v>
      </c>
      <c r="B163" s="1" t="s">
        <v>3947</v>
      </c>
      <c r="C163" s="1" t="s">
        <v>3945</v>
      </c>
      <c r="D163" s="1">
        <v>1</v>
      </c>
      <c r="E163">
        <v>66</v>
      </c>
      <c r="F163">
        <v>126</v>
      </c>
      <c r="G163">
        <v>0.99</v>
      </c>
      <c r="I163" s="1" t="s">
        <v>7363</v>
      </c>
      <c r="J163">
        <v>1605750220</v>
      </c>
      <c r="K163" s="2">
        <f>(Appended[[#This Row],[Date_Unix]]/86400)+DATE(1970,1,1)</f>
        <v>44154.07199074074</v>
      </c>
      <c r="L163" s="1" t="s">
        <v>3946</v>
      </c>
      <c r="M163" s="1"/>
      <c r="N163" s="1"/>
      <c r="P163" s="1" t="s">
        <v>3945</v>
      </c>
      <c r="Q163">
        <v>1</v>
      </c>
      <c r="R163" s="1"/>
      <c r="W163">
        <v>0</v>
      </c>
      <c r="X163">
        <f t="shared" si="2"/>
        <v>0</v>
      </c>
    </row>
    <row r="164" spans="1:24" x14ac:dyDescent="0.35">
      <c r="A164" s="1" t="s">
        <v>2861</v>
      </c>
      <c r="B164" s="1" t="s">
        <v>2860</v>
      </c>
      <c r="C164" s="1" t="s">
        <v>2857</v>
      </c>
      <c r="D164" s="1">
        <v>0</v>
      </c>
      <c r="E164">
        <v>9</v>
      </c>
      <c r="F164">
        <v>3</v>
      </c>
      <c r="G164">
        <v>0.8</v>
      </c>
      <c r="I164" s="1" t="s">
        <v>7408</v>
      </c>
      <c r="J164">
        <v>1605749347</v>
      </c>
      <c r="K164" s="2">
        <f>(Appended[[#This Row],[Date_Unix]]/86400)+DATE(1970,1,1)</f>
        <v>44154.061886574069</v>
      </c>
      <c r="L164" s="1" t="s">
        <v>2859</v>
      </c>
      <c r="M164" s="1" t="s">
        <v>2858</v>
      </c>
      <c r="N164" s="1"/>
      <c r="P164" s="1" t="s">
        <v>2857</v>
      </c>
      <c r="Q164">
        <v>0</v>
      </c>
      <c r="R164" s="1"/>
      <c r="V164">
        <v>1</v>
      </c>
      <c r="X164">
        <f t="shared" si="2"/>
        <v>1</v>
      </c>
    </row>
    <row r="165" spans="1:24" x14ac:dyDescent="0.35">
      <c r="A165" s="1" t="s">
        <v>3045</v>
      </c>
      <c r="B165" s="1" t="s">
        <v>3044</v>
      </c>
      <c r="C165" s="1" t="s">
        <v>3041</v>
      </c>
      <c r="D165" s="1">
        <v>1</v>
      </c>
      <c r="E165">
        <v>21</v>
      </c>
      <c r="F165">
        <v>22</v>
      </c>
      <c r="G165">
        <v>0.75</v>
      </c>
      <c r="I165" s="1" t="s">
        <v>7368</v>
      </c>
      <c r="J165">
        <v>1605747990</v>
      </c>
      <c r="K165" s="2">
        <f>(Appended[[#This Row],[Date_Unix]]/86400)+DATE(1970,1,1)</f>
        <v>44154.046180555553</v>
      </c>
      <c r="L165" s="1" t="s">
        <v>3043</v>
      </c>
      <c r="M165" s="1" t="s">
        <v>3042</v>
      </c>
      <c r="N165" s="1" t="s">
        <v>3041</v>
      </c>
      <c r="O165">
        <v>1</v>
      </c>
      <c r="P165" s="1"/>
      <c r="R165" s="1"/>
      <c r="V165">
        <v>1</v>
      </c>
      <c r="X165">
        <f t="shared" si="2"/>
        <v>1</v>
      </c>
    </row>
    <row r="166" spans="1:24" x14ac:dyDescent="0.35">
      <c r="A166" s="1" t="s">
        <v>2821</v>
      </c>
      <c r="B166" s="1" t="s">
        <v>2820</v>
      </c>
      <c r="C166" s="1" t="s">
        <v>2817</v>
      </c>
      <c r="D166" s="1">
        <v>1</v>
      </c>
      <c r="E166">
        <v>3</v>
      </c>
      <c r="F166">
        <v>2</v>
      </c>
      <c r="G166">
        <v>0.62</v>
      </c>
      <c r="I166" s="1" t="s">
        <v>7368</v>
      </c>
      <c r="J166">
        <v>1605746426</v>
      </c>
      <c r="K166" s="2">
        <f>(Appended[[#This Row],[Date_Unix]]/86400)+DATE(1970,1,1)</f>
        <v>44154.028078703705</v>
      </c>
      <c r="L166" s="1" t="s">
        <v>2819</v>
      </c>
      <c r="M166" s="1" t="s">
        <v>2818</v>
      </c>
      <c r="N166" s="1" t="s">
        <v>2817</v>
      </c>
      <c r="O166">
        <v>1</v>
      </c>
      <c r="P166" s="1"/>
      <c r="R166" s="1"/>
      <c r="V166">
        <v>0</v>
      </c>
      <c r="X166">
        <f t="shared" si="2"/>
        <v>0</v>
      </c>
    </row>
    <row r="167" spans="1:24" x14ac:dyDescent="0.35">
      <c r="A167" s="1" t="s">
        <v>2894</v>
      </c>
      <c r="B167" s="1" t="s">
        <v>2893</v>
      </c>
      <c r="C167" s="1" t="s">
        <v>2890</v>
      </c>
      <c r="D167" s="1">
        <v>0</v>
      </c>
      <c r="E167">
        <v>5</v>
      </c>
      <c r="F167">
        <v>4</v>
      </c>
      <c r="G167">
        <v>0.75</v>
      </c>
      <c r="I167" s="1" t="s">
        <v>7368</v>
      </c>
      <c r="J167">
        <v>1605745854</v>
      </c>
      <c r="K167" s="2">
        <f>(Appended[[#This Row],[Date_Unix]]/86400)+DATE(1970,1,1)</f>
        <v>44154.021458333329</v>
      </c>
      <c r="L167" s="1" t="s">
        <v>2892</v>
      </c>
      <c r="M167" s="1" t="s">
        <v>2891</v>
      </c>
      <c r="N167" s="1" t="s">
        <v>2890</v>
      </c>
      <c r="O167">
        <v>0</v>
      </c>
      <c r="P167" s="1"/>
      <c r="R167" s="1"/>
      <c r="V167">
        <v>0</v>
      </c>
      <c r="X167">
        <f t="shared" si="2"/>
        <v>0</v>
      </c>
    </row>
    <row r="168" spans="1:24" x14ac:dyDescent="0.35">
      <c r="A168" s="1" t="s">
        <v>3108</v>
      </c>
      <c r="B168" s="1" t="s">
        <v>3107</v>
      </c>
      <c r="C168" s="1" t="s">
        <v>3104</v>
      </c>
      <c r="D168" s="1">
        <v>0</v>
      </c>
      <c r="E168">
        <v>7</v>
      </c>
      <c r="F168">
        <v>42</v>
      </c>
      <c r="G168">
        <v>0.88</v>
      </c>
      <c r="I168" s="1" t="s">
        <v>7368</v>
      </c>
      <c r="J168">
        <v>1605745457</v>
      </c>
      <c r="K168" s="2">
        <f>(Appended[[#This Row],[Date_Unix]]/86400)+DATE(1970,1,1)</f>
        <v>44154.016863425924</v>
      </c>
      <c r="L168" s="1" t="s">
        <v>3106</v>
      </c>
      <c r="M168" s="1" t="s">
        <v>3105</v>
      </c>
      <c r="N168" s="1" t="s">
        <v>3104</v>
      </c>
      <c r="O168">
        <v>0</v>
      </c>
      <c r="P168" s="1"/>
      <c r="R168" s="1"/>
      <c r="W168">
        <v>0</v>
      </c>
      <c r="X168">
        <f t="shared" si="2"/>
        <v>0</v>
      </c>
    </row>
    <row r="169" spans="1:24" x14ac:dyDescent="0.35">
      <c r="A169" s="1" t="s">
        <v>3920</v>
      </c>
      <c r="B169" s="1" t="s">
        <v>243</v>
      </c>
      <c r="C169" s="1" t="s">
        <v>3918</v>
      </c>
      <c r="D169" s="1">
        <v>0</v>
      </c>
      <c r="E169">
        <v>131</v>
      </c>
      <c r="F169">
        <v>440</v>
      </c>
      <c r="G169">
        <v>0.98</v>
      </c>
      <c r="I169" s="1" t="s">
        <v>7363</v>
      </c>
      <c r="J169">
        <v>1605745224</v>
      </c>
      <c r="K169" s="2">
        <f>(Appended[[#This Row],[Date_Unix]]/86400)+DATE(1970,1,1)</f>
        <v>44154.014166666668</v>
      </c>
      <c r="L169" s="1" t="s">
        <v>3919</v>
      </c>
      <c r="M169" s="1"/>
      <c r="N169" s="1"/>
      <c r="P169" s="1" t="s">
        <v>3918</v>
      </c>
      <c r="Q169">
        <v>0</v>
      </c>
      <c r="R169" s="1"/>
      <c r="W169">
        <v>0</v>
      </c>
      <c r="X169">
        <f t="shared" si="2"/>
        <v>0</v>
      </c>
    </row>
    <row r="170" spans="1:24" x14ac:dyDescent="0.35">
      <c r="A170" s="1" t="s">
        <v>2870</v>
      </c>
      <c r="B170" s="1" t="s">
        <v>2869</v>
      </c>
      <c r="C170" s="1" t="s">
        <v>2866</v>
      </c>
      <c r="D170" s="1">
        <v>0</v>
      </c>
      <c r="E170">
        <v>9</v>
      </c>
      <c r="F170">
        <v>5</v>
      </c>
      <c r="G170">
        <v>0.85</v>
      </c>
      <c r="H170" t="s">
        <v>7391</v>
      </c>
      <c r="I170" s="1" t="s">
        <v>7380</v>
      </c>
      <c r="J170">
        <v>1605743776</v>
      </c>
      <c r="K170" s="2">
        <f>(Appended[[#This Row],[Date_Unix]]/86400)+DATE(1970,1,1)</f>
        <v>44153.997407407413</v>
      </c>
      <c r="L170" s="1" t="s">
        <v>2868</v>
      </c>
      <c r="M170" s="1" t="s">
        <v>2867</v>
      </c>
      <c r="N170" s="1"/>
      <c r="P170" s="1" t="s">
        <v>2866</v>
      </c>
      <c r="Q170">
        <v>0</v>
      </c>
      <c r="R170" s="1"/>
      <c r="W170">
        <v>0</v>
      </c>
      <c r="X170">
        <f t="shared" si="2"/>
        <v>0</v>
      </c>
    </row>
    <row r="171" spans="1:24" x14ac:dyDescent="0.35">
      <c r="A171" s="1" t="s">
        <v>3023</v>
      </c>
      <c r="B171" s="1" t="s">
        <v>3022</v>
      </c>
      <c r="C171" s="1" t="s">
        <v>3019</v>
      </c>
      <c r="D171" s="1">
        <v>0</v>
      </c>
      <c r="E171">
        <v>23</v>
      </c>
      <c r="F171">
        <v>26</v>
      </c>
      <c r="G171">
        <v>0.93</v>
      </c>
      <c r="H171" t="s">
        <v>7391</v>
      </c>
      <c r="I171" s="1" t="s">
        <v>7392</v>
      </c>
      <c r="J171">
        <v>1605743223</v>
      </c>
      <c r="K171" s="2">
        <f>(Appended[[#This Row],[Date_Unix]]/86400)+DATE(1970,1,1)</f>
        <v>44153.991006944445</v>
      </c>
      <c r="L171" s="1" t="s">
        <v>3021</v>
      </c>
      <c r="M171" s="1" t="s">
        <v>3020</v>
      </c>
      <c r="N171" s="1"/>
      <c r="P171" s="1" t="s">
        <v>3019</v>
      </c>
      <c r="Q171">
        <v>0</v>
      </c>
      <c r="R171" s="1"/>
      <c r="W171">
        <v>1</v>
      </c>
      <c r="X171">
        <f t="shared" si="2"/>
        <v>1</v>
      </c>
    </row>
    <row r="172" spans="1:24" x14ac:dyDescent="0.35">
      <c r="A172" s="1" t="s">
        <v>3150</v>
      </c>
      <c r="B172" s="1" t="s">
        <v>3149</v>
      </c>
      <c r="C172" s="1" t="s">
        <v>3146</v>
      </c>
      <c r="D172" s="1">
        <v>1</v>
      </c>
      <c r="E172">
        <v>42</v>
      </c>
      <c r="F172">
        <v>75</v>
      </c>
      <c r="G172">
        <v>0.86</v>
      </c>
      <c r="I172" s="1" t="s">
        <v>2792</v>
      </c>
      <c r="J172">
        <v>1605742090</v>
      </c>
      <c r="K172" s="2">
        <f>(Appended[[#This Row],[Date_Unix]]/86400)+DATE(1970,1,1)</f>
        <v>44153.977893518517</v>
      </c>
      <c r="L172" s="1" t="s">
        <v>3148</v>
      </c>
      <c r="M172" s="1" t="s">
        <v>3147</v>
      </c>
      <c r="N172" s="1" t="s">
        <v>3146</v>
      </c>
      <c r="O172">
        <v>1</v>
      </c>
      <c r="P172" s="1"/>
      <c r="R172" s="1"/>
      <c r="W172">
        <v>0</v>
      </c>
      <c r="X172">
        <f t="shared" si="2"/>
        <v>0</v>
      </c>
    </row>
    <row r="173" spans="1:24" x14ac:dyDescent="0.35">
      <c r="A173" s="1" t="s">
        <v>3015</v>
      </c>
      <c r="B173" s="1" t="s">
        <v>940</v>
      </c>
      <c r="C173" s="1" t="s">
        <v>3012</v>
      </c>
      <c r="D173" s="1">
        <v>0</v>
      </c>
      <c r="E173">
        <v>7</v>
      </c>
      <c r="F173">
        <v>26</v>
      </c>
      <c r="G173">
        <v>0.96</v>
      </c>
      <c r="H173" t="s">
        <v>7391</v>
      </c>
      <c r="I173" s="1" t="s">
        <v>7379</v>
      </c>
      <c r="J173">
        <v>1605741096</v>
      </c>
      <c r="K173" s="2">
        <f>(Appended[[#This Row],[Date_Unix]]/86400)+DATE(1970,1,1)</f>
        <v>44153.96638888889</v>
      </c>
      <c r="L173" s="1" t="s">
        <v>3014</v>
      </c>
      <c r="M173" s="1" t="s">
        <v>3013</v>
      </c>
      <c r="N173" s="1"/>
      <c r="P173" s="1" t="s">
        <v>3012</v>
      </c>
      <c r="Q173">
        <v>0</v>
      </c>
      <c r="R173" s="1"/>
      <c r="W173">
        <v>0</v>
      </c>
      <c r="X173">
        <f t="shared" si="2"/>
        <v>0</v>
      </c>
    </row>
    <row r="174" spans="1:24" x14ac:dyDescent="0.35">
      <c r="A174" s="1" t="s">
        <v>3630</v>
      </c>
      <c r="B174" s="1" t="s">
        <v>3629</v>
      </c>
      <c r="C174" s="1" t="s">
        <v>3626</v>
      </c>
      <c r="D174" s="1">
        <v>0</v>
      </c>
      <c r="E174">
        <v>7</v>
      </c>
      <c r="F174">
        <v>16</v>
      </c>
      <c r="G174">
        <v>0.84</v>
      </c>
      <c r="H174" t="s">
        <v>7391</v>
      </c>
      <c r="I174" s="1" t="s">
        <v>7379</v>
      </c>
      <c r="J174">
        <v>1605740429</v>
      </c>
      <c r="K174" s="2">
        <f>(Appended[[#This Row],[Date_Unix]]/86400)+DATE(1970,1,1)</f>
        <v>44153.958668981482</v>
      </c>
      <c r="L174" s="1" t="s">
        <v>3628</v>
      </c>
      <c r="M174" s="1" t="s">
        <v>3627</v>
      </c>
      <c r="N174" s="1"/>
      <c r="P174" s="1" t="s">
        <v>3626</v>
      </c>
      <c r="Q174">
        <v>0</v>
      </c>
      <c r="R174" s="1"/>
      <c r="W174">
        <v>0</v>
      </c>
      <c r="X174">
        <f t="shared" si="2"/>
        <v>0</v>
      </c>
    </row>
    <row r="175" spans="1:24" x14ac:dyDescent="0.35">
      <c r="A175" s="1" t="s">
        <v>2889</v>
      </c>
      <c r="B175" s="1" t="s">
        <v>2888</v>
      </c>
      <c r="C175" s="1" t="s">
        <v>2885</v>
      </c>
      <c r="D175" s="1">
        <v>0</v>
      </c>
      <c r="E175">
        <v>6</v>
      </c>
      <c r="F175">
        <v>6</v>
      </c>
      <c r="G175">
        <v>0.76</v>
      </c>
      <c r="I175" s="1" t="s">
        <v>2792</v>
      </c>
      <c r="J175">
        <v>1605738137</v>
      </c>
      <c r="K175" s="2">
        <f>(Appended[[#This Row],[Date_Unix]]/86400)+DATE(1970,1,1)</f>
        <v>44153.932141203702</v>
      </c>
      <c r="L175" s="1" t="s">
        <v>2887</v>
      </c>
      <c r="M175" s="1" t="s">
        <v>2886</v>
      </c>
      <c r="N175" s="1"/>
      <c r="P175" s="1" t="s">
        <v>2885</v>
      </c>
      <c r="Q175">
        <v>0</v>
      </c>
      <c r="R175" s="1"/>
      <c r="W175">
        <v>-1</v>
      </c>
      <c r="X175">
        <f t="shared" si="2"/>
        <v>-1</v>
      </c>
    </row>
    <row r="176" spans="1:24" x14ac:dyDescent="0.35">
      <c r="A176" s="1" t="s">
        <v>2939</v>
      </c>
      <c r="B176" s="1" t="s">
        <v>2504</v>
      </c>
      <c r="C176" s="1" t="s">
        <v>2936</v>
      </c>
      <c r="D176" s="1">
        <v>-1</v>
      </c>
      <c r="E176">
        <v>41</v>
      </c>
      <c r="F176">
        <v>11</v>
      </c>
      <c r="G176">
        <v>0.8</v>
      </c>
      <c r="I176" s="1" t="s">
        <v>7368</v>
      </c>
      <c r="J176">
        <v>1605734612</v>
      </c>
      <c r="K176" s="2">
        <f>(Appended[[#This Row],[Date_Unix]]/86400)+DATE(1970,1,1)</f>
        <v>44153.891342592593</v>
      </c>
      <c r="L176" s="1" t="s">
        <v>2938</v>
      </c>
      <c r="M176" s="1" t="s">
        <v>2937</v>
      </c>
      <c r="N176" s="1"/>
      <c r="P176" s="1" t="s">
        <v>2936</v>
      </c>
      <c r="Q176">
        <v>-1</v>
      </c>
      <c r="R176" s="1"/>
      <c r="V176">
        <v>1</v>
      </c>
      <c r="X176">
        <f t="shared" si="2"/>
        <v>1</v>
      </c>
    </row>
    <row r="177" spans="1:24" x14ac:dyDescent="0.35">
      <c r="A177" s="1" t="s">
        <v>3306</v>
      </c>
      <c r="B177" s="1" t="s">
        <v>3305</v>
      </c>
      <c r="C177" s="1" t="s">
        <v>3302</v>
      </c>
      <c r="D177" s="1">
        <v>1</v>
      </c>
      <c r="E177">
        <v>21</v>
      </c>
      <c r="F177">
        <v>13</v>
      </c>
      <c r="G177">
        <v>0.84</v>
      </c>
      <c r="I177" s="1" t="s">
        <v>7368</v>
      </c>
      <c r="J177">
        <v>1605729232</v>
      </c>
      <c r="K177" s="2">
        <f>(Appended[[#This Row],[Date_Unix]]/86400)+DATE(1970,1,1)</f>
        <v>44153.829074074078</v>
      </c>
      <c r="L177" s="1" t="s">
        <v>3304</v>
      </c>
      <c r="M177" s="1" t="s">
        <v>3303</v>
      </c>
      <c r="N177" s="1" t="s">
        <v>3302</v>
      </c>
      <c r="O177">
        <v>1</v>
      </c>
      <c r="P177" s="1"/>
      <c r="R177" s="1"/>
      <c r="V177">
        <v>0</v>
      </c>
      <c r="X177">
        <f t="shared" si="2"/>
        <v>0</v>
      </c>
    </row>
    <row r="178" spans="1:24" x14ac:dyDescent="0.35">
      <c r="A178" s="1" t="s">
        <v>2708</v>
      </c>
      <c r="B178" s="1" t="s">
        <v>2707</v>
      </c>
      <c r="C178" s="1" t="s">
        <v>2704</v>
      </c>
      <c r="D178" s="1">
        <v>0</v>
      </c>
      <c r="E178">
        <v>50</v>
      </c>
      <c r="F178">
        <v>0</v>
      </c>
      <c r="G178">
        <v>0.48</v>
      </c>
      <c r="I178" s="1" t="s">
        <v>7368</v>
      </c>
      <c r="J178">
        <v>1605728583</v>
      </c>
      <c r="K178" s="2">
        <f>(Appended[[#This Row],[Date_Unix]]/86400)+DATE(1970,1,1)</f>
        <v>44153.821562500001</v>
      </c>
      <c r="L178" s="1" t="s">
        <v>2706</v>
      </c>
      <c r="M178" s="1" t="s">
        <v>2705</v>
      </c>
      <c r="N178" s="1" t="s">
        <v>2704</v>
      </c>
      <c r="O178">
        <v>0</v>
      </c>
      <c r="P178" s="1"/>
      <c r="R178" s="1"/>
      <c r="W178">
        <v>0</v>
      </c>
      <c r="X178">
        <f t="shared" si="2"/>
        <v>0</v>
      </c>
    </row>
    <row r="179" spans="1:24" x14ac:dyDescent="0.35">
      <c r="A179" s="1" t="s">
        <v>2920</v>
      </c>
      <c r="B179" s="1" t="s">
        <v>1731</v>
      </c>
      <c r="C179" s="1" t="s">
        <v>2917</v>
      </c>
      <c r="D179" s="1">
        <v>0</v>
      </c>
      <c r="E179">
        <v>57</v>
      </c>
      <c r="F179">
        <v>19</v>
      </c>
      <c r="G179">
        <v>0.91</v>
      </c>
      <c r="I179" s="1" t="s">
        <v>7403</v>
      </c>
      <c r="J179">
        <v>1605722607</v>
      </c>
      <c r="K179" s="2">
        <f>(Appended[[#This Row],[Date_Unix]]/86400)+DATE(1970,1,1)</f>
        <v>44153.752395833333</v>
      </c>
      <c r="L179" s="1" t="s">
        <v>2919</v>
      </c>
      <c r="M179" s="1" t="s">
        <v>2918</v>
      </c>
      <c r="N179" s="1"/>
      <c r="P179" s="1" t="s">
        <v>2917</v>
      </c>
      <c r="Q179">
        <v>0</v>
      </c>
      <c r="R179" s="1"/>
      <c r="W179">
        <v>0</v>
      </c>
      <c r="X179">
        <f t="shared" si="2"/>
        <v>0</v>
      </c>
    </row>
    <row r="180" spans="1:24" x14ac:dyDescent="0.35">
      <c r="A180" s="1" t="s">
        <v>2880</v>
      </c>
      <c r="B180" s="1" t="s">
        <v>2879</v>
      </c>
      <c r="C180" s="1" t="s">
        <v>2876</v>
      </c>
      <c r="D180" s="1">
        <v>0</v>
      </c>
      <c r="E180">
        <v>31</v>
      </c>
      <c r="F180">
        <v>12</v>
      </c>
      <c r="G180">
        <v>0.85</v>
      </c>
      <c r="I180" s="1" t="s">
        <v>7368</v>
      </c>
      <c r="J180">
        <v>1605720424</v>
      </c>
      <c r="K180" s="2">
        <f>(Appended[[#This Row],[Date_Unix]]/86400)+DATE(1970,1,1)</f>
        <v>44153.727129629631</v>
      </c>
      <c r="L180" s="1" t="s">
        <v>2878</v>
      </c>
      <c r="M180" s="1" t="s">
        <v>2877</v>
      </c>
      <c r="N180" s="1"/>
      <c r="P180" s="1" t="s">
        <v>2876</v>
      </c>
      <c r="Q180">
        <v>0</v>
      </c>
      <c r="R180" s="1"/>
      <c r="W180">
        <v>0</v>
      </c>
      <c r="X180">
        <f t="shared" si="2"/>
        <v>0</v>
      </c>
    </row>
    <row r="181" spans="1:24" x14ac:dyDescent="0.35">
      <c r="A181" s="1" t="s">
        <v>2791</v>
      </c>
      <c r="B181" s="1" t="s">
        <v>2790</v>
      </c>
      <c r="C181" s="1" t="s">
        <v>2787</v>
      </c>
      <c r="D181" s="1">
        <v>0</v>
      </c>
      <c r="E181">
        <v>2</v>
      </c>
      <c r="F181">
        <v>4</v>
      </c>
      <c r="G181">
        <v>0.83</v>
      </c>
      <c r="I181" s="1" t="s">
        <v>7363</v>
      </c>
      <c r="J181">
        <v>1605720152</v>
      </c>
      <c r="K181" s="2">
        <f>(Appended[[#This Row],[Date_Unix]]/86400)+DATE(1970,1,1)</f>
        <v>44153.723981481482</v>
      </c>
      <c r="L181" s="1" t="s">
        <v>2789</v>
      </c>
      <c r="M181" s="1" t="s">
        <v>2788</v>
      </c>
      <c r="N181" s="1"/>
      <c r="P181" s="1" t="s">
        <v>2787</v>
      </c>
      <c r="Q181">
        <v>0</v>
      </c>
      <c r="R181" s="1"/>
      <c r="W181">
        <v>0</v>
      </c>
      <c r="X181">
        <f t="shared" si="2"/>
        <v>0</v>
      </c>
    </row>
    <row r="182" spans="1:24" x14ac:dyDescent="0.35">
      <c r="A182" s="1" t="s">
        <v>2851</v>
      </c>
      <c r="B182" s="1" t="s">
        <v>1744</v>
      </c>
      <c r="C182" s="1" t="s">
        <v>2848</v>
      </c>
      <c r="D182" s="1">
        <v>-1</v>
      </c>
      <c r="E182">
        <v>13</v>
      </c>
      <c r="F182">
        <v>13</v>
      </c>
      <c r="G182">
        <v>0.93</v>
      </c>
      <c r="H182" t="s">
        <v>7391</v>
      </c>
      <c r="I182" s="1" t="s">
        <v>7384</v>
      </c>
      <c r="J182">
        <v>1605714720</v>
      </c>
      <c r="K182" s="2">
        <f>(Appended[[#This Row],[Date_Unix]]/86400)+DATE(1970,1,1)</f>
        <v>44153.661111111112</v>
      </c>
      <c r="L182" s="1" t="s">
        <v>2850</v>
      </c>
      <c r="M182" s="1" t="s">
        <v>2849</v>
      </c>
      <c r="N182" s="1"/>
      <c r="P182" s="1" t="s">
        <v>2848</v>
      </c>
      <c r="Q182">
        <v>0</v>
      </c>
      <c r="R182" s="1"/>
      <c r="W182">
        <v>0</v>
      </c>
      <c r="X182">
        <f t="shared" si="2"/>
        <v>0</v>
      </c>
    </row>
    <row r="183" spans="1:24" x14ac:dyDescent="0.35">
      <c r="A183" s="1" t="s">
        <v>3079</v>
      </c>
      <c r="B183" s="1" t="s">
        <v>1229</v>
      </c>
      <c r="C183" s="1" t="s">
        <v>3076</v>
      </c>
      <c r="D183" s="1">
        <v>0</v>
      </c>
      <c r="E183">
        <v>7</v>
      </c>
      <c r="F183">
        <v>4</v>
      </c>
      <c r="G183">
        <v>0.71</v>
      </c>
      <c r="I183" s="1" t="s">
        <v>7368</v>
      </c>
      <c r="J183">
        <v>1605713537</v>
      </c>
      <c r="K183" s="2">
        <f>(Appended[[#This Row],[Date_Unix]]/86400)+DATE(1970,1,1)</f>
        <v>44153.647418981476</v>
      </c>
      <c r="L183" s="1" t="s">
        <v>3078</v>
      </c>
      <c r="M183" s="1" t="s">
        <v>3077</v>
      </c>
      <c r="N183" s="1"/>
      <c r="P183" s="1" t="s">
        <v>3076</v>
      </c>
      <c r="Q183">
        <v>0</v>
      </c>
      <c r="R183" s="1"/>
      <c r="W183">
        <v>1</v>
      </c>
      <c r="X183">
        <f t="shared" si="2"/>
        <v>1</v>
      </c>
    </row>
    <row r="184" spans="1:24" x14ac:dyDescent="0.35">
      <c r="A184" s="1" t="s">
        <v>4035</v>
      </c>
      <c r="B184" s="1" t="s">
        <v>3134</v>
      </c>
      <c r="C184" s="1" t="s">
        <v>4033</v>
      </c>
      <c r="D184" s="1">
        <v>1</v>
      </c>
      <c r="E184">
        <v>4</v>
      </c>
      <c r="F184">
        <v>43</v>
      </c>
      <c r="G184">
        <v>0.94</v>
      </c>
      <c r="I184" s="1" t="s">
        <v>7383</v>
      </c>
      <c r="J184">
        <v>1605705353</v>
      </c>
      <c r="K184" s="2">
        <f>(Appended[[#This Row],[Date_Unix]]/86400)+DATE(1970,1,1)</f>
        <v>44153.55269675926</v>
      </c>
      <c r="L184" s="1" t="s">
        <v>4034</v>
      </c>
      <c r="M184" s="1"/>
      <c r="N184" s="1"/>
      <c r="P184" s="1" t="s">
        <v>4033</v>
      </c>
      <c r="Q184">
        <v>1</v>
      </c>
      <c r="R184" s="1"/>
      <c r="W184">
        <v>0</v>
      </c>
      <c r="X184">
        <f t="shared" si="2"/>
        <v>0</v>
      </c>
    </row>
    <row r="185" spans="1:24" x14ac:dyDescent="0.35">
      <c r="A185" s="1" t="s">
        <v>4095</v>
      </c>
      <c r="B185" s="1" t="s">
        <v>4094</v>
      </c>
      <c r="C185" s="1" t="s">
        <v>4091</v>
      </c>
      <c r="D185" s="1">
        <v>0</v>
      </c>
      <c r="E185">
        <v>7</v>
      </c>
      <c r="F185">
        <v>5</v>
      </c>
      <c r="G185">
        <v>1</v>
      </c>
      <c r="I185" s="1" t="s">
        <v>7368</v>
      </c>
      <c r="J185">
        <v>1605703879</v>
      </c>
      <c r="K185" s="2">
        <f>(Appended[[#This Row],[Date_Unix]]/86400)+DATE(1970,1,1)</f>
        <v>44153.535636574074</v>
      </c>
      <c r="L185" s="1" t="s">
        <v>4093</v>
      </c>
      <c r="M185" s="1" t="s">
        <v>4092</v>
      </c>
      <c r="N185" s="1"/>
      <c r="P185" s="1" t="s">
        <v>4091</v>
      </c>
      <c r="Q185">
        <v>0</v>
      </c>
      <c r="R185" s="1"/>
      <c r="W185">
        <v>0</v>
      </c>
      <c r="X185">
        <f t="shared" si="2"/>
        <v>0</v>
      </c>
    </row>
    <row r="186" spans="1:24" x14ac:dyDescent="0.35">
      <c r="A186" s="1" t="s">
        <v>2772</v>
      </c>
      <c r="B186" s="1" t="s">
        <v>2771</v>
      </c>
      <c r="C186" s="1" t="s">
        <v>2768</v>
      </c>
      <c r="D186" s="1">
        <v>0</v>
      </c>
      <c r="E186">
        <v>11</v>
      </c>
      <c r="F186">
        <v>10</v>
      </c>
      <c r="G186">
        <v>0.81</v>
      </c>
      <c r="I186" s="1" t="s">
        <v>7389</v>
      </c>
      <c r="J186">
        <v>1605697167</v>
      </c>
      <c r="K186" s="2">
        <f>(Appended[[#This Row],[Date_Unix]]/86400)+DATE(1970,1,1)</f>
        <v>44153.457951388889</v>
      </c>
      <c r="L186" s="1" t="s">
        <v>2770</v>
      </c>
      <c r="M186" s="1" t="s">
        <v>2769</v>
      </c>
      <c r="N186" s="1" t="s">
        <v>2768</v>
      </c>
      <c r="O186">
        <v>0</v>
      </c>
      <c r="P186" s="1"/>
      <c r="R186" s="1"/>
      <c r="W186">
        <v>0</v>
      </c>
      <c r="X186">
        <f t="shared" si="2"/>
        <v>0</v>
      </c>
    </row>
    <row r="187" spans="1:24" x14ac:dyDescent="0.35">
      <c r="A187" s="1" t="s">
        <v>2712</v>
      </c>
      <c r="B187" s="1" t="s">
        <v>1139</v>
      </c>
      <c r="C187" s="1" t="s">
        <v>2709</v>
      </c>
      <c r="D187" s="1">
        <v>0</v>
      </c>
      <c r="E187">
        <v>16</v>
      </c>
      <c r="F187">
        <v>3</v>
      </c>
      <c r="G187">
        <v>0.72</v>
      </c>
      <c r="I187" s="1" t="s">
        <v>7380</v>
      </c>
      <c r="J187">
        <v>1605696720</v>
      </c>
      <c r="K187" s="2">
        <f>(Appended[[#This Row],[Date_Unix]]/86400)+DATE(1970,1,1)</f>
        <v>44153.452777777777</v>
      </c>
      <c r="L187" s="1" t="s">
        <v>2711</v>
      </c>
      <c r="M187" s="1" t="s">
        <v>2710</v>
      </c>
      <c r="N187" s="1"/>
      <c r="P187" s="1" t="s">
        <v>2709</v>
      </c>
      <c r="Q187">
        <v>0</v>
      </c>
      <c r="R187" s="1"/>
      <c r="W187">
        <v>0</v>
      </c>
      <c r="X187">
        <f t="shared" si="2"/>
        <v>0</v>
      </c>
    </row>
    <row r="188" spans="1:24" x14ac:dyDescent="0.35">
      <c r="A188" s="1" t="s">
        <v>2812</v>
      </c>
      <c r="B188" s="1" t="s">
        <v>2562</v>
      </c>
      <c r="C188" s="1" t="s">
        <v>2809</v>
      </c>
      <c r="D188" s="1">
        <v>-1</v>
      </c>
      <c r="E188">
        <v>23</v>
      </c>
      <c r="F188">
        <v>11</v>
      </c>
      <c r="G188">
        <v>0.78</v>
      </c>
      <c r="H188" t="s">
        <v>7391</v>
      </c>
      <c r="I188" s="1" t="s">
        <v>7392</v>
      </c>
      <c r="J188">
        <v>1605695041</v>
      </c>
      <c r="K188" s="2">
        <f>(Appended[[#This Row],[Date_Unix]]/86400)+DATE(1970,1,1)</f>
        <v>44153.433344907404</v>
      </c>
      <c r="L188" s="1" t="s">
        <v>2811</v>
      </c>
      <c r="M188" s="1" t="s">
        <v>2810</v>
      </c>
      <c r="N188" s="1"/>
      <c r="P188" s="1" t="s">
        <v>2809</v>
      </c>
      <c r="Q188">
        <v>0</v>
      </c>
      <c r="R188" s="1"/>
      <c r="W188">
        <v>0</v>
      </c>
      <c r="X188">
        <f t="shared" si="2"/>
        <v>0</v>
      </c>
    </row>
    <row r="189" spans="1:24" x14ac:dyDescent="0.35">
      <c r="A189" s="1" t="s">
        <v>2835</v>
      </c>
      <c r="B189" s="1" t="s">
        <v>667</v>
      </c>
      <c r="C189" s="1" t="s">
        <v>2832</v>
      </c>
      <c r="D189" s="1">
        <v>0</v>
      </c>
      <c r="E189">
        <v>14</v>
      </c>
      <c r="F189">
        <v>21</v>
      </c>
      <c r="G189">
        <v>0.94</v>
      </c>
      <c r="H189" t="s">
        <v>7391</v>
      </c>
      <c r="I189" s="1" t="s">
        <v>7389</v>
      </c>
      <c r="J189">
        <v>1605693009</v>
      </c>
      <c r="K189" s="2">
        <f>(Appended[[#This Row],[Date_Unix]]/86400)+DATE(1970,1,1)</f>
        <v>44153.409826388888</v>
      </c>
      <c r="L189" s="1" t="s">
        <v>2834</v>
      </c>
      <c r="M189" s="1" t="s">
        <v>2833</v>
      </c>
      <c r="N189" s="1"/>
      <c r="P189" s="1" t="s">
        <v>2832</v>
      </c>
      <c r="Q189">
        <v>0</v>
      </c>
      <c r="R189" s="1"/>
      <c r="W189">
        <v>0</v>
      </c>
      <c r="X189">
        <f t="shared" si="2"/>
        <v>0</v>
      </c>
    </row>
    <row r="190" spans="1:24" x14ac:dyDescent="0.35">
      <c r="A190" s="1" t="s">
        <v>2904</v>
      </c>
      <c r="B190" s="1" t="s">
        <v>2903</v>
      </c>
      <c r="C190" s="1" t="s">
        <v>2900</v>
      </c>
      <c r="D190" s="1">
        <v>0</v>
      </c>
      <c r="E190">
        <v>46</v>
      </c>
      <c r="F190">
        <v>76</v>
      </c>
      <c r="G190">
        <v>0.96</v>
      </c>
      <c r="I190" s="1" t="s">
        <v>7383</v>
      </c>
      <c r="J190">
        <v>1605691710</v>
      </c>
      <c r="K190" s="2">
        <f>(Appended[[#This Row],[Date_Unix]]/86400)+DATE(1970,1,1)</f>
        <v>44153.394791666666</v>
      </c>
      <c r="L190" s="1" t="s">
        <v>2902</v>
      </c>
      <c r="M190" s="1" t="s">
        <v>2901</v>
      </c>
      <c r="N190" s="1"/>
      <c r="P190" s="1" t="s">
        <v>2900</v>
      </c>
      <c r="Q190">
        <v>0</v>
      </c>
      <c r="R190" s="1"/>
      <c r="V190">
        <v>0</v>
      </c>
      <c r="X190">
        <f t="shared" si="2"/>
        <v>0</v>
      </c>
    </row>
    <row r="191" spans="1:24" x14ac:dyDescent="0.35">
      <c r="A191" s="1" t="s">
        <v>2722</v>
      </c>
      <c r="B191" s="1" t="s">
        <v>2721</v>
      </c>
      <c r="C191" s="1" t="s">
        <v>2718</v>
      </c>
      <c r="D191" s="1">
        <v>-1</v>
      </c>
      <c r="E191">
        <v>15</v>
      </c>
      <c r="F191">
        <v>8</v>
      </c>
      <c r="G191">
        <v>0.79</v>
      </c>
      <c r="H191" t="s">
        <v>7391</v>
      </c>
      <c r="I191" s="1" t="s">
        <v>7394</v>
      </c>
      <c r="J191">
        <v>1605685943</v>
      </c>
      <c r="K191" s="2">
        <f>(Appended[[#This Row],[Date_Unix]]/86400)+DATE(1970,1,1)</f>
        <v>44153.328043981484</v>
      </c>
      <c r="L191" s="1" t="s">
        <v>2720</v>
      </c>
      <c r="M191" s="1" t="s">
        <v>2719</v>
      </c>
      <c r="N191" s="1" t="s">
        <v>2718</v>
      </c>
      <c r="O191">
        <v>0</v>
      </c>
      <c r="P191" s="1"/>
      <c r="R191" s="1"/>
      <c r="W191">
        <v>0</v>
      </c>
      <c r="X191">
        <f t="shared" ref="X191:X251" si="3">V191+W191</f>
        <v>0</v>
      </c>
    </row>
    <row r="192" spans="1:24" x14ac:dyDescent="0.35">
      <c r="A192" s="1" t="s">
        <v>2685</v>
      </c>
      <c r="B192" s="1" t="s">
        <v>2684</v>
      </c>
      <c r="C192" s="1" t="s">
        <v>2681</v>
      </c>
      <c r="D192" s="1">
        <v>0</v>
      </c>
      <c r="E192">
        <v>28</v>
      </c>
      <c r="F192">
        <v>7</v>
      </c>
      <c r="G192">
        <v>0.88</v>
      </c>
      <c r="I192" s="1" t="s">
        <v>7371</v>
      </c>
      <c r="J192">
        <v>1605684878</v>
      </c>
      <c r="K192" s="2">
        <f>(Appended[[#This Row],[Date_Unix]]/86400)+DATE(1970,1,1)</f>
        <v>44153.315717592588</v>
      </c>
      <c r="L192" s="1" t="s">
        <v>2683</v>
      </c>
      <c r="M192" s="1" t="s">
        <v>2682</v>
      </c>
      <c r="N192" s="1"/>
      <c r="P192" s="1" t="s">
        <v>2681</v>
      </c>
      <c r="Q192">
        <v>0</v>
      </c>
      <c r="R192" s="1"/>
      <c r="W192">
        <v>0</v>
      </c>
      <c r="X192">
        <f t="shared" si="3"/>
        <v>0</v>
      </c>
    </row>
    <row r="193" spans="1:24" x14ac:dyDescent="0.35">
      <c r="A193" s="1" t="s">
        <v>2731</v>
      </c>
      <c r="B193" s="1" t="s">
        <v>2730</v>
      </c>
      <c r="C193" s="1" t="s">
        <v>2727</v>
      </c>
      <c r="D193" s="1">
        <v>0</v>
      </c>
      <c r="E193">
        <v>17</v>
      </c>
      <c r="F193">
        <v>12</v>
      </c>
      <c r="G193">
        <v>0.88</v>
      </c>
      <c r="I193" s="1" t="s">
        <v>2997</v>
      </c>
      <c r="J193">
        <v>1605682983</v>
      </c>
      <c r="K193" s="2">
        <f>(Appended[[#This Row],[Date_Unix]]/86400)+DATE(1970,1,1)</f>
        <v>44153.29378472222</v>
      </c>
      <c r="L193" s="1" t="s">
        <v>2729</v>
      </c>
      <c r="M193" s="1" t="s">
        <v>2728</v>
      </c>
      <c r="N193" s="1"/>
      <c r="P193" s="1" t="s">
        <v>2727</v>
      </c>
      <c r="Q193">
        <v>0</v>
      </c>
      <c r="R193" s="1"/>
      <c r="W193">
        <v>1</v>
      </c>
      <c r="X193">
        <f t="shared" si="3"/>
        <v>1</v>
      </c>
    </row>
    <row r="194" spans="1:24" x14ac:dyDescent="0.35">
      <c r="A194" s="1" t="s">
        <v>2842</v>
      </c>
      <c r="B194" s="1" t="s">
        <v>2125</v>
      </c>
      <c r="C194" s="1" t="s">
        <v>2840</v>
      </c>
      <c r="D194" s="1">
        <v>1</v>
      </c>
      <c r="E194">
        <v>20</v>
      </c>
      <c r="F194">
        <v>50</v>
      </c>
      <c r="G194">
        <v>0.91</v>
      </c>
      <c r="H194" t="s">
        <v>7391</v>
      </c>
      <c r="I194" s="1" t="s">
        <v>7379</v>
      </c>
      <c r="J194">
        <v>1605680748</v>
      </c>
      <c r="K194" s="2">
        <f>(Appended[[#This Row],[Date_Unix]]/86400)+DATE(1970,1,1)</f>
        <v>44153.267916666664</v>
      </c>
      <c r="L194" s="1" t="s">
        <v>2841</v>
      </c>
      <c r="M194" s="1"/>
      <c r="N194" s="1"/>
      <c r="P194" s="1" t="s">
        <v>2840</v>
      </c>
      <c r="Q194">
        <v>1</v>
      </c>
      <c r="R194" s="1"/>
      <c r="W194">
        <v>0</v>
      </c>
      <c r="X194">
        <f t="shared" si="3"/>
        <v>0</v>
      </c>
    </row>
    <row r="195" spans="1:24" x14ac:dyDescent="0.35">
      <c r="A195" s="1" t="s">
        <v>2794</v>
      </c>
      <c r="B195" s="1" t="s">
        <v>1686</v>
      </c>
      <c r="C195" s="1" t="s">
        <v>2792</v>
      </c>
      <c r="D195" s="1">
        <v>0</v>
      </c>
      <c r="E195">
        <v>15</v>
      </c>
      <c r="F195">
        <v>21</v>
      </c>
      <c r="G195">
        <v>0.93</v>
      </c>
      <c r="I195" s="1" t="s">
        <v>2792</v>
      </c>
      <c r="J195">
        <v>1605679653</v>
      </c>
      <c r="K195" s="2">
        <f>(Appended[[#This Row],[Date_Unix]]/86400)+DATE(1970,1,1)</f>
        <v>44153.255243055552</v>
      </c>
      <c r="L195" s="1" t="s">
        <v>2793</v>
      </c>
      <c r="M195" s="1"/>
      <c r="N195" s="1"/>
      <c r="P195" s="1" t="s">
        <v>2792</v>
      </c>
      <c r="Q195">
        <v>0</v>
      </c>
      <c r="R195" s="1"/>
      <c r="V195">
        <v>-1</v>
      </c>
      <c r="X195">
        <f t="shared" si="3"/>
        <v>-1</v>
      </c>
    </row>
    <row r="196" spans="1:24" x14ac:dyDescent="0.35">
      <c r="A196" s="1" t="s">
        <v>2925</v>
      </c>
      <c r="B196" s="1" t="s">
        <v>2924</v>
      </c>
      <c r="C196" s="1" t="s">
        <v>2921</v>
      </c>
      <c r="D196" s="1">
        <v>-1</v>
      </c>
      <c r="E196">
        <v>18</v>
      </c>
      <c r="F196">
        <v>5</v>
      </c>
      <c r="G196">
        <v>0.69</v>
      </c>
      <c r="I196" s="1" t="s">
        <v>7368</v>
      </c>
      <c r="J196">
        <v>1605679234</v>
      </c>
      <c r="K196" s="2">
        <f>(Appended[[#This Row],[Date_Unix]]/86400)+DATE(1970,1,1)</f>
        <v>44153.250393518523</v>
      </c>
      <c r="L196" s="1" t="s">
        <v>2923</v>
      </c>
      <c r="M196" s="1" t="s">
        <v>2922</v>
      </c>
      <c r="N196" s="1" t="s">
        <v>2921</v>
      </c>
      <c r="O196">
        <v>-1</v>
      </c>
      <c r="P196" s="1"/>
      <c r="R196" s="1"/>
      <c r="W196">
        <v>0</v>
      </c>
      <c r="X196">
        <f t="shared" si="3"/>
        <v>0</v>
      </c>
    </row>
    <row r="197" spans="1:24" x14ac:dyDescent="0.35">
      <c r="A197" s="1" t="s">
        <v>2622</v>
      </c>
      <c r="B197" s="1" t="s">
        <v>517</v>
      </c>
      <c r="C197" s="1" t="s">
        <v>2619</v>
      </c>
      <c r="D197" s="1">
        <v>0</v>
      </c>
      <c r="E197">
        <v>9</v>
      </c>
      <c r="F197">
        <v>3</v>
      </c>
      <c r="G197">
        <v>0.8</v>
      </c>
      <c r="I197" s="1" t="s">
        <v>7368</v>
      </c>
      <c r="J197">
        <v>1605679030</v>
      </c>
      <c r="K197" s="2">
        <f>(Appended[[#This Row],[Date_Unix]]/86400)+DATE(1970,1,1)</f>
        <v>44153.248032407406</v>
      </c>
      <c r="L197" s="1" t="s">
        <v>2621</v>
      </c>
      <c r="M197" s="1" t="s">
        <v>2620</v>
      </c>
      <c r="N197" s="1"/>
      <c r="P197" s="1" t="s">
        <v>2619</v>
      </c>
      <c r="Q197">
        <v>0</v>
      </c>
      <c r="R197" s="1"/>
      <c r="W197">
        <v>-1</v>
      </c>
      <c r="X197">
        <f t="shared" si="3"/>
        <v>-1</v>
      </c>
    </row>
    <row r="198" spans="1:24" x14ac:dyDescent="0.35">
      <c r="A198" s="1" t="s">
        <v>3677</v>
      </c>
      <c r="B198" s="1" t="s">
        <v>1686</v>
      </c>
      <c r="C198" s="1" t="s">
        <v>3674</v>
      </c>
      <c r="D198" s="1">
        <v>1</v>
      </c>
      <c r="E198">
        <v>10</v>
      </c>
      <c r="F198">
        <v>24</v>
      </c>
      <c r="G198">
        <v>0.92</v>
      </c>
      <c r="H198" t="s">
        <v>7391</v>
      </c>
      <c r="I198" s="1" t="s">
        <v>7366</v>
      </c>
      <c r="J198">
        <v>1605679027</v>
      </c>
      <c r="K198" s="2">
        <f>(Appended[[#This Row],[Date_Unix]]/86400)+DATE(1970,1,1)</f>
        <v>44153.24799768519</v>
      </c>
      <c r="L198" s="1" t="s">
        <v>3676</v>
      </c>
      <c r="M198" s="1" t="s">
        <v>3675</v>
      </c>
      <c r="N198" s="1"/>
      <c r="P198" s="1" t="s">
        <v>3674</v>
      </c>
      <c r="Q198">
        <v>-1</v>
      </c>
      <c r="R198" s="1"/>
      <c r="V198">
        <v>0</v>
      </c>
      <c r="X198">
        <f t="shared" si="3"/>
        <v>0</v>
      </c>
    </row>
    <row r="199" spans="1:24" x14ac:dyDescent="0.35">
      <c r="A199" s="1" t="s">
        <v>2659</v>
      </c>
      <c r="B199" s="1" t="s">
        <v>2658</v>
      </c>
      <c r="C199" s="1" t="s">
        <v>2655</v>
      </c>
      <c r="D199" s="1">
        <v>0</v>
      </c>
      <c r="E199">
        <v>10</v>
      </c>
      <c r="F199">
        <v>5</v>
      </c>
      <c r="G199">
        <v>0.67</v>
      </c>
      <c r="I199" s="1" t="s">
        <v>7381</v>
      </c>
      <c r="J199">
        <v>1605673760</v>
      </c>
      <c r="K199" s="2">
        <f>(Appended[[#This Row],[Date_Unix]]/86400)+DATE(1970,1,1)</f>
        <v>44153.187037037038</v>
      </c>
      <c r="L199" s="1" t="s">
        <v>2657</v>
      </c>
      <c r="M199" s="1" t="s">
        <v>2656</v>
      </c>
      <c r="N199" s="1" t="s">
        <v>2655</v>
      </c>
      <c r="O199">
        <v>0</v>
      </c>
      <c r="P199" s="1"/>
      <c r="R199" s="1"/>
      <c r="W199">
        <v>0</v>
      </c>
      <c r="X199">
        <f t="shared" si="3"/>
        <v>0</v>
      </c>
    </row>
    <row r="200" spans="1:24" x14ac:dyDescent="0.35">
      <c r="A200" s="1" t="s">
        <v>2649</v>
      </c>
      <c r="B200" s="1" t="s">
        <v>2218</v>
      </c>
      <c r="C200" s="1" t="s">
        <v>2646</v>
      </c>
      <c r="D200" s="1">
        <v>0</v>
      </c>
      <c r="E200">
        <v>11</v>
      </c>
      <c r="F200">
        <v>5</v>
      </c>
      <c r="G200">
        <v>0.86</v>
      </c>
      <c r="I200" s="1" t="s">
        <v>2997</v>
      </c>
      <c r="J200">
        <v>1605673733</v>
      </c>
      <c r="K200" s="2">
        <f>(Appended[[#This Row],[Date_Unix]]/86400)+DATE(1970,1,1)</f>
        <v>44153.186724537038</v>
      </c>
      <c r="L200" s="1" t="s">
        <v>2648</v>
      </c>
      <c r="M200" s="1" t="s">
        <v>2647</v>
      </c>
      <c r="N200" s="1"/>
      <c r="P200" s="1" t="s">
        <v>2646</v>
      </c>
      <c r="Q200">
        <v>0</v>
      </c>
      <c r="R200" s="1"/>
      <c r="W200">
        <v>0</v>
      </c>
      <c r="X200">
        <f t="shared" si="3"/>
        <v>0</v>
      </c>
    </row>
    <row r="201" spans="1:24" x14ac:dyDescent="0.35">
      <c r="A201" s="1" t="s">
        <v>2803</v>
      </c>
      <c r="B201" s="1" t="s">
        <v>2802</v>
      </c>
      <c r="C201" s="1" t="s">
        <v>2799</v>
      </c>
      <c r="D201" s="1">
        <v>0</v>
      </c>
      <c r="E201">
        <v>10</v>
      </c>
      <c r="F201">
        <v>40</v>
      </c>
      <c r="G201">
        <v>0.97</v>
      </c>
      <c r="H201" t="s">
        <v>7391</v>
      </c>
      <c r="I201" s="1" t="s">
        <v>7365</v>
      </c>
      <c r="J201">
        <v>1605673116</v>
      </c>
      <c r="K201" s="2">
        <f>(Appended[[#This Row],[Date_Unix]]/86400)+DATE(1970,1,1)</f>
        <v>44153.179583333331</v>
      </c>
      <c r="L201" s="1" t="s">
        <v>2801</v>
      </c>
      <c r="M201" s="1" t="s">
        <v>2800</v>
      </c>
      <c r="N201" s="1"/>
      <c r="P201" s="1" t="s">
        <v>2799</v>
      </c>
      <c r="Q201">
        <v>0</v>
      </c>
      <c r="R201" s="1"/>
      <c r="W201">
        <v>0</v>
      </c>
      <c r="X201">
        <f t="shared" si="3"/>
        <v>0</v>
      </c>
    </row>
    <row r="202" spans="1:24" x14ac:dyDescent="0.35">
      <c r="A202" s="1" t="s">
        <v>2742</v>
      </c>
      <c r="B202" s="1" t="s">
        <v>2741</v>
      </c>
      <c r="C202" s="1" t="s">
        <v>2739</v>
      </c>
      <c r="D202" s="1">
        <v>0</v>
      </c>
      <c r="E202">
        <v>8</v>
      </c>
      <c r="F202">
        <v>25</v>
      </c>
      <c r="G202">
        <v>0.94</v>
      </c>
      <c r="I202" s="1" t="s">
        <v>7363</v>
      </c>
      <c r="J202">
        <v>1605669576</v>
      </c>
      <c r="K202" s="2">
        <f>(Appended[[#This Row],[Date_Unix]]/86400)+DATE(1970,1,1)</f>
        <v>44153.138611111106</v>
      </c>
      <c r="L202" s="1" t="s">
        <v>2740</v>
      </c>
      <c r="M202" s="1"/>
      <c r="N202" s="1"/>
      <c r="P202" s="1" t="s">
        <v>2739</v>
      </c>
      <c r="Q202">
        <v>0</v>
      </c>
      <c r="R202" s="1"/>
      <c r="W202">
        <v>0</v>
      </c>
      <c r="X202">
        <f t="shared" si="3"/>
        <v>0</v>
      </c>
    </row>
    <row r="203" spans="1:24" x14ac:dyDescent="0.35">
      <c r="A203" s="1" t="s">
        <v>3886</v>
      </c>
      <c r="B203" s="1" t="s">
        <v>633</v>
      </c>
      <c r="C203" s="1" t="s">
        <v>3883</v>
      </c>
      <c r="D203" s="1">
        <v>0</v>
      </c>
      <c r="E203">
        <v>26</v>
      </c>
      <c r="F203">
        <v>9</v>
      </c>
      <c r="G203">
        <v>0.81</v>
      </c>
      <c r="I203" s="1" t="s">
        <v>2997</v>
      </c>
      <c r="J203">
        <v>1605667455</v>
      </c>
      <c r="K203" s="2">
        <f>(Appended[[#This Row],[Date_Unix]]/86400)+DATE(1970,1,1)</f>
        <v>44153.114062499997</v>
      </c>
      <c r="L203" s="1" t="s">
        <v>3885</v>
      </c>
      <c r="M203" s="1" t="s">
        <v>3884</v>
      </c>
      <c r="N203" s="1"/>
      <c r="P203" s="1" t="s">
        <v>3883</v>
      </c>
      <c r="Q203">
        <v>0</v>
      </c>
      <c r="R203" s="1"/>
      <c r="W203">
        <v>1</v>
      </c>
      <c r="X203">
        <f t="shared" si="3"/>
        <v>1</v>
      </c>
    </row>
    <row r="204" spans="1:24" x14ac:dyDescent="0.35">
      <c r="A204" s="1" t="s">
        <v>2899</v>
      </c>
      <c r="B204" s="1" t="s">
        <v>2898</v>
      </c>
      <c r="C204" s="1" t="s">
        <v>2895</v>
      </c>
      <c r="D204" s="1">
        <v>1</v>
      </c>
      <c r="E204">
        <v>7</v>
      </c>
      <c r="F204">
        <v>3</v>
      </c>
      <c r="G204">
        <v>0.8</v>
      </c>
      <c r="H204" t="s">
        <v>7391</v>
      </c>
      <c r="I204" s="1" t="s">
        <v>7373</v>
      </c>
      <c r="J204">
        <v>1605666896</v>
      </c>
      <c r="K204" s="2">
        <f>(Appended[[#This Row],[Date_Unix]]/86400)+DATE(1970,1,1)</f>
        <v>44153.107592592598</v>
      </c>
      <c r="L204" s="1" t="s">
        <v>2897</v>
      </c>
      <c r="M204" s="1" t="s">
        <v>2896</v>
      </c>
      <c r="N204" s="1"/>
      <c r="P204" s="1" t="s">
        <v>2895</v>
      </c>
      <c r="Q204">
        <v>1</v>
      </c>
      <c r="R204" s="1"/>
      <c r="W204">
        <v>0</v>
      </c>
      <c r="X204">
        <f t="shared" si="3"/>
        <v>0</v>
      </c>
    </row>
    <row r="205" spans="1:24" x14ac:dyDescent="0.35">
      <c r="A205" s="1" t="s">
        <v>2987</v>
      </c>
      <c r="B205" s="1" t="s">
        <v>2986</v>
      </c>
      <c r="C205" s="1" t="s">
        <v>2984</v>
      </c>
      <c r="D205" s="1">
        <v>0</v>
      </c>
      <c r="E205">
        <v>148</v>
      </c>
      <c r="F205">
        <v>644</v>
      </c>
      <c r="G205">
        <v>0.99</v>
      </c>
      <c r="I205" s="1" t="s">
        <v>7380</v>
      </c>
      <c r="J205">
        <v>1605666798</v>
      </c>
      <c r="K205" s="2">
        <f>(Appended[[#This Row],[Date_Unix]]/86400)+DATE(1970,1,1)</f>
        <v>44153.106458333335</v>
      </c>
      <c r="L205" s="1" t="s">
        <v>2985</v>
      </c>
      <c r="M205" s="1"/>
      <c r="N205" s="1"/>
      <c r="P205" s="1" t="s">
        <v>2984</v>
      </c>
      <c r="Q205">
        <v>0</v>
      </c>
      <c r="R205" s="1"/>
      <c r="V205">
        <v>1</v>
      </c>
      <c r="X205">
        <f t="shared" si="3"/>
        <v>1</v>
      </c>
    </row>
    <row r="206" spans="1:24" x14ac:dyDescent="0.35">
      <c r="A206" s="1" t="s">
        <v>2580</v>
      </c>
      <c r="B206" s="1" t="s">
        <v>2579</v>
      </c>
      <c r="C206" s="1" t="s">
        <v>2577</v>
      </c>
      <c r="D206" s="1">
        <v>1</v>
      </c>
      <c r="E206">
        <v>16</v>
      </c>
      <c r="F206">
        <v>0</v>
      </c>
      <c r="G206">
        <v>0.46</v>
      </c>
      <c r="I206" s="1" t="s">
        <v>7368</v>
      </c>
      <c r="J206">
        <v>1605661721</v>
      </c>
      <c r="K206" s="2">
        <f>(Appended[[#This Row],[Date_Unix]]/86400)+DATE(1970,1,1)</f>
        <v>44153.047696759255</v>
      </c>
      <c r="L206" s="1" t="s">
        <v>2578</v>
      </c>
      <c r="M206" s="1"/>
      <c r="N206" s="1" t="s">
        <v>2577</v>
      </c>
      <c r="O206">
        <v>1</v>
      </c>
      <c r="P206" s="1"/>
      <c r="R206" s="1"/>
      <c r="W206">
        <v>0</v>
      </c>
      <c r="X206">
        <f t="shared" si="3"/>
        <v>0</v>
      </c>
    </row>
    <row r="207" spans="1:24" x14ac:dyDescent="0.35">
      <c r="A207" s="1" t="s">
        <v>2734</v>
      </c>
      <c r="B207" s="1" t="s">
        <v>1686</v>
      </c>
      <c r="C207" s="1" t="s">
        <v>2732</v>
      </c>
      <c r="D207" s="1">
        <v>0</v>
      </c>
      <c r="E207">
        <v>13</v>
      </c>
      <c r="F207">
        <v>36</v>
      </c>
      <c r="G207">
        <v>0.94</v>
      </c>
      <c r="H207" t="s">
        <v>7391</v>
      </c>
      <c r="I207" s="1" t="s">
        <v>7379</v>
      </c>
      <c r="J207">
        <v>1605661032</v>
      </c>
      <c r="K207" s="2">
        <f>(Appended[[#This Row],[Date_Unix]]/86400)+DATE(1970,1,1)</f>
        <v>44153.039722222224</v>
      </c>
      <c r="L207" s="1" t="s">
        <v>2733</v>
      </c>
      <c r="M207" s="1"/>
      <c r="N207" s="1"/>
      <c r="P207" s="1" t="s">
        <v>2732</v>
      </c>
      <c r="Q207">
        <v>0</v>
      </c>
      <c r="R207" s="1"/>
      <c r="W207">
        <v>0</v>
      </c>
      <c r="X207">
        <f t="shared" si="3"/>
        <v>0</v>
      </c>
    </row>
    <row r="208" spans="1:24" x14ac:dyDescent="0.35">
      <c r="A208" s="1" t="s">
        <v>2600</v>
      </c>
      <c r="B208" s="1" t="s">
        <v>2599</v>
      </c>
      <c r="C208" s="1" t="s">
        <v>2596</v>
      </c>
      <c r="D208" s="1">
        <v>0</v>
      </c>
      <c r="E208">
        <v>29</v>
      </c>
      <c r="F208">
        <v>4</v>
      </c>
      <c r="G208">
        <v>0.67</v>
      </c>
      <c r="I208" s="1" t="s">
        <v>7371</v>
      </c>
      <c r="J208">
        <v>1605657810</v>
      </c>
      <c r="K208" s="2">
        <f>(Appended[[#This Row],[Date_Unix]]/86400)+DATE(1970,1,1)</f>
        <v>44153.002430555556</v>
      </c>
      <c r="L208" s="1" t="s">
        <v>2598</v>
      </c>
      <c r="M208" s="1" t="s">
        <v>2597</v>
      </c>
      <c r="N208" s="1"/>
      <c r="P208" s="1" t="s">
        <v>2596</v>
      </c>
      <c r="Q208">
        <v>0</v>
      </c>
      <c r="R208" s="1"/>
      <c r="V208">
        <v>0</v>
      </c>
      <c r="X208">
        <f t="shared" si="3"/>
        <v>0</v>
      </c>
    </row>
    <row r="209" spans="1:24" x14ac:dyDescent="0.35">
      <c r="A209" s="1" t="s">
        <v>2762</v>
      </c>
      <c r="B209" s="1" t="s">
        <v>2761</v>
      </c>
      <c r="C209" s="1" t="s">
        <v>2759</v>
      </c>
      <c r="D209" s="1">
        <v>0</v>
      </c>
      <c r="E209">
        <v>40</v>
      </c>
      <c r="F209">
        <v>132</v>
      </c>
      <c r="G209">
        <v>1</v>
      </c>
      <c r="I209" s="1" t="s">
        <v>4451</v>
      </c>
      <c r="J209">
        <v>1605635842</v>
      </c>
      <c r="K209" s="2">
        <f>(Appended[[#This Row],[Date_Unix]]/86400)+DATE(1970,1,1)</f>
        <v>44152.748171296298</v>
      </c>
      <c r="L209" s="1" t="s">
        <v>2760</v>
      </c>
      <c r="M209" s="1"/>
      <c r="N209" s="1"/>
      <c r="P209" s="1" t="s">
        <v>2759</v>
      </c>
      <c r="Q209">
        <v>0</v>
      </c>
      <c r="R209" s="1"/>
      <c r="W209">
        <v>-1</v>
      </c>
      <c r="X209">
        <f t="shared" si="3"/>
        <v>-1</v>
      </c>
    </row>
    <row r="210" spans="1:24" x14ac:dyDescent="0.35">
      <c r="A210" s="1" t="s">
        <v>2675</v>
      </c>
      <c r="B210" s="1" t="s">
        <v>2087</v>
      </c>
      <c r="C210" s="1" t="s">
        <v>2673</v>
      </c>
      <c r="D210" s="1">
        <v>-1</v>
      </c>
      <c r="E210">
        <v>29</v>
      </c>
      <c r="F210">
        <v>51</v>
      </c>
      <c r="G210">
        <v>0.9</v>
      </c>
      <c r="H210" t="s">
        <v>7391</v>
      </c>
      <c r="I210" s="1" t="s">
        <v>7392</v>
      </c>
      <c r="J210">
        <v>1605634329</v>
      </c>
      <c r="K210" s="2">
        <f>(Appended[[#This Row],[Date_Unix]]/86400)+DATE(1970,1,1)</f>
        <v>44152.73065972222</v>
      </c>
      <c r="L210" s="1" t="s">
        <v>2674</v>
      </c>
      <c r="M210" s="1"/>
      <c r="N210" s="1"/>
      <c r="P210" s="1" t="s">
        <v>2673</v>
      </c>
      <c r="Q210">
        <v>-1</v>
      </c>
      <c r="R210" s="1"/>
      <c r="V210">
        <v>0</v>
      </c>
      <c r="X210">
        <f t="shared" si="3"/>
        <v>0</v>
      </c>
    </row>
    <row r="211" spans="1:24" x14ac:dyDescent="0.35">
      <c r="A211" s="1" t="s">
        <v>3693</v>
      </c>
      <c r="B211" s="1" t="s">
        <v>3692</v>
      </c>
      <c r="C211" s="1" t="s">
        <v>3689</v>
      </c>
      <c r="D211" s="1">
        <v>-1</v>
      </c>
      <c r="E211">
        <v>11</v>
      </c>
      <c r="F211">
        <v>2</v>
      </c>
      <c r="G211">
        <v>0.59</v>
      </c>
      <c r="I211" s="1" t="s">
        <v>7394</v>
      </c>
      <c r="J211">
        <v>1605632458</v>
      </c>
      <c r="K211" s="2">
        <f>(Appended[[#This Row],[Date_Unix]]/86400)+DATE(1970,1,1)</f>
        <v>44152.709004629629</v>
      </c>
      <c r="L211" s="1" t="s">
        <v>3691</v>
      </c>
      <c r="M211" s="1" t="s">
        <v>3690</v>
      </c>
      <c r="N211" s="1" t="s">
        <v>3689</v>
      </c>
      <c r="O211">
        <v>0</v>
      </c>
      <c r="P211" s="1"/>
      <c r="R211" s="1"/>
      <c r="V211">
        <v>0</v>
      </c>
      <c r="X211">
        <f t="shared" si="3"/>
        <v>0</v>
      </c>
    </row>
    <row r="212" spans="1:24" x14ac:dyDescent="0.35">
      <c r="A212" s="1" t="s">
        <v>2632</v>
      </c>
      <c r="B212" s="1" t="s">
        <v>2631</v>
      </c>
      <c r="C212" s="1" t="s">
        <v>2628</v>
      </c>
      <c r="D212" s="1">
        <v>0</v>
      </c>
      <c r="E212">
        <v>30</v>
      </c>
      <c r="F212">
        <v>33</v>
      </c>
      <c r="G212">
        <v>0.83</v>
      </c>
      <c r="H212" t="s">
        <v>7391</v>
      </c>
      <c r="I212" s="1" t="s">
        <v>7392</v>
      </c>
      <c r="J212">
        <v>1605631007</v>
      </c>
      <c r="K212" s="2">
        <f>(Appended[[#This Row],[Date_Unix]]/86400)+DATE(1970,1,1)</f>
        <v>44152.692210648151</v>
      </c>
      <c r="L212" s="1" t="s">
        <v>2630</v>
      </c>
      <c r="M212" s="1" t="s">
        <v>2629</v>
      </c>
      <c r="N212" s="1" t="s">
        <v>2628</v>
      </c>
      <c r="O212">
        <v>0</v>
      </c>
      <c r="P212" s="1"/>
      <c r="R212" s="1"/>
      <c r="W212">
        <v>-1</v>
      </c>
      <c r="X212">
        <f t="shared" si="3"/>
        <v>-1</v>
      </c>
    </row>
    <row r="213" spans="1:24" x14ac:dyDescent="0.35">
      <c r="A213" s="1" t="s">
        <v>2668</v>
      </c>
      <c r="B213" s="1" t="s">
        <v>2667</v>
      </c>
      <c r="C213" s="1" t="s">
        <v>2665</v>
      </c>
      <c r="D213" s="1">
        <v>-1</v>
      </c>
      <c r="E213">
        <v>169</v>
      </c>
      <c r="F213">
        <v>94</v>
      </c>
      <c r="G213">
        <v>1</v>
      </c>
      <c r="I213" s="1" t="s">
        <v>4451</v>
      </c>
      <c r="J213">
        <v>1605620503</v>
      </c>
      <c r="K213" s="2">
        <f>(Appended[[#This Row],[Date_Unix]]/86400)+DATE(1970,1,1)</f>
        <v>44152.570636574077</v>
      </c>
      <c r="L213" s="1" t="s">
        <v>2666</v>
      </c>
      <c r="M213" s="1"/>
      <c r="N213" s="1"/>
      <c r="P213" s="1" t="s">
        <v>2665</v>
      </c>
      <c r="Q213">
        <v>-1</v>
      </c>
      <c r="R213" s="1"/>
      <c r="V213">
        <v>-1</v>
      </c>
      <c r="X213">
        <f t="shared" si="3"/>
        <v>-1</v>
      </c>
    </row>
    <row r="214" spans="1:24" x14ac:dyDescent="0.35">
      <c r="A214" s="1" t="s">
        <v>2433</v>
      </c>
      <c r="B214" s="1" t="s">
        <v>779</v>
      </c>
      <c r="C214" s="1" t="s">
        <v>2430</v>
      </c>
      <c r="D214" s="1">
        <v>-1</v>
      </c>
      <c r="E214">
        <v>35</v>
      </c>
      <c r="F214">
        <v>3</v>
      </c>
      <c r="G214">
        <v>0.6</v>
      </c>
      <c r="H214" t="s">
        <v>7391</v>
      </c>
      <c r="I214" s="1" t="s">
        <v>7373</v>
      </c>
      <c r="J214">
        <v>1605619591</v>
      </c>
      <c r="K214" s="2">
        <f>(Appended[[#This Row],[Date_Unix]]/86400)+DATE(1970,1,1)</f>
        <v>44152.560081018513</v>
      </c>
      <c r="L214" s="1" t="s">
        <v>2432</v>
      </c>
      <c r="M214" s="1" t="s">
        <v>2431</v>
      </c>
      <c r="N214" s="1" t="s">
        <v>2430</v>
      </c>
      <c r="O214">
        <v>-1</v>
      </c>
      <c r="P214" s="1"/>
      <c r="R214" s="1"/>
      <c r="W214">
        <v>0</v>
      </c>
      <c r="X214">
        <f t="shared" si="3"/>
        <v>0</v>
      </c>
    </row>
    <row r="215" spans="1:24" x14ac:dyDescent="0.35">
      <c r="A215" s="1" t="s">
        <v>2595</v>
      </c>
      <c r="B215" s="1" t="s">
        <v>2072</v>
      </c>
      <c r="C215" s="1" t="s">
        <v>2593</v>
      </c>
      <c r="D215" s="1">
        <v>0</v>
      </c>
      <c r="E215">
        <v>8</v>
      </c>
      <c r="F215">
        <v>21</v>
      </c>
      <c r="G215">
        <v>0.89</v>
      </c>
      <c r="I215" s="1" t="s">
        <v>7368</v>
      </c>
      <c r="J215">
        <v>1605613129</v>
      </c>
      <c r="K215" s="2">
        <f>(Appended[[#This Row],[Date_Unix]]/86400)+DATE(1970,1,1)</f>
        <v>44152.485289351855</v>
      </c>
      <c r="L215" s="1" t="s">
        <v>2594</v>
      </c>
      <c r="M215" s="1"/>
      <c r="N215" s="1"/>
      <c r="P215" s="1" t="s">
        <v>2593</v>
      </c>
      <c r="Q215">
        <v>0</v>
      </c>
      <c r="R215" s="1"/>
      <c r="W215">
        <v>1</v>
      </c>
      <c r="X215">
        <f t="shared" si="3"/>
        <v>1</v>
      </c>
    </row>
    <row r="216" spans="1:24" x14ac:dyDescent="0.35">
      <c r="A216" s="1" t="s">
        <v>2754</v>
      </c>
      <c r="B216" s="1" t="s">
        <v>2753</v>
      </c>
      <c r="C216" s="1" t="s">
        <v>2751</v>
      </c>
      <c r="D216" s="1">
        <v>1</v>
      </c>
      <c r="E216">
        <v>35</v>
      </c>
      <c r="F216">
        <v>436</v>
      </c>
      <c r="G216">
        <v>0.99</v>
      </c>
      <c r="I216" s="1" t="s">
        <v>7363</v>
      </c>
      <c r="J216">
        <v>1605612336</v>
      </c>
      <c r="K216" s="2">
        <f>(Appended[[#This Row],[Date_Unix]]/86400)+DATE(1970,1,1)</f>
        <v>44152.476111111115</v>
      </c>
      <c r="L216" s="1" t="s">
        <v>2752</v>
      </c>
      <c r="M216" s="1"/>
      <c r="N216" s="1"/>
      <c r="P216" s="1" t="s">
        <v>2751</v>
      </c>
      <c r="Q216">
        <v>1</v>
      </c>
      <c r="R216" s="1"/>
      <c r="V216">
        <v>0</v>
      </c>
      <c r="X216">
        <f t="shared" si="3"/>
        <v>0</v>
      </c>
    </row>
    <row r="217" spans="1:24" x14ac:dyDescent="0.35">
      <c r="A217" s="1" t="s">
        <v>2536</v>
      </c>
      <c r="B217" s="1" t="s">
        <v>1800</v>
      </c>
      <c r="C217" s="1" t="s">
        <v>2533</v>
      </c>
      <c r="D217" s="1">
        <v>0</v>
      </c>
      <c r="E217">
        <v>17</v>
      </c>
      <c r="F217">
        <v>5</v>
      </c>
      <c r="G217">
        <v>0.67</v>
      </c>
      <c r="H217" t="s">
        <v>7391</v>
      </c>
      <c r="I217" s="1" t="s">
        <v>7392</v>
      </c>
      <c r="J217">
        <v>1605610604</v>
      </c>
      <c r="K217" s="2">
        <f>(Appended[[#This Row],[Date_Unix]]/86400)+DATE(1970,1,1)</f>
        <v>44152.456064814818</v>
      </c>
      <c r="L217" s="1" t="s">
        <v>2535</v>
      </c>
      <c r="M217" s="1" t="s">
        <v>2534</v>
      </c>
      <c r="N217" s="1" t="s">
        <v>2533</v>
      </c>
      <c r="O217">
        <v>0</v>
      </c>
      <c r="P217" s="1"/>
      <c r="R217" s="1"/>
      <c r="V217">
        <v>0</v>
      </c>
      <c r="X217">
        <f t="shared" si="3"/>
        <v>0</v>
      </c>
    </row>
    <row r="218" spans="1:24" x14ac:dyDescent="0.35">
      <c r="A218" s="1" t="s">
        <v>2375</v>
      </c>
      <c r="B218" s="1" t="s">
        <v>2374</v>
      </c>
      <c r="C218" s="1" t="s">
        <v>2371</v>
      </c>
      <c r="D218" s="1">
        <v>0</v>
      </c>
      <c r="E218">
        <v>9</v>
      </c>
      <c r="F218">
        <v>0</v>
      </c>
      <c r="G218">
        <v>0.38</v>
      </c>
      <c r="I218" s="1" t="s">
        <v>7380</v>
      </c>
      <c r="J218">
        <v>1605610100</v>
      </c>
      <c r="K218" s="2">
        <f>(Appended[[#This Row],[Date_Unix]]/86400)+DATE(1970,1,1)</f>
        <v>44152.450231481482</v>
      </c>
      <c r="L218" s="1" t="s">
        <v>2373</v>
      </c>
      <c r="M218" s="1" t="s">
        <v>2372</v>
      </c>
      <c r="N218" s="1" t="s">
        <v>2371</v>
      </c>
      <c r="O218">
        <v>0</v>
      </c>
      <c r="P218" s="1"/>
      <c r="R218" s="1"/>
      <c r="V218">
        <v>0</v>
      </c>
      <c r="X218">
        <f t="shared" si="3"/>
        <v>0</v>
      </c>
    </row>
    <row r="219" spans="1:24" x14ac:dyDescent="0.35">
      <c r="A219" s="1" t="s">
        <v>3177</v>
      </c>
      <c r="B219" s="1" t="s">
        <v>3176</v>
      </c>
      <c r="C219" s="1" t="s">
        <v>3173</v>
      </c>
      <c r="D219" s="1">
        <v>1</v>
      </c>
      <c r="E219">
        <v>37</v>
      </c>
      <c r="F219">
        <v>67</v>
      </c>
      <c r="G219">
        <v>0.97</v>
      </c>
      <c r="I219" s="1" t="s">
        <v>7368</v>
      </c>
      <c r="J219">
        <v>1605609192</v>
      </c>
      <c r="K219" s="2">
        <f>(Appended[[#This Row],[Date_Unix]]/86400)+DATE(1970,1,1)</f>
        <v>44152.439722222218</v>
      </c>
      <c r="L219" s="1" t="s">
        <v>3175</v>
      </c>
      <c r="M219" s="1" t="s">
        <v>3174</v>
      </c>
      <c r="N219" s="1"/>
      <c r="P219" s="1" t="s">
        <v>3173</v>
      </c>
      <c r="Q219">
        <v>1</v>
      </c>
      <c r="R219" s="1"/>
      <c r="W219">
        <v>0</v>
      </c>
      <c r="X219">
        <f t="shared" si="3"/>
        <v>0</v>
      </c>
    </row>
    <row r="220" spans="1:24" x14ac:dyDescent="0.35">
      <c r="A220" s="1" t="s">
        <v>2519</v>
      </c>
      <c r="B220" s="1" t="s">
        <v>2518</v>
      </c>
      <c r="C220" s="1" t="s">
        <v>2515</v>
      </c>
      <c r="D220" s="1">
        <v>-1</v>
      </c>
      <c r="E220">
        <v>2</v>
      </c>
      <c r="F220">
        <v>4</v>
      </c>
      <c r="G220">
        <v>0.67</v>
      </c>
      <c r="H220" t="s">
        <v>7391</v>
      </c>
      <c r="I220" s="1" t="s">
        <v>7377</v>
      </c>
      <c r="J220">
        <v>1605606872</v>
      </c>
      <c r="K220" s="2">
        <f>(Appended[[#This Row],[Date_Unix]]/86400)+DATE(1970,1,1)</f>
        <v>44152.412870370375</v>
      </c>
      <c r="L220" s="1" t="s">
        <v>2517</v>
      </c>
      <c r="M220" s="1" t="s">
        <v>2516</v>
      </c>
      <c r="N220" s="1"/>
      <c r="P220" s="1" t="s">
        <v>2515</v>
      </c>
      <c r="Q220">
        <v>0</v>
      </c>
      <c r="R220" s="1"/>
      <c r="W220">
        <v>0</v>
      </c>
      <c r="X220">
        <f t="shared" si="3"/>
        <v>0</v>
      </c>
    </row>
    <row r="221" spans="1:24" x14ac:dyDescent="0.35">
      <c r="A221" s="1" t="s">
        <v>3590</v>
      </c>
      <c r="B221" s="1" t="s">
        <v>3512</v>
      </c>
      <c r="C221" s="1" t="s">
        <v>3587</v>
      </c>
      <c r="D221" s="1">
        <v>0</v>
      </c>
      <c r="E221">
        <v>14</v>
      </c>
      <c r="F221">
        <v>27</v>
      </c>
      <c r="G221">
        <v>0.91</v>
      </c>
      <c r="H221" t="s">
        <v>7391</v>
      </c>
      <c r="I221" s="1" t="s">
        <v>7379</v>
      </c>
      <c r="J221">
        <v>1605604651</v>
      </c>
      <c r="K221" s="2">
        <f>(Appended[[#This Row],[Date_Unix]]/86400)+DATE(1970,1,1)</f>
        <v>44152.387164351851</v>
      </c>
      <c r="L221" s="1" t="s">
        <v>3589</v>
      </c>
      <c r="M221" s="1" t="s">
        <v>3588</v>
      </c>
      <c r="N221" s="1"/>
      <c r="P221" s="1" t="s">
        <v>3587</v>
      </c>
      <c r="Q221">
        <v>0</v>
      </c>
      <c r="R221" s="1"/>
      <c r="W221">
        <v>0</v>
      </c>
      <c r="X221">
        <f t="shared" si="3"/>
        <v>0</v>
      </c>
    </row>
    <row r="222" spans="1:24" x14ac:dyDescent="0.35">
      <c r="A222" s="1" t="s">
        <v>2469</v>
      </c>
      <c r="B222" s="1" t="s">
        <v>2468</v>
      </c>
      <c r="C222" s="1" t="s">
        <v>2465</v>
      </c>
      <c r="D222" s="1">
        <v>0</v>
      </c>
      <c r="E222">
        <v>4</v>
      </c>
      <c r="F222">
        <v>3</v>
      </c>
      <c r="G222">
        <v>0.81</v>
      </c>
      <c r="I222" s="1" t="s">
        <v>2997</v>
      </c>
      <c r="J222">
        <v>1605599216</v>
      </c>
      <c r="K222" s="2">
        <f>(Appended[[#This Row],[Date_Unix]]/86400)+DATE(1970,1,1)</f>
        <v>44152.324259259258</v>
      </c>
      <c r="L222" s="1" t="s">
        <v>2467</v>
      </c>
      <c r="M222" s="1" t="s">
        <v>2466</v>
      </c>
      <c r="N222" s="1"/>
      <c r="P222" s="1" t="s">
        <v>2465</v>
      </c>
      <c r="Q222">
        <v>0</v>
      </c>
      <c r="R222" s="1"/>
      <c r="W222">
        <v>0</v>
      </c>
      <c r="X222">
        <f t="shared" si="3"/>
        <v>0</v>
      </c>
    </row>
    <row r="223" spans="1:24" x14ac:dyDescent="0.35">
      <c r="A223" s="1" t="s">
        <v>2464</v>
      </c>
      <c r="B223" s="1" t="s">
        <v>2463</v>
      </c>
      <c r="C223" s="1" t="s">
        <v>2460</v>
      </c>
      <c r="D223" s="1">
        <v>0</v>
      </c>
      <c r="E223">
        <v>18</v>
      </c>
      <c r="F223">
        <v>5</v>
      </c>
      <c r="G223">
        <v>0.86</v>
      </c>
      <c r="I223" s="1" t="s">
        <v>2198</v>
      </c>
      <c r="J223">
        <v>1605598208</v>
      </c>
      <c r="K223" s="2">
        <f>(Appended[[#This Row],[Date_Unix]]/86400)+DATE(1970,1,1)</f>
        <v>44152.312592592592</v>
      </c>
      <c r="L223" s="1" t="s">
        <v>2462</v>
      </c>
      <c r="M223" s="1" t="s">
        <v>2461</v>
      </c>
      <c r="N223" s="1"/>
      <c r="P223" s="1" t="s">
        <v>2460</v>
      </c>
      <c r="Q223">
        <v>0</v>
      </c>
      <c r="R223" s="1"/>
      <c r="W223">
        <v>0</v>
      </c>
      <c r="X223">
        <f t="shared" si="3"/>
        <v>0</v>
      </c>
    </row>
    <row r="224" spans="1:24" x14ac:dyDescent="0.35">
      <c r="A224" s="1" t="s">
        <v>2698</v>
      </c>
      <c r="B224" s="1" t="s">
        <v>2697</v>
      </c>
      <c r="C224" s="1" t="s">
        <v>2695</v>
      </c>
      <c r="D224" s="1">
        <v>0</v>
      </c>
      <c r="E224">
        <v>63</v>
      </c>
      <c r="F224">
        <v>375</v>
      </c>
      <c r="G224">
        <v>0.98</v>
      </c>
      <c r="I224" s="1" t="s">
        <v>7363</v>
      </c>
      <c r="J224">
        <v>1605597730</v>
      </c>
      <c r="K224" s="2">
        <f>(Appended[[#This Row],[Date_Unix]]/86400)+DATE(1970,1,1)</f>
        <v>44152.307060185187</v>
      </c>
      <c r="L224" s="1" t="s">
        <v>2696</v>
      </c>
      <c r="M224" s="1"/>
      <c r="N224" s="1"/>
      <c r="P224" s="1" t="s">
        <v>2695</v>
      </c>
      <c r="Q224">
        <v>0</v>
      </c>
      <c r="R224" s="1"/>
      <c r="V224">
        <v>0</v>
      </c>
      <c r="X224">
        <f t="shared" si="3"/>
        <v>0</v>
      </c>
    </row>
    <row r="225" spans="1:24" x14ac:dyDescent="0.35">
      <c r="A225" s="1" t="s">
        <v>2459</v>
      </c>
      <c r="B225" s="1" t="s">
        <v>2458</v>
      </c>
      <c r="C225" s="1" t="s">
        <v>2455</v>
      </c>
      <c r="D225" s="1">
        <v>0</v>
      </c>
      <c r="E225">
        <v>35</v>
      </c>
      <c r="F225">
        <v>4</v>
      </c>
      <c r="G225">
        <v>0.64</v>
      </c>
      <c r="I225" s="1" t="s">
        <v>7404</v>
      </c>
      <c r="J225">
        <v>1605596877</v>
      </c>
      <c r="K225" s="2">
        <f>(Appended[[#This Row],[Date_Unix]]/86400)+DATE(1970,1,1)</f>
        <v>44152.2971875</v>
      </c>
      <c r="L225" s="1" t="s">
        <v>2457</v>
      </c>
      <c r="M225" s="1" t="s">
        <v>2456</v>
      </c>
      <c r="N225" s="1" t="s">
        <v>2455</v>
      </c>
      <c r="O225">
        <v>0</v>
      </c>
      <c r="P225" s="1"/>
      <c r="R225" s="1"/>
      <c r="W225">
        <v>0</v>
      </c>
      <c r="X225">
        <f t="shared" si="3"/>
        <v>0</v>
      </c>
    </row>
    <row r="226" spans="1:24" x14ac:dyDescent="0.35">
      <c r="A226" s="1" t="s">
        <v>2589</v>
      </c>
      <c r="B226" s="1" t="s">
        <v>2072</v>
      </c>
      <c r="C226" s="3" t="s">
        <v>2586</v>
      </c>
      <c r="D226" s="1">
        <v>0</v>
      </c>
      <c r="E226">
        <v>9</v>
      </c>
      <c r="F226">
        <v>59</v>
      </c>
      <c r="G226">
        <v>0.93</v>
      </c>
      <c r="I226" s="1" t="s">
        <v>7408</v>
      </c>
      <c r="J226">
        <v>1605593187</v>
      </c>
      <c r="K226" s="2">
        <f>(Appended[[#This Row],[Date_Unix]]/86400)+DATE(1970,1,1)</f>
        <v>44152.254479166666</v>
      </c>
      <c r="L226" s="1" t="s">
        <v>2588</v>
      </c>
      <c r="M226" s="1" t="s">
        <v>2587</v>
      </c>
      <c r="N226" s="1"/>
      <c r="P226" s="1" t="s">
        <v>2586</v>
      </c>
      <c r="Q226">
        <v>0</v>
      </c>
      <c r="R226" s="1"/>
      <c r="W226">
        <v>0</v>
      </c>
      <c r="X226">
        <f t="shared" si="3"/>
        <v>0</v>
      </c>
    </row>
    <row r="227" spans="1:24" x14ac:dyDescent="0.35">
      <c r="A227" s="1" t="s">
        <v>2786</v>
      </c>
      <c r="B227" s="1" t="s">
        <v>1383</v>
      </c>
      <c r="C227" s="1" t="s">
        <v>2784</v>
      </c>
      <c r="D227" s="1">
        <v>0</v>
      </c>
      <c r="E227">
        <v>26</v>
      </c>
      <c r="F227">
        <v>9</v>
      </c>
      <c r="G227">
        <v>0.81</v>
      </c>
      <c r="I227" s="1" t="s">
        <v>7380</v>
      </c>
      <c r="J227">
        <v>1605590649</v>
      </c>
      <c r="K227" s="2">
        <f>(Appended[[#This Row],[Date_Unix]]/86400)+DATE(1970,1,1)</f>
        <v>44152.225104166668</v>
      </c>
      <c r="L227" s="1" t="s">
        <v>2785</v>
      </c>
      <c r="M227" s="1"/>
      <c r="N227" s="1"/>
      <c r="P227" s="1" t="s">
        <v>2784</v>
      </c>
      <c r="Q227">
        <v>0</v>
      </c>
      <c r="R227" s="1"/>
      <c r="W227">
        <v>0</v>
      </c>
      <c r="X227">
        <f t="shared" si="3"/>
        <v>0</v>
      </c>
    </row>
    <row r="228" spans="1:24" x14ac:dyDescent="0.35">
      <c r="A228" s="1" t="s">
        <v>2495</v>
      </c>
      <c r="B228" s="1" t="s">
        <v>2476</v>
      </c>
      <c r="C228" s="1" t="s">
        <v>2492</v>
      </c>
      <c r="D228" s="1">
        <v>0</v>
      </c>
      <c r="E228">
        <v>14</v>
      </c>
      <c r="F228">
        <v>9</v>
      </c>
      <c r="G228">
        <v>0.86</v>
      </c>
      <c r="I228" s="1" t="s">
        <v>7380</v>
      </c>
      <c r="J228">
        <v>1605589424</v>
      </c>
      <c r="K228" s="2">
        <f>(Appended[[#This Row],[Date_Unix]]/86400)+DATE(1970,1,1)</f>
        <v>44152.21092592593</v>
      </c>
      <c r="L228" s="1" t="s">
        <v>2494</v>
      </c>
      <c r="M228" s="1" t="s">
        <v>2493</v>
      </c>
      <c r="N228" s="1"/>
      <c r="P228" s="1" t="s">
        <v>2492</v>
      </c>
      <c r="Q228">
        <v>0</v>
      </c>
      <c r="R228" s="1"/>
      <c r="W228">
        <v>0</v>
      </c>
      <c r="X228">
        <f t="shared" si="3"/>
        <v>0</v>
      </c>
    </row>
    <row r="229" spans="1:24" x14ac:dyDescent="0.35">
      <c r="A229" s="1" t="s">
        <v>2528</v>
      </c>
      <c r="B229" s="1" t="s">
        <v>2527</v>
      </c>
      <c r="C229" s="1" t="s">
        <v>2525</v>
      </c>
      <c r="D229" s="1">
        <v>0</v>
      </c>
      <c r="E229">
        <v>12</v>
      </c>
      <c r="F229">
        <v>14</v>
      </c>
      <c r="G229">
        <v>0.86</v>
      </c>
      <c r="I229" s="1" t="s">
        <v>7380</v>
      </c>
      <c r="J229">
        <v>1605588661</v>
      </c>
      <c r="K229" s="2">
        <f>(Appended[[#This Row],[Date_Unix]]/86400)+DATE(1970,1,1)</f>
        <v>44152.202094907407</v>
      </c>
      <c r="L229" s="1" t="s">
        <v>2526</v>
      </c>
      <c r="M229" s="1"/>
      <c r="N229" s="1"/>
      <c r="P229" s="1" t="s">
        <v>2525</v>
      </c>
      <c r="Q229">
        <v>0</v>
      </c>
      <c r="R229" s="1"/>
      <c r="W229">
        <v>1</v>
      </c>
      <c r="X229">
        <f t="shared" si="3"/>
        <v>1</v>
      </c>
    </row>
    <row r="230" spans="1:24" x14ac:dyDescent="0.35">
      <c r="A230" s="1" t="s">
        <v>2486</v>
      </c>
      <c r="B230" s="1" t="s">
        <v>277</v>
      </c>
      <c r="C230" s="3" t="s">
        <v>2483</v>
      </c>
      <c r="D230" s="1">
        <v>1</v>
      </c>
      <c r="E230">
        <v>18</v>
      </c>
      <c r="F230">
        <v>10</v>
      </c>
      <c r="G230">
        <v>0.83</v>
      </c>
      <c r="I230" s="1" t="s">
        <v>7408</v>
      </c>
      <c r="J230">
        <v>1605584129</v>
      </c>
      <c r="K230" s="2">
        <f>(Appended[[#This Row],[Date_Unix]]/86400)+DATE(1970,1,1)</f>
        <v>44152.149641203709</v>
      </c>
      <c r="L230" s="1" t="s">
        <v>2485</v>
      </c>
      <c r="M230" s="1" t="s">
        <v>2484</v>
      </c>
      <c r="N230" s="1"/>
      <c r="P230" s="1" t="s">
        <v>2483</v>
      </c>
      <c r="Q230">
        <v>1</v>
      </c>
      <c r="R230" s="1"/>
      <c r="W230">
        <v>0</v>
      </c>
      <c r="X230">
        <f t="shared" si="3"/>
        <v>0</v>
      </c>
    </row>
    <row r="231" spans="1:24" x14ac:dyDescent="0.35">
      <c r="A231" s="1" t="s">
        <v>2563</v>
      </c>
      <c r="B231" s="1" t="s">
        <v>2562</v>
      </c>
      <c r="C231" s="1" t="s">
        <v>2559</v>
      </c>
      <c r="D231" s="1">
        <v>0</v>
      </c>
      <c r="E231">
        <v>24</v>
      </c>
      <c r="F231">
        <v>33</v>
      </c>
      <c r="G231">
        <v>0.9</v>
      </c>
      <c r="I231" s="1" t="s">
        <v>7383</v>
      </c>
      <c r="J231">
        <v>1605584038</v>
      </c>
      <c r="K231" s="2">
        <f>(Appended[[#This Row],[Date_Unix]]/86400)+DATE(1970,1,1)</f>
        <v>44152.148587962962</v>
      </c>
      <c r="L231" s="1" t="s">
        <v>2561</v>
      </c>
      <c r="M231" s="1" t="s">
        <v>2560</v>
      </c>
      <c r="N231" s="1"/>
      <c r="P231" s="1" t="s">
        <v>2559</v>
      </c>
      <c r="Q231">
        <v>0</v>
      </c>
      <c r="R231" s="1"/>
      <c r="W231">
        <v>0</v>
      </c>
      <c r="X231">
        <f t="shared" si="3"/>
        <v>0</v>
      </c>
    </row>
    <row r="232" spans="1:24" x14ac:dyDescent="0.35">
      <c r="A232" s="1" t="s">
        <v>2477</v>
      </c>
      <c r="B232" s="1" t="s">
        <v>2476</v>
      </c>
      <c r="C232" s="1" t="s">
        <v>2473</v>
      </c>
      <c r="D232" s="1">
        <v>0</v>
      </c>
      <c r="E232">
        <v>21</v>
      </c>
      <c r="F232">
        <v>11</v>
      </c>
      <c r="G232">
        <v>0.83</v>
      </c>
      <c r="I232" s="1" t="s">
        <v>7371</v>
      </c>
      <c r="J232">
        <v>1605583705</v>
      </c>
      <c r="K232" s="2">
        <f>(Appended[[#This Row],[Date_Unix]]/86400)+DATE(1970,1,1)</f>
        <v>44152.144733796296</v>
      </c>
      <c r="L232" s="1" t="s">
        <v>2475</v>
      </c>
      <c r="M232" s="1" t="s">
        <v>2474</v>
      </c>
      <c r="N232" s="1"/>
      <c r="P232" s="1" t="s">
        <v>2473</v>
      </c>
      <c r="Q232">
        <v>0</v>
      </c>
      <c r="R232" s="1"/>
      <c r="V232">
        <v>1</v>
      </c>
      <c r="X232">
        <f t="shared" si="3"/>
        <v>1</v>
      </c>
    </row>
    <row r="233" spans="1:24" x14ac:dyDescent="0.35">
      <c r="A233" s="1" t="s">
        <v>2450</v>
      </c>
      <c r="B233" s="1" t="s">
        <v>2449</v>
      </c>
      <c r="C233" s="1" t="s">
        <v>2446</v>
      </c>
      <c r="D233" s="1">
        <v>1</v>
      </c>
      <c r="E233">
        <v>26</v>
      </c>
      <c r="F233">
        <v>6</v>
      </c>
      <c r="G233">
        <v>0.66</v>
      </c>
      <c r="I233" s="1" t="s">
        <v>7405</v>
      </c>
      <c r="J233">
        <v>1605582977</v>
      </c>
      <c r="K233" s="2">
        <f>(Appended[[#This Row],[Date_Unix]]/86400)+DATE(1970,1,1)</f>
        <v>44152.136307870373</v>
      </c>
      <c r="L233" s="1" t="s">
        <v>2448</v>
      </c>
      <c r="M233" s="1" t="s">
        <v>2447</v>
      </c>
      <c r="N233" s="1" t="s">
        <v>2446</v>
      </c>
      <c r="O233">
        <v>1</v>
      </c>
      <c r="P233" s="1"/>
      <c r="R233" s="1"/>
      <c r="W233">
        <v>0</v>
      </c>
      <c r="X233">
        <f t="shared" si="3"/>
        <v>0</v>
      </c>
    </row>
    <row r="234" spans="1:24" x14ac:dyDescent="0.35">
      <c r="A234" s="1" t="s">
        <v>2571</v>
      </c>
      <c r="B234" s="1" t="s">
        <v>2570</v>
      </c>
      <c r="C234" s="1" t="s">
        <v>2568</v>
      </c>
      <c r="D234" s="1">
        <v>0</v>
      </c>
      <c r="E234">
        <v>13</v>
      </c>
      <c r="F234">
        <v>56</v>
      </c>
      <c r="G234">
        <v>0.94</v>
      </c>
      <c r="I234" s="1" t="s">
        <v>7363</v>
      </c>
      <c r="J234">
        <v>1605582463</v>
      </c>
      <c r="K234" s="2">
        <f>(Appended[[#This Row],[Date_Unix]]/86400)+DATE(1970,1,1)</f>
        <v>44152.130358796298</v>
      </c>
      <c r="L234" s="1" t="s">
        <v>2569</v>
      </c>
      <c r="M234" s="1"/>
      <c r="N234" s="1"/>
      <c r="P234" s="1" t="s">
        <v>2568</v>
      </c>
      <c r="Q234">
        <v>0</v>
      </c>
      <c r="R234" s="1"/>
      <c r="W234">
        <v>0</v>
      </c>
      <c r="X234">
        <f t="shared" si="3"/>
        <v>0</v>
      </c>
    </row>
    <row r="235" spans="1:24" x14ac:dyDescent="0.35">
      <c r="A235" s="1" t="s">
        <v>3018</v>
      </c>
      <c r="B235" s="1" t="s">
        <v>2087</v>
      </c>
      <c r="C235" s="1" t="s">
        <v>3016</v>
      </c>
      <c r="D235" s="1">
        <v>0</v>
      </c>
      <c r="E235">
        <v>42</v>
      </c>
      <c r="F235">
        <v>524</v>
      </c>
      <c r="G235">
        <v>0.98</v>
      </c>
      <c r="I235" s="1" t="s">
        <v>7363</v>
      </c>
      <c r="J235">
        <v>1605580499</v>
      </c>
      <c r="K235" s="2">
        <f>(Appended[[#This Row],[Date_Unix]]/86400)+DATE(1970,1,1)</f>
        <v>44152.107627314814</v>
      </c>
      <c r="L235" s="1" t="s">
        <v>3017</v>
      </c>
      <c r="M235" s="1"/>
      <c r="N235" s="1"/>
      <c r="P235" s="1" t="s">
        <v>3016</v>
      </c>
      <c r="Q235">
        <v>0</v>
      </c>
      <c r="R235" s="1"/>
      <c r="V235">
        <v>1</v>
      </c>
      <c r="X235">
        <f t="shared" si="3"/>
        <v>1</v>
      </c>
    </row>
    <row r="236" spans="1:24" x14ac:dyDescent="0.35">
      <c r="A236" s="1" t="s">
        <v>2331</v>
      </c>
      <c r="B236" s="1" t="s">
        <v>2330</v>
      </c>
      <c r="C236" s="1" t="s">
        <v>2327</v>
      </c>
      <c r="D236" s="1">
        <v>1</v>
      </c>
      <c r="E236">
        <v>12</v>
      </c>
      <c r="F236">
        <v>1</v>
      </c>
      <c r="G236">
        <v>0.56000000000000005</v>
      </c>
      <c r="I236" s="1" t="s">
        <v>7394</v>
      </c>
      <c r="J236">
        <v>1605577609</v>
      </c>
      <c r="K236" s="2">
        <f>(Appended[[#This Row],[Date_Unix]]/86400)+DATE(1970,1,1)</f>
        <v>44152.074178240742</v>
      </c>
      <c r="L236" s="1" t="s">
        <v>2329</v>
      </c>
      <c r="M236" s="1" t="s">
        <v>2328</v>
      </c>
      <c r="N236" s="1" t="s">
        <v>2327</v>
      </c>
      <c r="O236">
        <v>1</v>
      </c>
      <c r="P236" s="1"/>
      <c r="R236" s="1"/>
      <c r="V236">
        <v>0</v>
      </c>
      <c r="X236">
        <f t="shared" si="3"/>
        <v>0</v>
      </c>
    </row>
    <row r="237" spans="1:24" x14ac:dyDescent="0.35">
      <c r="A237" s="1" t="s">
        <v>2418</v>
      </c>
      <c r="B237" s="1" t="s">
        <v>489</v>
      </c>
      <c r="C237" s="1" t="s">
        <v>2415</v>
      </c>
      <c r="D237" s="1">
        <v>0</v>
      </c>
      <c r="E237">
        <v>30</v>
      </c>
      <c r="F237">
        <v>5</v>
      </c>
      <c r="G237">
        <v>0.67</v>
      </c>
      <c r="I237" s="1" t="s">
        <v>7407</v>
      </c>
      <c r="J237">
        <v>1605573384</v>
      </c>
      <c r="K237" s="2">
        <f>(Appended[[#This Row],[Date_Unix]]/86400)+DATE(1970,1,1)</f>
        <v>44152.025277777779</v>
      </c>
      <c r="L237" s="1" t="s">
        <v>2417</v>
      </c>
      <c r="M237" s="1" t="s">
        <v>2416</v>
      </c>
      <c r="N237" s="1" t="s">
        <v>2415</v>
      </c>
      <c r="O237">
        <v>0</v>
      </c>
      <c r="P237" s="1"/>
      <c r="R237" s="1"/>
      <c r="V237">
        <v>1</v>
      </c>
      <c r="X237">
        <f t="shared" si="3"/>
        <v>1</v>
      </c>
    </row>
    <row r="238" spans="1:24" x14ac:dyDescent="0.35">
      <c r="A238" s="1" t="s">
        <v>2384</v>
      </c>
      <c r="B238" s="1" t="s">
        <v>2383</v>
      </c>
      <c r="C238" s="1" t="s">
        <v>2380</v>
      </c>
      <c r="D238" s="1">
        <v>1</v>
      </c>
      <c r="E238">
        <v>14</v>
      </c>
      <c r="F238">
        <v>6</v>
      </c>
      <c r="G238">
        <v>0.75</v>
      </c>
      <c r="I238" s="1" t="s">
        <v>7405</v>
      </c>
      <c r="J238">
        <v>1605571516</v>
      </c>
      <c r="K238" s="2">
        <f>(Appended[[#This Row],[Date_Unix]]/86400)+DATE(1970,1,1)</f>
        <v>44152.003657407404</v>
      </c>
      <c r="L238" s="1" t="s">
        <v>2382</v>
      </c>
      <c r="M238" s="1" t="s">
        <v>2381</v>
      </c>
      <c r="N238" s="1" t="s">
        <v>2380</v>
      </c>
      <c r="O238">
        <v>1</v>
      </c>
      <c r="P238" s="1"/>
      <c r="R238" s="1"/>
      <c r="W238">
        <v>0</v>
      </c>
      <c r="X238">
        <f t="shared" si="3"/>
        <v>0</v>
      </c>
    </row>
    <row r="239" spans="1:24" x14ac:dyDescent="0.35">
      <c r="A239" s="1" t="s">
        <v>2554</v>
      </c>
      <c r="B239" s="1" t="s">
        <v>2553</v>
      </c>
      <c r="C239" s="3" t="s">
        <v>2550</v>
      </c>
      <c r="D239" s="1">
        <v>0</v>
      </c>
      <c r="E239">
        <v>15</v>
      </c>
      <c r="F239">
        <v>46</v>
      </c>
      <c r="G239">
        <v>0.91</v>
      </c>
      <c r="I239" s="1" t="s">
        <v>7379</v>
      </c>
      <c r="J239">
        <v>1605569675</v>
      </c>
      <c r="K239" s="2">
        <f>(Appended[[#This Row],[Date_Unix]]/86400)+DATE(1970,1,1)</f>
        <v>44151.982349537036</v>
      </c>
      <c r="L239" s="1" t="s">
        <v>2552</v>
      </c>
      <c r="M239" s="1" t="s">
        <v>2551</v>
      </c>
      <c r="N239" s="1"/>
      <c r="P239" s="1" t="s">
        <v>2550</v>
      </c>
      <c r="Q239">
        <v>0</v>
      </c>
      <c r="R239" s="1"/>
      <c r="V239">
        <v>-1</v>
      </c>
      <c r="X239">
        <f t="shared" si="3"/>
        <v>-1</v>
      </c>
    </row>
    <row r="240" spans="1:24" x14ac:dyDescent="0.35">
      <c r="A240" s="1" t="s">
        <v>2348</v>
      </c>
      <c r="B240" s="1" t="s">
        <v>1486</v>
      </c>
      <c r="C240" s="1" t="s">
        <v>2345</v>
      </c>
      <c r="D240" s="1">
        <v>-1</v>
      </c>
      <c r="E240">
        <v>23</v>
      </c>
      <c r="F240">
        <v>4</v>
      </c>
      <c r="G240">
        <v>0.61</v>
      </c>
      <c r="I240" s="1" t="s">
        <v>7368</v>
      </c>
      <c r="J240">
        <v>1605567106</v>
      </c>
      <c r="K240" s="2">
        <f>(Appended[[#This Row],[Date_Unix]]/86400)+DATE(1970,1,1)</f>
        <v>44151.952615740738</v>
      </c>
      <c r="L240" s="1" t="s">
        <v>2347</v>
      </c>
      <c r="M240" s="1" t="s">
        <v>2346</v>
      </c>
      <c r="N240" s="1" t="s">
        <v>2345</v>
      </c>
      <c r="O240">
        <v>-1</v>
      </c>
      <c r="P240" s="1"/>
      <c r="R240" s="1"/>
      <c r="V240">
        <v>-1</v>
      </c>
      <c r="X240">
        <f t="shared" si="3"/>
        <v>-1</v>
      </c>
    </row>
    <row r="241" spans="1:24" x14ac:dyDescent="0.35">
      <c r="A241" s="1" t="s">
        <v>2336</v>
      </c>
      <c r="B241" s="1" t="s">
        <v>2335</v>
      </c>
      <c r="C241" s="1" t="s">
        <v>2332</v>
      </c>
      <c r="D241" s="1">
        <v>-1</v>
      </c>
      <c r="E241">
        <v>20</v>
      </c>
      <c r="F241">
        <v>3</v>
      </c>
      <c r="G241">
        <v>0.64</v>
      </c>
      <c r="I241" s="1" t="s">
        <v>2792</v>
      </c>
      <c r="J241">
        <v>1605565433</v>
      </c>
      <c r="K241" s="2">
        <f>(Appended[[#This Row],[Date_Unix]]/86400)+DATE(1970,1,1)</f>
        <v>44151.933252314819</v>
      </c>
      <c r="L241" s="1" t="s">
        <v>2334</v>
      </c>
      <c r="M241" s="1" t="s">
        <v>2333</v>
      </c>
      <c r="N241" s="1" t="s">
        <v>2332</v>
      </c>
      <c r="O241">
        <v>-1</v>
      </c>
      <c r="P241" s="1"/>
      <c r="R241" s="1"/>
      <c r="W241">
        <v>0</v>
      </c>
      <c r="X241">
        <f t="shared" si="3"/>
        <v>0</v>
      </c>
    </row>
    <row r="242" spans="1:24" x14ac:dyDescent="0.35">
      <c r="A242" s="1" t="s">
        <v>2441</v>
      </c>
      <c r="B242" s="1" t="s">
        <v>1317</v>
      </c>
      <c r="C242" s="1" t="s">
        <v>2438</v>
      </c>
      <c r="D242" s="1">
        <v>0</v>
      </c>
      <c r="E242">
        <v>12</v>
      </c>
      <c r="F242">
        <v>24</v>
      </c>
      <c r="G242">
        <v>0.89</v>
      </c>
      <c r="I242" s="1" t="s">
        <v>7374</v>
      </c>
      <c r="J242">
        <v>1605559916</v>
      </c>
      <c r="K242" s="2">
        <f>(Appended[[#This Row],[Date_Unix]]/86400)+DATE(1970,1,1)</f>
        <v>44151.869398148148</v>
      </c>
      <c r="L242" s="1" t="s">
        <v>2440</v>
      </c>
      <c r="M242" s="1" t="s">
        <v>2439</v>
      </c>
      <c r="N242" s="1"/>
      <c r="P242" s="1" t="s">
        <v>2438</v>
      </c>
      <c r="Q242">
        <v>0</v>
      </c>
      <c r="R242" s="1"/>
      <c r="W242">
        <v>0</v>
      </c>
      <c r="X242">
        <f t="shared" si="3"/>
        <v>0</v>
      </c>
    </row>
    <row r="243" spans="1:24" x14ac:dyDescent="0.35">
      <c r="A243" s="1" t="s">
        <v>2398</v>
      </c>
      <c r="B243" s="1" t="s">
        <v>2397</v>
      </c>
      <c r="C243" s="1" t="s">
        <v>2394</v>
      </c>
      <c r="D243" s="1">
        <v>0</v>
      </c>
      <c r="E243">
        <v>28</v>
      </c>
      <c r="F243">
        <v>14</v>
      </c>
      <c r="G243">
        <v>0.89</v>
      </c>
      <c r="I243" s="1" t="s">
        <v>7368</v>
      </c>
      <c r="J243">
        <v>1605552611</v>
      </c>
      <c r="K243" s="2">
        <f>(Appended[[#This Row],[Date_Unix]]/86400)+DATE(1970,1,1)</f>
        <v>44151.784849537042</v>
      </c>
      <c r="L243" s="1" t="s">
        <v>2396</v>
      </c>
      <c r="M243" s="1" t="s">
        <v>2395</v>
      </c>
      <c r="N243" s="1"/>
      <c r="P243" s="1" t="s">
        <v>2394</v>
      </c>
      <c r="Q243">
        <v>0</v>
      </c>
      <c r="R243" s="1"/>
      <c r="W243">
        <v>0</v>
      </c>
      <c r="X243">
        <f t="shared" si="3"/>
        <v>0</v>
      </c>
    </row>
    <row r="244" spans="1:24" x14ac:dyDescent="0.35">
      <c r="A244" s="1" t="s">
        <v>2249</v>
      </c>
      <c r="B244" s="1" t="s">
        <v>2248</v>
      </c>
      <c r="C244" s="1" t="s">
        <v>2245</v>
      </c>
      <c r="D244" s="1">
        <v>0</v>
      </c>
      <c r="E244">
        <v>4</v>
      </c>
      <c r="F244">
        <v>2</v>
      </c>
      <c r="G244">
        <v>0.75</v>
      </c>
      <c r="I244" s="1" t="s">
        <v>7407</v>
      </c>
      <c r="J244">
        <v>1605542785</v>
      </c>
      <c r="K244" s="2">
        <f>(Appended[[#This Row],[Date_Unix]]/86400)+DATE(1970,1,1)</f>
        <v>44151.671122685184</v>
      </c>
      <c r="L244" s="1" t="s">
        <v>2247</v>
      </c>
      <c r="M244" s="1" t="s">
        <v>2246</v>
      </c>
      <c r="N244" s="1"/>
      <c r="P244" s="1" t="s">
        <v>2245</v>
      </c>
      <c r="Q244">
        <v>0</v>
      </c>
      <c r="R244" s="1"/>
      <c r="V244">
        <v>0</v>
      </c>
      <c r="X244">
        <f t="shared" si="3"/>
        <v>0</v>
      </c>
    </row>
    <row r="245" spans="1:24" x14ac:dyDescent="0.35">
      <c r="A245" s="1" t="s">
        <v>2314</v>
      </c>
      <c r="B245" s="1" t="s">
        <v>2313</v>
      </c>
      <c r="C245" s="1" t="s">
        <v>2310</v>
      </c>
      <c r="D245" s="1">
        <v>0</v>
      </c>
      <c r="E245">
        <v>4</v>
      </c>
      <c r="F245">
        <v>5</v>
      </c>
      <c r="G245">
        <v>0.74</v>
      </c>
      <c r="I245" s="1" t="s">
        <v>7380</v>
      </c>
      <c r="J245">
        <v>1605536769</v>
      </c>
      <c r="K245" s="2">
        <f>(Appended[[#This Row],[Date_Unix]]/86400)+DATE(1970,1,1)</f>
        <v>44151.601493055554</v>
      </c>
      <c r="L245" s="1" t="s">
        <v>2312</v>
      </c>
      <c r="M245" s="1" t="s">
        <v>2311</v>
      </c>
      <c r="N245" s="1"/>
      <c r="P245" s="1" t="s">
        <v>2310</v>
      </c>
      <c r="Q245">
        <v>0</v>
      </c>
      <c r="R245" s="1"/>
      <c r="V245">
        <v>0</v>
      </c>
      <c r="X245">
        <f t="shared" si="3"/>
        <v>0</v>
      </c>
    </row>
    <row r="246" spans="1:24" x14ac:dyDescent="0.35">
      <c r="A246" s="1" t="s">
        <v>2409</v>
      </c>
      <c r="B246" s="1" t="s">
        <v>2408</v>
      </c>
      <c r="C246" s="1" t="s">
        <v>2406</v>
      </c>
      <c r="D246" s="1">
        <v>0</v>
      </c>
      <c r="E246">
        <v>41</v>
      </c>
      <c r="F246">
        <v>35</v>
      </c>
      <c r="G246">
        <v>0.82</v>
      </c>
      <c r="I246" s="1" t="s">
        <v>7363</v>
      </c>
      <c r="J246">
        <v>1605535629</v>
      </c>
      <c r="K246" s="2">
        <f>(Appended[[#This Row],[Date_Unix]]/86400)+DATE(1970,1,1)</f>
        <v>44151.58829861111</v>
      </c>
      <c r="L246" s="1" t="s">
        <v>2407</v>
      </c>
      <c r="M246" s="1"/>
      <c r="N246" s="1" t="s">
        <v>2406</v>
      </c>
      <c r="O246">
        <v>0</v>
      </c>
      <c r="P246" s="1"/>
      <c r="R246" s="1"/>
      <c r="W246">
        <v>0</v>
      </c>
      <c r="X246">
        <f t="shared" si="3"/>
        <v>0</v>
      </c>
    </row>
    <row r="247" spans="1:24" x14ac:dyDescent="0.35">
      <c r="A247" s="1" t="s">
        <v>2645</v>
      </c>
      <c r="B247" s="1" t="s">
        <v>2644</v>
      </c>
      <c r="C247" s="1" t="s">
        <v>2642</v>
      </c>
      <c r="D247" s="1">
        <v>0</v>
      </c>
      <c r="E247">
        <v>29</v>
      </c>
      <c r="F247">
        <v>32</v>
      </c>
      <c r="G247">
        <v>0.86</v>
      </c>
      <c r="H247" t="s">
        <v>7391</v>
      </c>
      <c r="I247" s="1" t="s">
        <v>7392</v>
      </c>
      <c r="J247">
        <v>1605533474</v>
      </c>
      <c r="K247" s="2">
        <f>(Appended[[#This Row],[Date_Unix]]/86400)+DATE(1970,1,1)</f>
        <v>44151.563356481478</v>
      </c>
      <c r="L247" s="1" t="s">
        <v>2643</v>
      </c>
      <c r="M247" s="1"/>
      <c r="N247" s="1"/>
      <c r="P247" s="1" t="s">
        <v>2642</v>
      </c>
      <c r="Q247">
        <v>0</v>
      </c>
      <c r="R247" s="1"/>
      <c r="W247">
        <v>0</v>
      </c>
      <c r="X247">
        <f t="shared" si="3"/>
        <v>0</v>
      </c>
    </row>
    <row r="248" spans="1:24" x14ac:dyDescent="0.35">
      <c r="A248" s="1" t="s">
        <v>2282</v>
      </c>
      <c r="B248" s="1" t="s">
        <v>2281</v>
      </c>
      <c r="C248" s="1" t="s">
        <v>2278</v>
      </c>
      <c r="D248" s="1">
        <v>0</v>
      </c>
      <c r="E248">
        <v>10</v>
      </c>
      <c r="F248">
        <v>6</v>
      </c>
      <c r="G248">
        <v>0.8</v>
      </c>
      <c r="I248" s="1" t="s">
        <v>7398</v>
      </c>
      <c r="J248">
        <v>1605524373</v>
      </c>
      <c r="K248" s="2">
        <f>(Appended[[#This Row],[Date_Unix]]/86400)+DATE(1970,1,1)</f>
        <v>44151.458020833335</v>
      </c>
      <c r="L248" s="1" t="s">
        <v>2280</v>
      </c>
      <c r="M248" s="1" t="s">
        <v>2279</v>
      </c>
      <c r="N248" s="1"/>
      <c r="P248" s="1" t="s">
        <v>2278</v>
      </c>
      <c r="Q248">
        <v>0</v>
      </c>
      <c r="R248" s="1"/>
      <c r="V248">
        <v>1</v>
      </c>
      <c r="X248">
        <f t="shared" si="3"/>
        <v>1</v>
      </c>
    </row>
    <row r="249" spans="1:24" x14ac:dyDescent="0.35">
      <c r="A249" s="1" t="s">
        <v>2367</v>
      </c>
      <c r="B249" s="1" t="s">
        <v>2366</v>
      </c>
      <c r="C249" s="1" t="s">
        <v>2364</v>
      </c>
      <c r="D249" s="1">
        <v>1</v>
      </c>
      <c r="E249">
        <v>24</v>
      </c>
      <c r="F249">
        <v>36</v>
      </c>
      <c r="G249">
        <v>0.83</v>
      </c>
      <c r="I249" s="1" t="s">
        <v>7394</v>
      </c>
      <c r="J249">
        <v>1605523727</v>
      </c>
      <c r="K249" s="2">
        <f>(Appended[[#This Row],[Date_Unix]]/86400)+DATE(1970,1,1)</f>
        <v>44151.450543981482</v>
      </c>
      <c r="L249" s="1" t="s">
        <v>2365</v>
      </c>
      <c r="M249" s="1"/>
      <c r="N249" s="1" t="s">
        <v>2364</v>
      </c>
      <c r="O249">
        <v>1</v>
      </c>
      <c r="P249" s="1"/>
      <c r="R249" s="1"/>
      <c r="W249">
        <v>0</v>
      </c>
      <c r="X249">
        <f t="shared" si="3"/>
        <v>0</v>
      </c>
    </row>
    <row r="250" spans="1:24" x14ac:dyDescent="0.35">
      <c r="A250" s="1" t="s">
        <v>2401</v>
      </c>
      <c r="B250" s="1" t="s">
        <v>1553</v>
      </c>
      <c r="C250" s="1" t="s">
        <v>2399</v>
      </c>
      <c r="D250" s="1">
        <v>0</v>
      </c>
      <c r="E250">
        <v>20</v>
      </c>
      <c r="F250">
        <v>62</v>
      </c>
      <c r="G250">
        <v>0.93</v>
      </c>
      <c r="I250" s="1" t="s">
        <v>7368</v>
      </c>
      <c r="J250">
        <v>1605522669</v>
      </c>
      <c r="K250" s="2">
        <f>(Appended[[#This Row],[Date_Unix]]/86400)+DATE(1970,1,1)</f>
        <v>44151.438298611116</v>
      </c>
      <c r="L250" s="1" t="s">
        <v>2400</v>
      </c>
      <c r="M250" s="1"/>
      <c r="N250" s="1"/>
      <c r="P250" s="1" t="s">
        <v>2399</v>
      </c>
      <c r="Q250">
        <v>0</v>
      </c>
      <c r="R250" s="1"/>
      <c r="W250">
        <v>0</v>
      </c>
      <c r="X250">
        <f t="shared" si="3"/>
        <v>0</v>
      </c>
    </row>
    <row r="251" spans="1:24" x14ac:dyDescent="0.35">
      <c r="A251" s="1" t="s">
        <v>2627</v>
      </c>
      <c r="B251" s="1" t="s">
        <v>2626</v>
      </c>
      <c r="C251" s="1" t="s">
        <v>2623</v>
      </c>
      <c r="D251" s="1">
        <v>0</v>
      </c>
      <c r="E251">
        <v>3</v>
      </c>
      <c r="F251">
        <v>2</v>
      </c>
      <c r="G251">
        <v>0.67</v>
      </c>
      <c r="I251" s="1" t="s">
        <v>7368</v>
      </c>
      <c r="J251">
        <v>1605522604</v>
      </c>
      <c r="K251" s="2">
        <f>(Appended[[#This Row],[Date_Unix]]/86400)+DATE(1970,1,1)</f>
        <v>44151.437546296293</v>
      </c>
      <c r="L251" s="1" t="s">
        <v>2625</v>
      </c>
      <c r="M251" s="1" t="s">
        <v>2624</v>
      </c>
      <c r="N251" s="1"/>
      <c r="P251" s="1" t="s">
        <v>2623</v>
      </c>
      <c r="Q251">
        <v>0</v>
      </c>
      <c r="R251" s="1"/>
      <c r="W251">
        <v>1</v>
      </c>
      <c r="X251">
        <f t="shared" si="3"/>
        <v>1</v>
      </c>
    </row>
    <row r="252" spans="1:24" x14ac:dyDescent="0.35">
      <c r="A252" s="1" t="s">
        <v>2322</v>
      </c>
      <c r="B252" s="1" t="s">
        <v>2072</v>
      </c>
      <c r="C252" s="1" t="s">
        <v>2320</v>
      </c>
      <c r="D252" s="1">
        <v>1</v>
      </c>
      <c r="E252">
        <v>9</v>
      </c>
      <c r="F252">
        <v>19</v>
      </c>
      <c r="G252">
        <v>0.89</v>
      </c>
      <c r="H252" t="s">
        <v>7391</v>
      </c>
      <c r="I252" s="1" t="s">
        <v>7377</v>
      </c>
      <c r="J252">
        <v>1605521241</v>
      </c>
      <c r="K252" s="2">
        <f>(Appended[[#This Row],[Date_Unix]]/86400)+DATE(1970,1,1)</f>
        <v>44151.421770833331</v>
      </c>
      <c r="L252" s="1" t="s">
        <v>2321</v>
      </c>
      <c r="M252" s="1"/>
      <c r="N252" s="1"/>
      <c r="P252" s="1" t="s">
        <v>2320</v>
      </c>
      <c r="Q252">
        <v>1</v>
      </c>
      <c r="R252" s="1"/>
      <c r="W252">
        <v>1</v>
      </c>
      <c r="X252">
        <f t="shared" ref="X252:X314" si="4">V252+W252</f>
        <v>1</v>
      </c>
    </row>
    <row r="253" spans="1:24" x14ac:dyDescent="0.35">
      <c r="A253" s="1" t="s">
        <v>2304</v>
      </c>
      <c r="B253" s="1" t="s">
        <v>2303</v>
      </c>
      <c r="C253" s="1" t="s">
        <v>2300</v>
      </c>
      <c r="D253" s="1">
        <v>1</v>
      </c>
      <c r="E253">
        <v>11</v>
      </c>
      <c r="F253">
        <v>21</v>
      </c>
      <c r="G253">
        <v>0.89</v>
      </c>
      <c r="I253" s="1" t="s">
        <v>7367</v>
      </c>
      <c r="J253">
        <v>1605517946</v>
      </c>
      <c r="K253" s="2">
        <f>(Appended[[#This Row],[Date_Unix]]/86400)+DATE(1970,1,1)</f>
        <v>44151.383634259255</v>
      </c>
      <c r="L253" s="1" t="s">
        <v>2302</v>
      </c>
      <c r="M253" s="1" t="s">
        <v>2301</v>
      </c>
      <c r="N253" s="1"/>
      <c r="P253" s="1" t="s">
        <v>2300</v>
      </c>
      <c r="Q253">
        <v>1</v>
      </c>
      <c r="R253" s="1"/>
      <c r="W253">
        <v>1</v>
      </c>
      <c r="X253">
        <f t="shared" si="4"/>
        <v>1</v>
      </c>
    </row>
    <row r="254" spans="1:24" x14ac:dyDescent="0.35">
      <c r="A254" s="1" t="s">
        <v>2544</v>
      </c>
      <c r="B254" s="1" t="s">
        <v>400</v>
      </c>
      <c r="C254" s="1" t="s">
        <v>2542</v>
      </c>
      <c r="D254" s="1">
        <v>1</v>
      </c>
      <c r="E254">
        <v>70</v>
      </c>
      <c r="F254">
        <v>699</v>
      </c>
      <c r="G254">
        <v>0.99</v>
      </c>
      <c r="I254" s="1" t="s">
        <v>7363</v>
      </c>
      <c r="J254">
        <v>1605514709</v>
      </c>
      <c r="K254" s="2">
        <f>(Appended[[#This Row],[Date_Unix]]/86400)+DATE(1970,1,1)</f>
        <v>44151.346168981487</v>
      </c>
      <c r="L254" s="1" t="s">
        <v>2543</v>
      </c>
      <c r="M254" s="1"/>
      <c r="N254" s="1"/>
      <c r="P254" s="1" t="s">
        <v>2542</v>
      </c>
      <c r="Q254">
        <v>1</v>
      </c>
      <c r="R254" s="1"/>
      <c r="V254">
        <v>0</v>
      </c>
      <c r="X254">
        <f t="shared" si="4"/>
        <v>0</v>
      </c>
    </row>
    <row r="255" spans="1:24" x14ac:dyDescent="0.35">
      <c r="A255" s="1" t="s">
        <v>2193</v>
      </c>
      <c r="B255" s="1" t="s">
        <v>2192</v>
      </c>
      <c r="C255" s="1" t="s">
        <v>2189</v>
      </c>
      <c r="D255" s="1">
        <v>0</v>
      </c>
      <c r="E255">
        <v>8</v>
      </c>
      <c r="F255">
        <v>1</v>
      </c>
      <c r="G255">
        <v>0.56000000000000005</v>
      </c>
      <c r="I255" s="1" t="s">
        <v>7368</v>
      </c>
      <c r="J255">
        <v>1605514660</v>
      </c>
      <c r="K255" s="2">
        <f>(Appended[[#This Row],[Date_Unix]]/86400)+DATE(1970,1,1)</f>
        <v>44151.345601851848</v>
      </c>
      <c r="L255" s="1" t="s">
        <v>2191</v>
      </c>
      <c r="M255" s="1" t="s">
        <v>2190</v>
      </c>
      <c r="N255" s="1" t="s">
        <v>2189</v>
      </c>
      <c r="O255">
        <v>0</v>
      </c>
      <c r="P255" s="1"/>
      <c r="R255" s="1"/>
      <c r="W255">
        <v>0</v>
      </c>
      <c r="X255">
        <f t="shared" si="4"/>
        <v>0</v>
      </c>
    </row>
    <row r="256" spans="1:24" x14ac:dyDescent="0.35">
      <c r="A256" s="1" t="s">
        <v>2277</v>
      </c>
      <c r="B256" s="1" t="s">
        <v>2276</v>
      </c>
      <c r="C256" s="1" t="s">
        <v>2273</v>
      </c>
      <c r="D256" s="1">
        <v>0</v>
      </c>
      <c r="E256">
        <v>23</v>
      </c>
      <c r="F256">
        <v>6</v>
      </c>
      <c r="G256">
        <v>0.81</v>
      </c>
      <c r="I256" s="1" t="s">
        <v>7367</v>
      </c>
      <c r="J256">
        <v>1605514455</v>
      </c>
      <c r="K256" s="2">
        <f>(Appended[[#This Row],[Date_Unix]]/86400)+DATE(1970,1,1)</f>
        <v>44151.343229166669</v>
      </c>
      <c r="L256" s="1" t="s">
        <v>2275</v>
      </c>
      <c r="M256" s="1" t="s">
        <v>2274</v>
      </c>
      <c r="N256" s="1"/>
      <c r="P256" s="1" t="s">
        <v>2273</v>
      </c>
      <c r="Q256">
        <v>0</v>
      </c>
      <c r="R256" s="1"/>
      <c r="V256">
        <v>-1</v>
      </c>
      <c r="X256">
        <f t="shared" si="4"/>
        <v>-1</v>
      </c>
    </row>
    <row r="257" spans="1:24" x14ac:dyDescent="0.35">
      <c r="A257" s="1" t="s">
        <v>2290</v>
      </c>
      <c r="B257" s="1" t="s">
        <v>1800</v>
      </c>
      <c r="C257" s="1" t="s">
        <v>2287</v>
      </c>
      <c r="D257" s="1">
        <v>-1</v>
      </c>
      <c r="E257">
        <v>12</v>
      </c>
      <c r="F257">
        <v>11</v>
      </c>
      <c r="G257">
        <v>0.82</v>
      </c>
      <c r="H257" t="s">
        <v>7391</v>
      </c>
      <c r="I257" s="1" t="s">
        <v>2792</v>
      </c>
      <c r="J257">
        <v>1605513432</v>
      </c>
      <c r="K257" s="2">
        <f>(Appended[[#This Row],[Date_Unix]]/86400)+DATE(1970,1,1)</f>
        <v>44151.331388888888</v>
      </c>
      <c r="L257" s="1" t="s">
        <v>2289</v>
      </c>
      <c r="M257" s="1" t="s">
        <v>2288</v>
      </c>
      <c r="N257" s="1" t="s">
        <v>2287</v>
      </c>
      <c r="O257">
        <v>-1</v>
      </c>
      <c r="P257" s="1"/>
      <c r="R257" s="1"/>
      <c r="W257">
        <v>0</v>
      </c>
      <c r="X257">
        <f t="shared" si="4"/>
        <v>0</v>
      </c>
    </row>
    <row r="258" spans="1:24" x14ac:dyDescent="0.35">
      <c r="A258" s="1" t="s">
        <v>2524</v>
      </c>
      <c r="B258" s="1" t="s">
        <v>2523</v>
      </c>
      <c r="C258" s="1" t="s">
        <v>2520</v>
      </c>
      <c r="D258" s="1">
        <v>0</v>
      </c>
      <c r="E258">
        <v>20</v>
      </c>
      <c r="F258">
        <v>106</v>
      </c>
      <c r="G258">
        <v>0.97</v>
      </c>
      <c r="H258" t="s">
        <v>7391</v>
      </c>
      <c r="I258" s="1" t="s">
        <v>7373</v>
      </c>
      <c r="J258">
        <v>1605509606</v>
      </c>
      <c r="K258" s="2">
        <f>(Appended[[#This Row],[Date_Unix]]/86400)+DATE(1970,1,1)</f>
        <v>44151.287106481483</v>
      </c>
      <c r="L258" s="1" t="s">
        <v>2522</v>
      </c>
      <c r="M258" s="1" t="s">
        <v>2521</v>
      </c>
      <c r="N258" s="1"/>
      <c r="P258" s="1" t="s">
        <v>2520</v>
      </c>
      <c r="Q258">
        <v>0</v>
      </c>
      <c r="R258" s="1"/>
      <c r="W258">
        <v>0</v>
      </c>
      <c r="X258">
        <f t="shared" si="4"/>
        <v>0</v>
      </c>
    </row>
    <row r="259" spans="1:24" x14ac:dyDescent="0.35">
      <c r="A259" s="1" t="s">
        <v>2259</v>
      </c>
      <c r="B259" s="1" t="s">
        <v>2258</v>
      </c>
      <c r="C259" s="1" t="s">
        <v>2255</v>
      </c>
      <c r="D259" s="1">
        <v>0</v>
      </c>
      <c r="E259">
        <v>9</v>
      </c>
      <c r="F259">
        <v>6</v>
      </c>
      <c r="G259">
        <v>1</v>
      </c>
      <c r="I259" s="1" t="s">
        <v>7390</v>
      </c>
      <c r="J259">
        <v>1605509101</v>
      </c>
      <c r="K259" s="2">
        <f>(Appended[[#This Row],[Date_Unix]]/86400)+DATE(1970,1,1)</f>
        <v>44151.28126157407</v>
      </c>
      <c r="L259" s="1" t="s">
        <v>2257</v>
      </c>
      <c r="M259" s="1" t="s">
        <v>2256</v>
      </c>
      <c r="N259" s="1"/>
      <c r="P259" s="1" t="s">
        <v>2255</v>
      </c>
      <c r="Q259">
        <v>0</v>
      </c>
      <c r="R259" s="1"/>
      <c r="W259">
        <v>0</v>
      </c>
      <c r="X259">
        <f t="shared" si="4"/>
        <v>0</v>
      </c>
    </row>
    <row r="260" spans="1:24" x14ac:dyDescent="0.35">
      <c r="A260" s="1" t="s">
        <v>2654</v>
      </c>
      <c r="B260" s="1" t="s">
        <v>2653</v>
      </c>
      <c r="C260" s="1" t="s">
        <v>2650</v>
      </c>
      <c r="D260" s="1">
        <v>-1</v>
      </c>
      <c r="E260">
        <v>66</v>
      </c>
      <c r="F260">
        <v>34</v>
      </c>
      <c r="G260">
        <v>0.93</v>
      </c>
      <c r="H260" t="s">
        <v>7391</v>
      </c>
      <c r="I260" s="1" t="s">
        <v>7392</v>
      </c>
      <c r="J260">
        <v>1605508981</v>
      </c>
      <c r="K260" s="2">
        <f>(Appended[[#This Row],[Date_Unix]]/86400)+DATE(1970,1,1)</f>
        <v>44151.279872685191</v>
      </c>
      <c r="L260" s="1" t="s">
        <v>2652</v>
      </c>
      <c r="M260" s="1" t="s">
        <v>2651</v>
      </c>
      <c r="N260" s="1"/>
      <c r="P260" s="1" t="s">
        <v>2650</v>
      </c>
      <c r="Q260">
        <v>0</v>
      </c>
      <c r="R260" s="1"/>
      <c r="W260">
        <v>0</v>
      </c>
      <c r="X260">
        <f t="shared" si="4"/>
        <v>0</v>
      </c>
    </row>
    <row r="261" spans="1:24" x14ac:dyDescent="0.35">
      <c r="A261" s="1" t="s">
        <v>2319</v>
      </c>
      <c r="B261" s="1" t="s">
        <v>2318</v>
      </c>
      <c r="C261" s="1" t="s">
        <v>2315</v>
      </c>
      <c r="D261" s="1">
        <v>0</v>
      </c>
      <c r="E261">
        <v>37</v>
      </c>
      <c r="F261">
        <v>5</v>
      </c>
      <c r="G261">
        <v>0.78</v>
      </c>
      <c r="I261" s="1" t="s">
        <v>7370</v>
      </c>
      <c r="J261">
        <v>1605500370</v>
      </c>
      <c r="K261" s="2">
        <f>(Appended[[#This Row],[Date_Unix]]/86400)+DATE(1970,1,1)</f>
        <v>44151.180208333331</v>
      </c>
      <c r="L261" s="1" t="s">
        <v>2317</v>
      </c>
      <c r="M261" s="1" t="s">
        <v>2316</v>
      </c>
      <c r="N261" s="1"/>
      <c r="P261" s="1" t="s">
        <v>2315</v>
      </c>
      <c r="Q261">
        <v>0</v>
      </c>
      <c r="R261" s="1"/>
      <c r="W261">
        <v>0</v>
      </c>
      <c r="X261">
        <f t="shared" si="4"/>
        <v>0</v>
      </c>
    </row>
    <row r="262" spans="1:24" x14ac:dyDescent="0.35">
      <c r="A262" s="1" t="s">
        <v>2206</v>
      </c>
      <c r="B262" s="1" t="s">
        <v>2205</v>
      </c>
      <c r="C262" s="1" t="s">
        <v>2198</v>
      </c>
      <c r="D262" s="1">
        <v>0</v>
      </c>
      <c r="E262">
        <v>3</v>
      </c>
      <c r="F262">
        <v>4</v>
      </c>
      <c r="G262">
        <v>0.84</v>
      </c>
      <c r="I262" s="1" t="s">
        <v>2198</v>
      </c>
      <c r="J262">
        <v>1605499254</v>
      </c>
      <c r="K262" s="2">
        <f>(Appended[[#This Row],[Date_Unix]]/86400)+DATE(1970,1,1)</f>
        <v>44151.167291666672</v>
      </c>
      <c r="L262" s="1" t="s">
        <v>2204</v>
      </c>
      <c r="M262" s="1" t="s">
        <v>2203</v>
      </c>
      <c r="N262" s="1"/>
      <c r="P262" s="1" t="s">
        <v>2198</v>
      </c>
      <c r="Q262">
        <v>0</v>
      </c>
      <c r="R262" s="1"/>
      <c r="V262">
        <v>0</v>
      </c>
      <c r="X262">
        <f t="shared" si="4"/>
        <v>0</v>
      </c>
    </row>
    <row r="263" spans="1:24" x14ac:dyDescent="0.35">
      <c r="A263" s="1" t="s">
        <v>2134</v>
      </c>
      <c r="B263" s="1" t="s">
        <v>667</v>
      </c>
      <c r="C263" s="1" t="s">
        <v>2131</v>
      </c>
      <c r="D263" s="1">
        <v>0</v>
      </c>
      <c r="E263">
        <v>4</v>
      </c>
      <c r="F263">
        <v>0</v>
      </c>
      <c r="G263">
        <v>0.5</v>
      </c>
      <c r="I263" s="1" t="s">
        <v>7368</v>
      </c>
      <c r="J263">
        <v>1605497363</v>
      </c>
      <c r="K263" s="2">
        <f>(Appended[[#This Row],[Date_Unix]]/86400)+DATE(1970,1,1)</f>
        <v>44151.145405092597</v>
      </c>
      <c r="L263" s="1" t="s">
        <v>2133</v>
      </c>
      <c r="M263" s="1" t="s">
        <v>2132</v>
      </c>
      <c r="N263" s="1" t="s">
        <v>2131</v>
      </c>
      <c r="O263">
        <v>0</v>
      </c>
      <c r="P263" s="1"/>
      <c r="R263" s="1"/>
      <c r="W263">
        <v>1</v>
      </c>
      <c r="X263">
        <f t="shared" si="4"/>
        <v>1</v>
      </c>
    </row>
    <row r="264" spans="1:24" x14ac:dyDescent="0.35">
      <c r="A264" s="1" t="s">
        <v>2592</v>
      </c>
      <c r="B264" s="1" t="s">
        <v>1111</v>
      </c>
      <c r="C264" s="1" t="s">
        <v>2590</v>
      </c>
      <c r="D264" s="1">
        <v>-1</v>
      </c>
      <c r="E264">
        <v>26</v>
      </c>
      <c r="F264">
        <v>31</v>
      </c>
      <c r="G264">
        <v>0.92</v>
      </c>
      <c r="H264" t="s">
        <v>7391</v>
      </c>
      <c r="I264" s="1" t="s">
        <v>7366</v>
      </c>
      <c r="J264">
        <v>1605496017</v>
      </c>
      <c r="K264" s="2">
        <f>(Appended[[#This Row],[Date_Unix]]/86400)+DATE(1970,1,1)</f>
        <v>44151.129826388889</v>
      </c>
      <c r="L264" s="1" t="s">
        <v>2591</v>
      </c>
      <c r="M264" s="1"/>
      <c r="N264" s="1"/>
      <c r="P264" s="1" t="s">
        <v>2590</v>
      </c>
      <c r="Q264">
        <v>1</v>
      </c>
      <c r="R264" s="1"/>
      <c r="W264">
        <v>0</v>
      </c>
      <c r="X264">
        <f t="shared" si="4"/>
        <v>0</v>
      </c>
    </row>
    <row r="265" spans="1:24" x14ac:dyDescent="0.35">
      <c r="A265" s="1" t="s">
        <v>2263</v>
      </c>
      <c r="B265" s="1" t="s">
        <v>2087</v>
      </c>
      <c r="C265" s="1" t="s">
        <v>2260</v>
      </c>
      <c r="D265" s="1">
        <v>0</v>
      </c>
      <c r="E265">
        <v>8</v>
      </c>
      <c r="F265">
        <v>17</v>
      </c>
      <c r="G265">
        <v>0.88</v>
      </c>
      <c r="H265" t="s">
        <v>7391</v>
      </c>
      <c r="I265" s="1" t="s">
        <v>7373</v>
      </c>
      <c r="J265">
        <v>1605494263</v>
      </c>
      <c r="K265" s="2">
        <f>(Appended[[#This Row],[Date_Unix]]/86400)+DATE(1970,1,1)</f>
        <v>44151.109525462962</v>
      </c>
      <c r="L265" s="1" t="s">
        <v>2262</v>
      </c>
      <c r="M265" s="1" t="s">
        <v>2261</v>
      </c>
      <c r="N265" s="1"/>
      <c r="P265" s="1" t="s">
        <v>2260</v>
      </c>
      <c r="Q265">
        <v>0</v>
      </c>
      <c r="R265" s="1"/>
      <c r="W265">
        <v>0</v>
      </c>
      <c r="X265">
        <f t="shared" si="4"/>
        <v>0</v>
      </c>
    </row>
    <row r="266" spans="1:24" x14ac:dyDescent="0.35">
      <c r="A266" s="1" t="s">
        <v>2239</v>
      </c>
      <c r="B266" s="1" t="s">
        <v>2238</v>
      </c>
      <c r="C266" s="1" t="s">
        <v>2235</v>
      </c>
      <c r="D266" s="1">
        <v>0</v>
      </c>
      <c r="E266">
        <v>18</v>
      </c>
      <c r="F266">
        <v>15</v>
      </c>
      <c r="G266">
        <v>0.9</v>
      </c>
      <c r="I266" s="1" t="s">
        <v>7374</v>
      </c>
      <c r="J266">
        <v>1605489197</v>
      </c>
      <c r="K266" s="2">
        <f>(Appended[[#This Row],[Date_Unix]]/86400)+DATE(1970,1,1)</f>
        <v>44151.050891203704</v>
      </c>
      <c r="L266" s="1" t="s">
        <v>2237</v>
      </c>
      <c r="M266" s="1" t="s">
        <v>2236</v>
      </c>
      <c r="N266" s="1"/>
      <c r="P266" s="1" t="s">
        <v>2235</v>
      </c>
      <c r="Q266">
        <v>0</v>
      </c>
      <c r="R266" s="1"/>
      <c r="W266">
        <v>1</v>
      </c>
      <c r="X266">
        <f t="shared" si="4"/>
        <v>1</v>
      </c>
    </row>
    <row r="267" spans="1:24" x14ac:dyDescent="0.35">
      <c r="A267" s="1" t="s">
        <v>2425</v>
      </c>
      <c r="B267" s="1" t="s">
        <v>1721</v>
      </c>
      <c r="C267" s="1" t="s">
        <v>2423</v>
      </c>
      <c r="D267" s="1">
        <v>1</v>
      </c>
      <c r="E267">
        <v>123</v>
      </c>
      <c r="F267">
        <v>648</v>
      </c>
      <c r="G267">
        <v>0.99</v>
      </c>
      <c r="H267" t="s">
        <v>7391</v>
      </c>
      <c r="I267" s="1" t="s">
        <v>7379</v>
      </c>
      <c r="J267">
        <v>1605488402</v>
      </c>
      <c r="K267" s="2">
        <f>(Appended[[#This Row],[Date_Unix]]/86400)+DATE(1970,1,1)</f>
        <v>44151.041689814811</v>
      </c>
      <c r="L267" s="1" t="s">
        <v>2424</v>
      </c>
      <c r="M267" s="1"/>
      <c r="N267" s="1"/>
      <c r="P267" s="1" t="s">
        <v>2423</v>
      </c>
      <c r="Q267">
        <v>1</v>
      </c>
      <c r="R267" s="1"/>
      <c r="W267">
        <v>0</v>
      </c>
      <c r="X267">
        <f t="shared" si="4"/>
        <v>0</v>
      </c>
    </row>
    <row r="268" spans="1:24" x14ac:dyDescent="0.35">
      <c r="A268" s="1" t="s">
        <v>2183</v>
      </c>
      <c r="B268" s="1" t="s">
        <v>2182</v>
      </c>
      <c r="C268" s="3" t="s">
        <v>2179</v>
      </c>
      <c r="D268" s="1">
        <v>0</v>
      </c>
      <c r="E268">
        <v>17</v>
      </c>
      <c r="F268">
        <v>8</v>
      </c>
      <c r="G268">
        <v>0.91</v>
      </c>
      <c r="I268" s="1" t="s">
        <v>7408</v>
      </c>
      <c r="J268">
        <v>1605484801</v>
      </c>
      <c r="K268" s="2">
        <f>(Appended[[#This Row],[Date_Unix]]/86400)+DATE(1970,1,1)</f>
        <v>44151.00001157407</v>
      </c>
      <c r="L268" s="1" t="s">
        <v>2181</v>
      </c>
      <c r="M268" s="1" t="s">
        <v>2180</v>
      </c>
      <c r="N268" s="1"/>
      <c r="P268" s="1" t="s">
        <v>2179</v>
      </c>
      <c r="Q268">
        <v>0</v>
      </c>
      <c r="R268" s="1"/>
      <c r="W268">
        <v>0</v>
      </c>
      <c r="X268">
        <f t="shared" si="4"/>
        <v>0</v>
      </c>
    </row>
    <row r="269" spans="1:24" x14ac:dyDescent="0.35">
      <c r="A269" s="1" t="s">
        <v>2229</v>
      </c>
      <c r="B269" s="1" t="s">
        <v>2228</v>
      </c>
      <c r="C269" s="1" t="s">
        <v>2225</v>
      </c>
      <c r="D269" s="1">
        <v>-1</v>
      </c>
      <c r="E269">
        <v>24</v>
      </c>
      <c r="F269">
        <v>19</v>
      </c>
      <c r="G269">
        <v>0.84</v>
      </c>
      <c r="H269" t="s">
        <v>7391</v>
      </c>
      <c r="I269" s="1" t="s">
        <v>7366</v>
      </c>
      <c r="J269">
        <v>1605482689</v>
      </c>
      <c r="K269" s="2">
        <f>(Appended[[#This Row],[Date_Unix]]/86400)+DATE(1970,1,1)</f>
        <v>44150.97556712963</v>
      </c>
      <c r="L269" s="1" t="s">
        <v>2227</v>
      </c>
      <c r="M269" s="1" t="s">
        <v>2226</v>
      </c>
      <c r="N269" s="1"/>
      <c r="P269" s="1" t="s">
        <v>2225</v>
      </c>
      <c r="Q269">
        <v>0</v>
      </c>
      <c r="R269" s="1"/>
      <c r="W269">
        <v>0</v>
      </c>
      <c r="X269">
        <f t="shared" si="4"/>
        <v>0</v>
      </c>
    </row>
    <row r="270" spans="1:24" x14ac:dyDescent="0.35">
      <c r="A270" s="1" t="s">
        <v>4201</v>
      </c>
      <c r="B270" s="1" t="s">
        <v>4200</v>
      </c>
      <c r="C270" s="1" t="s">
        <v>4197</v>
      </c>
      <c r="D270" s="1">
        <v>0</v>
      </c>
      <c r="E270">
        <v>19</v>
      </c>
      <c r="F270">
        <v>5</v>
      </c>
      <c r="G270">
        <v>1</v>
      </c>
      <c r="I270" s="1" t="s">
        <v>7380</v>
      </c>
      <c r="J270">
        <v>1605481925</v>
      </c>
      <c r="K270" s="2">
        <f>(Appended[[#This Row],[Date_Unix]]/86400)+DATE(1970,1,1)</f>
        <v>44150.966724537036</v>
      </c>
      <c r="L270" s="1" t="s">
        <v>4199</v>
      </c>
      <c r="M270" s="1" t="s">
        <v>4198</v>
      </c>
      <c r="N270" s="1"/>
      <c r="P270" s="1" t="s">
        <v>4197</v>
      </c>
      <c r="Q270">
        <v>0</v>
      </c>
      <c r="R270" s="1"/>
      <c r="V270">
        <v>1</v>
      </c>
      <c r="X270">
        <f t="shared" si="4"/>
        <v>1</v>
      </c>
    </row>
    <row r="271" spans="1:24" x14ac:dyDescent="0.35">
      <c r="A271" s="1" t="s">
        <v>2160</v>
      </c>
      <c r="B271" s="1" t="s">
        <v>1877</v>
      </c>
      <c r="C271" s="1" t="s">
        <v>2157</v>
      </c>
      <c r="D271" s="1">
        <v>1</v>
      </c>
      <c r="E271">
        <v>12</v>
      </c>
      <c r="F271">
        <v>3</v>
      </c>
      <c r="G271">
        <v>0.64</v>
      </c>
      <c r="I271" s="1" t="s">
        <v>2198</v>
      </c>
      <c r="J271">
        <v>1605481751</v>
      </c>
      <c r="K271" s="2">
        <f>(Appended[[#This Row],[Date_Unix]]/86400)+DATE(1970,1,1)</f>
        <v>44150.96471064815</v>
      </c>
      <c r="L271" s="1" t="s">
        <v>2159</v>
      </c>
      <c r="M271" s="1" t="s">
        <v>2158</v>
      </c>
      <c r="N271" s="1" t="s">
        <v>2157</v>
      </c>
      <c r="O271">
        <v>1</v>
      </c>
      <c r="P271" s="1"/>
      <c r="R271" s="1"/>
      <c r="W271">
        <v>0</v>
      </c>
      <c r="X271">
        <f t="shared" si="4"/>
        <v>0</v>
      </c>
    </row>
    <row r="272" spans="1:24" x14ac:dyDescent="0.35">
      <c r="A272" s="1" t="s">
        <v>2808</v>
      </c>
      <c r="B272" s="1" t="s">
        <v>2807</v>
      </c>
      <c r="C272" s="1" t="s">
        <v>2804</v>
      </c>
      <c r="D272" s="1">
        <v>0</v>
      </c>
      <c r="E272">
        <v>17</v>
      </c>
      <c r="F272">
        <v>25</v>
      </c>
      <c r="G272">
        <v>0.91</v>
      </c>
      <c r="I272" s="1" t="s">
        <v>7368</v>
      </c>
      <c r="J272">
        <v>1605477351</v>
      </c>
      <c r="K272" s="2">
        <f>(Appended[[#This Row],[Date_Unix]]/86400)+DATE(1970,1,1)</f>
        <v>44150.913784722223</v>
      </c>
      <c r="L272" s="1" t="s">
        <v>2806</v>
      </c>
      <c r="M272" s="1" t="s">
        <v>2805</v>
      </c>
      <c r="N272" s="1"/>
      <c r="P272" s="1" t="s">
        <v>2804</v>
      </c>
      <c r="Q272">
        <v>0</v>
      </c>
      <c r="R272" s="1"/>
      <c r="W272">
        <v>1</v>
      </c>
      <c r="X272">
        <f t="shared" si="4"/>
        <v>1</v>
      </c>
    </row>
    <row r="273" spans="1:24" x14ac:dyDescent="0.35">
      <c r="A273" s="1" t="s">
        <v>2178</v>
      </c>
      <c r="B273" s="1" t="s">
        <v>2177</v>
      </c>
      <c r="C273" s="1" t="s">
        <v>2174</v>
      </c>
      <c r="D273" s="1">
        <v>1</v>
      </c>
      <c r="E273">
        <v>4</v>
      </c>
      <c r="F273">
        <v>12</v>
      </c>
      <c r="G273">
        <v>1</v>
      </c>
      <c r="I273" s="1" t="s">
        <v>7368</v>
      </c>
      <c r="J273">
        <v>1605472234</v>
      </c>
      <c r="K273" s="2">
        <f>(Appended[[#This Row],[Date_Unix]]/86400)+DATE(1970,1,1)</f>
        <v>44150.85456018518</v>
      </c>
      <c r="L273" s="1" t="s">
        <v>2176</v>
      </c>
      <c r="M273" s="1" t="s">
        <v>2175</v>
      </c>
      <c r="N273" s="1"/>
      <c r="P273" s="1" t="s">
        <v>2174</v>
      </c>
      <c r="Q273">
        <v>1</v>
      </c>
      <c r="R273" s="1"/>
      <c r="V273">
        <v>0</v>
      </c>
      <c r="X273">
        <f t="shared" si="4"/>
        <v>0</v>
      </c>
    </row>
    <row r="274" spans="1:24" x14ac:dyDescent="0.35">
      <c r="A274" s="1" t="s">
        <v>2022</v>
      </c>
      <c r="B274" s="1" t="s">
        <v>2021</v>
      </c>
      <c r="C274" s="3" t="s">
        <v>2018</v>
      </c>
      <c r="D274" s="1">
        <v>0</v>
      </c>
      <c r="E274">
        <v>7</v>
      </c>
      <c r="F274">
        <v>1</v>
      </c>
      <c r="G274">
        <v>0.6</v>
      </c>
      <c r="I274" s="1" t="s">
        <v>7408</v>
      </c>
      <c r="J274">
        <v>1605467253</v>
      </c>
      <c r="K274" s="2">
        <f>(Appended[[#This Row],[Date_Unix]]/86400)+DATE(1970,1,1)</f>
        <v>44150.796909722223</v>
      </c>
      <c r="L274" s="1" t="s">
        <v>2020</v>
      </c>
      <c r="M274" s="1" t="s">
        <v>2019</v>
      </c>
      <c r="N274" s="1" t="s">
        <v>2018</v>
      </c>
      <c r="O274">
        <v>0</v>
      </c>
      <c r="P274" s="1"/>
      <c r="R274" s="1"/>
      <c r="W274">
        <v>0</v>
      </c>
      <c r="X274">
        <f t="shared" si="4"/>
        <v>0</v>
      </c>
    </row>
    <row r="275" spans="1:24" x14ac:dyDescent="0.35">
      <c r="A275" s="1" t="s">
        <v>2254</v>
      </c>
      <c r="B275" s="1" t="s">
        <v>2253</v>
      </c>
      <c r="C275" s="1" t="s">
        <v>2250</v>
      </c>
      <c r="D275" s="1">
        <v>1</v>
      </c>
      <c r="E275">
        <v>1</v>
      </c>
      <c r="F275">
        <v>12</v>
      </c>
      <c r="G275">
        <v>0.88</v>
      </c>
      <c r="H275" t="s">
        <v>7391</v>
      </c>
      <c r="I275" s="1" t="s">
        <v>7392</v>
      </c>
      <c r="J275">
        <v>1605460241</v>
      </c>
      <c r="K275" s="2">
        <f>(Appended[[#This Row],[Date_Unix]]/86400)+DATE(1970,1,1)</f>
        <v>44150.71575231482</v>
      </c>
      <c r="L275" s="1" t="s">
        <v>2252</v>
      </c>
      <c r="M275" s="1" t="s">
        <v>2251</v>
      </c>
      <c r="N275" s="1"/>
      <c r="P275" s="1" t="s">
        <v>2250</v>
      </c>
      <c r="Q275">
        <v>0</v>
      </c>
      <c r="R275" s="1"/>
      <c r="V275">
        <v>0</v>
      </c>
      <c r="X275">
        <f t="shared" si="4"/>
        <v>0</v>
      </c>
    </row>
    <row r="276" spans="1:24" x14ac:dyDescent="0.35">
      <c r="A276" s="1" t="s">
        <v>2664</v>
      </c>
      <c r="B276" s="1" t="s">
        <v>170</v>
      </c>
      <c r="C276" s="1" t="s">
        <v>2660</v>
      </c>
      <c r="D276" s="1">
        <v>0</v>
      </c>
      <c r="E276">
        <v>5</v>
      </c>
      <c r="F276">
        <v>8</v>
      </c>
      <c r="G276">
        <v>0.7</v>
      </c>
      <c r="H276" t="s">
        <v>7391</v>
      </c>
      <c r="I276" s="1" t="s">
        <v>7383</v>
      </c>
      <c r="J276">
        <v>1605453642</v>
      </c>
      <c r="K276" s="2">
        <f>(Appended[[#This Row],[Date_Unix]]/86400)+DATE(1970,1,1)</f>
        <v>44150.639374999999</v>
      </c>
      <c r="L276" s="1" t="s">
        <v>2663</v>
      </c>
      <c r="M276" s="1"/>
      <c r="N276" s="1" t="s">
        <v>2660</v>
      </c>
      <c r="O276">
        <v>0</v>
      </c>
      <c r="P276" s="1"/>
      <c r="R276" s="1"/>
      <c r="W276">
        <v>0</v>
      </c>
      <c r="X276">
        <f t="shared" si="4"/>
        <v>0</v>
      </c>
    </row>
    <row r="277" spans="1:24" x14ac:dyDescent="0.35">
      <c r="A277" s="1" t="s">
        <v>2509</v>
      </c>
      <c r="B277" s="1" t="s">
        <v>2508</v>
      </c>
      <c r="C277" s="1" t="s">
        <v>2506</v>
      </c>
      <c r="D277" s="1">
        <v>1</v>
      </c>
      <c r="E277">
        <v>9</v>
      </c>
      <c r="F277">
        <v>151</v>
      </c>
      <c r="G277">
        <v>0.97</v>
      </c>
      <c r="H277" t="s">
        <v>7391</v>
      </c>
      <c r="I277" s="1" t="s">
        <v>7366</v>
      </c>
      <c r="J277">
        <v>1605452916</v>
      </c>
      <c r="K277" s="2">
        <f>(Appended[[#This Row],[Date_Unix]]/86400)+DATE(1970,1,1)</f>
        <v>44150.630972222221</v>
      </c>
      <c r="L277" s="1" t="s">
        <v>2507</v>
      </c>
      <c r="M277" s="1"/>
      <c r="N277" s="1"/>
      <c r="P277" s="1" t="s">
        <v>2506</v>
      </c>
      <c r="Q277">
        <v>0</v>
      </c>
      <c r="R277" s="1"/>
      <c r="V277">
        <v>1</v>
      </c>
      <c r="X277">
        <f t="shared" si="4"/>
        <v>1</v>
      </c>
    </row>
    <row r="278" spans="1:24" x14ac:dyDescent="0.35">
      <c r="A278" s="1" t="s">
        <v>2048</v>
      </c>
      <c r="B278" s="1" t="s">
        <v>2047</v>
      </c>
      <c r="C278" s="1" t="s">
        <v>2045</v>
      </c>
      <c r="D278" s="1">
        <v>1</v>
      </c>
      <c r="E278">
        <v>10</v>
      </c>
      <c r="F278">
        <v>4</v>
      </c>
      <c r="G278">
        <v>0.64</v>
      </c>
      <c r="I278" s="1" t="s">
        <v>7374</v>
      </c>
      <c r="J278">
        <v>1605449909</v>
      </c>
      <c r="K278" s="2">
        <f>(Appended[[#This Row],[Date_Unix]]/86400)+DATE(1970,1,1)</f>
        <v>44150.596168981487</v>
      </c>
      <c r="L278" s="1" t="s">
        <v>2046</v>
      </c>
      <c r="M278" s="1"/>
      <c r="N278" s="1" t="s">
        <v>2045</v>
      </c>
      <c r="O278">
        <v>1</v>
      </c>
      <c r="P278" s="1"/>
      <c r="R278" s="1"/>
      <c r="W278">
        <v>0</v>
      </c>
      <c r="X278">
        <f t="shared" si="4"/>
        <v>0</v>
      </c>
    </row>
    <row r="279" spans="1:24" x14ac:dyDescent="0.35">
      <c r="A279" s="1" t="s">
        <v>2078</v>
      </c>
      <c r="B279" s="1" t="s">
        <v>2077</v>
      </c>
      <c r="C279" s="1" t="s">
        <v>2074</v>
      </c>
      <c r="D279" s="1">
        <v>0</v>
      </c>
      <c r="E279">
        <v>5</v>
      </c>
      <c r="F279">
        <v>6</v>
      </c>
      <c r="G279">
        <v>0.81</v>
      </c>
      <c r="I279" s="1" t="s">
        <v>7374</v>
      </c>
      <c r="J279">
        <v>1605448957</v>
      </c>
      <c r="K279" s="2">
        <f>(Appended[[#This Row],[Date_Unix]]/86400)+DATE(1970,1,1)</f>
        <v>44150.585150462968</v>
      </c>
      <c r="L279" s="1" t="s">
        <v>2076</v>
      </c>
      <c r="M279" s="1" t="s">
        <v>2075</v>
      </c>
      <c r="N279" s="1"/>
      <c r="P279" s="1" t="s">
        <v>2074</v>
      </c>
      <c r="Q279">
        <v>0</v>
      </c>
      <c r="R279" s="1"/>
      <c r="W279">
        <v>-1</v>
      </c>
      <c r="X279">
        <f t="shared" si="4"/>
        <v>-1</v>
      </c>
    </row>
    <row r="280" spans="1:24" x14ac:dyDescent="0.35">
      <c r="A280" s="1" t="s">
        <v>2173</v>
      </c>
      <c r="B280" s="1" t="s">
        <v>2172</v>
      </c>
      <c r="C280" s="1" t="s">
        <v>2169</v>
      </c>
      <c r="D280" s="1">
        <v>-1</v>
      </c>
      <c r="E280">
        <v>18</v>
      </c>
      <c r="F280">
        <v>34</v>
      </c>
      <c r="G280">
        <v>0.93</v>
      </c>
      <c r="I280" s="1" t="s">
        <v>4451</v>
      </c>
      <c r="J280">
        <v>1605446672</v>
      </c>
      <c r="K280" s="2">
        <f>(Appended[[#This Row],[Date_Unix]]/86400)+DATE(1970,1,1)</f>
        <v>44150.558703703704</v>
      </c>
      <c r="L280" s="1" t="s">
        <v>2171</v>
      </c>
      <c r="M280" s="1" t="s">
        <v>2170</v>
      </c>
      <c r="N280" s="1"/>
      <c r="P280" s="1" t="s">
        <v>2169</v>
      </c>
      <c r="Q280">
        <v>-1</v>
      </c>
      <c r="R280" s="1"/>
      <c r="W280">
        <v>1</v>
      </c>
      <c r="X280">
        <f t="shared" si="4"/>
        <v>1</v>
      </c>
    </row>
    <row r="281" spans="1:24" x14ac:dyDescent="0.35">
      <c r="A281" s="1" t="s">
        <v>3750</v>
      </c>
      <c r="B281" s="1" t="s">
        <v>300</v>
      </c>
      <c r="C281" s="1" t="s">
        <v>3747</v>
      </c>
      <c r="D281" s="1">
        <v>1</v>
      </c>
      <c r="E281">
        <v>10</v>
      </c>
      <c r="F281">
        <v>17</v>
      </c>
      <c r="G281">
        <v>1</v>
      </c>
      <c r="I281" s="1" t="s">
        <v>7374</v>
      </c>
      <c r="J281">
        <v>1605442784</v>
      </c>
      <c r="K281" s="2">
        <f>(Appended[[#This Row],[Date_Unix]]/86400)+DATE(1970,1,1)</f>
        <v>44150.513703703706</v>
      </c>
      <c r="L281" s="1" t="s">
        <v>3749</v>
      </c>
      <c r="M281" s="1" t="s">
        <v>3748</v>
      </c>
      <c r="N281" s="1"/>
      <c r="P281" s="1" t="s">
        <v>3747</v>
      </c>
      <c r="Q281">
        <v>1</v>
      </c>
      <c r="R281" s="1"/>
      <c r="W281">
        <v>0</v>
      </c>
      <c r="X281">
        <f t="shared" si="4"/>
        <v>0</v>
      </c>
    </row>
    <row r="282" spans="1:24" x14ac:dyDescent="0.35">
      <c r="A282" s="1" t="s">
        <v>2126</v>
      </c>
      <c r="B282" s="1" t="s">
        <v>2125</v>
      </c>
      <c r="C282" s="3" t="s">
        <v>2123</v>
      </c>
      <c r="D282" s="1">
        <v>0</v>
      </c>
      <c r="E282">
        <v>1</v>
      </c>
      <c r="F282">
        <v>17</v>
      </c>
      <c r="G282">
        <v>0.87</v>
      </c>
      <c r="I282" s="1" t="s">
        <v>7379</v>
      </c>
      <c r="J282">
        <v>1605439333</v>
      </c>
      <c r="K282" s="2">
        <f>(Appended[[#This Row],[Date_Unix]]/86400)+DATE(1970,1,1)</f>
        <v>44150.473761574074</v>
      </c>
      <c r="L282" s="1" t="s">
        <v>2124</v>
      </c>
      <c r="M282" s="1"/>
      <c r="N282" s="1"/>
      <c r="P282" s="1" t="s">
        <v>2123</v>
      </c>
      <c r="Q282">
        <v>0</v>
      </c>
      <c r="R282" s="1"/>
      <c r="W282">
        <v>0</v>
      </c>
      <c r="X282">
        <f t="shared" si="4"/>
        <v>0</v>
      </c>
    </row>
    <row r="283" spans="1:24" x14ac:dyDescent="0.35">
      <c r="A283" s="1" t="s">
        <v>3762</v>
      </c>
      <c r="B283" s="1" t="s">
        <v>3274</v>
      </c>
      <c r="C283" s="1" t="s">
        <v>3760</v>
      </c>
      <c r="D283" s="1">
        <v>0</v>
      </c>
      <c r="E283">
        <v>30</v>
      </c>
      <c r="F283">
        <v>140</v>
      </c>
      <c r="G283">
        <v>0.98</v>
      </c>
      <c r="I283" s="1" t="s">
        <v>7363</v>
      </c>
      <c r="J283">
        <v>1605436626</v>
      </c>
      <c r="K283" s="2">
        <f>(Appended[[#This Row],[Date_Unix]]/86400)+DATE(1970,1,1)</f>
        <v>44150.442430555559</v>
      </c>
      <c r="L283" s="1" t="s">
        <v>3761</v>
      </c>
      <c r="M283" s="1"/>
      <c r="N283" s="1"/>
      <c r="P283" s="1" t="s">
        <v>3760</v>
      </c>
      <c r="Q283">
        <v>0</v>
      </c>
      <c r="R283" s="1"/>
      <c r="W283">
        <v>0</v>
      </c>
      <c r="X283">
        <f t="shared" si="4"/>
        <v>0</v>
      </c>
    </row>
    <row r="284" spans="1:24" x14ac:dyDescent="0.35">
      <c r="A284" s="1" t="s">
        <v>3790</v>
      </c>
      <c r="B284" s="1" t="s">
        <v>3789</v>
      </c>
      <c r="C284" s="1" t="s">
        <v>3786</v>
      </c>
      <c r="D284" s="1">
        <v>0</v>
      </c>
      <c r="E284">
        <v>7</v>
      </c>
      <c r="F284">
        <v>9</v>
      </c>
      <c r="G284">
        <v>0.92</v>
      </c>
      <c r="I284" s="1" t="s">
        <v>7366</v>
      </c>
      <c r="J284">
        <v>1605435813</v>
      </c>
      <c r="K284" s="2">
        <f>(Appended[[#This Row],[Date_Unix]]/86400)+DATE(1970,1,1)</f>
        <v>44150.433020833334</v>
      </c>
      <c r="L284" s="1" t="s">
        <v>3788</v>
      </c>
      <c r="M284" s="1" t="s">
        <v>3787</v>
      </c>
      <c r="N284" s="1"/>
      <c r="P284" s="1" t="s">
        <v>3786</v>
      </c>
      <c r="Q284">
        <v>0</v>
      </c>
      <c r="R284" s="1"/>
      <c r="W284">
        <v>1</v>
      </c>
      <c r="X284">
        <f t="shared" si="4"/>
        <v>1</v>
      </c>
    </row>
    <row r="285" spans="1:24" x14ac:dyDescent="0.35">
      <c r="A285" s="1" t="s">
        <v>3577</v>
      </c>
      <c r="B285" s="1" t="s">
        <v>3576</v>
      </c>
      <c r="C285" s="1" t="s">
        <v>3574</v>
      </c>
      <c r="D285" s="1">
        <v>1</v>
      </c>
      <c r="E285">
        <v>140</v>
      </c>
      <c r="F285">
        <v>621</v>
      </c>
      <c r="G285">
        <v>0.99</v>
      </c>
      <c r="I285" s="1" t="s">
        <v>7374</v>
      </c>
      <c r="J285">
        <v>1605435692</v>
      </c>
      <c r="K285" s="2">
        <f>(Appended[[#This Row],[Date_Unix]]/86400)+DATE(1970,1,1)</f>
        <v>44150.431620370371</v>
      </c>
      <c r="L285" s="1" t="s">
        <v>3575</v>
      </c>
      <c r="M285" s="1"/>
      <c r="N285" s="1"/>
      <c r="P285" s="1" t="s">
        <v>3574</v>
      </c>
      <c r="Q285">
        <v>1</v>
      </c>
      <c r="R285" s="1"/>
      <c r="W285">
        <v>0</v>
      </c>
      <c r="X285">
        <f t="shared" si="4"/>
        <v>0</v>
      </c>
    </row>
    <row r="286" spans="1:24" x14ac:dyDescent="0.35">
      <c r="A286" s="1" t="s">
        <v>2567</v>
      </c>
      <c r="B286" s="1" t="s">
        <v>1553</v>
      </c>
      <c r="C286" s="1" t="s">
        <v>2564</v>
      </c>
      <c r="D286" s="1">
        <v>0</v>
      </c>
      <c r="E286">
        <v>11</v>
      </c>
      <c r="F286">
        <v>13</v>
      </c>
      <c r="G286">
        <v>0.94</v>
      </c>
      <c r="I286" s="1" t="s">
        <v>7374</v>
      </c>
      <c r="J286">
        <v>1605433873</v>
      </c>
      <c r="K286" s="2">
        <f>(Appended[[#This Row],[Date_Unix]]/86400)+DATE(1970,1,1)</f>
        <v>44150.410567129627</v>
      </c>
      <c r="L286" s="1" t="s">
        <v>2566</v>
      </c>
      <c r="M286" s="1" t="s">
        <v>2565</v>
      </c>
      <c r="N286" s="1"/>
      <c r="P286" s="1" t="s">
        <v>2564</v>
      </c>
      <c r="Q286">
        <v>0</v>
      </c>
      <c r="R286" s="1"/>
      <c r="W286">
        <v>0</v>
      </c>
      <c r="X286">
        <f t="shared" si="4"/>
        <v>0</v>
      </c>
    </row>
    <row r="287" spans="1:24" x14ac:dyDescent="0.35">
      <c r="A287" s="1" t="s">
        <v>2031</v>
      </c>
      <c r="B287" s="1" t="s">
        <v>2030</v>
      </c>
      <c r="C287" s="1" t="s">
        <v>2027</v>
      </c>
      <c r="D287" s="1">
        <v>0</v>
      </c>
      <c r="E287">
        <v>14</v>
      </c>
      <c r="F287">
        <v>6</v>
      </c>
      <c r="G287">
        <v>0.88</v>
      </c>
      <c r="I287" s="1" t="s">
        <v>7374</v>
      </c>
      <c r="J287">
        <v>1605433661</v>
      </c>
      <c r="K287" s="2">
        <f>(Appended[[#This Row],[Date_Unix]]/86400)+DATE(1970,1,1)</f>
        <v>44150.408113425925</v>
      </c>
      <c r="L287" s="1" t="s">
        <v>2029</v>
      </c>
      <c r="M287" s="1" t="s">
        <v>2028</v>
      </c>
      <c r="N287" s="1"/>
      <c r="P287" s="1" t="s">
        <v>2027</v>
      </c>
      <c r="Q287">
        <v>0</v>
      </c>
      <c r="R287" s="1"/>
      <c r="W287">
        <v>1</v>
      </c>
      <c r="X287">
        <f t="shared" si="4"/>
        <v>1</v>
      </c>
    </row>
    <row r="288" spans="1:24" x14ac:dyDescent="0.35">
      <c r="A288" s="1" t="s">
        <v>2148</v>
      </c>
      <c r="B288" s="1" t="s">
        <v>2147</v>
      </c>
      <c r="C288" s="1" t="s">
        <v>2144</v>
      </c>
      <c r="D288" s="1">
        <v>1</v>
      </c>
      <c r="E288">
        <v>40</v>
      </c>
      <c r="F288">
        <v>37</v>
      </c>
      <c r="G288">
        <v>0.89</v>
      </c>
      <c r="H288" t="s">
        <v>7391</v>
      </c>
      <c r="I288" s="1" t="s">
        <v>7365</v>
      </c>
      <c r="J288">
        <v>1605432068</v>
      </c>
      <c r="K288" s="2">
        <f>(Appended[[#This Row],[Date_Unix]]/86400)+DATE(1970,1,1)</f>
        <v>44150.389675925922</v>
      </c>
      <c r="L288" s="1" t="s">
        <v>2146</v>
      </c>
      <c r="M288" s="1" t="s">
        <v>2145</v>
      </c>
      <c r="N288" s="1"/>
      <c r="P288" s="1" t="s">
        <v>2144</v>
      </c>
      <c r="Q288">
        <v>1</v>
      </c>
      <c r="R288" s="1"/>
      <c r="W288">
        <v>0</v>
      </c>
      <c r="X288">
        <f t="shared" si="4"/>
        <v>0</v>
      </c>
    </row>
    <row r="289" spans="1:24" x14ac:dyDescent="0.35">
      <c r="A289" s="1" t="s">
        <v>2156</v>
      </c>
      <c r="B289" s="1" t="s">
        <v>2155</v>
      </c>
      <c r="C289" s="1" t="s">
        <v>2153</v>
      </c>
      <c r="D289" s="1">
        <v>0</v>
      </c>
      <c r="E289">
        <v>25</v>
      </c>
      <c r="F289">
        <v>48</v>
      </c>
      <c r="G289">
        <v>0.94</v>
      </c>
      <c r="I289" s="1" t="s">
        <v>7363</v>
      </c>
      <c r="J289">
        <v>1605430459</v>
      </c>
      <c r="K289" s="2">
        <f>(Appended[[#This Row],[Date_Unix]]/86400)+DATE(1970,1,1)</f>
        <v>44150.371053240742</v>
      </c>
      <c r="L289" s="1" t="s">
        <v>2154</v>
      </c>
      <c r="M289" s="1"/>
      <c r="N289" s="1"/>
      <c r="P289" s="1" t="s">
        <v>2153</v>
      </c>
      <c r="Q289">
        <v>0</v>
      </c>
      <c r="R289" s="1"/>
      <c r="W289">
        <v>1</v>
      </c>
      <c r="X289">
        <f t="shared" si="4"/>
        <v>1</v>
      </c>
    </row>
    <row r="290" spans="1:24" x14ac:dyDescent="0.35">
      <c r="A290" s="1" t="s">
        <v>2026</v>
      </c>
      <c r="B290" s="1" t="s">
        <v>2025</v>
      </c>
      <c r="C290" s="1" t="s">
        <v>2023</v>
      </c>
      <c r="D290" s="1">
        <v>1</v>
      </c>
      <c r="E290">
        <v>17</v>
      </c>
      <c r="F290">
        <v>8</v>
      </c>
      <c r="G290">
        <v>0.8</v>
      </c>
      <c r="I290" s="1" t="s">
        <v>7368</v>
      </c>
      <c r="J290">
        <v>1605430429</v>
      </c>
      <c r="K290" s="2">
        <f>(Appended[[#This Row],[Date_Unix]]/86400)+DATE(1970,1,1)</f>
        <v>44150.370706018519</v>
      </c>
      <c r="L290" s="1" t="s">
        <v>2024</v>
      </c>
      <c r="M290" s="1"/>
      <c r="N290" s="1"/>
      <c r="P290" s="1" t="s">
        <v>2023</v>
      </c>
      <c r="Q290">
        <v>1</v>
      </c>
      <c r="R290" s="1"/>
      <c r="W290">
        <v>0</v>
      </c>
      <c r="X290">
        <f t="shared" si="4"/>
        <v>0</v>
      </c>
    </row>
    <row r="291" spans="1:24" x14ac:dyDescent="0.35">
      <c r="A291" s="1" t="s">
        <v>2088</v>
      </c>
      <c r="B291" s="1" t="s">
        <v>2087</v>
      </c>
      <c r="C291" s="1" t="s">
        <v>2084</v>
      </c>
      <c r="D291" s="1">
        <v>-1</v>
      </c>
      <c r="E291">
        <v>24</v>
      </c>
      <c r="F291">
        <v>21</v>
      </c>
      <c r="G291">
        <v>0.93</v>
      </c>
      <c r="H291" t="s">
        <v>7391</v>
      </c>
      <c r="I291" s="1" t="s">
        <v>7392</v>
      </c>
      <c r="J291">
        <v>1605429553</v>
      </c>
      <c r="K291" s="2">
        <f>(Appended[[#This Row],[Date_Unix]]/86400)+DATE(1970,1,1)</f>
        <v>44150.360567129625</v>
      </c>
      <c r="L291" s="1" t="s">
        <v>2086</v>
      </c>
      <c r="M291" s="1" t="s">
        <v>2085</v>
      </c>
      <c r="N291" s="1"/>
      <c r="P291" s="1" t="s">
        <v>2084</v>
      </c>
      <c r="Q291">
        <v>0</v>
      </c>
      <c r="R291" s="1"/>
      <c r="W291">
        <v>0</v>
      </c>
      <c r="X291">
        <f t="shared" si="4"/>
        <v>0</v>
      </c>
    </row>
    <row r="292" spans="1:24" x14ac:dyDescent="0.35">
      <c r="A292" s="1" t="s">
        <v>2694</v>
      </c>
      <c r="B292" s="1" t="s">
        <v>2693</v>
      </c>
      <c r="C292" s="1" t="s">
        <v>2690</v>
      </c>
      <c r="D292" s="1">
        <v>0</v>
      </c>
      <c r="E292">
        <v>3</v>
      </c>
      <c r="F292">
        <v>6</v>
      </c>
      <c r="G292">
        <v>1</v>
      </c>
      <c r="I292" s="1" t="s">
        <v>7368</v>
      </c>
      <c r="J292">
        <v>1605429413</v>
      </c>
      <c r="K292" s="2">
        <f>(Appended[[#This Row],[Date_Unix]]/86400)+DATE(1970,1,1)</f>
        <v>44150.358946759261</v>
      </c>
      <c r="L292" s="1" t="s">
        <v>2692</v>
      </c>
      <c r="M292" s="1" t="s">
        <v>2691</v>
      </c>
      <c r="N292" s="1"/>
      <c r="P292" s="1" t="s">
        <v>2690</v>
      </c>
      <c r="Q292">
        <v>0</v>
      </c>
      <c r="R292" s="1"/>
      <c r="W292">
        <v>1</v>
      </c>
      <c r="X292">
        <f t="shared" si="4"/>
        <v>1</v>
      </c>
    </row>
    <row r="293" spans="1:24" x14ac:dyDescent="0.35">
      <c r="A293" s="1" t="s">
        <v>2454</v>
      </c>
      <c r="B293" s="1" t="s">
        <v>1201</v>
      </c>
      <c r="C293" s="1" t="s">
        <v>2451</v>
      </c>
      <c r="D293" s="1">
        <v>1</v>
      </c>
      <c r="E293">
        <v>16</v>
      </c>
      <c r="F293">
        <v>23</v>
      </c>
      <c r="G293">
        <v>0.93</v>
      </c>
      <c r="I293" s="1" t="s">
        <v>7368</v>
      </c>
      <c r="J293">
        <v>1605429103</v>
      </c>
      <c r="K293" s="2">
        <f>(Appended[[#This Row],[Date_Unix]]/86400)+DATE(1970,1,1)</f>
        <v>44150.355358796296</v>
      </c>
      <c r="L293" s="1" t="s">
        <v>2453</v>
      </c>
      <c r="M293" s="1" t="s">
        <v>2452</v>
      </c>
      <c r="N293" s="1"/>
      <c r="P293" s="1" t="s">
        <v>2451</v>
      </c>
      <c r="Q293">
        <v>1</v>
      </c>
      <c r="R293" s="1"/>
      <c r="W293">
        <v>0</v>
      </c>
      <c r="X293">
        <f t="shared" si="4"/>
        <v>0</v>
      </c>
    </row>
    <row r="294" spans="1:24" x14ac:dyDescent="0.35">
      <c r="A294" s="1" t="s">
        <v>2061</v>
      </c>
      <c r="B294" s="1" t="s">
        <v>2060</v>
      </c>
      <c r="C294" s="1" t="s">
        <v>2057</v>
      </c>
      <c r="D294" s="1">
        <v>0</v>
      </c>
      <c r="E294">
        <v>27</v>
      </c>
      <c r="F294">
        <v>18</v>
      </c>
      <c r="G294">
        <v>0.96</v>
      </c>
      <c r="I294" s="1" t="s">
        <v>7404</v>
      </c>
      <c r="J294">
        <v>1605426785</v>
      </c>
      <c r="K294" s="2">
        <f>(Appended[[#This Row],[Date_Unix]]/86400)+DATE(1970,1,1)</f>
        <v>44150.328530092593</v>
      </c>
      <c r="L294" s="1" t="s">
        <v>2059</v>
      </c>
      <c r="M294" s="1" t="s">
        <v>2058</v>
      </c>
      <c r="N294" s="1"/>
      <c r="P294" s="1" t="s">
        <v>2057</v>
      </c>
      <c r="Q294">
        <v>0</v>
      </c>
      <c r="R294" s="1"/>
      <c r="W294">
        <v>0</v>
      </c>
      <c r="X294">
        <f t="shared" si="4"/>
        <v>0</v>
      </c>
    </row>
    <row r="295" spans="1:24" x14ac:dyDescent="0.35">
      <c r="A295" s="1" t="s">
        <v>1971</v>
      </c>
      <c r="B295" s="1" t="s">
        <v>1970</v>
      </c>
      <c r="C295" s="1" t="s">
        <v>1967</v>
      </c>
      <c r="D295" s="1">
        <v>0</v>
      </c>
      <c r="E295">
        <v>6</v>
      </c>
      <c r="F295">
        <v>3</v>
      </c>
      <c r="G295">
        <v>0.81</v>
      </c>
      <c r="I295" s="1" t="s">
        <v>7368</v>
      </c>
      <c r="J295">
        <v>1605425288</v>
      </c>
      <c r="K295" s="2">
        <f>(Appended[[#This Row],[Date_Unix]]/86400)+DATE(1970,1,1)</f>
        <v>44150.311203703706</v>
      </c>
      <c r="L295" s="1" t="s">
        <v>1969</v>
      </c>
      <c r="M295" s="1" t="s">
        <v>1968</v>
      </c>
      <c r="N295" s="1"/>
      <c r="P295" s="1" t="s">
        <v>1967</v>
      </c>
      <c r="Q295">
        <v>0</v>
      </c>
      <c r="R295" s="1"/>
      <c r="V295">
        <v>0</v>
      </c>
      <c r="X295">
        <f t="shared" si="4"/>
        <v>0</v>
      </c>
    </row>
    <row r="296" spans="1:24" x14ac:dyDescent="0.35">
      <c r="A296" s="1" t="s">
        <v>1983</v>
      </c>
      <c r="B296" s="1" t="s">
        <v>207</v>
      </c>
      <c r="C296" s="1" t="s">
        <v>1981</v>
      </c>
      <c r="D296" s="1">
        <v>0</v>
      </c>
      <c r="E296">
        <v>10</v>
      </c>
      <c r="F296">
        <v>4</v>
      </c>
      <c r="G296">
        <v>0.65</v>
      </c>
      <c r="I296" s="1" t="s">
        <v>7381</v>
      </c>
      <c r="J296">
        <v>1605423396</v>
      </c>
      <c r="K296" s="2">
        <f>(Appended[[#This Row],[Date_Unix]]/86400)+DATE(1970,1,1)</f>
        <v>44150.289305555554</v>
      </c>
      <c r="L296" s="1" t="s">
        <v>1982</v>
      </c>
      <c r="M296" s="1"/>
      <c r="N296" s="1" t="s">
        <v>1981</v>
      </c>
      <c r="O296">
        <v>0</v>
      </c>
      <c r="P296" s="1"/>
      <c r="R296" s="1"/>
      <c r="W296">
        <v>1</v>
      </c>
      <c r="X296">
        <f t="shared" si="4"/>
        <v>1</v>
      </c>
    </row>
    <row r="297" spans="1:24" x14ac:dyDescent="0.35">
      <c r="A297" s="1" t="s">
        <v>1992</v>
      </c>
      <c r="B297" s="1" t="s">
        <v>1397</v>
      </c>
      <c r="C297" s="1" t="s">
        <v>1989</v>
      </c>
      <c r="D297" s="1">
        <v>1</v>
      </c>
      <c r="E297">
        <v>10</v>
      </c>
      <c r="F297">
        <v>7</v>
      </c>
      <c r="G297">
        <v>0.9</v>
      </c>
      <c r="I297" s="1" t="s">
        <v>7373</v>
      </c>
      <c r="J297">
        <v>1605422263</v>
      </c>
      <c r="K297" s="2">
        <f>(Appended[[#This Row],[Date_Unix]]/86400)+DATE(1970,1,1)</f>
        <v>44150.276192129633</v>
      </c>
      <c r="L297" s="1" t="s">
        <v>1991</v>
      </c>
      <c r="M297" s="1" t="s">
        <v>1990</v>
      </c>
      <c r="N297" s="1"/>
      <c r="P297" s="1" t="s">
        <v>1989</v>
      </c>
      <c r="Q297">
        <v>1</v>
      </c>
      <c r="R297" s="1"/>
      <c r="W297">
        <v>0</v>
      </c>
      <c r="X297">
        <f t="shared" si="4"/>
        <v>0</v>
      </c>
    </row>
    <row r="298" spans="1:24" x14ac:dyDescent="0.35">
      <c r="A298" s="1" t="s">
        <v>1957</v>
      </c>
      <c r="B298" s="1" t="s">
        <v>1956</v>
      </c>
      <c r="C298" s="1" t="s">
        <v>1953</v>
      </c>
      <c r="D298" s="1">
        <v>0</v>
      </c>
      <c r="E298">
        <v>3</v>
      </c>
      <c r="F298">
        <v>3</v>
      </c>
      <c r="G298">
        <v>0.81</v>
      </c>
      <c r="I298" s="1" t="s">
        <v>7368</v>
      </c>
      <c r="J298">
        <v>1605421583</v>
      </c>
      <c r="K298" s="2">
        <f>(Appended[[#This Row],[Date_Unix]]/86400)+DATE(1970,1,1)</f>
        <v>44150.268321759257</v>
      </c>
      <c r="L298" s="1" t="s">
        <v>1955</v>
      </c>
      <c r="M298" s="1" t="s">
        <v>1954</v>
      </c>
      <c r="N298" s="1"/>
      <c r="P298" s="1" t="s">
        <v>1953</v>
      </c>
      <c r="Q298">
        <v>0</v>
      </c>
      <c r="R298" s="1"/>
      <c r="V298">
        <v>-1</v>
      </c>
      <c r="X298">
        <f t="shared" si="4"/>
        <v>-1</v>
      </c>
    </row>
    <row r="299" spans="1:24" x14ac:dyDescent="0.35">
      <c r="A299" s="1" t="s">
        <v>2097</v>
      </c>
      <c r="B299" s="1" t="s">
        <v>1731</v>
      </c>
      <c r="C299" s="1" t="s">
        <v>2094</v>
      </c>
      <c r="D299" s="1">
        <v>-1</v>
      </c>
      <c r="E299">
        <v>82</v>
      </c>
      <c r="F299">
        <v>35</v>
      </c>
      <c r="G299">
        <v>0.78</v>
      </c>
      <c r="I299" s="1" t="s">
        <v>7382</v>
      </c>
      <c r="J299">
        <v>1605418486</v>
      </c>
      <c r="K299" s="2">
        <f>(Appended[[#This Row],[Date_Unix]]/86400)+DATE(1970,1,1)</f>
        <v>44150.232476851852</v>
      </c>
      <c r="L299" s="1" t="s">
        <v>2096</v>
      </c>
      <c r="M299" s="1" t="s">
        <v>2095</v>
      </c>
      <c r="N299" s="1" t="s">
        <v>2094</v>
      </c>
      <c r="O299">
        <v>-1</v>
      </c>
      <c r="P299" s="1"/>
      <c r="R299" s="1"/>
      <c r="W299">
        <v>0</v>
      </c>
      <c r="X299">
        <f t="shared" si="4"/>
        <v>0</v>
      </c>
    </row>
    <row r="300" spans="1:24" x14ac:dyDescent="0.35">
      <c r="A300" s="1" t="s">
        <v>1947</v>
      </c>
      <c r="B300" s="1" t="s">
        <v>1946</v>
      </c>
      <c r="C300" s="3" t="s">
        <v>1943</v>
      </c>
      <c r="D300" s="1">
        <v>0</v>
      </c>
      <c r="E300">
        <v>5</v>
      </c>
      <c r="F300">
        <v>3</v>
      </c>
      <c r="G300">
        <v>0.72</v>
      </c>
      <c r="I300" s="1" t="s">
        <v>7368</v>
      </c>
      <c r="J300">
        <v>1605414727</v>
      </c>
      <c r="K300" s="2">
        <f>(Appended[[#This Row],[Date_Unix]]/86400)+DATE(1970,1,1)</f>
        <v>44150.188969907409</v>
      </c>
      <c r="L300" s="1" t="s">
        <v>1945</v>
      </c>
      <c r="M300" s="1" t="s">
        <v>1944</v>
      </c>
      <c r="N300" s="1"/>
      <c r="P300" s="1" t="s">
        <v>1943</v>
      </c>
      <c r="Q300">
        <v>0</v>
      </c>
      <c r="R300" s="1"/>
      <c r="W300">
        <v>0</v>
      </c>
      <c r="X300">
        <f t="shared" si="4"/>
        <v>0</v>
      </c>
    </row>
    <row r="301" spans="1:24" x14ac:dyDescent="0.35">
      <c r="A301" s="1" t="s">
        <v>3145</v>
      </c>
      <c r="B301" s="1" t="s">
        <v>1187</v>
      </c>
      <c r="C301" s="1" t="s">
        <v>3143</v>
      </c>
      <c r="D301" s="1">
        <v>0</v>
      </c>
      <c r="E301">
        <v>19</v>
      </c>
      <c r="F301">
        <v>44</v>
      </c>
      <c r="G301">
        <v>0.92</v>
      </c>
      <c r="H301" t="s">
        <v>7391</v>
      </c>
      <c r="I301" s="1" t="s">
        <v>7383</v>
      </c>
      <c r="J301">
        <v>1605413709</v>
      </c>
      <c r="K301" s="2">
        <f>(Appended[[#This Row],[Date_Unix]]/86400)+DATE(1970,1,1)</f>
        <v>44150.177187499998</v>
      </c>
      <c r="L301" s="1" t="s">
        <v>3144</v>
      </c>
      <c r="M301" s="1"/>
      <c r="N301" s="1"/>
      <c r="P301" s="1" t="s">
        <v>3143</v>
      </c>
      <c r="Q301">
        <v>0</v>
      </c>
      <c r="R301" s="1"/>
      <c r="W301">
        <v>0</v>
      </c>
      <c r="X301">
        <f t="shared" si="4"/>
        <v>0</v>
      </c>
    </row>
    <row r="302" spans="1:24" x14ac:dyDescent="0.35">
      <c r="A302" s="1" t="s">
        <v>2101</v>
      </c>
      <c r="B302" s="1" t="s">
        <v>1951</v>
      </c>
      <c r="C302" s="1" t="s">
        <v>2098</v>
      </c>
      <c r="D302" s="1">
        <v>0</v>
      </c>
      <c r="E302">
        <v>34</v>
      </c>
      <c r="F302">
        <v>56</v>
      </c>
      <c r="G302">
        <v>0.95</v>
      </c>
      <c r="I302" s="1" t="s">
        <v>7363</v>
      </c>
      <c r="J302">
        <v>1605410174</v>
      </c>
      <c r="K302" s="2">
        <f>(Appended[[#This Row],[Date_Unix]]/86400)+DATE(1970,1,1)</f>
        <v>44150.136273148149</v>
      </c>
      <c r="L302" s="1" t="s">
        <v>2100</v>
      </c>
      <c r="M302" s="1" t="s">
        <v>2099</v>
      </c>
      <c r="N302" s="1"/>
      <c r="P302" s="1" t="s">
        <v>2098</v>
      </c>
      <c r="Q302">
        <v>0</v>
      </c>
      <c r="R302" s="1"/>
      <c r="W302">
        <v>0</v>
      </c>
      <c r="X302">
        <f t="shared" si="4"/>
        <v>0</v>
      </c>
    </row>
    <row r="303" spans="1:24" x14ac:dyDescent="0.35">
      <c r="A303" s="1" t="s">
        <v>2012</v>
      </c>
      <c r="B303" s="1" t="s">
        <v>300</v>
      </c>
      <c r="C303" s="1" t="s">
        <v>2010</v>
      </c>
      <c r="D303" s="1">
        <v>0</v>
      </c>
      <c r="E303">
        <v>11</v>
      </c>
      <c r="F303">
        <v>16</v>
      </c>
      <c r="G303">
        <v>0.87</v>
      </c>
      <c r="I303" s="1" t="s">
        <v>7385</v>
      </c>
      <c r="J303">
        <v>1605410129</v>
      </c>
      <c r="K303" s="2">
        <f>(Appended[[#This Row],[Date_Unix]]/86400)+DATE(1970,1,1)</f>
        <v>44150.135752314818</v>
      </c>
      <c r="L303" s="1" t="s">
        <v>2011</v>
      </c>
      <c r="M303" s="1"/>
      <c r="N303" s="1"/>
      <c r="P303" s="1" t="s">
        <v>2010</v>
      </c>
      <c r="Q303">
        <v>0</v>
      </c>
      <c r="R303" s="1"/>
      <c r="W303">
        <v>0</v>
      </c>
      <c r="X303">
        <f t="shared" si="4"/>
        <v>0</v>
      </c>
    </row>
    <row r="304" spans="1:24" x14ac:dyDescent="0.35">
      <c r="A304" s="1" t="s">
        <v>1928</v>
      </c>
      <c r="B304" s="1" t="s">
        <v>1927</v>
      </c>
      <c r="C304" s="1" t="s">
        <v>1924</v>
      </c>
      <c r="D304" s="1">
        <v>0</v>
      </c>
      <c r="E304">
        <v>5</v>
      </c>
      <c r="F304">
        <v>5</v>
      </c>
      <c r="G304">
        <v>0.73</v>
      </c>
      <c r="I304" s="1" t="s">
        <v>7394</v>
      </c>
      <c r="J304">
        <v>1605407936</v>
      </c>
      <c r="K304" s="2">
        <f>(Appended[[#This Row],[Date_Unix]]/86400)+DATE(1970,1,1)</f>
        <v>44150.11037037037</v>
      </c>
      <c r="L304" s="1" t="s">
        <v>1926</v>
      </c>
      <c r="M304" s="1" t="s">
        <v>1925</v>
      </c>
      <c r="N304" s="1"/>
      <c r="P304" s="1" t="s">
        <v>1924</v>
      </c>
      <c r="Q304">
        <v>0</v>
      </c>
      <c r="R304" s="1"/>
      <c r="V304">
        <v>1</v>
      </c>
      <c r="X304">
        <f t="shared" si="4"/>
        <v>1</v>
      </c>
    </row>
    <row r="305" spans="1:24" x14ac:dyDescent="0.35">
      <c r="A305" s="1" t="s">
        <v>3426</v>
      </c>
      <c r="B305" s="1" t="s">
        <v>300</v>
      </c>
      <c r="C305" s="1" t="s">
        <v>3423</v>
      </c>
      <c r="D305" s="1">
        <v>1</v>
      </c>
      <c r="E305">
        <v>10</v>
      </c>
      <c r="F305">
        <v>0</v>
      </c>
      <c r="G305">
        <v>0.2</v>
      </c>
      <c r="I305" s="1" t="s">
        <v>7368</v>
      </c>
      <c r="J305">
        <v>1605407692</v>
      </c>
      <c r="K305" s="2">
        <f>(Appended[[#This Row],[Date_Unix]]/86400)+DATE(1970,1,1)</f>
        <v>44150.107546296298</v>
      </c>
      <c r="L305" s="1" t="s">
        <v>3425</v>
      </c>
      <c r="M305" s="1" t="s">
        <v>3424</v>
      </c>
      <c r="N305" s="1" t="s">
        <v>3423</v>
      </c>
      <c r="O305">
        <v>1</v>
      </c>
      <c r="P305" s="1"/>
      <c r="R305" s="1"/>
      <c r="W305">
        <v>0</v>
      </c>
      <c r="X305">
        <f t="shared" si="4"/>
        <v>0</v>
      </c>
    </row>
    <row r="306" spans="1:24" x14ac:dyDescent="0.35">
      <c r="A306" s="1" t="s">
        <v>2056</v>
      </c>
      <c r="B306" s="1" t="s">
        <v>2055</v>
      </c>
      <c r="C306" s="1" t="s">
        <v>2053</v>
      </c>
      <c r="D306" s="1">
        <v>0</v>
      </c>
      <c r="E306">
        <v>38</v>
      </c>
      <c r="F306">
        <v>45</v>
      </c>
      <c r="G306">
        <v>0.91</v>
      </c>
      <c r="I306" s="1" t="s">
        <v>7371</v>
      </c>
      <c r="J306">
        <v>1605406050</v>
      </c>
      <c r="K306" s="2">
        <f>(Appended[[#This Row],[Date_Unix]]/86400)+DATE(1970,1,1)</f>
        <v>44150.088541666672</v>
      </c>
      <c r="L306" s="1" t="s">
        <v>2054</v>
      </c>
      <c r="M306" s="1"/>
      <c r="N306" s="1"/>
      <c r="P306" s="1" t="s">
        <v>2053</v>
      </c>
      <c r="Q306">
        <v>0</v>
      </c>
      <c r="R306" s="1"/>
      <c r="V306">
        <v>0</v>
      </c>
      <c r="X306">
        <f t="shared" si="4"/>
        <v>0</v>
      </c>
    </row>
    <row r="307" spans="1:24" x14ac:dyDescent="0.35">
      <c r="A307" s="1" t="s">
        <v>2414</v>
      </c>
      <c r="B307" s="1" t="s">
        <v>2413</v>
      </c>
      <c r="C307" s="1" t="s">
        <v>2410</v>
      </c>
      <c r="D307" s="1">
        <v>0</v>
      </c>
      <c r="E307">
        <v>16</v>
      </c>
      <c r="F307">
        <v>7</v>
      </c>
      <c r="G307">
        <v>0.82</v>
      </c>
      <c r="I307" s="1" t="s">
        <v>7368</v>
      </c>
      <c r="J307">
        <v>1605403346</v>
      </c>
      <c r="K307" s="2">
        <f>(Appended[[#This Row],[Date_Unix]]/86400)+DATE(1970,1,1)</f>
        <v>44150.057245370372</v>
      </c>
      <c r="L307" s="1" t="s">
        <v>2412</v>
      </c>
      <c r="M307" s="1" t="s">
        <v>2411</v>
      </c>
      <c r="N307" s="1" t="s">
        <v>2410</v>
      </c>
      <c r="O307">
        <v>0</v>
      </c>
      <c r="P307" s="1"/>
      <c r="R307" s="1"/>
      <c r="V307">
        <v>0</v>
      </c>
      <c r="X307">
        <f t="shared" si="4"/>
        <v>0</v>
      </c>
    </row>
    <row r="308" spans="1:24" x14ac:dyDescent="0.35">
      <c r="A308" s="1" t="s">
        <v>1901</v>
      </c>
      <c r="B308" s="1" t="s">
        <v>1900</v>
      </c>
      <c r="C308" s="1" t="s">
        <v>1897</v>
      </c>
      <c r="D308" s="1">
        <v>0</v>
      </c>
      <c r="E308">
        <v>11</v>
      </c>
      <c r="F308">
        <v>6</v>
      </c>
      <c r="G308">
        <v>0.75</v>
      </c>
      <c r="I308" s="1" t="s">
        <v>7371</v>
      </c>
      <c r="J308">
        <v>1605402331</v>
      </c>
      <c r="K308" s="2">
        <f>(Appended[[#This Row],[Date_Unix]]/86400)+DATE(1970,1,1)</f>
        <v>44150.045497685191</v>
      </c>
      <c r="L308" s="1" t="s">
        <v>1899</v>
      </c>
      <c r="M308" s="1" t="s">
        <v>1898</v>
      </c>
      <c r="N308" s="1" t="s">
        <v>1897</v>
      </c>
      <c r="O308">
        <v>0</v>
      </c>
      <c r="P308" s="1"/>
      <c r="R308" s="1"/>
      <c r="W308">
        <v>0</v>
      </c>
      <c r="X308">
        <f t="shared" si="4"/>
        <v>0</v>
      </c>
    </row>
    <row r="309" spans="1:24" x14ac:dyDescent="0.35">
      <c r="A309" s="1" t="s">
        <v>2005</v>
      </c>
      <c r="B309" s="1" t="s">
        <v>1397</v>
      </c>
      <c r="C309" s="1" t="s">
        <v>2002</v>
      </c>
      <c r="D309" s="1">
        <v>0</v>
      </c>
      <c r="E309">
        <v>23</v>
      </c>
      <c r="F309">
        <v>25</v>
      </c>
      <c r="G309">
        <v>0.85</v>
      </c>
      <c r="I309" s="1" t="s">
        <v>7368</v>
      </c>
      <c r="J309">
        <v>1605401902</v>
      </c>
      <c r="K309" s="2">
        <f>(Appended[[#This Row],[Date_Unix]]/86400)+DATE(1970,1,1)</f>
        <v>44150.040532407409</v>
      </c>
      <c r="L309" s="1" t="s">
        <v>2004</v>
      </c>
      <c r="M309" s="1" t="s">
        <v>2003</v>
      </c>
      <c r="N309" s="1"/>
      <c r="P309" s="1" t="s">
        <v>2002</v>
      </c>
      <c r="Q309">
        <v>0</v>
      </c>
      <c r="R309" s="1"/>
      <c r="W309">
        <v>0</v>
      </c>
      <c r="X309">
        <f t="shared" si="4"/>
        <v>0</v>
      </c>
    </row>
    <row r="310" spans="1:24" x14ac:dyDescent="0.35">
      <c r="A310" s="1" t="s">
        <v>3912</v>
      </c>
      <c r="B310" s="1" t="s">
        <v>3911</v>
      </c>
      <c r="C310" s="1" t="s">
        <v>3909</v>
      </c>
      <c r="D310" s="1">
        <v>0</v>
      </c>
      <c r="E310">
        <v>245</v>
      </c>
      <c r="F310">
        <v>608</v>
      </c>
      <c r="G310">
        <v>0.99</v>
      </c>
      <c r="I310" s="1" t="s">
        <v>7363</v>
      </c>
      <c r="J310">
        <v>1605400510</v>
      </c>
      <c r="K310" s="2">
        <f>(Appended[[#This Row],[Date_Unix]]/86400)+DATE(1970,1,1)</f>
        <v>44150.024421296301</v>
      </c>
      <c r="L310" s="1" t="s">
        <v>3910</v>
      </c>
      <c r="M310" s="1"/>
      <c r="N310" s="1"/>
      <c r="P310" s="1" t="s">
        <v>3909</v>
      </c>
      <c r="Q310">
        <v>0</v>
      </c>
      <c r="R310" s="1"/>
      <c r="W310">
        <v>0</v>
      </c>
      <c r="X310">
        <f t="shared" si="4"/>
        <v>0</v>
      </c>
    </row>
    <row r="311" spans="1:24" x14ac:dyDescent="0.35">
      <c r="A311" s="1" t="s">
        <v>1911</v>
      </c>
      <c r="B311" s="1" t="s">
        <v>1910</v>
      </c>
      <c r="C311" s="1" t="s">
        <v>1907</v>
      </c>
      <c r="D311" s="1">
        <v>0</v>
      </c>
      <c r="E311">
        <v>10</v>
      </c>
      <c r="F311">
        <v>7</v>
      </c>
      <c r="G311">
        <v>0.89</v>
      </c>
      <c r="I311" s="1" t="s">
        <v>7371</v>
      </c>
      <c r="J311">
        <v>1605399811</v>
      </c>
      <c r="K311" s="2">
        <f>(Appended[[#This Row],[Date_Unix]]/86400)+DATE(1970,1,1)</f>
        <v>44150.016331018516</v>
      </c>
      <c r="L311" s="1" t="s">
        <v>7371</v>
      </c>
      <c r="M311" s="1" t="s">
        <v>1908</v>
      </c>
      <c r="N311" s="1"/>
      <c r="P311" s="1" t="s">
        <v>1907</v>
      </c>
      <c r="Q311">
        <v>0</v>
      </c>
      <c r="R311" s="1"/>
      <c r="W311">
        <v>0</v>
      </c>
      <c r="X311">
        <f t="shared" si="4"/>
        <v>0</v>
      </c>
    </row>
    <row r="312" spans="1:24" x14ac:dyDescent="0.35">
      <c r="A312" s="1" t="s">
        <v>4085</v>
      </c>
      <c r="B312" s="1" t="s">
        <v>2201</v>
      </c>
      <c r="C312" s="3" t="s">
        <v>4082</v>
      </c>
      <c r="D312" s="1">
        <v>0</v>
      </c>
      <c r="E312">
        <v>14</v>
      </c>
      <c r="F312">
        <v>6</v>
      </c>
      <c r="G312">
        <v>0.88</v>
      </c>
      <c r="I312" s="1" t="s">
        <v>7368</v>
      </c>
      <c r="J312">
        <v>1605397375</v>
      </c>
      <c r="K312" s="2">
        <f>(Appended[[#This Row],[Date_Unix]]/86400)+DATE(1970,1,1)</f>
        <v>44149.988136574073</v>
      </c>
      <c r="L312" s="1" t="s">
        <v>4084</v>
      </c>
      <c r="M312" s="1" t="s">
        <v>4083</v>
      </c>
      <c r="N312" s="1"/>
      <c r="P312" s="1" t="s">
        <v>4082</v>
      </c>
      <c r="Q312">
        <v>0</v>
      </c>
      <c r="R312" s="1"/>
      <c r="W312">
        <v>0</v>
      </c>
      <c r="X312">
        <f t="shared" si="4"/>
        <v>0</v>
      </c>
    </row>
    <row r="313" spans="1:24" x14ac:dyDescent="0.35">
      <c r="A313" s="1" t="s">
        <v>1878</v>
      </c>
      <c r="B313" s="1" t="s">
        <v>1877</v>
      </c>
      <c r="C313" s="1" t="s">
        <v>1874</v>
      </c>
      <c r="D313" s="1">
        <v>0</v>
      </c>
      <c r="E313">
        <v>11</v>
      </c>
      <c r="F313">
        <v>6</v>
      </c>
      <c r="G313">
        <v>0.87</v>
      </c>
      <c r="I313" s="1" t="s">
        <v>7368</v>
      </c>
      <c r="J313">
        <v>1605396149</v>
      </c>
      <c r="K313" s="2">
        <f>(Appended[[#This Row],[Date_Unix]]/86400)+DATE(1970,1,1)</f>
        <v>44149.973946759259</v>
      </c>
      <c r="L313" s="1" t="s">
        <v>1876</v>
      </c>
      <c r="M313" s="1" t="s">
        <v>1875</v>
      </c>
      <c r="N313" s="1"/>
      <c r="P313" s="1" t="s">
        <v>1874</v>
      </c>
      <c r="Q313">
        <v>0</v>
      </c>
      <c r="R313" s="1"/>
      <c r="W313">
        <v>0</v>
      </c>
      <c r="X313">
        <f t="shared" si="4"/>
        <v>0</v>
      </c>
    </row>
    <row r="314" spans="1:24" x14ac:dyDescent="0.35">
      <c r="A314" s="1" t="s">
        <v>1933</v>
      </c>
      <c r="B314" s="1" t="s">
        <v>1932</v>
      </c>
      <c r="C314" s="1" t="s">
        <v>1929</v>
      </c>
      <c r="D314" s="1">
        <v>0</v>
      </c>
      <c r="E314">
        <v>20</v>
      </c>
      <c r="F314">
        <v>18</v>
      </c>
      <c r="G314">
        <v>0.92</v>
      </c>
      <c r="I314" s="1" t="s">
        <v>7365</v>
      </c>
      <c r="J314">
        <v>1605385606</v>
      </c>
      <c r="K314" s="2">
        <f>(Appended[[#This Row],[Date_Unix]]/86400)+DATE(1970,1,1)</f>
        <v>44149.8519212963</v>
      </c>
      <c r="L314" s="1" t="s">
        <v>1931</v>
      </c>
      <c r="M314" s="1" t="s">
        <v>1930</v>
      </c>
      <c r="N314" s="1"/>
      <c r="P314" s="1" t="s">
        <v>1929</v>
      </c>
      <c r="Q314">
        <v>0</v>
      </c>
      <c r="R314" s="1"/>
      <c r="W314">
        <v>0</v>
      </c>
      <c r="X314">
        <f t="shared" si="4"/>
        <v>0</v>
      </c>
    </row>
    <row r="315" spans="1:24" x14ac:dyDescent="0.35">
      <c r="A315" s="1" t="s">
        <v>1988</v>
      </c>
      <c r="B315" s="1" t="s">
        <v>1987</v>
      </c>
      <c r="C315" s="1" t="s">
        <v>1984</v>
      </c>
      <c r="D315" s="1">
        <v>0</v>
      </c>
      <c r="E315">
        <v>36</v>
      </c>
      <c r="F315">
        <v>63</v>
      </c>
      <c r="G315">
        <v>0.92</v>
      </c>
      <c r="I315" s="1" t="s">
        <v>7368</v>
      </c>
      <c r="J315">
        <v>1605379281</v>
      </c>
      <c r="K315" s="2">
        <f>(Appended[[#This Row],[Date_Unix]]/86400)+DATE(1970,1,1)</f>
        <v>44149.778715277775</v>
      </c>
      <c r="L315" s="1" t="s">
        <v>1986</v>
      </c>
      <c r="M315" s="1" t="s">
        <v>1985</v>
      </c>
      <c r="N315" s="1"/>
      <c r="P315" s="1" t="s">
        <v>1984</v>
      </c>
      <c r="Q315">
        <v>0</v>
      </c>
      <c r="R315" s="1"/>
      <c r="W315">
        <v>0</v>
      </c>
      <c r="X315">
        <f t="shared" ref="X315:X376" si="5">V315+W315</f>
        <v>0</v>
      </c>
    </row>
    <row r="316" spans="1:24" x14ac:dyDescent="0.35">
      <c r="A316" s="1" t="s">
        <v>1859</v>
      </c>
      <c r="B316" s="1" t="s">
        <v>1858</v>
      </c>
      <c r="C316" s="1" t="s">
        <v>1855</v>
      </c>
      <c r="D316" s="1">
        <v>0</v>
      </c>
      <c r="E316">
        <v>10</v>
      </c>
      <c r="F316">
        <v>13</v>
      </c>
      <c r="G316">
        <v>1</v>
      </c>
      <c r="I316" s="1" t="s">
        <v>7381</v>
      </c>
      <c r="J316">
        <v>1605376100</v>
      </c>
      <c r="K316" s="2">
        <f>(Appended[[#This Row],[Date_Unix]]/86400)+DATE(1970,1,1)</f>
        <v>44149.741898148146</v>
      </c>
      <c r="L316" s="1" t="s">
        <v>1857</v>
      </c>
      <c r="M316" s="1" t="s">
        <v>1856</v>
      </c>
      <c r="N316" s="1"/>
      <c r="P316" s="1" t="s">
        <v>1855</v>
      </c>
      <c r="Q316">
        <v>0</v>
      </c>
      <c r="R316" s="1"/>
      <c r="V316">
        <v>0</v>
      </c>
      <c r="X316">
        <f t="shared" si="5"/>
        <v>0</v>
      </c>
    </row>
    <row r="317" spans="1:24" x14ac:dyDescent="0.35">
      <c r="A317" s="1" t="s">
        <v>1847</v>
      </c>
      <c r="B317" s="1" t="s">
        <v>1229</v>
      </c>
      <c r="C317" s="1" t="s">
        <v>1844</v>
      </c>
      <c r="D317" s="1">
        <v>0</v>
      </c>
      <c r="E317">
        <v>15</v>
      </c>
      <c r="F317">
        <v>7</v>
      </c>
      <c r="G317">
        <v>0.74</v>
      </c>
      <c r="I317" s="1" t="s">
        <v>7374</v>
      </c>
      <c r="J317">
        <v>1605372776</v>
      </c>
      <c r="K317" s="2">
        <f>(Appended[[#This Row],[Date_Unix]]/86400)+DATE(1970,1,1)</f>
        <v>44149.703425925924</v>
      </c>
      <c r="L317" s="1" t="s">
        <v>1846</v>
      </c>
      <c r="M317" s="1" t="s">
        <v>1845</v>
      </c>
      <c r="N317" s="1" t="s">
        <v>1844</v>
      </c>
      <c r="O317">
        <v>0</v>
      </c>
      <c r="P317" s="1"/>
      <c r="R317" s="1"/>
      <c r="W317">
        <v>-1</v>
      </c>
      <c r="X317">
        <f t="shared" si="5"/>
        <v>-1</v>
      </c>
    </row>
    <row r="318" spans="1:24" x14ac:dyDescent="0.35">
      <c r="A318" s="1" t="s">
        <v>2040</v>
      </c>
      <c r="B318" s="1" t="s">
        <v>2039</v>
      </c>
      <c r="C318" s="1" t="s">
        <v>2037</v>
      </c>
      <c r="D318" s="1">
        <v>-1</v>
      </c>
      <c r="E318">
        <v>44</v>
      </c>
      <c r="F318">
        <v>316</v>
      </c>
      <c r="G318">
        <v>0.99</v>
      </c>
      <c r="I318" s="1" t="s">
        <v>7366</v>
      </c>
      <c r="J318">
        <v>1605361950</v>
      </c>
      <c r="K318" s="2">
        <f>(Appended[[#This Row],[Date_Unix]]/86400)+DATE(1970,1,1)</f>
        <v>44149.578125</v>
      </c>
      <c r="L318" s="1" t="s">
        <v>2038</v>
      </c>
      <c r="M318" s="1"/>
      <c r="N318" s="1"/>
      <c r="P318" s="1" t="s">
        <v>2037</v>
      </c>
      <c r="Q318">
        <v>-1</v>
      </c>
      <c r="R318" s="1"/>
      <c r="W318">
        <v>0</v>
      </c>
      <c r="X318">
        <f t="shared" si="5"/>
        <v>0</v>
      </c>
    </row>
    <row r="319" spans="1:24" x14ac:dyDescent="0.35">
      <c r="A319" s="1" t="s">
        <v>2388</v>
      </c>
      <c r="B319" s="1" t="s">
        <v>2387</v>
      </c>
      <c r="C319" s="1" t="s">
        <v>2385</v>
      </c>
      <c r="D319" s="1">
        <v>0</v>
      </c>
      <c r="E319">
        <v>26</v>
      </c>
      <c r="F319">
        <v>110</v>
      </c>
      <c r="G319">
        <v>0.97</v>
      </c>
      <c r="I319" s="1" t="s">
        <v>7371</v>
      </c>
      <c r="J319">
        <v>1605361641</v>
      </c>
      <c r="K319" s="2">
        <f>(Appended[[#This Row],[Date_Unix]]/86400)+DATE(1970,1,1)</f>
        <v>44149.574548611112</v>
      </c>
      <c r="L319" s="1" t="s">
        <v>2386</v>
      </c>
      <c r="M319" s="1"/>
      <c r="N319" s="1"/>
      <c r="P319" s="1" t="s">
        <v>2385</v>
      </c>
      <c r="Q319">
        <v>0</v>
      </c>
      <c r="R319" s="1"/>
      <c r="W319">
        <v>0</v>
      </c>
      <c r="X319">
        <f t="shared" si="5"/>
        <v>0</v>
      </c>
    </row>
    <row r="320" spans="1:24" x14ac:dyDescent="0.35">
      <c r="A320" s="1" t="s">
        <v>1819</v>
      </c>
      <c r="B320" s="1" t="s">
        <v>1818</v>
      </c>
      <c r="C320" s="1" t="s">
        <v>1815</v>
      </c>
      <c r="D320" s="1">
        <v>0</v>
      </c>
      <c r="E320">
        <v>23</v>
      </c>
      <c r="F320">
        <v>8</v>
      </c>
      <c r="G320">
        <v>0.84</v>
      </c>
      <c r="I320" s="1" t="s">
        <v>7408</v>
      </c>
      <c r="J320">
        <v>1605353607</v>
      </c>
      <c r="K320" s="2">
        <f>(Appended[[#This Row],[Date_Unix]]/86400)+DATE(1970,1,1)</f>
        <v>44149.481562500005</v>
      </c>
      <c r="L320" s="1" t="s">
        <v>1817</v>
      </c>
      <c r="M320" s="1" t="s">
        <v>1816</v>
      </c>
      <c r="N320" s="1"/>
      <c r="P320" s="1" t="s">
        <v>1815</v>
      </c>
      <c r="Q320">
        <v>0</v>
      </c>
      <c r="R320" s="1"/>
      <c r="W320">
        <v>0</v>
      </c>
      <c r="X320">
        <f t="shared" si="5"/>
        <v>0</v>
      </c>
    </row>
    <row r="321" spans="1:24" x14ac:dyDescent="0.35">
      <c r="A321" s="1" t="s">
        <v>1843</v>
      </c>
      <c r="B321" s="1" t="s">
        <v>1842</v>
      </c>
      <c r="C321" s="1" t="s">
        <v>1839</v>
      </c>
      <c r="D321" s="1">
        <v>0</v>
      </c>
      <c r="E321">
        <v>31</v>
      </c>
      <c r="F321">
        <v>12</v>
      </c>
      <c r="G321">
        <v>0.88</v>
      </c>
      <c r="I321" s="1" t="s">
        <v>7368</v>
      </c>
      <c r="J321">
        <v>1605352490</v>
      </c>
      <c r="K321" s="2">
        <f>(Appended[[#This Row],[Date_Unix]]/86400)+DATE(1970,1,1)</f>
        <v>44149.468634259261</v>
      </c>
      <c r="L321" s="1" t="s">
        <v>1841</v>
      </c>
      <c r="M321" s="1" t="s">
        <v>1840</v>
      </c>
      <c r="N321" s="1"/>
      <c r="P321" s="1" t="s">
        <v>1839</v>
      </c>
      <c r="Q321">
        <v>0</v>
      </c>
      <c r="R321" s="1"/>
      <c r="V321">
        <v>0</v>
      </c>
      <c r="X321">
        <f t="shared" si="5"/>
        <v>0</v>
      </c>
    </row>
    <row r="322" spans="1:24" x14ac:dyDescent="0.35">
      <c r="A322" s="1" t="s">
        <v>1775</v>
      </c>
      <c r="B322" s="1" t="s">
        <v>1774</v>
      </c>
      <c r="C322" s="1" t="s">
        <v>1771</v>
      </c>
      <c r="D322" s="1">
        <v>0</v>
      </c>
      <c r="E322">
        <v>17</v>
      </c>
      <c r="F322">
        <v>3</v>
      </c>
      <c r="G322">
        <v>0.64</v>
      </c>
      <c r="I322" s="1" t="s">
        <v>7379</v>
      </c>
      <c r="J322">
        <v>1605351472</v>
      </c>
      <c r="K322" s="2">
        <f>(Appended[[#This Row],[Date_Unix]]/86400)+DATE(1970,1,1)</f>
        <v>44149.45685185185</v>
      </c>
      <c r="L322" s="1" t="s">
        <v>1773</v>
      </c>
      <c r="M322" s="1" t="s">
        <v>1772</v>
      </c>
      <c r="N322" s="1" t="s">
        <v>1771</v>
      </c>
      <c r="O322">
        <v>0</v>
      </c>
      <c r="P322" s="1"/>
      <c r="R322" s="1"/>
      <c r="V322">
        <v>1</v>
      </c>
      <c r="X322">
        <f t="shared" si="5"/>
        <v>1</v>
      </c>
    </row>
    <row r="323" spans="1:24" x14ac:dyDescent="0.35">
      <c r="A323" s="1" t="s">
        <v>1792</v>
      </c>
      <c r="B323" s="1" t="s">
        <v>1791</v>
      </c>
      <c r="C323" s="1" t="s">
        <v>1788</v>
      </c>
      <c r="D323" s="1">
        <v>1</v>
      </c>
      <c r="E323">
        <v>8</v>
      </c>
      <c r="F323">
        <v>5</v>
      </c>
      <c r="G323">
        <v>0.67</v>
      </c>
      <c r="I323" s="1" t="s">
        <v>7368</v>
      </c>
      <c r="J323">
        <v>1605348944</v>
      </c>
      <c r="K323" s="2">
        <f>(Appended[[#This Row],[Date_Unix]]/86400)+DATE(1970,1,1)</f>
        <v>44149.42759259259</v>
      </c>
      <c r="L323" s="1" t="s">
        <v>1790</v>
      </c>
      <c r="M323" s="1" t="s">
        <v>1789</v>
      </c>
      <c r="N323" s="1" t="s">
        <v>1788</v>
      </c>
      <c r="O323">
        <v>1</v>
      </c>
      <c r="P323" s="1"/>
      <c r="R323" s="1"/>
      <c r="W323">
        <v>0</v>
      </c>
      <c r="X323">
        <f t="shared" si="5"/>
        <v>0</v>
      </c>
    </row>
    <row r="324" spans="1:24" x14ac:dyDescent="0.35">
      <c r="A324" s="1" t="s">
        <v>1896</v>
      </c>
      <c r="B324" s="1" t="s">
        <v>1895</v>
      </c>
      <c r="C324" s="1" t="s">
        <v>1892</v>
      </c>
      <c r="D324" s="1">
        <v>0</v>
      </c>
      <c r="E324">
        <v>17</v>
      </c>
      <c r="F324">
        <v>73</v>
      </c>
      <c r="G324">
        <v>0.93</v>
      </c>
      <c r="I324" s="1" t="s">
        <v>7371</v>
      </c>
      <c r="J324">
        <v>1605348484</v>
      </c>
      <c r="K324" s="2">
        <f>(Appended[[#This Row],[Date_Unix]]/86400)+DATE(1970,1,1)</f>
        <v>44149.422268518523</v>
      </c>
      <c r="L324" s="1" t="s">
        <v>1894</v>
      </c>
      <c r="M324" s="1" t="s">
        <v>1893</v>
      </c>
      <c r="N324" s="1"/>
      <c r="P324" s="1" t="s">
        <v>1892</v>
      </c>
      <c r="Q324">
        <v>0</v>
      </c>
      <c r="R324" s="1"/>
      <c r="W324">
        <v>1</v>
      </c>
      <c r="X324">
        <f t="shared" si="5"/>
        <v>1</v>
      </c>
    </row>
    <row r="325" spans="1:24" x14ac:dyDescent="0.35">
      <c r="A325" s="1" t="s">
        <v>1962</v>
      </c>
      <c r="B325" s="1" t="s">
        <v>1961</v>
      </c>
      <c r="C325" s="1" t="s">
        <v>1958</v>
      </c>
      <c r="D325" s="1">
        <v>1</v>
      </c>
      <c r="E325">
        <v>70</v>
      </c>
      <c r="F325">
        <v>143</v>
      </c>
      <c r="G325">
        <v>0.97</v>
      </c>
      <c r="I325" s="1" t="s">
        <v>7371</v>
      </c>
      <c r="J325">
        <v>1605346973</v>
      </c>
      <c r="K325" s="2">
        <f>(Appended[[#This Row],[Date_Unix]]/86400)+DATE(1970,1,1)</f>
        <v>44149.404780092591</v>
      </c>
      <c r="L325" s="1" t="s">
        <v>1960</v>
      </c>
      <c r="M325" s="1" t="s">
        <v>1959</v>
      </c>
      <c r="N325" s="1"/>
      <c r="P325" s="1" t="s">
        <v>1958</v>
      </c>
      <c r="Q325">
        <v>1</v>
      </c>
      <c r="R325" s="1"/>
      <c r="W325">
        <v>1</v>
      </c>
      <c r="X325">
        <f t="shared" si="5"/>
        <v>1</v>
      </c>
    </row>
    <row r="326" spans="1:24" x14ac:dyDescent="0.35">
      <c r="A326" s="1" t="s">
        <v>1864</v>
      </c>
      <c r="B326" s="1" t="s">
        <v>1863</v>
      </c>
      <c r="C326" s="1" t="s">
        <v>1860</v>
      </c>
      <c r="D326" s="1">
        <v>1</v>
      </c>
      <c r="E326">
        <v>14</v>
      </c>
      <c r="F326">
        <v>51</v>
      </c>
      <c r="G326">
        <v>0.95</v>
      </c>
      <c r="I326" s="1" t="s">
        <v>7371</v>
      </c>
      <c r="J326">
        <v>1605346408</v>
      </c>
      <c r="K326" s="2">
        <f>(Appended[[#This Row],[Date_Unix]]/86400)+DATE(1970,1,1)</f>
        <v>44149.398240740746</v>
      </c>
      <c r="L326" s="1" t="s">
        <v>1862</v>
      </c>
      <c r="M326" s="1" t="s">
        <v>1861</v>
      </c>
      <c r="N326" s="1"/>
      <c r="P326" s="1" t="s">
        <v>1860</v>
      </c>
      <c r="Q326">
        <v>1</v>
      </c>
      <c r="R326" s="1"/>
      <c r="W326">
        <v>0</v>
      </c>
      <c r="X326">
        <f t="shared" si="5"/>
        <v>0</v>
      </c>
    </row>
    <row r="327" spans="1:24" x14ac:dyDescent="0.35">
      <c r="A327" s="1" t="s">
        <v>1919</v>
      </c>
      <c r="B327" s="1" t="s">
        <v>1918</v>
      </c>
      <c r="C327" s="1" t="s">
        <v>1915</v>
      </c>
      <c r="D327" s="1">
        <v>0</v>
      </c>
      <c r="E327">
        <v>46</v>
      </c>
      <c r="F327">
        <v>110</v>
      </c>
      <c r="G327">
        <v>0.96</v>
      </c>
      <c r="I327" s="1" t="s">
        <v>7371</v>
      </c>
      <c r="J327">
        <v>1605345819</v>
      </c>
      <c r="K327" s="2">
        <f>(Appended[[#This Row],[Date_Unix]]/86400)+DATE(1970,1,1)</f>
        <v>44149.391423611116</v>
      </c>
      <c r="L327" s="1" t="s">
        <v>1917</v>
      </c>
      <c r="M327" s="1" t="s">
        <v>1916</v>
      </c>
      <c r="N327" s="1"/>
      <c r="P327" s="1" t="s">
        <v>1915</v>
      </c>
      <c r="Q327">
        <v>0</v>
      </c>
      <c r="R327" s="1"/>
      <c r="W327">
        <v>0</v>
      </c>
      <c r="X327">
        <f t="shared" si="5"/>
        <v>0</v>
      </c>
    </row>
    <row r="328" spans="1:24" x14ac:dyDescent="0.35">
      <c r="A328" s="1" t="s">
        <v>1997</v>
      </c>
      <c r="B328" s="1" t="s">
        <v>1996</v>
      </c>
      <c r="C328" s="1" t="s">
        <v>1993</v>
      </c>
      <c r="D328" s="1">
        <v>0</v>
      </c>
      <c r="E328">
        <v>263</v>
      </c>
      <c r="F328">
        <v>425</v>
      </c>
      <c r="G328">
        <v>0.98</v>
      </c>
      <c r="I328" s="1" t="s">
        <v>7371</v>
      </c>
      <c r="J328">
        <v>1605345174</v>
      </c>
      <c r="K328" s="2">
        <f>(Appended[[#This Row],[Date_Unix]]/86400)+DATE(1970,1,1)</f>
        <v>44149.383958333332</v>
      </c>
      <c r="L328" s="1" t="s">
        <v>1995</v>
      </c>
      <c r="M328" s="1" t="s">
        <v>1994</v>
      </c>
      <c r="N328" s="1"/>
      <c r="P328" s="1" t="s">
        <v>1993</v>
      </c>
      <c r="Q328">
        <v>0</v>
      </c>
      <c r="R328" s="1"/>
      <c r="V328">
        <v>0</v>
      </c>
      <c r="X328">
        <f t="shared" si="5"/>
        <v>0</v>
      </c>
    </row>
    <row r="329" spans="1:24" x14ac:dyDescent="0.35">
      <c r="A329" s="1" t="s">
        <v>3868</v>
      </c>
      <c r="B329" s="1" t="s">
        <v>3512</v>
      </c>
      <c r="C329" s="1" t="s">
        <v>3865</v>
      </c>
      <c r="D329" s="1">
        <v>0</v>
      </c>
      <c r="E329">
        <v>24</v>
      </c>
      <c r="F329">
        <v>1</v>
      </c>
      <c r="G329">
        <v>0.55000000000000004</v>
      </c>
      <c r="I329" s="1" t="s">
        <v>7368</v>
      </c>
      <c r="J329">
        <v>1605344655</v>
      </c>
      <c r="K329" s="2">
        <f>(Appended[[#This Row],[Date_Unix]]/86400)+DATE(1970,1,1)</f>
        <v>44149.377951388888</v>
      </c>
      <c r="L329" s="1" t="s">
        <v>3867</v>
      </c>
      <c r="M329" s="1" t="s">
        <v>3866</v>
      </c>
      <c r="N329" s="1" t="s">
        <v>3865</v>
      </c>
      <c r="O329">
        <v>0</v>
      </c>
      <c r="P329" s="1"/>
      <c r="R329" s="1"/>
      <c r="W329">
        <v>0</v>
      </c>
      <c r="X329">
        <f t="shared" si="5"/>
        <v>0</v>
      </c>
    </row>
    <row r="330" spans="1:24" x14ac:dyDescent="0.35">
      <c r="A330" s="1" t="s">
        <v>1888</v>
      </c>
      <c r="B330" s="1" t="s">
        <v>1887</v>
      </c>
      <c r="C330" s="1" t="s">
        <v>1885</v>
      </c>
      <c r="D330" s="1">
        <v>0</v>
      </c>
      <c r="E330">
        <v>84</v>
      </c>
      <c r="F330">
        <v>101</v>
      </c>
      <c r="G330">
        <v>0.99</v>
      </c>
      <c r="I330" s="1" t="s">
        <v>4451</v>
      </c>
      <c r="J330">
        <v>1605342053</v>
      </c>
      <c r="K330" s="2">
        <f>(Appended[[#This Row],[Date_Unix]]/86400)+DATE(1970,1,1)</f>
        <v>44149.34783564815</v>
      </c>
      <c r="L330" s="1" t="s">
        <v>1886</v>
      </c>
      <c r="M330" s="1"/>
      <c r="N330" s="1"/>
      <c r="P330" s="1" t="s">
        <v>1885</v>
      </c>
      <c r="Q330">
        <v>0</v>
      </c>
      <c r="R330" s="1"/>
      <c r="W330">
        <v>0</v>
      </c>
      <c r="X330">
        <f t="shared" si="5"/>
        <v>0</v>
      </c>
    </row>
    <row r="331" spans="1:24" x14ac:dyDescent="0.35">
      <c r="A331" s="1" t="s">
        <v>1801</v>
      </c>
      <c r="B331" s="1" t="s">
        <v>1800</v>
      </c>
      <c r="C331" s="1" t="s">
        <v>1797</v>
      </c>
      <c r="D331" s="1">
        <v>0</v>
      </c>
      <c r="E331">
        <v>19</v>
      </c>
      <c r="F331">
        <v>9</v>
      </c>
      <c r="G331">
        <v>0.85</v>
      </c>
      <c r="I331" s="1" t="s">
        <v>7380</v>
      </c>
      <c r="J331">
        <v>1605339767</v>
      </c>
      <c r="K331" s="2">
        <f>(Appended[[#This Row],[Date_Unix]]/86400)+DATE(1970,1,1)</f>
        <v>44149.321377314816</v>
      </c>
      <c r="L331" s="1" t="s">
        <v>1799</v>
      </c>
      <c r="M331" s="1" t="s">
        <v>1798</v>
      </c>
      <c r="N331" s="1"/>
      <c r="P331" s="1" t="s">
        <v>1797</v>
      </c>
      <c r="Q331">
        <v>0</v>
      </c>
      <c r="R331" s="1"/>
      <c r="W331">
        <v>0</v>
      </c>
      <c r="X331">
        <f t="shared" si="5"/>
        <v>0</v>
      </c>
    </row>
    <row r="332" spans="1:24" x14ac:dyDescent="0.35">
      <c r="A332" s="1" t="s">
        <v>1750</v>
      </c>
      <c r="B332" s="1" t="s">
        <v>1749</v>
      </c>
      <c r="C332" s="1" t="s">
        <v>1746</v>
      </c>
      <c r="D332" s="1">
        <v>0</v>
      </c>
      <c r="E332">
        <v>7</v>
      </c>
      <c r="F332">
        <v>4</v>
      </c>
      <c r="G332">
        <v>0.83</v>
      </c>
      <c r="I332" s="1" t="s">
        <v>7368</v>
      </c>
      <c r="J332">
        <v>1605339468</v>
      </c>
      <c r="K332" s="2">
        <f>(Appended[[#This Row],[Date_Unix]]/86400)+DATE(1970,1,1)</f>
        <v>44149.317916666667</v>
      </c>
      <c r="L332" s="1" t="s">
        <v>1748</v>
      </c>
      <c r="M332" s="1" t="s">
        <v>1747</v>
      </c>
      <c r="N332" s="1"/>
      <c r="P332" s="1" t="s">
        <v>1746</v>
      </c>
      <c r="Q332">
        <v>0</v>
      </c>
      <c r="R332" s="1"/>
      <c r="V332">
        <v>0</v>
      </c>
      <c r="X332">
        <f t="shared" si="5"/>
        <v>0</v>
      </c>
    </row>
    <row r="333" spans="1:24" x14ac:dyDescent="0.35">
      <c r="A333" s="1" t="s">
        <v>1732</v>
      </c>
      <c r="B333" s="1" t="s">
        <v>1731</v>
      </c>
      <c r="C333" s="1" t="s">
        <v>1728</v>
      </c>
      <c r="D333" s="1">
        <v>0</v>
      </c>
      <c r="E333">
        <v>17</v>
      </c>
      <c r="F333">
        <v>3</v>
      </c>
      <c r="G333">
        <v>0.71</v>
      </c>
      <c r="I333" s="1" t="s">
        <v>7384</v>
      </c>
      <c r="J333">
        <v>1605337548</v>
      </c>
      <c r="K333" s="2">
        <f>(Appended[[#This Row],[Date_Unix]]/86400)+DATE(1970,1,1)</f>
        <v>44149.295694444445</v>
      </c>
      <c r="L333" s="1" t="s">
        <v>1730</v>
      </c>
      <c r="M333" s="1" t="s">
        <v>1729</v>
      </c>
      <c r="N333" s="1" t="s">
        <v>1728</v>
      </c>
      <c r="O333">
        <v>0</v>
      </c>
      <c r="P333" s="1"/>
      <c r="R333" s="1"/>
      <c r="W333">
        <v>1</v>
      </c>
      <c r="X333">
        <f t="shared" si="5"/>
        <v>1</v>
      </c>
    </row>
    <row r="334" spans="1:24" x14ac:dyDescent="0.35">
      <c r="A334" s="1" t="s">
        <v>2073</v>
      </c>
      <c r="B334" s="1" t="s">
        <v>2072</v>
      </c>
      <c r="C334" s="1" t="s">
        <v>2070</v>
      </c>
      <c r="D334" s="1">
        <v>1</v>
      </c>
      <c r="E334">
        <v>3</v>
      </c>
      <c r="F334">
        <v>19</v>
      </c>
      <c r="G334">
        <v>0.89</v>
      </c>
      <c r="I334" s="1" t="s">
        <v>7379</v>
      </c>
      <c r="J334">
        <v>1605337041</v>
      </c>
      <c r="K334" s="2">
        <f>(Appended[[#This Row],[Date_Unix]]/86400)+DATE(1970,1,1)</f>
        <v>44149.289826388893</v>
      </c>
      <c r="L334" s="1" t="s">
        <v>2071</v>
      </c>
      <c r="M334" s="1"/>
      <c r="N334" s="1"/>
      <c r="P334" s="1" t="s">
        <v>2070</v>
      </c>
      <c r="Q334">
        <v>1</v>
      </c>
      <c r="R334" s="1"/>
      <c r="V334">
        <v>0</v>
      </c>
      <c r="X334">
        <f t="shared" si="5"/>
        <v>0</v>
      </c>
    </row>
    <row r="335" spans="1:24" x14ac:dyDescent="0.35">
      <c r="A335" s="1" t="s">
        <v>2219</v>
      </c>
      <c r="B335" s="1" t="s">
        <v>2218</v>
      </c>
      <c r="C335" s="1" t="s">
        <v>2215</v>
      </c>
      <c r="D335" s="1">
        <v>0</v>
      </c>
      <c r="E335">
        <v>6</v>
      </c>
      <c r="F335">
        <v>1</v>
      </c>
      <c r="G335">
        <v>0.67</v>
      </c>
      <c r="I335" s="1" t="s">
        <v>7368</v>
      </c>
      <c r="J335">
        <v>1605333789</v>
      </c>
      <c r="K335" s="2">
        <f>(Appended[[#This Row],[Date_Unix]]/86400)+DATE(1970,1,1)</f>
        <v>44149.252187499995</v>
      </c>
      <c r="L335" s="1" t="s">
        <v>2217</v>
      </c>
      <c r="M335" s="1" t="s">
        <v>2216</v>
      </c>
      <c r="N335" s="1" t="s">
        <v>2215</v>
      </c>
      <c r="O335">
        <v>0</v>
      </c>
      <c r="P335" s="1"/>
      <c r="R335" s="1"/>
      <c r="V335">
        <v>0</v>
      </c>
      <c r="X335">
        <f t="shared" si="5"/>
        <v>0</v>
      </c>
    </row>
    <row r="336" spans="1:24" x14ac:dyDescent="0.35">
      <c r="A336" s="1" t="s">
        <v>1767</v>
      </c>
      <c r="B336" s="1" t="s">
        <v>1317</v>
      </c>
      <c r="C336" s="1" t="s">
        <v>1764</v>
      </c>
      <c r="D336" s="1">
        <v>0</v>
      </c>
      <c r="E336">
        <v>1</v>
      </c>
      <c r="F336">
        <v>8</v>
      </c>
      <c r="G336">
        <v>0.83</v>
      </c>
      <c r="I336" s="1" t="s">
        <v>7374</v>
      </c>
      <c r="J336">
        <v>1605332764</v>
      </c>
      <c r="K336" s="2">
        <f>(Appended[[#This Row],[Date_Unix]]/86400)+DATE(1970,1,1)</f>
        <v>44149.240324074075</v>
      </c>
      <c r="L336" s="1" t="s">
        <v>1766</v>
      </c>
      <c r="M336" s="1" t="s">
        <v>1765</v>
      </c>
      <c r="N336" s="1" t="s">
        <v>1764</v>
      </c>
      <c r="O336">
        <v>0</v>
      </c>
      <c r="P336" s="1"/>
      <c r="R336" s="1"/>
      <c r="W336">
        <v>0</v>
      </c>
      <c r="X336">
        <f t="shared" si="5"/>
        <v>0</v>
      </c>
    </row>
    <row r="337" spans="1:24" x14ac:dyDescent="0.35">
      <c r="A337" s="1" t="s">
        <v>1741</v>
      </c>
      <c r="B337" s="1" t="s">
        <v>1740</v>
      </c>
      <c r="C337" s="1" t="s">
        <v>1737</v>
      </c>
      <c r="D337" s="1">
        <v>0</v>
      </c>
      <c r="E337">
        <v>4</v>
      </c>
      <c r="F337">
        <v>6</v>
      </c>
      <c r="G337">
        <v>0.87</v>
      </c>
      <c r="I337" s="1" t="s">
        <v>7385</v>
      </c>
      <c r="J337">
        <v>1605330712</v>
      </c>
      <c r="K337" s="2">
        <f>(Appended[[#This Row],[Date_Unix]]/86400)+DATE(1970,1,1)</f>
        <v>44149.216574074075</v>
      </c>
      <c r="L337" s="1" t="s">
        <v>1739</v>
      </c>
      <c r="M337" s="1" t="s">
        <v>1738</v>
      </c>
      <c r="N337" s="1"/>
      <c r="P337" s="1" t="s">
        <v>1737</v>
      </c>
      <c r="Q337">
        <v>0</v>
      </c>
      <c r="R337" s="1"/>
      <c r="V337">
        <v>0</v>
      </c>
      <c r="X337">
        <f t="shared" si="5"/>
        <v>0</v>
      </c>
    </row>
    <row r="338" spans="1:24" x14ac:dyDescent="0.35">
      <c r="A338" s="1" t="s">
        <v>2052</v>
      </c>
      <c r="B338" s="1" t="s">
        <v>101</v>
      </c>
      <c r="C338" s="1" t="s">
        <v>2049</v>
      </c>
      <c r="D338" s="1">
        <v>0</v>
      </c>
      <c r="E338">
        <v>8</v>
      </c>
      <c r="F338">
        <v>8</v>
      </c>
      <c r="G338">
        <v>0.73</v>
      </c>
      <c r="I338" s="1" t="s">
        <v>7381</v>
      </c>
      <c r="J338">
        <v>1605326742</v>
      </c>
      <c r="K338" s="2">
        <f>(Appended[[#This Row],[Date_Unix]]/86400)+DATE(1970,1,1)</f>
        <v>44149.170624999999</v>
      </c>
      <c r="L338" s="1" t="s">
        <v>2051</v>
      </c>
      <c r="M338" s="1" t="s">
        <v>2050</v>
      </c>
      <c r="N338" s="1" t="s">
        <v>2049</v>
      </c>
      <c r="O338">
        <v>0</v>
      </c>
      <c r="P338" s="1"/>
      <c r="R338" s="1"/>
      <c r="W338">
        <v>0</v>
      </c>
      <c r="X338">
        <f t="shared" si="5"/>
        <v>0</v>
      </c>
    </row>
    <row r="339" spans="1:24" x14ac:dyDescent="0.35">
      <c r="A339" s="1" t="s">
        <v>1763</v>
      </c>
      <c r="B339" s="1" t="s">
        <v>1762</v>
      </c>
      <c r="C339" s="1" t="s">
        <v>1759</v>
      </c>
      <c r="D339" s="1">
        <v>0</v>
      </c>
      <c r="E339">
        <v>2</v>
      </c>
      <c r="F339">
        <v>12</v>
      </c>
      <c r="G339">
        <v>0.93</v>
      </c>
      <c r="I339" s="1" t="s">
        <v>7366</v>
      </c>
      <c r="J339">
        <v>1605321922</v>
      </c>
      <c r="K339" s="2">
        <f>(Appended[[#This Row],[Date_Unix]]/86400)+DATE(1970,1,1)</f>
        <v>44149.114837962959</v>
      </c>
      <c r="L339" s="1" t="s">
        <v>1761</v>
      </c>
      <c r="M339" s="1" t="s">
        <v>1760</v>
      </c>
      <c r="N339" s="1"/>
      <c r="P339" s="1" t="s">
        <v>1759</v>
      </c>
      <c r="Q339">
        <v>0</v>
      </c>
      <c r="R339" s="1"/>
      <c r="W339">
        <v>0</v>
      </c>
      <c r="X339">
        <f t="shared" si="5"/>
        <v>0</v>
      </c>
    </row>
    <row r="340" spans="1:24" x14ac:dyDescent="0.35">
      <c r="A340" s="1" t="s">
        <v>1722</v>
      </c>
      <c r="B340" s="1" t="s">
        <v>1721</v>
      </c>
      <c r="C340" s="1" t="s">
        <v>1718</v>
      </c>
      <c r="D340" s="1">
        <v>0</v>
      </c>
      <c r="E340">
        <v>4</v>
      </c>
      <c r="F340">
        <v>10</v>
      </c>
      <c r="G340">
        <v>0.91</v>
      </c>
      <c r="I340" s="1" t="s">
        <v>7368</v>
      </c>
      <c r="J340">
        <v>1605321664</v>
      </c>
      <c r="K340" s="2">
        <f>(Appended[[#This Row],[Date_Unix]]/86400)+DATE(1970,1,1)</f>
        <v>44149.111851851849</v>
      </c>
      <c r="L340" s="1" t="s">
        <v>1720</v>
      </c>
      <c r="M340" s="1" t="s">
        <v>1719</v>
      </c>
      <c r="N340" s="1"/>
      <c r="P340" s="1" t="s">
        <v>1718</v>
      </c>
      <c r="Q340">
        <v>0</v>
      </c>
      <c r="R340" s="1"/>
      <c r="W340">
        <v>-1</v>
      </c>
      <c r="X340">
        <f t="shared" si="5"/>
        <v>-1</v>
      </c>
    </row>
    <row r="341" spans="1:24" x14ac:dyDescent="0.35">
      <c r="A341" s="1" t="s">
        <v>1814</v>
      </c>
      <c r="B341" s="1" t="s">
        <v>1813</v>
      </c>
      <c r="C341" s="1" t="s">
        <v>1810</v>
      </c>
      <c r="D341" s="1">
        <v>0</v>
      </c>
      <c r="E341">
        <v>12</v>
      </c>
      <c r="F341">
        <v>34</v>
      </c>
      <c r="G341">
        <v>0.89</v>
      </c>
      <c r="I341" s="1" t="s">
        <v>7363</v>
      </c>
      <c r="J341">
        <v>1605319482</v>
      </c>
      <c r="K341" s="2">
        <f>(Appended[[#This Row],[Date_Unix]]/86400)+DATE(1970,1,1)</f>
        <v>44149.086597222224</v>
      </c>
      <c r="L341" s="1" t="s">
        <v>1812</v>
      </c>
      <c r="M341" s="1" t="s">
        <v>1811</v>
      </c>
      <c r="N341" s="1"/>
      <c r="P341" s="1" t="s">
        <v>1810</v>
      </c>
      <c r="Q341">
        <v>0</v>
      </c>
      <c r="R341" s="1"/>
      <c r="W341">
        <v>0</v>
      </c>
      <c r="X341">
        <f t="shared" si="5"/>
        <v>0</v>
      </c>
    </row>
    <row r="342" spans="1:24" x14ac:dyDescent="0.35">
      <c r="A342" s="1" t="s">
        <v>1851</v>
      </c>
      <c r="B342" s="1" t="s">
        <v>1850</v>
      </c>
      <c r="C342" s="1" t="s">
        <v>1848</v>
      </c>
      <c r="D342" s="1">
        <v>0</v>
      </c>
      <c r="E342">
        <v>21</v>
      </c>
      <c r="F342">
        <v>117</v>
      </c>
      <c r="G342">
        <v>0.98</v>
      </c>
      <c r="I342" s="1" t="s">
        <v>7383</v>
      </c>
      <c r="J342">
        <v>1605318934</v>
      </c>
      <c r="K342" s="2">
        <f>(Appended[[#This Row],[Date_Unix]]/86400)+DATE(1970,1,1)</f>
        <v>44149.080254629633</v>
      </c>
      <c r="L342" s="1" t="s">
        <v>1849</v>
      </c>
      <c r="M342" s="1"/>
      <c r="N342" s="1"/>
      <c r="P342" s="1" t="s">
        <v>1848</v>
      </c>
      <c r="Q342">
        <v>0</v>
      </c>
      <c r="R342" s="1"/>
      <c r="W342">
        <v>-1</v>
      </c>
      <c r="X342">
        <f t="shared" si="5"/>
        <v>-1</v>
      </c>
    </row>
    <row r="343" spans="1:24" x14ac:dyDescent="0.35">
      <c r="A343" s="1" t="s">
        <v>1854</v>
      </c>
      <c r="B343" s="1" t="s">
        <v>1626</v>
      </c>
      <c r="C343" s="1" t="s">
        <v>1852</v>
      </c>
      <c r="D343" s="1">
        <v>-1</v>
      </c>
      <c r="E343">
        <v>63</v>
      </c>
      <c r="F343">
        <v>187</v>
      </c>
      <c r="G343">
        <v>0.97</v>
      </c>
      <c r="I343" s="1" t="s">
        <v>7366</v>
      </c>
      <c r="J343">
        <v>1605317217</v>
      </c>
      <c r="K343" s="2">
        <f>(Appended[[#This Row],[Date_Unix]]/86400)+DATE(1970,1,1)</f>
        <v>44149.060381944444</v>
      </c>
      <c r="L343" s="1" t="s">
        <v>1853</v>
      </c>
      <c r="M343" s="1"/>
      <c r="N343" s="1"/>
      <c r="P343" s="1" t="s">
        <v>1852</v>
      </c>
      <c r="Q343">
        <v>-1</v>
      </c>
      <c r="R343" s="1"/>
      <c r="W343">
        <v>0</v>
      </c>
      <c r="X343">
        <f t="shared" si="5"/>
        <v>0</v>
      </c>
    </row>
    <row r="344" spans="1:24" x14ac:dyDescent="0.35">
      <c r="A344" s="1" t="s">
        <v>1809</v>
      </c>
      <c r="B344" s="1" t="s">
        <v>277</v>
      </c>
      <c r="C344" s="1" t="s">
        <v>1807</v>
      </c>
      <c r="D344" s="1">
        <v>0</v>
      </c>
      <c r="E344">
        <v>5</v>
      </c>
      <c r="F344">
        <v>35</v>
      </c>
      <c r="G344">
        <v>0.92</v>
      </c>
      <c r="I344" s="1" t="s">
        <v>7366</v>
      </c>
      <c r="J344">
        <v>1605315759</v>
      </c>
      <c r="K344" s="2">
        <f>(Appended[[#This Row],[Date_Unix]]/86400)+DATE(1970,1,1)</f>
        <v>44149.043506944443</v>
      </c>
      <c r="L344" s="1" t="s">
        <v>1808</v>
      </c>
      <c r="M344" s="1"/>
      <c r="N344" s="1"/>
      <c r="P344" s="1" t="s">
        <v>1807</v>
      </c>
      <c r="Q344">
        <v>0</v>
      </c>
      <c r="R344" s="1"/>
      <c r="W344">
        <v>0</v>
      </c>
      <c r="X344">
        <f t="shared" si="5"/>
        <v>0</v>
      </c>
    </row>
    <row r="345" spans="1:24" x14ac:dyDescent="0.35">
      <c r="A345" s="1" t="s">
        <v>1833</v>
      </c>
      <c r="B345" s="1" t="s">
        <v>1832</v>
      </c>
      <c r="C345" s="1" t="s">
        <v>1829</v>
      </c>
      <c r="D345" s="1">
        <v>0</v>
      </c>
      <c r="E345">
        <v>21</v>
      </c>
      <c r="F345">
        <v>75</v>
      </c>
      <c r="G345">
        <v>0.98</v>
      </c>
      <c r="I345" s="1" t="s">
        <v>7380</v>
      </c>
      <c r="J345">
        <v>1605313370</v>
      </c>
      <c r="K345" s="2">
        <f>(Appended[[#This Row],[Date_Unix]]/86400)+DATE(1970,1,1)</f>
        <v>44149.015856481477</v>
      </c>
      <c r="L345" s="1" t="s">
        <v>1831</v>
      </c>
      <c r="M345" s="1" t="s">
        <v>1830</v>
      </c>
      <c r="N345" s="1"/>
      <c r="P345" s="1" t="s">
        <v>1829</v>
      </c>
      <c r="Q345">
        <v>0</v>
      </c>
      <c r="R345" s="1"/>
      <c r="W345">
        <v>0</v>
      </c>
      <c r="X345">
        <f t="shared" si="5"/>
        <v>0</v>
      </c>
    </row>
    <row r="346" spans="1:24" x14ac:dyDescent="0.35">
      <c r="A346" s="1" t="s">
        <v>1884</v>
      </c>
      <c r="B346" s="1" t="s">
        <v>1686</v>
      </c>
      <c r="C346" s="1" t="s">
        <v>1882</v>
      </c>
      <c r="D346" s="1">
        <v>0</v>
      </c>
      <c r="E346">
        <v>57</v>
      </c>
      <c r="F346">
        <v>475</v>
      </c>
      <c r="G346">
        <v>0.99</v>
      </c>
      <c r="I346" s="1" t="s">
        <v>7366</v>
      </c>
      <c r="J346">
        <v>1605310881</v>
      </c>
      <c r="K346" s="2">
        <f>(Appended[[#This Row],[Date_Unix]]/86400)+DATE(1970,1,1)</f>
        <v>44148.98704861111</v>
      </c>
      <c r="L346" s="1" t="s">
        <v>1883</v>
      </c>
      <c r="M346" s="1"/>
      <c r="N346" s="1"/>
      <c r="P346" s="1" t="s">
        <v>1882</v>
      </c>
      <c r="Q346">
        <v>0</v>
      </c>
      <c r="R346" s="1"/>
      <c r="W346">
        <v>1</v>
      </c>
      <c r="X346">
        <f t="shared" si="5"/>
        <v>1</v>
      </c>
    </row>
    <row r="347" spans="1:24" x14ac:dyDescent="0.35">
      <c r="A347" s="1" t="s">
        <v>1782</v>
      </c>
      <c r="B347" s="1" t="s">
        <v>769</v>
      </c>
      <c r="C347" s="1" t="s">
        <v>1780</v>
      </c>
      <c r="D347" s="1">
        <v>1</v>
      </c>
      <c r="E347">
        <v>14</v>
      </c>
      <c r="F347">
        <v>51</v>
      </c>
      <c r="G347">
        <v>0.9</v>
      </c>
      <c r="I347" s="1" t="s">
        <v>4451</v>
      </c>
      <c r="J347">
        <v>1605297460</v>
      </c>
      <c r="K347" s="2">
        <f>(Appended[[#This Row],[Date_Unix]]/86400)+DATE(1970,1,1)</f>
        <v>44148.831712962958</v>
      </c>
      <c r="L347" s="1" t="s">
        <v>1781</v>
      </c>
      <c r="M347" s="1"/>
      <c r="N347" s="1"/>
      <c r="P347" s="1" t="s">
        <v>1780</v>
      </c>
      <c r="Q347">
        <v>1</v>
      </c>
      <c r="R347" s="1"/>
      <c r="W347">
        <v>0</v>
      </c>
      <c r="X347">
        <f t="shared" si="5"/>
        <v>0</v>
      </c>
    </row>
    <row r="348" spans="1:24" x14ac:dyDescent="0.35">
      <c r="A348" s="1" t="s">
        <v>1873</v>
      </c>
      <c r="B348" s="1" t="s">
        <v>1872</v>
      </c>
      <c r="C348" s="1" t="s">
        <v>1869</v>
      </c>
      <c r="D348" s="1">
        <v>0</v>
      </c>
      <c r="E348">
        <v>12</v>
      </c>
      <c r="F348">
        <v>3</v>
      </c>
      <c r="G348">
        <v>0.8</v>
      </c>
      <c r="I348" s="1" t="s">
        <v>7368</v>
      </c>
      <c r="J348">
        <v>1605290813</v>
      </c>
      <c r="K348" s="2">
        <f>(Appended[[#This Row],[Date_Unix]]/86400)+DATE(1970,1,1)</f>
        <v>44148.754780092597</v>
      </c>
      <c r="L348" s="1" t="s">
        <v>1871</v>
      </c>
      <c r="M348" s="1" t="s">
        <v>1870</v>
      </c>
      <c r="N348" s="1"/>
      <c r="P348" s="1" t="s">
        <v>1869</v>
      </c>
      <c r="Q348">
        <v>0</v>
      </c>
      <c r="R348" s="1"/>
      <c r="W348">
        <v>0</v>
      </c>
      <c r="X348">
        <f t="shared" si="5"/>
        <v>0</v>
      </c>
    </row>
    <row r="349" spans="1:24" x14ac:dyDescent="0.35">
      <c r="A349" s="1" t="s">
        <v>1663</v>
      </c>
      <c r="B349" s="1" t="s">
        <v>1397</v>
      </c>
      <c r="C349" s="1" t="s">
        <v>1660</v>
      </c>
      <c r="D349" s="1">
        <v>0</v>
      </c>
      <c r="E349">
        <v>35</v>
      </c>
      <c r="F349">
        <v>15</v>
      </c>
      <c r="G349">
        <v>0.94</v>
      </c>
      <c r="I349" s="1" t="s">
        <v>2997</v>
      </c>
      <c r="J349">
        <v>1605273245</v>
      </c>
      <c r="K349" s="2">
        <f>(Appended[[#This Row],[Date_Unix]]/86400)+DATE(1970,1,1)</f>
        <v>44148.551446759258</v>
      </c>
      <c r="L349" s="1" t="s">
        <v>1662</v>
      </c>
      <c r="M349" s="1" t="s">
        <v>1661</v>
      </c>
      <c r="N349" s="1"/>
      <c r="P349" s="1" t="s">
        <v>1660</v>
      </c>
      <c r="Q349">
        <v>0</v>
      </c>
      <c r="R349" s="1"/>
      <c r="V349">
        <v>0</v>
      </c>
      <c r="X349">
        <f t="shared" si="5"/>
        <v>0</v>
      </c>
    </row>
    <row r="350" spans="1:24" x14ac:dyDescent="0.35">
      <c r="A350" s="1" t="s">
        <v>1617</v>
      </c>
      <c r="B350" s="1" t="s">
        <v>1607</v>
      </c>
      <c r="C350" s="1" t="s">
        <v>1614</v>
      </c>
      <c r="D350" s="1">
        <v>0</v>
      </c>
      <c r="E350">
        <v>8</v>
      </c>
      <c r="F350">
        <v>3</v>
      </c>
      <c r="G350">
        <v>0.64</v>
      </c>
      <c r="I350" s="1" t="s">
        <v>7365</v>
      </c>
      <c r="J350">
        <v>1605272532</v>
      </c>
      <c r="K350" s="2">
        <f>(Appended[[#This Row],[Date_Unix]]/86400)+DATE(1970,1,1)</f>
        <v>44148.543194444443</v>
      </c>
      <c r="L350" s="1" t="s">
        <v>1616</v>
      </c>
      <c r="M350" s="1" t="s">
        <v>1615</v>
      </c>
      <c r="N350" s="1" t="s">
        <v>1614</v>
      </c>
      <c r="O350">
        <v>0</v>
      </c>
      <c r="P350" s="1"/>
      <c r="R350" s="1"/>
      <c r="W350">
        <v>1</v>
      </c>
      <c r="X350">
        <f t="shared" si="5"/>
        <v>1</v>
      </c>
    </row>
    <row r="351" spans="1:24" x14ac:dyDescent="0.35">
      <c r="A351" s="1" t="s">
        <v>1713</v>
      </c>
      <c r="B351" s="1" t="s">
        <v>1712</v>
      </c>
      <c r="C351" s="1" t="s">
        <v>1709</v>
      </c>
      <c r="D351" s="1">
        <v>1</v>
      </c>
      <c r="E351">
        <v>18</v>
      </c>
      <c r="F351">
        <v>45</v>
      </c>
      <c r="G351">
        <v>0.96</v>
      </c>
      <c r="I351" s="1" t="s">
        <v>7383</v>
      </c>
      <c r="J351">
        <v>1605272217</v>
      </c>
      <c r="K351" s="2">
        <f>(Appended[[#This Row],[Date_Unix]]/86400)+DATE(1970,1,1)</f>
        <v>44148.539548611108</v>
      </c>
      <c r="L351" s="1" t="s">
        <v>1711</v>
      </c>
      <c r="M351" s="1" t="s">
        <v>1710</v>
      </c>
      <c r="N351" s="1"/>
      <c r="P351" s="1" t="s">
        <v>1709</v>
      </c>
      <c r="Q351">
        <v>1</v>
      </c>
      <c r="R351" s="1"/>
      <c r="W351">
        <v>0</v>
      </c>
      <c r="X351">
        <f t="shared" si="5"/>
        <v>0</v>
      </c>
    </row>
    <row r="352" spans="1:24" x14ac:dyDescent="0.35">
      <c r="A352" s="1" t="s">
        <v>1671</v>
      </c>
      <c r="B352" s="1" t="s">
        <v>1607</v>
      </c>
      <c r="C352" s="1" t="s">
        <v>1669</v>
      </c>
      <c r="D352" s="1">
        <v>0</v>
      </c>
      <c r="E352">
        <v>0</v>
      </c>
      <c r="F352">
        <v>19</v>
      </c>
      <c r="G352">
        <v>0.92</v>
      </c>
      <c r="I352" s="1" t="s">
        <v>7379</v>
      </c>
      <c r="J352">
        <v>1605271801</v>
      </c>
      <c r="K352" s="2">
        <f>(Appended[[#This Row],[Date_Unix]]/86400)+DATE(1970,1,1)</f>
        <v>44148.534733796296</v>
      </c>
      <c r="L352" s="1" t="s">
        <v>1670</v>
      </c>
      <c r="M352" s="1"/>
      <c r="N352" s="1"/>
      <c r="P352" s="1" t="s">
        <v>1669</v>
      </c>
      <c r="Q352">
        <v>0</v>
      </c>
      <c r="R352" s="1"/>
      <c r="V352">
        <v>0</v>
      </c>
      <c r="X352">
        <f t="shared" si="5"/>
        <v>0</v>
      </c>
    </row>
    <row r="353" spans="1:24" x14ac:dyDescent="0.35">
      <c r="A353" s="1" t="s">
        <v>1690</v>
      </c>
      <c r="B353" s="1" t="s">
        <v>1621</v>
      </c>
      <c r="C353" s="1" t="s">
        <v>1688</v>
      </c>
      <c r="D353" s="1">
        <v>0</v>
      </c>
      <c r="E353">
        <v>8</v>
      </c>
      <c r="F353">
        <v>26</v>
      </c>
      <c r="G353">
        <v>0.77</v>
      </c>
      <c r="I353" s="1" t="s">
        <v>7363</v>
      </c>
      <c r="J353">
        <v>1605270072</v>
      </c>
      <c r="K353" s="2">
        <f>(Appended[[#This Row],[Date_Unix]]/86400)+DATE(1970,1,1)</f>
        <v>44148.514722222222</v>
      </c>
      <c r="L353" s="1" t="s">
        <v>1689</v>
      </c>
      <c r="M353" s="1"/>
      <c r="N353" s="1" t="s">
        <v>1688</v>
      </c>
      <c r="O353">
        <v>0</v>
      </c>
      <c r="P353" s="1"/>
      <c r="R353" s="1"/>
      <c r="V353">
        <v>0</v>
      </c>
      <c r="X353">
        <f t="shared" si="5"/>
        <v>0</v>
      </c>
    </row>
    <row r="354" spans="1:24" x14ac:dyDescent="0.35">
      <c r="A354" s="1" t="s">
        <v>3103</v>
      </c>
      <c r="B354" s="1" t="s">
        <v>1621</v>
      </c>
      <c r="C354" s="1" t="s">
        <v>3101</v>
      </c>
      <c r="D354" s="1">
        <v>0</v>
      </c>
      <c r="E354">
        <v>17</v>
      </c>
      <c r="F354">
        <v>3</v>
      </c>
      <c r="G354">
        <v>0.56999999999999995</v>
      </c>
      <c r="I354" s="1" t="s">
        <v>7366</v>
      </c>
      <c r="J354">
        <v>1605269038</v>
      </c>
      <c r="K354" s="2">
        <f>(Appended[[#This Row],[Date_Unix]]/86400)+DATE(1970,1,1)</f>
        <v>44148.502754629633</v>
      </c>
      <c r="L354" s="1" t="s">
        <v>3102</v>
      </c>
      <c r="M354" s="1"/>
      <c r="N354" s="1" t="s">
        <v>3101</v>
      </c>
      <c r="O354">
        <v>0</v>
      </c>
      <c r="P354" s="1"/>
      <c r="R354" s="1"/>
      <c r="W354">
        <v>1</v>
      </c>
      <c r="X354">
        <f t="shared" si="5"/>
        <v>1</v>
      </c>
    </row>
    <row r="355" spans="1:24" x14ac:dyDescent="0.35">
      <c r="A355" s="1" t="s">
        <v>1675</v>
      </c>
      <c r="B355" s="1" t="s">
        <v>1674</v>
      </c>
      <c r="C355" s="1" t="s">
        <v>1672</v>
      </c>
      <c r="D355" s="1">
        <v>1</v>
      </c>
      <c r="E355">
        <v>3</v>
      </c>
      <c r="F355">
        <v>22</v>
      </c>
      <c r="G355">
        <v>0.94</v>
      </c>
      <c r="I355" s="1" t="s">
        <v>7379</v>
      </c>
      <c r="J355">
        <v>1605268219</v>
      </c>
      <c r="K355" s="2">
        <f>(Appended[[#This Row],[Date_Unix]]/86400)+DATE(1970,1,1)</f>
        <v>44148.493275462963</v>
      </c>
      <c r="L355" s="1" t="s">
        <v>1673</v>
      </c>
      <c r="M355" s="1"/>
      <c r="N355" s="1"/>
      <c r="P355" s="1" t="s">
        <v>1672</v>
      </c>
      <c r="Q355">
        <v>1</v>
      </c>
      <c r="R355" s="1"/>
      <c r="W355">
        <v>1</v>
      </c>
      <c r="X355">
        <f t="shared" si="5"/>
        <v>1</v>
      </c>
    </row>
    <row r="356" spans="1:24" x14ac:dyDescent="0.35">
      <c r="A356" s="1" t="s">
        <v>1980</v>
      </c>
      <c r="B356" s="1" t="s">
        <v>1970</v>
      </c>
      <c r="C356" s="1" t="s">
        <v>1977</v>
      </c>
      <c r="D356" s="1">
        <v>1</v>
      </c>
      <c r="E356">
        <v>9</v>
      </c>
      <c r="F356">
        <v>8</v>
      </c>
      <c r="G356">
        <v>0.9</v>
      </c>
      <c r="I356" s="1" t="s">
        <v>2198</v>
      </c>
      <c r="J356">
        <v>1605267481</v>
      </c>
      <c r="K356" s="2">
        <f>(Appended[[#This Row],[Date_Unix]]/86400)+DATE(1970,1,1)</f>
        <v>44148.4847337963</v>
      </c>
      <c r="L356" s="1" t="s">
        <v>1979</v>
      </c>
      <c r="M356" s="1" t="s">
        <v>1978</v>
      </c>
      <c r="N356" s="1"/>
      <c r="P356" s="1" t="s">
        <v>1977</v>
      </c>
      <c r="Q356">
        <v>1</v>
      </c>
      <c r="R356" s="1"/>
      <c r="V356">
        <v>0</v>
      </c>
      <c r="X356">
        <f t="shared" si="5"/>
        <v>0</v>
      </c>
    </row>
    <row r="357" spans="1:24" x14ac:dyDescent="0.35">
      <c r="A357" s="1" t="s">
        <v>1654</v>
      </c>
      <c r="B357" s="1" t="s">
        <v>1653</v>
      </c>
      <c r="C357" s="1" t="s">
        <v>1650</v>
      </c>
      <c r="D357" s="1">
        <v>0</v>
      </c>
      <c r="E357">
        <v>9</v>
      </c>
      <c r="F357">
        <v>18</v>
      </c>
      <c r="G357">
        <v>0.87</v>
      </c>
      <c r="I357" s="1" t="s">
        <v>7374</v>
      </c>
      <c r="J357">
        <v>1605266174</v>
      </c>
      <c r="K357" s="2">
        <f>(Appended[[#This Row],[Date_Unix]]/86400)+DATE(1970,1,1)</f>
        <v>44148.469606481478</v>
      </c>
      <c r="L357" s="1" t="s">
        <v>1652</v>
      </c>
      <c r="M357" s="1" t="s">
        <v>1651</v>
      </c>
      <c r="N357" s="1"/>
      <c r="P357" s="1" t="s">
        <v>1650</v>
      </c>
      <c r="Q357">
        <v>0</v>
      </c>
      <c r="R357" s="1"/>
      <c r="W357">
        <v>0</v>
      </c>
      <c r="X357">
        <f t="shared" si="5"/>
        <v>0</v>
      </c>
    </row>
    <row r="358" spans="1:24" x14ac:dyDescent="0.35">
      <c r="A358" s="1" t="s">
        <v>1745</v>
      </c>
      <c r="B358" s="1" t="s">
        <v>1744</v>
      </c>
      <c r="C358" s="1" t="s">
        <v>1742</v>
      </c>
      <c r="D358" s="1">
        <v>0</v>
      </c>
      <c r="E358">
        <v>27</v>
      </c>
      <c r="F358">
        <v>172</v>
      </c>
      <c r="G358">
        <v>0.96</v>
      </c>
      <c r="H358" t="s">
        <v>7391</v>
      </c>
      <c r="I358" s="1" t="s">
        <v>7368</v>
      </c>
      <c r="J358">
        <v>1605262300</v>
      </c>
      <c r="K358" s="2">
        <f>(Appended[[#This Row],[Date_Unix]]/86400)+DATE(1970,1,1)</f>
        <v>44148.424768518518</v>
      </c>
      <c r="L358" s="1" t="s">
        <v>1743</v>
      </c>
      <c r="M358" s="1"/>
      <c r="N358" s="1"/>
      <c r="P358" s="1" t="s">
        <v>1742</v>
      </c>
      <c r="Q358">
        <v>0</v>
      </c>
      <c r="R358" s="1"/>
      <c r="W358">
        <v>0</v>
      </c>
      <c r="X358">
        <f t="shared" si="5"/>
        <v>0</v>
      </c>
    </row>
    <row r="359" spans="1:24" x14ac:dyDescent="0.35">
      <c r="A359" s="1" t="s">
        <v>1631</v>
      </c>
      <c r="B359" s="1" t="s">
        <v>667</v>
      </c>
      <c r="C359" s="3" t="s">
        <v>1628</v>
      </c>
      <c r="D359" s="1">
        <v>0</v>
      </c>
      <c r="E359">
        <v>8</v>
      </c>
      <c r="F359">
        <v>8</v>
      </c>
      <c r="G359">
        <v>0.76</v>
      </c>
      <c r="H359" t="s">
        <v>7391</v>
      </c>
      <c r="I359" s="1" t="s">
        <v>7408</v>
      </c>
      <c r="J359">
        <v>1605260196</v>
      </c>
      <c r="K359" s="2">
        <f>(Appended[[#This Row],[Date_Unix]]/86400)+DATE(1970,1,1)</f>
        <v>44148.400416666671</v>
      </c>
      <c r="L359" s="1" t="s">
        <v>1630</v>
      </c>
      <c r="M359" s="1" t="s">
        <v>1629</v>
      </c>
      <c r="N359" s="1"/>
      <c r="P359" s="1" t="s">
        <v>1628</v>
      </c>
      <c r="Q359">
        <v>0</v>
      </c>
      <c r="R359" s="1"/>
      <c r="W359">
        <v>0</v>
      </c>
      <c r="X359">
        <f t="shared" si="5"/>
        <v>0</v>
      </c>
    </row>
    <row r="360" spans="1:24" x14ac:dyDescent="0.35">
      <c r="A360" s="1" t="s">
        <v>1627</v>
      </c>
      <c r="B360" s="1" t="s">
        <v>1626</v>
      </c>
      <c r="C360" s="1" t="s">
        <v>1623</v>
      </c>
      <c r="D360" s="1">
        <v>0</v>
      </c>
      <c r="E360">
        <v>11</v>
      </c>
      <c r="F360">
        <v>10</v>
      </c>
      <c r="G360">
        <v>0.86</v>
      </c>
      <c r="I360" s="1" t="s">
        <v>2792</v>
      </c>
      <c r="J360">
        <v>1605255414</v>
      </c>
      <c r="K360" s="2">
        <f>(Appended[[#This Row],[Date_Unix]]/86400)+DATE(1970,1,1)</f>
        <v>44148.345069444447</v>
      </c>
      <c r="L360" s="1" t="s">
        <v>1625</v>
      </c>
      <c r="M360" s="1" t="s">
        <v>1624</v>
      </c>
      <c r="N360" s="1"/>
      <c r="P360" s="1" t="s">
        <v>1623</v>
      </c>
      <c r="Q360">
        <v>0</v>
      </c>
      <c r="R360" s="1"/>
      <c r="V360">
        <v>0</v>
      </c>
      <c r="X360">
        <f t="shared" si="5"/>
        <v>0</v>
      </c>
    </row>
    <row r="361" spans="1:24" x14ac:dyDescent="0.35">
      <c r="A361" s="1" t="s">
        <v>1573</v>
      </c>
      <c r="B361" s="1" t="s">
        <v>1572</v>
      </c>
      <c r="C361" s="3" t="s">
        <v>1569</v>
      </c>
      <c r="D361" s="1">
        <v>-1</v>
      </c>
      <c r="E361">
        <v>5</v>
      </c>
      <c r="F361">
        <v>1</v>
      </c>
      <c r="G361">
        <v>0.6</v>
      </c>
      <c r="H361" t="s">
        <v>7391</v>
      </c>
      <c r="I361" s="1" t="s">
        <v>7388</v>
      </c>
      <c r="J361">
        <v>1605253752</v>
      </c>
      <c r="K361" s="2">
        <f>(Appended[[#This Row],[Date_Unix]]/86400)+DATE(1970,1,1)</f>
        <v>44148.325833333336</v>
      </c>
      <c r="L361" s="1" t="s">
        <v>1571</v>
      </c>
      <c r="M361" s="1" t="s">
        <v>1570</v>
      </c>
      <c r="N361" s="1" t="s">
        <v>1569</v>
      </c>
      <c r="O361">
        <v>0</v>
      </c>
      <c r="P361" s="1"/>
      <c r="R361" s="1"/>
      <c r="W361">
        <v>0</v>
      </c>
      <c r="X361">
        <f t="shared" si="5"/>
        <v>0</v>
      </c>
    </row>
    <row r="362" spans="1:24" x14ac:dyDescent="0.35">
      <c r="A362" s="1" t="s">
        <v>2143</v>
      </c>
      <c r="B362" s="1" t="s">
        <v>908</v>
      </c>
      <c r="C362" s="1" t="s">
        <v>2140</v>
      </c>
      <c r="D362" s="1">
        <v>-1</v>
      </c>
      <c r="E362">
        <v>4</v>
      </c>
      <c r="F362">
        <v>7</v>
      </c>
      <c r="G362">
        <v>0.83</v>
      </c>
      <c r="H362" t="s">
        <v>7391</v>
      </c>
      <c r="I362" s="1" t="s">
        <v>7379</v>
      </c>
      <c r="J362">
        <v>1605253586</v>
      </c>
      <c r="K362" s="2">
        <f>(Appended[[#This Row],[Date_Unix]]/86400)+DATE(1970,1,1)</f>
        <v>44148.323912037042</v>
      </c>
      <c r="L362" s="1" t="s">
        <v>2142</v>
      </c>
      <c r="M362" s="1" t="s">
        <v>2141</v>
      </c>
      <c r="N362" s="1"/>
      <c r="P362" s="1" t="s">
        <v>2140</v>
      </c>
      <c r="Q362">
        <v>0</v>
      </c>
      <c r="R362" s="1"/>
      <c r="W362">
        <v>0</v>
      </c>
      <c r="X362">
        <f t="shared" si="5"/>
        <v>0</v>
      </c>
    </row>
    <row r="363" spans="1:24" x14ac:dyDescent="0.35">
      <c r="A363" s="1" t="s">
        <v>1622</v>
      </c>
      <c r="B363" s="1" t="s">
        <v>1621</v>
      </c>
      <c r="C363" s="1" t="s">
        <v>1618</v>
      </c>
      <c r="D363" s="1">
        <v>0</v>
      </c>
      <c r="E363">
        <v>8</v>
      </c>
      <c r="F363">
        <v>14</v>
      </c>
      <c r="G363">
        <v>0.9</v>
      </c>
      <c r="H363" t="s">
        <v>7391</v>
      </c>
      <c r="I363" s="1" t="s">
        <v>7380</v>
      </c>
      <c r="J363">
        <v>1605248502</v>
      </c>
      <c r="K363" s="2">
        <f>(Appended[[#This Row],[Date_Unix]]/86400)+DATE(1970,1,1)</f>
        <v>44148.265069444446</v>
      </c>
      <c r="L363" s="1" t="s">
        <v>1620</v>
      </c>
      <c r="M363" s="1" t="s">
        <v>1619</v>
      </c>
      <c r="N363" s="1"/>
      <c r="P363" s="1" t="s">
        <v>1618</v>
      </c>
      <c r="Q363">
        <v>0</v>
      </c>
      <c r="R363" s="1"/>
      <c r="W363">
        <v>0</v>
      </c>
      <c r="X363">
        <f t="shared" si="5"/>
        <v>0</v>
      </c>
    </row>
    <row r="364" spans="1:24" x14ac:dyDescent="0.35">
      <c r="A364" s="1" t="s">
        <v>1703</v>
      </c>
      <c r="B364" s="1" t="s">
        <v>1702</v>
      </c>
      <c r="C364" s="1" t="s">
        <v>1700</v>
      </c>
      <c r="D364" s="1">
        <v>0</v>
      </c>
      <c r="E364">
        <v>21</v>
      </c>
      <c r="F364">
        <v>114</v>
      </c>
      <c r="G364">
        <v>0.99</v>
      </c>
      <c r="H364" t="s">
        <v>7391</v>
      </c>
      <c r="I364" s="1" t="s">
        <v>7379</v>
      </c>
      <c r="J364">
        <v>1605246667</v>
      </c>
      <c r="K364" s="2">
        <f>(Appended[[#This Row],[Date_Unix]]/86400)+DATE(1970,1,1)</f>
        <v>44148.243831018517</v>
      </c>
      <c r="L364" s="1" t="s">
        <v>1701</v>
      </c>
      <c r="M364" s="1"/>
      <c r="N364" s="1"/>
      <c r="P364" s="1" t="s">
        <v>1700</v>
      </c>
      <c r="Q364">
        <v>0</v>
      </c>
      <c r="R364" s="1"/>
      <c r="W364">
        <v>0</v>
      </c>
      <c r="X364">
        <f t="shared" si="5"/>
        <v>0</v>
      </c>
    </row>
    <row r="365" spans="1:24" x14ac:dyDescent="0.35">
      <c r="A365" s="1" t="s">
        <v>4150</v>
      </c>
      <c r="B365" s="1" t="s">
        <v>4149</v>
      </c>
      <c r="C365" s="3" t="s">
        <v>4146</v>
      </c>
      <c r="D365" s="1">
        <v>0</v>
      </c>
      <c r="E365">
        <v>25</v>
      </c>
      <c r="F365">
        <v>44</v>
      </c>
      <c r="G365">
        <v>0.93</v>
      </c>
      <c r="I365" s="1" t="s">
        <v>7365</v>
      </c>
      <c r="J365">
        <v>1605245265</v>
      </c>
      <c r="K365" s="2">
        <f>(Appended[[#This Row],[Date_Unix]]/86400)+DATE(1970,1,1)</f>
        <v>44148.227604166663</v>
      </c>
      <c r="L365" s="1" t="s">
        <v>4148</v>
      </c>
      <c r="M365" s="1" t="s">
        <v>4147</v>
      </c>
      <c r="N365" s="1"/>
      <c r="P365" s="1" t="s">
        <v>4146</v>
      </c>
      <c r="Q365">
        <v>0</v>
      </c>
      <c r="R365" s="1"/>
      <c r="V365">
        <v>0</v>
      </c>
      <c r="X365">
        <f t="shared" si="5"/>
        <v>0</v>
      </c>
    </row>
    <row r="366" spans="1:24" x14ac:dyDescent="0.35">
      <c r="A366" s="1" t="s">
        <v>2309</v>
      </c>
      <c r="B366" s="1" t="s">
        <v>2308</v>
      </c>
      <c r="C366" s="1" t="s">
        <v>2305</v>
      </c>
      <c r="D366" s="1">
        <v>0</v>
      </c>
      <c r="E366">
        <v>0</v>
      </c>
      <c r="F366">
        <v>3</v>
      </c>
      <c r="G366">
        <v>0.71</v>
      </c>
      <c r="I366" s="1" t="s">
        <v>7368</v>
      </c>
      <c r="J366">
        <v>1605245030</v>
      </c>
      <c r="K366" s="2">
        <f>(Appended[[#This Row],[Date_Unix]]/86400)+DATE(1970,1,1)</f>
        <v>44148.22488425926</v>
      </c>
      <c r="L366" s="1" t="s">
        <v>2307</v>
      </c>
      <c r="M366" s="1" t="s">
        <v>2306</v>
      </c>
      <c r="N366" s="1" t="s">
        <v>2305</v>
      </c>
      <c r="O366">
        <v>0</v>
      </c>
      <c r="P366" s="1"/>
      <c r="R366" s="1"/>
      <c r="W366">
        <v>0</v>
      </c>
      <c r="X366">
        <f t="shared" si="5"/>
        <v>0</v>
      </c>
    </row>
    <row r="367" spans="1:24" x14ac:dyDescent="0.35">
      <c r="A367" s="1" t="s">
        <v>4191</v>
      </c>
      <c r="B367" s="1" t="s">
        <v>4190</v>
      </c>
      <c r="C367" s="1" t="s">
        <v>4188</v>
      </c>
      <c r="D367" s="1">
        <v>0</v>
      </c>
      <c r="E367">
        <v>17</v>
      </c>
      <c r="F367">
        <v>99</v>
      </c>
      <c r="G367">
        <v>1</v>
      </c>
      <c r="I367" s="1" t="s">
        <v>7383</v>
      </c>
      <c r="J367">
        <v>1605242936</v>
      </c>
      <c r="K367" s="2">
        <f>(Appended[[#This Row],[Date_Unix]]/86400)+DATE(1970,1,1)</f>
        <v>44148.200648148151</v>
      </c>
      <c r="L367" s="1" t="s">
        <v>4189</v>
      </c>
      <c r="M367" s="1"/>
      <c r="N367" s="1"/>
      <c r="P367" s="1" t="s">
        <v>4188</v>
      </c>
      <c r="Q367">
        <v>0</v>
      </c>
      <c r="R367" s="1"/>
      <c r="W367">
        <v>0</v>
      </c>
      <c r="X367">
        <f t="shared" si="5"/>
        <v>0</v>
      </c>
    </row>
    <row r="368" spans="1:24" x14ac:dyDescent="0.35">
      <c r="A368" s="1" t="s">
        <v>4061</v>
      </c>
      <c r="B368" s="1" t="s">
        <v>4060</v>
      </c>
      <c r="C368" s="1" t="s">
        <v>4057</v>
      </c>
      <c r="D368" s="1">
        <v>0</v>
      </c>
      <c r="E368">
        <v>18</v>
      </c>
      <c r="F368">
        <v>12</v>
      </c>
      <c r="G368">
        <v>0.94</v>
      </c>
      <c r="I368" s="1" t="s">
        <v>7374</v>
      </c>
      <c r="J368">
        <v>1605242691</v>
      </c>
      <c r="K368" s="2">
        <f>(Appended[[#This Row],[Date_Unix]]/86400)+DATE(1970,1,1)</f>
        <v>44148.197812500002</v>
      </c>
      <c r="L368" s="1" t="s">
        <v>4059</v>
      </c>
      <c r="M368" s="1" t="s">
        <v>4058</v>
      </c>
      <c r="N368" s="1"/>
      <c r="P368" s="1" t="s">
        <v>4057</v>
      </c>
      <c r="Q368">
        <v>0</v>
      </c>
      <c r="R368" s="1"/>
      <c r="W368">
        <v>0</v>
      </c>
      <c r="X368">
        <f t="shared" si="5"/>
        <v>0</v>
      </c>
    </row>
    <row r="369" spans="1:24" x14ac:dyDescent="0.35">
      <c r="A369" s="1" t="s">
        <v>1754</v>
      </c>
      <c r="B369" s="1" t="s">
        <v>1753</v>
      </c>
      <c r="C369" s="1" t="s">
        <v>1751</v>
      </c>
      <c r="D369" s="1">
        <v>0</v>
      </c>
      <c r="E369">
        <v>79</v>
      </c>
      <c r="F369">
        <v>969</v>
      </c>
      <c r="G369">
        <v>0.99</v>
      </c>
      <c r="I369" s="1" t="s">
        <v>7383</v>
      </c>
      <c r="J369">
        <v>1605234734</v>
      </c>
      <c r="K369" s="2">
        <f>(Appended[[#This Row],[Date_Unix]]/86400)+DATE(1970,1,1)</f>
        <v>44148.105717592596</v>
      </c>
      <c r="L369" s="1" t="s">
        <v>1752</v>
      </c>
      <c r="M369" s="1"/>
      <c r="N369" s="1"/>
      <c r="P369" s="1" t="s">
        <v>1751</v>
      </c>
      <c r="Q369">
        <v>0</v>
      </c>
      <c r="R369" s="1"/>
      <c r="W369">
        <v>0</v>
      </c>
      <c r="X369">
        <f t="shared" si="5"/>
        <v>0</v>
      </c>
    </row>
    <row r="370" spans="1:24" x14ac:dyDescent="0.35">
      <c r="A370" s="1" t="s">
        <v>1687</v>
      </c>
      <c r="B370" s="1" t="s">
        <v>1686</v>
      </c>
      <c r="C370" s="1" t="s">
        <v>1684</v>
      </c>
      <c r="D370" s="1">
        <v>0</v>
      </c>
      <c r="E370">
        <v>35</v>
      </c>
      <c r="F370">
        <v>161</v>
      </c>
      <c r="G370">
        <v>0.97</v>
      </c>
      <c r="I370" s="1" t="s">
        <v>7383</v>
      </c>
      <c r="J370">
        <v>1605234698</v>
      </c>
      <c r="K370" s="2">
        <f>(Appended[[#This Row],[Date_Unix]]/86400)+DATE(1970,1,1)</f>
        <v>44148.105300925927</v>
      </c>
      <c r="L370" s="1" t="s">
        <v>1685</v>
      </c>
      <c r="M370" s="1"/>
      <c r="N370" s="1"/>
      <c r="P370" s="1" t="s">
        <v>1684</v>
      </c>
      <c r="Q370">
        <v>0</v>
      </c>
      <c r="R370" s="1"/>
      <c r="V370">
        <v>1</v>
      </c>
      <c r="X370">
        <f t="shared" si="5"/>
        <v>1</v>
      </c>
    </row>
    <row r="371" spans="1:24" x14ac:dyDescent="0.35">
      <c r="A371" s="1" t="s">
        <v>1585</v>
      </c>
      <c r="B371" s="1" t="s">
        <v>1584</v>
      </c>
      <c r="C371" s="1" t="s">
        <v>1582</v>
      </c>
      <c r="D371" s="1">
        <v>1</v>
      </c>
      <c r="E371">
        <v>0</v>
      </c>
      <c r="F371">
        <v>8</v>
      </c>
      <c r="G371">
        <v>0.65</v>
      </c>
      <c r="I371" s="1" t="s">
        <v>7383</v>
      </c>
      <c r="J371">
        <v>1605225095</v>
      </c>
      <c r="K371" s="2">
        <f>(Appended[[#This Row],[Date_Unix]]/86400)+DATE(1970,1,1)</f>
        <v>44147.994155092594</v>
      </c>
      <c r="L371" s="1" t="s">
        <v>1583</v>
      </c>
      <c r="M371" s="1"/>
      <c r="N371" s="1" t="s">
        <v>1582</v>
      </c>
      <c r="O371">
        <v>1</v>
      </c>
      <c r="P371" s="1"/>
      <c r="R371" s="1"/>
      <c r="W371">
        <v>0</v>
      </c>
      <c r="X371">
        <f t="shared" si="5"/>
        <v>0</v>
      </c>
    </row>
    <row r="372" spans="1:24" x14ac:dyDescent="0.35">
      <c r="A372" s="1" t="s">
        <v>1563</v>
      </c>
      <c r="B372" s="1" t="s">
        <v>287</v>
      </c>
      <c r="C372" s="1" t="s">
        <v>1560</v>
      </c>
      <c r="D372" s="1">
        <v>0</v>
      </c>
      <c r="E372">
        <v>11</v>
      </c>
      <c r="F372">
        <v>24</v>
      </c>
      <c r="G372">
        <v>0.87</v>
      </c>
      <c r="I372" s="1" t="s">
        <v>7380</v>
      </c>
      <c r="J372">
        <v>1605190907</v>
      </c>
      <c r="K372" s="2">
        <f>(Appended[[#This Row],[Date_Unix]]/86400)+DATE(1970,1,1)</f>
        <v>44147.598460648151</v>
      </c>
      <c r="L372" s="1" t="s">
        <v>1562</v>
      </c>
      <c r="M372" s="1" t="s">
        <v>1561</v>
      </c>
      <c r="N372" s="1"/>
      <c r="P372" s="1" t="s">
        <v>1560</v>
      </c>
      <c r="Q372">
        <v>0</v>
      </c>
      <c r="R372" s="1"/>
      <c r="W372">
        <v>0</v>
      </c>
      <c r="X372">
        <f t="shared" si="5"/>
        <v>0</v>
      </c>
    </row>
    <row r="373" spans="1:24" x14ac:dyDescent="0.35">
      <c r="A373" s="1" t="s">
        <v>1594</v>
      </c>
      <c r="B373" s="1" t="s">
        <v>1593</v>
      </c>
      <c r="C373" s="3" t="s">
        <v>1590</v>
      </c>
      <c r="D373" s="1">
        <v>0</v>
      </c>
      <c r="E373">
        <v>56</v>
      </c>
      <c r="F373">
        <v>201</v>
      </c>
      <c r="G373">
        <v>0.98</v>
      </c>
      <c r="I373" s="1" t="s">
        <v>7365</v>
      </c>
      <c r="J373">
        <v>1605181025</v>
      </c>
      <c r="K373" s="2">
        <f>(Appended[[#This Row],[Date_Unix]]/86400)+DATE(1970,1,1)</f>
        <v>44147.484085648146</v>
      </c>
      <c r="L373" s="1" t="s">
        <v>1592</v>
      </c>
      <c r="M373" s="1" t="s">
        <v>1591</v>
      </c>
      <c r="N373" s="1"/>
      <c r="P373" s="1" t="s">
        <v>1590</v>
      </c>
      <c r="Q373">
        <v>0</v>
      </c>
      <c r="R373" s="1"/>
      <c r="W373">
        <v>0</v>
      </c>
      <c r="X373">
        <f t="shared" si="5"/>
        <v>0</v>
      </c>
    </row>
    <row r="374" spans="1:24" x14ac:dyDescent="0.35">
      <c r="A374" s="1" t="s">
        <v>1510</v>
      </c>
      <c r="B374" s="1" t="s">
        <v>1509</v>
      </c>
      <c r="C374" s="1" t="s">
        <v>1506</v>
      </c>
      <c r="D374" s="1">
        <v>0</v>
      </c>
      <c r="E374">
        <v>12</v>
      </c>
      <c r="F374">
        <v>3</v>
      </c>
      <c r="G374">
        <v>0.67</v>
      </c>
      <c r="I374" s="1" t="s">
        <v>7368</v>
      </c>
      <c r="J374">
        <v>1605172921</v>
      </c>
      <c r="K374" s="2">
        <f>(Appended[[#This Row],[Date_Unix]]/86400)+DATE(1970,1,1)</f>
        <v>44147.390289351853</v>
      </c>
      <c r="L374" s="1" t="s">
        <v>1508</v>
      </c>
      <c r="M374" s="1" t="s">
        <v>1507</v>
      </c>
      <c r="N374" s="1"/>
      <c r="P374" s="1" t="s">
        <v>1506</v>
      </c>
      <c r="Q374">
        <v>0</v>
      </c>
      <c r="R374" s="1"/>
      <c r="W374">
        <v>1</v>
      </c>
      <c r="X374">
        <f t="shared" si="5"/>
        <v>1</v>
      </c>
    </row>
    <row r="375" spans="1:24" x14ac:dyDescent="0.35">
      <c r="A375" s="1" t="s">
        <v>1554</v>
      </c>
      <c r="B375" s="1" t="s">
        <v>1553</v>
      </c>
      <c r="C375" s="1" t="s">
        <v>1551</v>
      </c>
      <c r="D375" s="1">
        <v>1</v>
      </c>
      <c r="E375">
        <v>61</v>
      </c>
      <c r="F375">
        <v>103</v>
      </c>
      <c r="G375">
        <v>0.98</v>
      </c>
      <c r="I375" s="1" t="s">
        <v>7374</v>
      </c>
      <c r="J375">
        <v>1605159598</v>
      </c>
      <c r="K375" s="2">
        <f>(Appended[[#This Row],[Date_Unix]]/86400)+DATE(1970,1,1)</f>
        <v>44147.236087962963</v>
      </c>
      <c r="L375" s="1" t="s">
        <v>1552</v>
      </c>
      <c r="M375" s="1"/>
      <c r="N375" s="1"/>
      <c r="P375" s="1" t="s">
        <v>1551</v>
      </c>
      <c r="Q375">
        <v>1</v>
      </c>
      <c r="R375" s="1"/>
      <c r="W375">
        <v>-1</v>
      </c>
      <c r="X375">
        <f t="shared" si="5"/>
        <v>-1</v>
      </c>
    </row>
    <row r="376" spans="1:24" x14ac:dyDescent="0.35">
      <c r="A376" s="1" t="s">
        <v>1501</v>
      </c>
      <c r="B376" s="1" t="s">
        <v>1500</v>
      </c>
      <c r="C376" s="1" t="s">
        <v>1497</v>
      </c>
      <c r="D376" s="1">
        <v>-1</v>
      </c>
      <c r="E376">
        <v>5</v>
      </c>
      <c r="F376">
        <v>4</v>
      </c>
      <c r="G376">
        <v>0.71</v>
      </c>
      <c r="I376" s="1" t="s">
        <v>7368</v>
      </c>
      <c r="J376">
        <v>1605157273</v>
      </c>
      <c r="K376" s="2">
        <f>(Appended[[#This Row],[Date_Unix]]/86400)+DATE(1970,1,1)</f>
        <v>44147.209178240737</v>
      </c>
      <c r="L376" s="1" t="s">
        <v>1499</v>
      </c>
      <c r="M376" s="1" t="s">
        <v>1498</v>
      </c>
      <c r="N376" s="1"/>
      <c r="P376" s="1" t="s">
        <v>1497</v>
      </c>
      <c r="Q376">
        <v>-1</v>
      </c>
      <c r="R376" s="1"/>
      <c r="W376">
        <v>1</v>
      </c>
      <c r="X376">
        <f t="shared" si="5"/>
        <v>1</v>
      </c>
    </row>
    <row r="377" spans="1:24" x14ac:dyDescent="0.35">
      <c r="A377" s="1" t="s">
        <v>1541</v>
      </c>
      <c r="B377" s="1" t="s">
        <v>1540</v>
      </c>
      <c r="C377" s="3" t="s">
        <v>1537</v>
      </c>
      <c r="D377" s="1">
        <v>1</v>
      </c>
      <c r="E377">
        <v>67</v>
      </c>
      <c r="F377">
        <v>34</v>
      </c>
      <c r="G377">
        <v>0.92</v>
      </c>
      <c r="I377" s="1" t="s">
        <v>7379</v>
      </c>
      <c r="J377">
        <v>1605155385</v>
      </c>
      <c r="K377" s="2">
        <f>(Appended[[#This Row],[Date_Unix]]/86400)+DATE(1970,1,1)</f>
        <v>44147.187326388885</v>
      </c>
      <c r="L377" s="1" t="s">
        <v>1539</v>
      </c>
      <c r="M377" s="1" t="s">
        <v>1538</v>
      </c>
      <c r="N377" s="1"/>
      <c r="P377" s="1" t="s">
        <v>1537</v>
      </c>
      <c r="Q377">
        <v>1</v>
      </c>
      <c r="R377" s="1"/>
      <c r="W377">
        <v>0</v>
      </c>
      <c r="X377">
        <f t="shared" ref="X377:X436" si="6">V377+W377</f>
        <v>0</v>
      </c>
    </row>
    <row r="378" spans="1:24" x14ac:dyDescent="0.35">
      <c r="A378" s="1" t="s">
        <v>1520</v>
      </c>
      <c r="B378" s="1" t="s">
        <v>1519</v>
      </c>
      <c r="C378" s="1" t="s">
        <v>1516</v>
      </c>
      <c r="D378" s="1">
        <v>0</v>
      </c>
      <c r="E378">
        <v>22</v>
      </c>
      <c r="F378">
        <v>13</v>
      </c>
      <c r="G378">
        <v>0.86</v>
      </c>
      <c r="I378" s="1" t="s">
        <v>7408</v>
      </c>
      <c r="J378">
        <v>1605154036</v>
      </c>
      <c r="K378" s="2">
        <f>(Appended[[#This Row],[Date_Unix]]/86400)+DATE(1970,1,1)</f>
        <v>44147.171712962961</v>
      </c>
      <c r="L378" s="1" t="s">
        <v>1518</v>
      </c>
      <c r="M378" s="1" t="s">
        <v>1517</v>
      </c>
      <c r="N378" s="1"/>
      <c r="P378" s="1" t="s">
        <v>1516</v>
      </c>
      <c r="Q378">
        <v>0</v>
      </c>
      <c r="R378" s="1"/>
      <c r="W378">
        <v>0</v>
      </c>
      <c r="X378">
        <f t="shared" si="6"/>
        <v>0</v>
      </c>
    </row>
    <row r="379" spans="1:24" x14ac:dyDescent="0.35">
      <c r="A379" s="1" t="s">
        <v>3842</v>
      </c>
      <c r="B379" s="1" t="s">
        <v>2064</v>
      </c>
      <c r="C379" s="1" t="s">
        <v>3839</v>
      </c>
      <c r="D379" s="1">
        <v>0</v>
      </c>
      <c r="E379">
        <v>60</v>
      </c>
      <c r="F379">
        <v>51</v>
      </c>
      <c r="G379">
        <v>0.92</v>
      </c>
      <c r="I379" s="1" t="s">
        <v>7408</v>
      </c>
      <c r="J379">
        <v>1605147739</v>
      </c>
      <c r="K379" s="2">
        <f>(Appended[[#This Row],[Date_Unix]]/86400)+DATE(1970,1,1)</f>
        <v>44147.09883101852</v>
      </c>
      <c r="L379" s="1" t="s">
        <v>3841</v>
      </c>
      <c r="M379" s="1" t="s">
        <v>3840</v>
      </c>
      <c r="N379" s="1"/>
      <c r="P379" s="1" t="s">
        <v>3839</v>
      </c>
      <c r="Q379">
        <v>0</v>
      </c>
      <c r="R379" s="1"/>
      <c r="V379">
        <v>0</v>
      </c>
      <c r="X379">
        <f t="shared" si="6"/>
        <v>0</v>
      </c>
    </row>
    <row r="380" spans="1:24" x14ac:dyDescent="0.35">
      <c r="A380" s="1" t="s">
        <v>1471</v>
      </c>
      <c r="B380" s="1" t="s">
        <v>1470</v>
      </c>
      <c r="C380" s="1" t="s">
        <v>1467</v>
      </c>
      <c r="D380" s="1">
        <v>0</v>
      </c>
      <c r="E380">
        <v>24</v>
      </c>
      <c r="F380">
        <v>4</v>
      </c>
      <c r="G380">
        <v>0.7</v>
      </c>
      <c r="I380" s="1" t="s">
        <v>7381</v>
      </c>
      <c r="J380">
        <v>1605145358</v>
      </c>
      <c r="K380" s="2">
        <f>(Appended[[#This Row],[Date_Unix]]/86400)+DATE(1970,1,1)</f>
        <v>44147.071273148147</v>
      </c>
      <c r="L380" s="1" t="s">
        <v>1469</v>
      </c>
      <c r="M380" s="1" t="s">
        <v>1468</v>
      </c>
      <c r="N380" s="1" t="s">
        <v>1467</v>
      </c>
      <c r="O380">
        <v>0</v>
      </c>
      <c r="P380" s="1"/>
      <c r="R380" s="1"/>
      <c r="W380">
        <v>0</v>
      </c>
      <c r="X380">
        <f t="shared" si="6"/>
        <v>0</v>
      </c>
    </row>
    <row r="381" spans="1:24" x14ac:dyDescent="0.35">
      <c r="A381" s="1" t="s">
        <v>1536</v>
      </c>
      <c r="B381" s="1" t="s">
        <v>1535</v>
      </c>
      <c r="C381" s="1" t="s">
        <v>1532</v>
      </c>
      <c r="D381" s="1">
        <v>0</v>
      </c>
      <c r="E381">
        <v>3</v>
      </c>
      <c r="F381">
        <v>39</v>
      </c>
      <c r="G381">
        <v>0.9</v>
      </c>
      <c r="I381" s="1" t="s">
        <v>7392</v>
      </c>
      <c r="J381">
        <v>1605145177</v>
      </c>
      <c r="K381" s="2">
        <f>(Appended[[#This Row],[Date_Unix]]/86400)+DATE(1970,1,1)</f>
        <v>44147.069178240738</v>
      </c>
      <c r="L381" s="1" t="s">
        <v>1534</v>
      </c>
      <c r="M381" s="1" t="s">
        <v>1533</v>
      </c>
      <c r="N381" s="1"/>
      <c r="P381" s="1" t="s">
        <v>1532</v>
      </c>
      <c r="Q381">
        <v>0</v>
      </c>
      <c r="R381" s="1"/>
      <c r="V381">
        <v>0</v>
      </c>
      <c r="X381">
        <f t="shared" si="6"/>
        <v>0</v>
      </c>
    </row>
    <row r="382" spans="1:24" x14ac:dyDescent="0.35">
      <c r="A382" s="1" t="s">
        <v>2726</v>
      </c>
      <c r="B382" s="1" t="s">
        <v>2725</v>
      </c>
      <c r="C382" s="1" t="s">
        <v>2723</v>
      </c>
      <c r="D382" s="1">
        <v>0</v>
      </c>
      <c r="E382">
        <v>16</v>
      </c>
      <c r="F382">
        <v>10</v>
      </c>
      <c r="G382">
        <v>0.71</v>
      </c>
      <c r="I382" s="1" t="s">
        <v>7383</v>
      </c>
      <c r="J382">
        <v>1605143414</v>
      </c>
      <c r="K382" s="2">
        <f>(Appended[[#This Row],[Date_Unix]]/86400)+DATE(1970,1,1)</f>
        <v>44147.048773148148</v>
      </c>
      <c r="L382" s="1" t="s">
        <v>2724</v>
      </c>
      <c r="M382" s="1"/>
      <c r="N382" s="1" t="s">
        <v>2723</v>
      </c>
      <c r="O382">
        <v>0</v>
      </c>
      <c r="P382" s="1"/>
      <c r="R382" s="1"/>
      <c r="W382">
        <v>1</v>
      </c>
      <c r="X382">
        <f t="shared" si="6"/>
        <v>1</v>
      </c>
    </row>
    <row r="383" spans="1:24" x14ac:dyDescent="0.35">
      <c r="A383" s="1" t="s">
        <v>1923</v>
      </c>
      <c r="B383" s="1" t="s">
        <v>1922</v>
      </c>
      <c r="C383" s="1" t="s">
        <v>1920</v>
      </c>
      <c r="D383" s="1">
        <v>-1</v>
      </c>
      <c r="E383">
        <v>99</v>
      </c>
      <c r="F383">
        <v>377</v>
      </c>
      <c r="G383">
        <v>0.98</v>
      </c>
      <c r="H383" t="s">
        <v>7391</v>
      </c>
      <c r="I383" s="1" t="s">
        <v>7379</v>
      </c>
      <c r="J383">
        <v>1605142085</v>
      </c>
      <c r="K383" s="2">
        <f>(Appended[[#This Row],[Date_Unix]]/86400)+DATE(1970,1,1)</f>
        <v>44147.033391203702</v>
      </c>
      <c r="L383" s="1" t="s">
        <v>1921</v>
      </c>
      <c r="M383" s="1"/>
      <c r="N383" s="1"/>
      <c r="P383" s="1" t="s">
        <v>1920</v>
      </c>
      <c r="Q383">
        <v>1</v>
      </c>
      <c r="R383" s="1"/>
      <c r="V383">
        <v>0</v>
      </c>
      <c r="X383">
        <f t="shared" si="6"/>
        <v>0</v>
      </c>
    </row>
    <row r="384" spans="1:24" x14ac:dyDescent="0.35">
      <c r="A384" s="1" t="s">
        <v>1454</v>
      </c>
      <c r="B384" s="1" t="s">
        <v>1453</v>
      </c>
      <c r="C384" s="1" t="s">
        <v>1451</v>
      </c>
      <c r="D384" s="1">
        <v>0</v>
      </c>
      <c r="E384">
        <v>18</v>
      </c>
      <c r="F384">
        <v>4</v>
      </c>
      <c r="G384">
        <v>0.57999999999999996</v>
      </c>
      <c r="I384" s="1" t="s">
        <v>4451</v>
      </c>
      <c r="J384">
        <v>1605140865</v>
      </c>
      <c r="K384" s="2">
        <f>(Appended[[#This Row],[Date_Unix]]/86400)+DATE(1970,1,1)</f>
        <v>44147.019270833334</v>
      </c>
      <c r="L384" s="1" t="s">
        <v>1452</v>
      </c>
      <c r="M384" s="1"/>
      <c r="N384" s="1" t="s">
        <v>1451</v>
      </c>
      <c r="O384">
        <v>0</v>
      </c>
      <c r="P384" s="1"/>
      <c r="R384" s="1"/>
      <c r="W384">
        <v>0</v>
      </c>
      <c r="X384">
        <f t="shared" si="6"/>
        <v>0</v>
      </c>
    </row>
    <row r="385" spans="1:24" x14ac:dyDescent="0.35">
      <c r="A385" s="1" t="s">
        <v>3062</v>
      </c>
      <c r="B385" s="1" t="s">
        <v>3061</v>
      </c>
      <c r="C385" s="1" t="s">
        <v>3059</v>
      </c>
      <c r="D385" s="1">
        <v>0</v>
      </c>
      <c r="E385">
        <v>13</v>
      </c>
      <c r="F385">
        <v>39</v>
      </c>
      <c r="G385">
        <v>0.87</v>
      </c>
      <c r="I385" s="1" t="s">
        <v>7379</v>
      </c>
      <c r="J385">
        <v>1605136370</v>
      </c>
      <c r="K385" s="2">
        <f>(Appended[[#This Row],[Date_Unix]]/86400)+DATE(1970,1,1)</f>
        <v>44146.967245370368</v>
      </c>
      <c r="L385" s="1" t="s">
        <v>3060</v>
      </c>
      <c r="M385" s="1"/>
      <c r="N385" s="1"/>
      <c r="P385" s="1" t="s">
        <v>3059</v>
      </c>
      <c r="Q385">
        <v>0</v>
      </c>
      <c r="R385" s="1"/>
      <c r="W385">
        <v>0</v>
      </c>
      <c r="X385">
        <f t="shared" si="6"/>
        <v>0</v>
      </c>
    </row>
    <row r="386" spans="1:24" x14ac:dyDescent="0.35">
      <c r="A386" s="1" t="s">
        <v>3218</v>
      </c>
      <c r="B386" s="1" t="s">
        <v>3217</v>
      </c>
      <c r="C386" s="1" t="s">
        <v>3214</v>
      </c>
      <c r="D386" s="1">
        <v>0</v>
      </c>
      <c r="E386">
        <v>15</v>
      </c>
      <c r="F386">
        <v>14</v>
      </c>
      <c r="G386">
        <v>0.84</v>
      </c>
      <c r="I386" s="1" t="s">
        <v>7408</v>
      </c>
      <c r="J386">
        <v>1605132257</v>
      </c>
      <c r="K386" s="2">
        <f>(Appended[[#This Row],[Date_Unix]]/86400)+DATE(1970,1,1)</f>
        <v>44146.919641203705</v>
      </c>
      <c r="L386" s="1" t="s">
        <v>3216</v>
      </c>
      <c r="M386" s="1" t="s">
        <v>3215</v>
      </c>
      <c r="N386" s="1"/>
      <c r="P386" s="1" t="s">
        <v>3214</v>
      </c>
      <c r="Q386">
        <v>0</v>
      </c>
      <c r="R386" s="1"/>
      <c r="V386">
        <v>0</v>
      </c>
      <c r="X386">
        <f t="shared" si="6"/>
        <v>0</v>
      </c>
    </row>
    <row r="387" spans="1:24" x14ac:dyDescent="0.35">
      <c r="A387" s="1" t="s">
        <v>1487</v>
      </c>
      <c r="B387" s="1" t="s">
        <v>1486</v>
      </c>
      <c r="C387" s="1" t="s">
        <v>1483</v>
      </c>
      <c r="D387" s="1">
        <v>0</v>
      </c>
      <c r="E387">
        <v>33</v>
      </c>
      <c r="F387">
        <v>13</v>
      </c>
      <c r="G387">
        <v>0.74</v>
      </c>
      <c r="I387" s="1" t="s">
        <v>7384</v>
      </c>
      <c r="J387">
        <v>1605130026</v>
      </c>
      <c r="K387" s="2">
        <f>(Appended[[#This Row],[Date_Unix]]/86400)+DATE(1970,1,1)</f>
        <v>44146.893819444449</v>
      </c>
      <c r="L387" s="1" t="s">
        <v>1485</v>
      </c>
      <c r="M387" s="1" t="s">
        <v>1484</v>
      </c>
      <c r="N387" s="1" t="s">
        <v>1483</v>
      </c>
      <c r="O387">
        <v>0</v>
      </c>
      <c r="P387" s="1"/>
      <c r="R387" s="1"/>
      <c r="V387">
        <v>0</v>
      </c>
      <c r="X387">
        <f t="shared" si="6"/>
        <v>0</v>
      </c>
    </row>
    <row r="388" spans="1:24" x14ac:dyDescent="0.35">
      <c r="A388" s="1" t="s">
        <v>2165</v>
      </c>
      <c r="B388" s="1" t="s">
        <v>2164</v>
      </c>
      <c r="C388" s="1" t="s">
        <v>2161</v>
      </c>
      <c r="D388" s="1">
        <v>0</v>
      </c>
      <c r="E388">
        <v>14</v>
      </c>
      <c r="F388">
        <v>8</v>
      </c>
      <c r="G388">
        <v>0.73</v>
      </c>
      <c r="I388" s="1" t="s">
        <v>7368</v>
      </c>
      <c r="J388">
        <v>1605129581</v>
      </c>
      <c r="K388" s="2">
        <f>(Appended[[#This Row],[Date_Unix]]/86400)+DATE(1970,1,1)</f>
        <v>44146.888668981483</v>
      </c>
      <c r="L388" s="1" t="s">
        <v>2163</v>
      </c>
      <c r="M388" s="1" t="s">
        <v>2162</v>
      </c>
      <c r="N388" s="1" t="s">
        <v>2161</v>
      </c>
      <c r="O388">
        <v>0</v>
      </c>
      <c r="P388" s="1"/>
      <c r="R388" s="1"/>
      <c r="W388">
        <v>0</v>
      </c>
      <c r="X388">
        <f t="shared" si="6"/>
        <v>0</v>
      </c>
    </row>
    <row r="389" spans="1:24" x14ac:dyDescent="0.35">
      <c r="A389" s="1" t="s">
        <v>3795</v>
      </c>
      <c r="B389" s="1" t="s">
        <v>3794</v>
      </c>
      <c r="C389" s="1" t="s">
        <v>3791</v>
      </c>
      <c r="D389" s="1">
        <v>0</v>
      </c>
      <c r="E389">
        <v>8</v>
      </c>
      <c r="F389">
        <v>2</v>
      </c>
      <c r="G389">
        <v>0.75</v>
      </c>
      <c r="I389" s="1" t="s">
        <v>7390</v>
      </c>
      <c r="J389">
        <v>1605119188</v>
      </c>
      <c r="K389" s="2">
        <f>(Appended[[#This Row],[Date_Unix]]/86400)+DATE(1970,1,1)</f>
        <v>44146.768379629633</v>
      </c>
      <c r="L389" s="1" t="s">
        <v>3793</v>
      </c>
      <c r="M389" s="1" t="s">
        <v>3792</v>
      </c>
      <c r="N389" s="1"/>
      <c r="P389" s="1" t="s">
        <v>3791</v>
      </c>
      <c r="Q389">
        <v>0</v>
      </c>
      <c r="R389" s="1"/>
      <c r="V389">
        <v>1</v>
      </c>
      <c r="X389">
        <f t="shared" si="6"/>
        <v>1</v>
      </c>
    </row>
    <row r="390" spans="1:24" x14ac:dyDescent="0.35">
      <c r="A390" s="1" t="s">
        <v>1370</v>
      </c>
      <c r="B390" s="1"/>
      <c r="C390" s="1" t="s">
        <v>1367</v>
      </c>
      <c r="D390" s="1">
        <v>1</v>
      </c>
      <c r="E390">
        <v>12</v>
      </c>
      <c r="F390">
        <v>0</v>
      </c>
      <c r="G390">
        <v>0.5</v>
      </c>
      <c r="I390" s="1" t="s">
        <v>7368</v>
      </c>
      <c r="J390">
        <v>1605115736</v>
      </c>
      <c r="K390" s="2">
        <f>(Appended[[#This Row],[Date_Unix]]/86400)+DATE(1970,1,1)</f>
        <v>44146.728425925925</v>
      </c>
      <c r="L390" s="1" t="s">
        <v>1369</v>
      </c>
      <c r="M390" s="1" t="s">
        <v>1368</v>
      </c>
      <c r="N390" s="1" t="s">
        <v>1367</v>
      </c>
      <c r="O390">
        <v>1</v>
      </c>
      <c r="P390" s="1"/>
      <c r="R390" s="1"/>
      <c r="W390">
        <v>0</v>
      </c>
      <c r="X390">
        <f t="shared" si="6"/>
        <v>0</v>
      </c>
    </row>
    <row r="391" spans="1:24" x14ac:dyDescent="0.35">
      <c r="A391" s="1" t="s">
        <v>1445</v>
      </c>
      <c r="B391" s="1" t="s">
        <v>1444</v>
      </c>
      <c r="C391" s="1" t="s">
        <v>1441</v>
      </c>
      <c r="D391" s="1">
        <v>0</v>
      </c>
      <c r="E391">
        <v>22</v>
      </c>
      <c r="F391">
        <v>13</v>
      </c>
      <c r="G391">
        <v>0.85</v>
      </c>
      <c r="I391" s="1" t="s">
        <v>7368</v>
      </c>
      <c r="J391">
        <v>1605111682</v>
      </c>
      <c r="K391" s="2">
        <f>(Appended[[#This Row],[Date_Unix]]/86400)+DATE(1970,1,1)</f>
        <v>44146.681504629625</v>
      </c>
      <c r="L391" s="1" t="s">
        <v>1443</v>
      </c>
      <c r="M391" s="1" t="s">
        <v>1442</v>
      </c>
      <c r="N391" s="1"/>
      <c r="P391" s="1" t="s">
        <v>1441</v>
      </c>
      <c r="Q391">
        <v>0</v>
      </c>
      <c r="R391" s="1"/>
      <c r="W391">
        <v>1</v>
      </c>
      <c r="X391">
        <f t="shared" si="6"/>
        <v>1</v>
      </c>
    </row>
    <row r="392" spans="1:24" x14ac:dyDescent="0.35">
      <c r="A392" s="1" t="s">
        <v>1402</v>
      </c>
      <c r="B392" s="1" t="s">
        <v>287</v>
      </c>
      <c r="C392" s="1" t="s">
        <v>1399</v>
      </c>
      <c r="D392" s="1">
        <v>1</v>
      </c>
      <c r="E392">
        <v>6</v>
      </c>
      <c r="F392">
        <v>4</v>
      </c>
      <c r="G392">
        <v>0.83</v>
      </c>
      <c r="I392" s="1" t="s">
        <v>7373</v>
      </c>
      <c r="J392">
        <v>1605104622</v>
      </c>
      <c r="K392" s="2">
        <f>(Appended[[#This Row],[Date_Unix]]/86400)+DATE(1970,1,1)</f>
        <v>44146.599791666667</v>
      </c>
      <c r="L392" s="1" t="s">
        <v>1401</v>
      </c>
      <c r="M392" s="1" t="s">
        <v>1400</v>
      </c>
      <c r="N392" s="1"/>
      <c r="P392" s="1" t="s">
        <v>1399</v>
      </c>
      <c r="Q392">
        <v>1</v>
      </c>
      <c r="R392" s="1"/>
      <c r="V392">
        <v>0</v>
      </c>
      <c r="X392">
        <f t="shared" si="6"/>
        <v>0</v>
      </c>
    </row>
    <row r="393" spans="1:24" x14ac:dyDescent="0.35">
      <c r="A393" s="1" t="s">
        <v>2122</v>
      </c>
      <c r="B393" s="1" t="s">
        <v>2121</v>
      </c>
      <c r="C393" s="1" t="s">
        <v>2118</v>
      </c>
      <c r="D393" s="1">
        <v>0</v>
      </c>
      <c r="E393">
        <v>10</v>
      </c>
      <c r="F393">
        <v>5</v>
      </c>
      <c r="G393">
        <v>0.78</v>
      </c>
      <c r="I393" s="1" t="s">
        <v>7408</v>
      </c>
      <c r="J393">
        <v>1605098427</v>
      </c>
      <c r="K393" s="2">
        <f>(Appended[[#This Row],[Date_Unix]]/86400)+DATE(1970,1,1)</f>
        <v>44146.528090277774</v>
      </c>
      <c r="L393" s="1" t="s">
        <v>2120</v>
      </c>
      <c r="M393" s="1" t="s">
        <v>2119</v>
      </c>
      <c r="N393" s="1" t="s">
        <v>2118</v>
      </c>
      <c r="O393">
        <v>0</v>
      </c>
      <c r="P393" s="1"/>
      <c r="R393" s="1"/>
      <c r="W393">
        <v>1</v>
      </c>
      <c r="X393">
        <f t="shared" si="6"/>
        <v>1</v>
      </c>
    </row>
    <row r="394" spans="1:24" x14ac:dyDescent="0.35">
      <c r="A394" s="1" t="s">
        <v>2139</v>
      </c>
      <c r="B394" s="1" t="s">
        <v>2138</v>
      </c>
      <c r="C394" s="1" t="s">
        <v>2135</v>
      </c>
      <c r="D394" s="1">
        <v>1</v>
      </c>
      <c r="E394">
        <v>15</v>
      </c>
      <c r="F394">
        <v>19</v>
      </c>
      <c r="G394">
        <v>0.95</v>
      </c>
      <c r="I394" s="1" t="s">
        <v>7366</v>
      </c>
      <c r="J394">
        <v>1605093297</v>
      </c>
      <c r="K394" s="2">
        <f>(Appended[[#This Row],[Date_Unix]]/86400)+DATE(1970,1,1)</f>
        <v>44146.468715277777</v>
      </c>
      <c r="L394" s="1" t="s">
        <v>2137</v>
      </c>
      <c r="M394" s="1" t="s">
        <v>2136</v>
      </c>
      <c r="N394" s="1"/>
      <c r="P394" s="1" t="s">
        <v>2135</v>
      </c>
      <c r="Q394">
        <v>1</v>
      </c>
      <c r="R394" s="1"/>
      <c r="W394">
        <v>0</v>
      </c>
      <c r="X394">
        <f t="shared" si="6"/>
        <v>0</v>
      </c>
    </row>
    <row r="395" spans="1:24" x14ac:dyDescent="0.35">
      <c r="A395" s="1" t="s">
        <v>3027</v>
      </c>
      <c r="B395" s="1" t="s">
        <v>2271</v>
      </c>
      <c r="C395" s="1" t="s">
        <v>3024</v>
      </c>
      <c r="D395" s="1">
        <v>0</v>
      </c>
      <c r="E395">
        <v>4</v>
      </c>
      <c r="F395">
        <v>3</v>
      </c>
      <c r="G395">
        <v>1</v>
      </c>
      <c r="I395" s="1" t="s">
        <v>2198</v>
      </c>
      <c r="J395">
        <v>1605092898</v>
      </c>
      <c r="K395" s="2">
        <f>(Appended[[#This Row],[Date_Unix]]/86400)+DATE(1970,1,1)</f>
        <v>44146.464097222226</v>
      </c>
      <c r="L395" s="1" t="s">
        <v>3026</v>
      </c>
      <c r="M395" s="1" t="s">
        <v>3025</v>
      </c>
      <c r="N395" s="1"/>
      <c r="P395" s="1" t="s">
        <v>3024</v>
      </c>
      <c r="Q395">
        <v>0</v>
      </c>
      <c r="R395" s="1"/>
      <c r="V395">
        <v>0</v>
      </c>
      <c r="X395">
        <f t="shared" si="6"/>
        <v>0</v>
      </c>
    </row>
    <row r="396" spans="1:24" x14ac:dyDescent="0.35">
      <c r="A396" s="1" t="s">
        <v>1727</v>
      </c>
      <c r="B396" s="1" t="s">
        <v>1726</v>
      </c>
      <c r="C396" s="1" t="s">
        <v>1723</v>
      </c>
      <c r="D396" s="1">
        <v>0</v>
      </c>
      <c r="E396">
        <v>74</v>
      </c>
      <c r="F396">
        <v>14</v>
      </c>
      <c r="G396">
        <v>0.77</v>
      </c>
      <c r="I396" s="1" t="s">
        <v>7381</v>
      </c>
      <c r="J396">
        <v>1605092575</v>
      </c>
      <c r="K396" s="2">
        <f>(Appended[[#This Row],[Date_Unix]]/86400)+DATE(1970,1,1)</f>
        <v>44146.460358796292</v>
      </c>
      <c r="L396" s="1" t="s">
        <v>1725</v>
      </c>
      <c r="M396" s="1" t="s">
        <v>1724</v>
      </c>
      <c r="N396" s="1" t="s">
        <v>1723</v>
      </c>
      <c r="O396">
        <v>0</v>
      </c>
      <c r="P396" s="1"/>
      <c r="R396" s="1"/>
      <c r="W396">
        <v>1</v>
      </c>
      <c r="X396">
        <f t="shared" si="6"/>
        <v>1</v>
      </c>
    </row>
    <row r="397" spans="1:24" x14ac:dyDescent="0.35">
      <c r="A397" s="1" t="s">
        <v>1414</v>
      </c>
      <c r="B397" s="1" t="s">
        <v>1191</v>
      </c>
      <c r="C397" s="1" t="s">
        <v>1411</v>
      </c>
      <c r="D397" s="1">
        <v>0</v>
      </c>
      <c r="E397">
        <v>27</v>
      </c>
      <c r="F397">
        <v>10</v>
      </c>
      <c r="G397">
        <v>0.82</v>
      </c>
      <c r="I397" s="1" t="s">
        <v>7366</v>
      </c>
      <c r="J397">
        <v>1605087594</v>
      </c>
      <c r="K397" s="2">
        <f>(Appended[[#This Row],[Date_Unix]]/86400)+DATE(1970,1,1)</f>
        <v>44146.402708333335</v>
      </c>
      <c r="L397" s="1" t="s">
        <v>1413</v>
      </c>
      <c r="M397" s="1" t="s">
        <v>1412</v>
      </c>
      <c r="N397" s="1"/>
      <c r="P397" s="1" t="s">
        <v>1411</v>
      </c>
      <c r="Q397">
        <v>0</v>
      </c>
      <c r="R397" s="1"/>
      <c r="W397">
        <v>0</v>
      </c>
      <c r="X397">
        <f t="shared" si="6"/>
        <v>0</v>
      </c>
    </row>
    <row r="398" spans="1:24" x14ac:dyDescent="0.35">
      <c r="A398" s="1" t="s">
        <v>1398</v>
      </c>
      <c r="B398" s="1" t="s">
        <v>1397</v>
      </c>
      <c r="C398" s="1" t="s">
        <v>1394</v>
      </c>
      <c r="D398" s="1">
        <v>0</v>
      </c>
      <c r="E398">
        <v>10</v>
      </c>
      <c r="F398">
        <v>4</v>
      </c>
      <c r="G398">
        <v>0.75</v>
      </c>
      <c r="I398" s="1" t="s">
        <v>7366</v>
      </c>
      <c r="J398">
        <v>1605085595</v>
      </c>
      <c r="K398" s="2">
        <f>(Appended[[#This Row],[Date_Unix]]/86400)+DATE(1970,1,1)</f>
        <v>44146.379571759258</v>
      </c>
      <c r="L398" s="1" t="s">
        <v>1396</v>
      </c>
      <c r="M398" s="1" t="s">
        <v>1395</v>
      </c>
      <c r="N398" s="1"/>
      <c r="P398" s="1" t="s">
        <v>1394</v>
      </c>
      <c r="Q398">
        <v>0</v>
      </c>
      <c r="R398" s="1"/>
      <c r="W398">
        <v>0</v>
      </c>
      <c r="X398">
        <f t="shared" si="6"/>
        <v>0</v>
      </c>
    </row>
    <row r="399" spans="1:24" x14ac:dyDescent="0.35">
      <c r="A399" s="1" t="s">
        <v>2168</v>
      </c>
      <c r="B399" s="1" t="s">
        <v>1702</v>
      </c>
      <c r="C399" s="1" t="s">
        <v>2166</v>
      </c>
      <c r="D399" s="1">
        <v>0</v>
      </c>
      <c r="E399">
        <v>30</v>
      </c>
      <c r="F399">
        <v>115</v>
      </c>
      <c r="G399">
        <v>0.97</v>
      </c>
      <c r="I399" s="1" t="s">
        <v>2198</v>
      </c>
      <c r="J399">
        <v>1605079742</v>
      </c>
      <c r="K399" s="2">
        <f>(Appended[[#This Row],[Date_Unix]]/86400)+DATE(1970,1,1)</f>
        <v>44146.311828703707</v>
      </c>
      <c r="L399" s="1" t="s">
        <v>2167</v>
      </c>
      <c r="M399" s="1"/>
      <c r="N399" s="1"/>
      <c r="P399" s="1" t="s">
        <v>2166</v>
      </c>
      <c r="Q399">
        <v>0</v>
      </c>
      <c r="R399" s="1"/>
      <c r="V399">
        <v>0</v>
      </c>
      <c r="X399">
        <f t="shared" si="6"/>
        <v>0</v>
      </c>
    </row>
    <row r="400" spans="1:24" x14ac:dyDescent="0.35">
      <c r="A400" s="1" t="s">
        <v>3940</v>
      </c>
      <c r="B400" s="1" t="s">
        <v>3939</v>
      </c>
      <c r="C400" s="1" t="s">
        <v>3936</v>
      </c>
      <c r="D400" s="1">
        <v>0</v>
      </c>
      <c r="E400">
        <v>28</v>
      </c>
      <c r="F400">
        <v>7</v>
      </c>
      <c r="G400">
        <v>0.77</v>
      </c>
      <c r="I400" s="1" t="s">
        <v>7368</v>
      </c>
      <c r="J400">
        <v>1605079204</v>
      </c>
      <c r="K400" s="2">
        <f>(Appended[[#This Row],[Date_Unix]]/86400)+DATE(1970,1,1)</f>
        <v>44146.305601851855</v>
      </c>
      <c r="L400" s="1" t="s">
        <v>3938</v>
      </c>
      <c r="M400" s="1" t="s">
        <v>3937</v>
      </c>
      <c r="N400" s="1" t="s">
        <v>3936</v>
      </c>
      <c r="O400">
        <v>0</v>
      </c>
      <c r="P400" s="1"/>
      <c r="R400" s="1"/>
      <c r="W400">
        <v>0</v>
      </c>
      <c r="X400">
        <f t="shared" si="6"/>
        <v>0</v>
      </c>
    </row>
    <row r="401" spans="1:24" x14ac:dyDescent="0.35">
      <c r="A401" s="1" t="s">
        <v>1635</v>
      </c>
      <c r="B401" s="1" t="s">
        <v>357</v>
      </c>
      <c r="C401" s="1" t="s">
        <v>1632</v>
      </c>
      <c r="D401" s="1">
        <v>0</v>
      </c>
      <c r="E401">
        <v>7</v>
      </c>
      <c r="F401">
        <v>27</v>
      </c>
      <c r="G401">
        <v>0.97</v>
      </c>
      <c r="I401" s="1" t="s">
        <v>7368</v>
      </c>
      <c r="J401">
        <v>1605078312</v>
      </c>
      <c r="K401" s="2">
        <f>(Appended[[#This Row],[Date_Unix]]/86400)+DATE(1970,1,1)</f>
        <v>44146.295277777783</v>
      </c>
      <c r="L401" s="1" t="s">
        <v>1634</v>
      </c>
      <c r="M401" s="1" t="s">
        <v>1633</v>
      </c>
      <c r="N401" s="1"/>
      <c r="P401" s="1" t="s">
        <v>1632</v>
      </c>
      <c r="Q401">
        <v>0</v>
      </c>
      <c r="R401" s="1"/>
      <c r="W401">
        <v>0</v>
      </c>
      <c r="X401">
        <f t="shared" si="6"/>
        <v>0</v>
      </c>
    </row>
    <row r="402" spans="1:24" x14ac:dyDescent="0.35">
      <c r="A402" s="1" t="s">
        <v>1423</v>
      </c>
      <c r="B402" s="1" t="s">
        <v>1422</v>
      </c>
      <c r="C402" s="1" t="s">
        <v>1419</v>
      </c>
      <c r="D402" s="1">
        <v>0</v>
      </c>
      <c r="E402">
        <v>86</v>
      </c>
      <c r="F402">
        <v>24</v>
      </c>
      <c r="G402">
        <v>0.85</v>
      </c>
      <c r="I402" s="1" t="s">
        <v>7394</v>
      </c>
      <c r="J402">
        <v>1605075836</v>
      </c>
      <c r="K402" s="2">
        <f>(Appended[[#This Row],[Date_Unix]]/86400)+DATE(1970,1,1)</f>
        <v>44146.26662037037</v>
      </c>
      <c r="L402" s="1" t="s">
        <v>1421</v>
      </c>
      <c r="M402" s="1" t="s">
        <v>1420</v>
      </c>
      <c r="N402" s="1"/>
      <c r="P402" s="1" t="s">
        <v>1419</v>
      </c>
      <c r="Q402">
        <v>0</v>
      </c>
      <c r="R402" s="1"/>
      <c r="V402">
        <v>0</v>
      </c>
      <c r="X402">
        <f t="shared" si="6"/>
        <v>0</v>
      </c>
    </row>
    <row r="403" spans="1:24" x14ac:dyDescent="0.35">
      <c r="A403" s="1" t="s">
        <v>2826</v>
      </c>
      <c r="B403" s="1" t="s">
        <v>2825</v>
      </c>
      <c r="C403" s="1" t="s">
        <v>2822</v>
      </c>
      <c r="D403" s="1">
        <v>0</v>
      </c>
      <c r="E403">
        <v>12</v>
      </c>
      <c r="F403">
        <v>20</v>
      </c>
      <c r="G403">
        <v>0.84</v>
      </c>
      <c r="I403" s="1" t="s">
        <v>7374</v>
      </c>
      <c r="J403">
        <v>1605061487</v>
      </c>
      <c r="K403" s="2">
        <f>(Appended[[#This Row],[Date_Unix]]/86400)+DATE(1970,1,1)</f>
        <v>44146.100543981476</v>
      </c>
      <c r="L403" s="1" t="s">
        <v>2824</v>
      </c>
      <c r="M403" s="1" t="s">
        <v>2823</v>
      </c>
      <c r="N403" s="1" t="s">
        <v>2822</v>
      </c>
      <c r="O403">
        <v>0</v>
      </c>
      <c r="P403" s="1"/>
      <c r="R403" s="1"/>
      <c r="W403">
        <v>-1</v>
      </c>
      <c r="X403">
        <f t="shared" si="6"/>
        <v>-1</v>
      </c>
    </row>
    <row r="404" spans="1:24" x14ac:dyDescent="0.35">
      <c r="A404" s="1" t="s">
        <v>2437</v>
      </c>
      <c r="B404" s="1" t="s">
        <v>2436</v>
      </c>
      <c r="C404" s="1" t="s">
        <v>2434</v>
      </c>
      <c r="D404" s="1">
        <v>-1</v>
      </c>
      <c r="E404">
        <v>77</v>
      </c>
      <c r="F404">
        <v>168</v>
      </c>
      <c r="G404">
        <v>0.99</v>
      </c>
      <c r="I404" s="1" t="s">
        <v>4451</v>
      </c>
      <c r="J404">
        <v>1605060248</v>
      </c>
      <c r="K404" s="2">
        <f>(Appended[[#This Row],[Date_Unix]]/86400)+DATE(1970,1,1)</f>
        <v>44146.0862037037</v>
      </c>
      <c r="L404" s="1" t="s">
        <v>2435</v>
      </c>
      <c r="M404" s="1"/>
      <c r="N404" s="1"/>
      <c r="P404" s="1" t="s">
        <v>2434</v>
      </c>
      <c r="Q404">
        <v>-1</v>
      </c>
      <c r="R404" s="1"/>
      <c r="W404">
        <v>0</v>
      </c>
      <c r="X404">
        <f t="shared" si="6"/>
        <v>0</v>
      </c>
    </row>
    <row r="405" spans="1:24" x14ac:dyDescent="0.35">
      <c r="A405" s="1" t="s">
        <v>1477</v>
      </c>
      <c r="B405" s="1" t="s">
        <v>498</v>
      </c>
      <c r="C405" s="1" t="s">
        <v>1475</v>
      </c>
      <c r="D405" s="1">
        <v>0</v>
      </c>
      <c r="E405">
        <v>72</v>
      </c>
      <c r="F405">
        <v>482</v>
      </c>
      <c r="G405">
        <v>0.99</v>
      </c>
      <c r="I405" s="1" t="s">
        <v>4451</v>
      </c>
      <c r="J405">
        <v>1605056262</v>
      </c>
      <c r="K405" s="2">
        <f>(Appended[[#This Row],[Date_Unix]]/86400)+DATE(1970,1,1)</f>
        <v>44146.04006944444</v>
      </c>
      <c r="L405" s="1" t="s">
        <v>1476</v>
      </c>
      <c r="M405" s="1"/>
      <c r="N405" s="1"/>
      <c r="P405" s="1" t="s">
        <v>1475</v>
      </c>
      <c r="Q405">
        <v>0</v>
      </c>
      <c r="R405" s="1"/>
      <c r="W405">
        <v>0</v>
      </c>
      <c r="X405">
        <f t="shared" si="6"/>
        <v>0</v>
      </c>
    </row>
    <row r="406" spans="1:24" x14ac:dyDescent="0.35">
      <c r="A406" s="1" t="s">
        <v>3035</v>
      </c>
      <c r="B406" s="1" t="s">
        <v>2436</v>
      </c>
      <c r="C406" s="1" t="s">
        <v>3032</v>
      </c>
      <c r="D406" s="1">
        <v>0</v>
      </c>
      <c r="E406">
        <v>18</v>
      </c>
      <c r="F406">
        <v>33</v>
      </c>
      <c r="G406">
        <v>0.94</v>
      </c>
      <c r="I406" s="1" t="s">
        <v>4451</v>
      </c>
      <c r="J406">
        <v>1605054933</v>
      </c>
      <c r="K406" s="2">
        <f>(Appended[[#This Row],[Date_Unix]]/86400)+DATE(1970,1,1)</f>
        <v>44146.024687500001</v>
      </c>
      <c r="L406" s="1" t="s">
        <v>3034</v>
      </c>
      <c r="M406" s="1" t="s">
        <v>3033</v>
      </c>
      <c r="N406" s="1"/>
      <c r="P406" s="1" t="s">
        <v>3032</v>
      </c>
      <c r="Q406">
        <v>0</v>
      </c>
      <c r="R406" s="1"/>
      <c r="V406">
        <v>0</v>
      </c>
      <c r="X406">
        <f t="shared" si="6"/>
        <v>0</v>
      </c>
    </row>
    <row r="407" spans="1:24" x14ac:dyDescent="0.35">
      <c r="A407" s="1" t="s">
        <v>1505</v>
      </c>
      <c r="B407" s="1" t="s">
        <v>667</v>
      </c>
      <c r="C407" s="1" t="s">
        <v>1502</v>
      </c>
      <c r="D407" s="1">
        <v>-1</v>
      </c>
      <c r="E407">
        <v>35</v>
      </c>
      <c r="F407">
        <v>11</v>
      </c>
      <c r="G407">
        <v>0.8</v>
      </c>
      <c r="H407" t="s">
        <v>7391</v>
      </c>
      <c r="I407" s="1" t="s">
        <v>7379</v>
      </c>
      <c r="J407">
        <v>1605052358</v>
      </c>
      <c r="K407" s="2">
        <f>(Appended[[#This Row],[Date_Unix]]/86400)+DATE(1970,1,1)</f>
        <v>44145.994884259257</v>
      </c>
      <c r="L407" s="1" t="s">
        <v>1504</v>
      </c>
      <c r="M407" s="1" t="s">
        <v>1503</v>
      </c>
      <c r="N407" s="1" t="s">
        <v>1502</v>
      </c>
      <c r="O407">
        <v>0</v>
      </c>
      <c r="P407" s="1"/>
      <c r="R407" s="1"/>
      <c r="W407">
        <v>0</v>
      </c>
      <c r="X407">
        <f t="shared" si="6"/>
        <v>0</v>
      </c>
    </row>
    <row r="408" spans="1:24" x14ac:dyDescent="0.35">
      <c r="A408" s="1" t="s">
        <v>1350</v>
      </c>
      <c r="B408" s="1" t="s">
        <v>1349</v>
      </c>
      <c r="C408" s="1" t="s">
        <v>1347</v>
      </c>
      <c r="D408" s="1">
        <v>0</v>
      </c>
      <c r="E408">
        <v>3</v>
      </c>
      <c r="F408">
        <v>42</v>
      </c>
      <c r="G408">
        <v>0.96</v>
      </c>
      <c r="I408" s="1" t="s">
        <v>7363</v>
      </c>
      <c r="J408">
        <v>1605014860</v>
      </c>
      <c r="K408" s="2">
        <f>(Appended[[#This Row],[Date_Unix]]/86400)+DATE(1970,1,1)</f>
        <v>44145.560879629629</v>
      </c>
      <c r="L408" s="1" t="s">
        <v>1348</v>
      </c>
      <c r="M408" s="1"/>
      <c r="N408" s="1"/>
      <c r="P408" s="1" t="s">
        <v>1347</v>
      </c>
      <c r="Q408">
        <v>0</v>
      </c>
      <c r="R408" s="1"/>
      <c r="W408">
        <v>0</v>
      </c>
      <c r="X408">
        <f t="shared" si="6"/>
        <v>0</v>
      </c>
    </row>
    <row r="409" spans="1:24" x14ac:dyDescent="0.35">
      <c r="A409" s="1" t="s">
        <v>1333</v>
      </c>
      <c r="B409" s="1" t="s">
        <v>1332</v>
      </c>
      <c r="C409" s="1" t="s">
        <v>1329</v>
      </c>
      <c r="D409" s="1">
        <v>0</v>
      </c>
      <c r="E409">
        <v>29</v>
      </c>
      <c r="F409">
        <v>25</v>
      </c>
      <c r="G409">
        <v>0.88</v>
      </c>
      <c r="H409" t="s">
        <v>7391</v>
      </c>
      <c r="I409" s="1" t="s">
        <v>7392</v>
      </c>
      <c r="J409">
        <v>1605007879</v>
      </c>
      <c r="K409" s="2">
        <f>(Appended[[#This Row],[Date_Unix]]/86400)+DATE(1970,1,1)</f>
        <v>44145.480081018519</v>
      </c>
      <c r="L409" s="1" t="s">
        <v>1331</v>
      </c>
      <c r="M409" s="1" t="s">
        <v>1330</v>
      </c>
      <c r="N409" s="1"/>
      <c r="P409" s="1" t="s">
        <v>1329</v>
      </c>
      <c r="Q409">
        <v>0</v>
      </c>
      <c r="R409" s="1"/>
      <c r="W409">
        <v>0</v>
      </c>
      <c r="X409">
        <f t="shared" si="6"/>
        <v>0</v>
      </c>
    </row>
    <row r="410" spans="1:24" x14ac:dyDescent="0.35">
      <c r="A410" s="1" t="s">
        <v>1603</v>
      </c>
      <c r="B410" s="1" t="s">
        <v>1602</v>
      </c>
      <c r="C410" s="1" t="s">
        <v>1599</v>
      </c>
      <c r="D410" s="1">
        <v>0</v>
      </c>
      <c r="E410">
        <v>9</v>
      </c>
      <c r="F410">
        <v>3</v>
      </c>
      <c r="G410">
        <v>0.72</v>
      </c>
      <c r="I410" s="1" t="s">
        <v>7380</v>
      </c>
      <c r="J410">
        <v>1605007715</v>
      </c>
      <c r="K410" s="2">
        <f>(Appended[[#This Row],[Date_Unix]]/86400)+DATE(1970,1,1)</f>
        <v>44145.478182870371</v>
      </c>
      <c r="L410" s="1" t="s">
        <v>1601</v>
      </c>
      <c r="M410" s="1" t="s">
        <v>1600</v>
      </c>
      <c r="N410" s="1"/>
      <c r="P410" s="1" t="s">
        <v>1599</v>
      </c>
      <c r="Q410">
        <v>0</v>
      </c>
      <c r="R410" s="1"/>
      <c r="V410">
        <v>0</v>
      </c>
      <c r="X410">
        <f t="shared" si="6"/>
        <v>0</v>
      </c>
    </row>
    <row r="411" spans="1:24" x14ac:dyDescent="0.35">
      <c r="A411" s="1" t="s">
        <v>1435</v>
      </c>
      <c r="B411" s="1" t="s">
        <v>357</v>
      </c>
      <c r="C411" s="1" t="s">
        <v>1433</v>
      </c>
      <c r="D411" s="1">
        <v>0</v>
      </c>
      <c r="E411">
        <v>18</v>
      </c>
      <c r="F411">
        <v>42</v>
      </c>
      <c r="G411">
        <v>0.97</v>
      </c>
      <c r="I411" s="1" t="s">
        <v>7368</v>
      </c>
      <c r="J411">
        <v>1605004980</v>
      </c>
      <c r="K411" s="2">
        <f>(Appended[[#This Row],[Date_Unix]]/86400)+DATE(1970,1,1)</f>
        <v>44145.446527777778</v>
      </c>
      <c r="L411" s="1" t="s">
        <v>1434</v>
      </c>
      <c r="M411" s="1"/>
      <c r="N411" s="1"/>
      <c r="P411" s="1" t="s">
        <v>1433</v>
      </c>
      <c r="Q411">
        <v>0</v>
      </c>
      <c r="R411" s="1"/>
      <c r="W411">
        <v>1</v>
      </c>
      <c r="X411">
        <f t="shared" si="6"/>
        <v>1</v>
      </c>
    </row>
    <row r="412" spans="1:24" x14ac:dyDescent="0.35">
      <c r="A412" s="1" t="s">
        <v>2798</v>
      </c>
      <c r="B412" s="1" t="s">
        <v>2797</v>
      </c>
      <c r="C412" s="1" t="s">
        <v>2795</v>
      </c>
      <c r="D412" s="1">
        <v>1</v>
      </c>
      <c r="E412">
        <v>99</v>
      </c>
      <c r="F412">
        <v>125</v>
      </c>
      <c r="G412">
        <v>0.96</v>
      </c>
      <c r="I412" s="1" t="s">
        <v>4451</v>
      </c>
      <c r="J412">
        <v>1604997979</v>
      </c>
      <c r="K412" s="2">
        <f>(Appended[[#This Row],[Date_Unix]]/86400)+DATE(1970,1,1)</f>
        <v>44145.365497685183</v>
      </c>
      <c r="L412" s="1" t="s">
        <v>2796</v>
      </c>
      <c r="M412" s="1"/>
      <c r="N412" s="1"/>
      <c r="P412" s="1" t="s">
        <v>2795</v>
      </c>
      <c r="Q412">
        <v>1</v>
      </c>
      <c r="R412" s="1"/>
      <c r="W412">
        <v>0</v>
      </c>
      <c r="X412">
        <f t="shared" si="6"/>
        <v>0</v>
      </c>
    </row>
    <row r="413" spans="1:24" x14ac:dyDescent="0.35">
      <c r="A413" s="1" t="s">
        <v>1393</v>
      </c>
      <c r="B413" s="1" t="s">
        <v>1392</v>
      </c>
      <c r="C413" s="1" t="s">
        <v>1390</v>
      </c>
      <c r="D413" s="1">
        <v>0</v>
      </c>
      <c r="E413">
        <v>185</v>
      </c>
      <c r="F413">
        <v>564</v>
      </c>
      <c r="G413">
        <v>0.99</v>
      </c>
      <c r="I413" s="1" t="s">
        <v>7394</v>
      </c>
      <c r="J413">
        <v>1604997483</v>
      </c>
      <c r="K413" s="2">
        <f>(Appended[[#This Row],[Date_Unix]]/86400)+DATE(1970,1,1)</f>
        <v>44145.359756944439</v>
      </c>
      <c r="L413" s="1" t="s">
        <v>1391</v>
      </c>
      <c r="M413" s="1"/>
      <c r="N413" s="1"/>
      <c r="P413" s="1" t="s">
        <v>1390</v>
      </c>
      <c r="Q413">
        <v>0</v>
      </c>
      <c r="R413" s="1"/>
      <c r="V413">
        <v>1</v>
      </c>
      <c r="X413">
        <f t="shared" si="6"/>
        <v>1</v>
      </c>
    </row>
    <row r="414" spans="1:24" x14ac:dyDescent="0.35">
      <c r="A414" s="1" t="s">
        <v>3396</v>
      </c>
      <c r="B414" s="1" t="s">
        <v>3395</v>
      </c>
      <c r="C414" s="1" t="s">
        <v>3392</v>
      </c>
      <c r="D414" s="1">
        <v>1</v>
      </c>
      <c r="E414">
        <v>8</v>
      </c>
      <c r="F414">
        <v>10</v>
      </c>
      <c r="G414">
        <v>0.78</v>
      </c>
      <c r="I414" s="1" t="s">
        <v>2792</v>
      </c>
      <c r="J414">
        <v>1604994436</v>
      </c>
      <c r="K414" s="2">
        <f>(Appended[[#This Row],[Date_Unix]]/86400)+DATE(1970,1,1)</f>
        <v>44145.324490740742</v>
      </c>
      <c r="L414" s="1" t="s">
        <v>3394</v>
      </c>
      <c r="M414" s="1" t="s">
        <v>3393</v>
      </c>
      <c r="N414" s="1" t="s">
        <v>3392</v>
      </c>
      <c r="O414">
        <v>1</v>
      </c>
      <c r="P414" s="1"/>
      <c r="R414" s="1"/>
      <c r="W414">
        <v>0</v>
      </c>
      <c r="X414">
        <f t="shared" si="6"/>
        <v>0</v>
      </c>
    </row>
    <row r="415" spans="1:24" x14ac:dyDescent="0.35">
      <c r="A415" s="1" t="s">
        <v>4228</v>
      </c>
      <c r="B415" s="1" t="s">
        <v>292</v>
      </c>
      <c r="C415" s="1" t="s">
        <v>4224</v>
      </c>
      <c r="D415" s="1">
        <v>0</v>
      </c>
      <c r="E415">
        <v>556</v>
      </c>
      <c r="F415">
        <v>179</v>
      </c>
      <c r="G415">
        <v>0.99</v>
      </c>
      <c r="I415" s="1" t="s">
        <v>7394</v>
      </c>
      <c r="J415">
        <v>1604990823</v>
      </c>
      <c r="K415" s="2">
        <f>(Appended[[#This Row],[Date_Unix]]/86400)+DATE(1970,1,1)</f>
        <v>44145.282673611116</v>
      </c>
      <c r="L415" s="1" t="s">
        <v>4226</v>
      </c>
      <c r="M415" s="1" t="s">
        <v>4225</v>
      </c>
      <c r="N415" s="1"/>
      <c r="P415" s="1" t="s">
        <v>4224</v>
      </c>
      <c r="Q415">
        <v>0</v>
      </c>
      <c r="R415" s="1"/>
      <c r="W415">
        <v>0</v>
      </c>
      <c r="X415">
        <f t="shared" si="6"/>
        <v>0</v>
      </c>
    </row>
    <row r="416" spans="1:24" x14ac:dyDescent="0.35">
      <c r="A416" s="1" t="s">
        <v>3599</v>
      </c>
      <c r="B416" s="1" t="s">
        <v>3598</v>
      </c>
      <c r="C416" s="1" t="s">
        <v>3595</v>
      </c>
      <c r="D416" s="1">
        <v>0</v>
      </c>
      <c r="E416">
        <v>14</v>
      </c>
      <c r="F416">
        <v>3</v>
      </c>
      <c r="G416">
        <v>0.72</v>
      </c>
      <c r="I416" s="1" t="s">
        <v>7368</v>
      </c>
      <c r="J416">
        <v>1604990534</v>
      </c>
      <c r="K416" s="2">
        <f>(Appended[[#This Row],[Date_Unix]]/86400)+DATE(1970,1,1)</f>
        <v>44145.279328703706</v>
      </c>
      <c r="L416" s="1" t="s">
        <v>3597</v>
      </c>
      <c r="M416" s="1" t="s">
        <v>3596</v>
      </c>
      <c r="N416" s="1"/>
      <c r="P416" s="1" t="s">
        <v>3595</v>
      </c>
      <c r="Q416">
        <v>0</v>
      </c>
      <c r="R416" s="1"/>
      <c r="W416">
        <v>0</v>
      </c>
      <c r="X416">
        <f t="shared" si="6"/>
        <v>0</v>
      </c>
    </row>
    <row r="417" spans="1:24" x14ac:dyDescent="0.35">
      <c r="A417" s="1" t="s">
        <v>1342</v>
      </c>
      <c r="B417" s="1" t="s">
        <v>1341</v>
      </c>
      <c r="C417" s="1" t="s">
        <v>1338</v>
      </c>
      <c r="D417" s="1">
        <v>0</v>
      </c>
      <c r="E417">
        <v>20</v>
      </c>
      <c r="F417">
        <v>73</v>
      </c>
      <c r="G417">
        <v>0.97</v>
      </c>
      <c r="I417" s="1" t="s">
        <v>7382</v>
      </c>
      <c r="J417">
        <v>1604987763</v>
      </c>
      <c r="K417" s="2">
        <f>(Appended[[#This Row],[Date_Unix]]/86400)+DATE(1970,1,1)</f>
        <v>44145.247256944444</v>
      </c>
      <c r="L417" s="1" t="s">
        <v>1340</v>
      </c>
      <c r="M417" s="1" t="s">
        <v>1339</v>
      </c>
      <c r="N417" s="1"/>
      <c r="P417" s="1" t="s">
        <v>1338</v>
      </c>
      <c r="Q417">
        <v>0</v>
      </c>
      <c r="R417" s="1"/>
      <c r="V417">
        <v>0</v>
      </c>
      <c r="X417">
        <f t="shared" si="6"/>
        <v>0</v>
      </c>
    </row>
    <row r="418" spans="1:24" x14ac:dyDescent="0.35">
      <c r="A418" s="1" t="s">
        <v>1230</v>
      </c>
      <c r="B418" s="1" t="s">
        <v>1229</v>
      </c>
      <c r="C418" s="1" t="s">
        <v>1226</v>
      </c>
      <c r="D418" s="1">
        <v>0</v>
      </c>
      <c r="E418">
        <v>8</v>
      </c>
      <c r="F418">
        <v>0</v>
      </c>
      <c r="G418">
        <v>0.43</v>
      </c>
      <c r="I418" s="1" t="s">
        <v>2198</v>
      </c>
      <c r="J418">
        <v>1604985761</v>
      </c>
      <c r="K418" s="2">
        <f>(Appended[[#This Row],[Date_Unix]]/86400)+DATE(1970,1,1)</f>
        <v>44145.224085648151</v>
      </c>
      <c r="L418" s="1" t="s">
        <v>1228</v>
      </c>
      <c r="M418" s="1" t="s">
        <v>1227</v>
      </c>
      <c r="N418" s="1" t="s">
        <v>1226</v>
      </c>
      <c r="O418">
        <v>0</v>
      </c>
      <c r="P418" s="1"/>
      <c r="R418" s="1"/>
      <c r="V418">
        <v>0</v>
      </c>
      <c r="X418">
        <f t="shared" si="6"/>
        <v>0</v>
      </c>
    </row>
    <row r="419" spans="1:24" x14ac:dyDescent="0.35">
      <c r="A419" s="1" t="s">
        <v>3489</v>
      </c>
      <c r="B419" s="1" t="s">
        <v>3488</v>
      </c>
      <c r="C419" s="1" t="s">
        <v>3485</v>
      </c>
      <c r="D419" s="1">
        <v>0</v>
      </c>
      <c r="E419">
        <v>5</v>
      </c>
      <c r="F419">
        <v>0</v>
      </c>
      <c r="G419">
        <v>0.5</v>
      </c>
      <c r="I419" s="1" t="s">
        <v>7387</v>
      </c>
      <c r="J419">
        <v>1604984528</v>
      </c>
      <c r="K419" s="2">
        <f>(Appended[[#This Row],[Date_Unix]]/86400)+DATE(1970,1,1)</f>
        <v>44145.209814814814</v>
      </c>
      <c r="L419" s="1" t="s">
        <v>3487</v>
      </c>
      <c r="M419" s="1" t="s">
        <v>3486</v>
      </c>
      <c r="N419" s="1" t="s">
        <v>3485</v>
      </c>
      <c r="O419">
        <v>0</v>
      </c>
      <c r="P419" s="1"/>
      <c r="R419" s="1"/>
      <c r="V419">
        <v>0</v>
      </c>
      <c r="X419">
        <f t="shared" si="6"/>
        <v>0</v>
      </c>
    </row>
    <row r="420" spans="1:24" x14ac:dyDescent="0.35">
      <c r="A420" s="1" t="s">
        <v>1305</v>
      </c>
      <c r="B420" s="1" t="s">
        <v>1304</v>
      </c>
      <c r="C420" s="1" t="s">
        <v>1301</v>
      </c>
      <c r="D420" s="1">
        <v>0</v>
      </c>
      <c r="E420">
        <v>14</v>
      </c>
      <c r="F420">
        <v>9</v>
      </c>
      <c r="G420">
        <v>0.76</v>
      </c>
      <c r="I420" s="1" t="s">
        <v>7374</v>
      </c>
      <c r="J420">
        <v>1604983428</v>
      </c>
      <c r="K420" s="2">
        <f>(Appended[[#This Row],[Date_Unix]]/86400)+DATE(1970,1,1)</f>
        <v>44145.197083333333</v>
      </c>
      <c r="L420" s="1" t="s">
        <v>1303</v>
      </c>
      <c r="M420" s="1" t="s">
        <v>1302</v>
      </c>
      <c r="N420" s="1" t="s">
        <v>1301</v>
      </c>
      <c r="O420">
        <v>0</v>
      </c>
      <c r="P420" s="1"/>
      <c r="R420" s="1"/>
      <c r="V420">
        <v>-1</v>
      </c>
      <c r="X420">
        <f t="shared" si="6"/>
        <v>-1</v>
      </c>
    </row>
    <row r="421" spans="1:24" x14ac:dyDescent="0.35">
      <c r="A421" s="1" t="s">
        <v>1272</v>
      </c>
      <c r="B421" s="1" t="s">
        <v>517</v>
      </c>
      <c r="C421" s="1" t="s">
        <v>1269</v>
      </c>
      <c r="D421" s="1">
        <v>-1</v>
      </c>
      <c r="E421">
        <v>12</v>
      </c>
      <c r="F421">
        <v>5</v>
      </c>
      <c r="G421">
        <v>0.69</v>
      </c>
      <c r="I421" s="1" t="s">
        <v>7392</v>
      </c>
      <c r="J421">
        <v>1604981201</v>
      </c>
      <c r="K421" s="2">
        <f>(Appended[[#This Row],[Date_Unix]]/86400)+DATE(1970,1,1)</f>
        <v>44145.171307870369</v>
      </c>
      <c r="L421" s="1" t="s">
        <v>1271</v>
      </c>
      <c r="M421" s="1" t="s">
        <v>1270</v>
      </c>
      <c r="N421" s="1" t="s">
        <v>1269</v>
      </c>
      <c r="O421">
        <v>-1</v>
      </c>
      <c r="P421" s="1"/>
      <c r="R421" s="1"/>
      <c r="V421">
        <v>0</v>
      </c>
      <c r="X421">
        <f t="shared" si="6"/>
        <v>0</v>
      </c>
    </row>
    <row r="422" spans="1:24" x14ac:dyDescent="0.35">
      <c r="A422" s="1" t="s">
        <v>3698</v>
      </c>
      <c r="B422" s="1" t="s">
        <v>3697</v>
      </c>
      <c r="C422" s="1" t="s">
        <v>3694</v>
      </c>
      <c r="D422" s="1">
        <v>0</v>
      </c>
      <c r="E422">
        <v>21</v>
      </c>
      <c r="F422">
        <v>8</v>
      </c>
      <c r="G422">
        <v>0.78</v>
      </c>
      <c r="I422" s="1" t="s">
        <v>7368</v>
      </c>
      <c r="J422">
        <v>1604974244</v>
      </c>
      <c r="K422" s="2">
        <f>(Appended[[#This Row],[Date_Unix]]/86400)+DATE(1970,1,1)</f>
        <v>44145.090787037036</v>
      </c>
      <c r="L422" s="1" t="s">
        <v>3696</v>
      </c>
      <c r="M422" s="1" t="s">
        <v>3695</v>
      </c>
      <c r="N422" s="1" t="s">
        <v>3694</v>
      </c>
      <c r="O422">
        <v>0</v>
      </c>
      <c r="P422" s="1"/>
      <c r="R422" s="1"/>
      <c r="W422">
        <v>0</v>
      </c>
      <c r="X422">
        <f t="shared" si="6"/>
        <v>0</v>
      </c>
    </row>
    <row r="423" spans="1:24" x14ac:dyDescent="0.35">
      <c r="A423" s="1" t="s">
        <v>3455</v>
      </c>
      <c r="B423" s="1" t="s">
        <v>3454</v>
      </c>
      <c r="C423" s="1" t="s">
        <v>3451</v>
      </c>
      <c r="D423" s="1">
        <v>0</v>
      </c>
      <c r="E423">
        <v>21</v>
      </c>
      <c r="F423">
        <v>2</v>
      </c>
      <c r="G423">
        <v>0.67</v>
      </c>
      <c r="I423" s="1" t="s">
        <v>7371</v>
      </c>
      <c r="J423">
        <v>1604973235</v>
      </c>
      <c r="K423" s="2">
        <f>(Appended[[#This Row],[Date_Unix]]/86400)+DATE(1970,1,1)</f>
        <v>44145.079108796301</v>
      </c>
      <c r="L423" s="1" t="s">
        <v>3453</v>
      </c>
      <c r="M423" s="1" t="s">
        <v>3452</v>
      </c>
      <c r="N423" s="1"/>
      <c r="P423" s="1" t="s">
        <v>3451</v>
      </c>
      <c r="Q423">
        <v>0</v>
      </c>
      <c r="R423" s="1"/>
      <c r="V423">
        <v>0</v>
      </c>
      <c r="X423">
        <f t="shared" si="6"/>
        <v>0</v>
      </c>
    </row>
    <row r="424" spans="1:24" x14ac:dyDescent="0.35">
      <c r="A424" s="1" t="s">
        <v>1264</v>
      </c>
      <c r="B424" s="1" t="s">
        <v>1263</v>
      </c>
      <c r="C424" s="1" t="s">
        <v>1260</v>
      </c>
      <c r="D424" s="1">
        <v>0</v>
      </c>
      <c r="E424">
        <v>49</v>
      </c>
      <c r="F424">
        <v>10</v>
      </c>
      <c r="G424">
        <v>0.67</v>
      </c>
      <c r="I424" s="1" t="s">
        <v>7406</v>
      </c>
      <c r="J424">
        <v>1604966584</v>
      </c>
      <c r="K424" s="2">
        <f>(Appended[[#This Row],[Date_Unix]]/86400)+DATE(1970,1,1)</f>
        <v>44145.002129629633</v>
      </c>
      <c r="L424" s="1" t="s">
        <v>1262</v>
      </c>
      <c r="M424" s="1" t="s">
        <v>1261</v>
      </c>
      <c r="N424" s="1" t="s">
        <v>1260</v>
      </c>
      <c r="O424">
        <v>0</v>
      </c>
      <c r="P424" s="1"/>
      <c r="R424" s="1"/>
      <c r="W424">
        <v>0</v>
      </c>
      <c r="X424">
        <f t="shared" si="6"/>
        <v>0</v>
      </c>
    </row>
    <row r="425" spans="1:24" x14ac:dyDescent="0.35">
      <c r="A425" s="1" t="s">
        <v>1202</v>
      </c>
      <c r="B425" s="1" t="s">
        <v>1201</v>
      </c>
      <c r="C425" s="1" t="s">
        <v>1198</v>
      </c>
      <c r="D425" s="1">
        <v>0</v>
      </c>
      <c r="E425">
        <v>10</v>
      </c>
      <c r="F425">
        <v>2</v>
      </c>
      <c r="G425">
        <v>0.75</v>
      </c>
      <c r="I425" s="1" t="s">
        <v>7371</v>
      </c>
      <c r="J425">
        <v>1604964723</v>
      </c>
      <c r="K425" s="2">
        <f>(Appended[[#This Row],[Date_Unix]]/86400)+DATE(1970,1,1)</f>
        <v>44144.980590277773</v>
      </c>
      <c r="L425" s="1" t="s">
        <v>1200</v>
      </c>
      <c r="M425" s="1" t="s">
        <v>1199</v>
      </c>
      <c r="N425" s="1"/>
      <c r="P425" s="1" t="s">
        <v>1198</v>
      </c>
      <c r="Q425">
        <v>0</v>
      </c>
      <c r="R425" s="1"/>
      <c r="W425">
        <v>0</v>
      </c>
      <c r="X425">
        <f t="shared" si="6"/>
        <v>0</v>
      </c>
    </row>
    <row r="426" spans="1:24" x14ac:dyDescent="0.35">
      <c r="A426" s="1" t="s">
        <v>1358</v>
      </c>
      <c r="B426" s="1" t="s">
        <v>357</v>
      </c>
      <c r="C426" s="1" t="s">
        <v>1356</v>
      </c>
      <c r="D426" s="1">
        <v>0</v>
      </c>
      <c r="E426">
        <v>62</v>
      </c>
      <c r="F426">
        <v>647</v>
      </c>
      <c r="G426">
        <v>0.99</v>
      </c>
      <c r="I426" s="1" t="s">
        <v>7363</v>
      </c>
      <c r="J426">
        <v>1604964048</v>
      </c>
      <c r="K426" s="2">
        <f>(Appended[[#This Row],[Date_Unix]]/86400)+DATE(1970,1,1)</f>
        <v>44144.972777777773</v>
      </c>
      <c r="L426" s="1" t="s">
        <v>1357</v>
      </c>
      <c r="M426" s="1"/>
      <c r="N426" s="1"/>
      <c r="P426" s="1" t="s">
        <v>1356</v>
      </c>
      <c r="Q426">
        <v>0</v>
      </c>
      <c r="R426" s="1"/>
      <c r="V426">
        <v>0</v>
      </c>
      <c r="X426">
        <f t="shared" si="6"/>
        <v>0</v>
      </c>
    </row>
    <row r="427" spans="1:24" x14ac:dyDescent="0.35">
      <c r="A427" s="1" t="s">
        <v>4077</v>
      </c>
      <c r="B427" s="1" t="s">
        <v>672</v>
      </c>
      <c r="C427" s="1" t="s">
        <v>4074</v>
      </c>
      <c r="D427" s="1">
        <v>0</v>
      </c>
      <c r="E427">
        <v>17</v>
      </c>
      <c r="F427">
        <v>0</v>
      </c>
      <c r="G427">
        <v>0.3</v>
      </c>
      <c r="I427" s="1" t="s">
        <v>7374</v>
      </c>
      <c r="J427">
        <v>1604963382</v>
      </c>
      <c r="K427" s="2">
        <f>(Appended[[#This Row],[Date_Unix]]/86400)+DATE(1970,1,1)</f>
        <v>44144.965069444443</v>
      </c>
      <c r="L427" s="1" t="s">
        <v>4076</v>
      </c>
      <c r="M427" s="1" t="s">
        <v>4075</v>
      </c>
      <c r="N427" s="1" t="s">
        <v>4074</v>
      </c>
      <c r="O427">
        <v>0</v>
      </c>
      <c r="P427" s="1"/>
      <c r="R427" s="1"/>
      <c r="W427">
        <v>0</v>
      </c>
      <c r="X427">
        <f t="shared" si="6"/>
        <v>0</v>
      </c>
    </row>
    <row r="428" spans="1:24" x14ac:dyDescent="0.35">
      <c r="A428" s="1" t="s">
        <v>1211</v>
      </c>
      <c r="B428" s="1" t="s">
        <v>1210</v>
      </c>
      <c r="C428" s="1" t="s">
        <v>1207</v>
      </c>
      <c r="D428" s="1">
        <v>0</v>
      </c>
      <c r="E428">
        <v>16</v>
      </c>
      <c r="F428">
        <v>3</v>
      </c>
      <c r="G428">
        <v>1</v>
      </c>
      <c r="I428" s="1" t="s">
        <v>7373</v>
      </c>
      <c r="J428">
        <v>1604960476</v>
      </c>
      <c r="K428" s="2">
        <f>(Appended[[#This Row],[Date_Unix]]/86400)+DATE(1970,1,1)</f>
        <v>44144.931435185186</v>
      </c>
      <c r="L428" s="1" t="s">
        <v>1209</v>
      </c>
      <c r="M428" s="1" t="s">
        <v>1208</v>
      </c>
      <c r="N428" s="1"/>
      <c r="P428" s="1" t="s">
        <v>1207</v>
      </c>
      <c r="Q428">
        <v>0</v>
      </c>
      <c r="R428" s="1"/>
      <c r="V428">
        <v>0</v>
      </c>
      <c r="X428">
        <f t="shared" si="6"/>
        <v>0</v>
      </c>
    </row>
    <row r="429" spans="1:24" x14ac:dyDescent="0.35">
      <c r="A429" s="1" t="s">
        <v>3244</v>
      </c>
      <c r="B429" s="1" t="s">
        <v>3243</v>
      </c>
      <c r="C429" s="1" t="s">
        <v>3240</v>
      </c>
      <c r="D429" s="1">
        <v>0</v>
      </c>
      <c r="E429">
        <v>14</v>
      </c>
      <c r="F429">
        <v>0</v>
      </c>
      <c r="G429">
        <v>0.33</v>
      </c>
      <c r="I429" s="1" t="s">
        <v>7368</v>
      </c>
      <c r="J429">
        <v>1604960271</v>
      </c>
      <c r="K429" s="2">
        <f>(Appended[[#This Row],[Date_Unix]]/86400)+DATE(1970,1,1)</f>
        <v>44144.929062499999</v>
      </c>
      <c r="L429" s="1" t="s">
        <v>3242</v>
      </c>
      <c r="M429" s="1" t="s">
        <v>3241</v>
      </c>
      <c r="N429" s="1" t="s">
        <v>3240</v>
      </c>
      <c r="O429">
        <v>0</v>
      </c>
      <c r="P429" s="1"/>
      <c r="R429" s="1"/>
      <c r="W429">
        <v>0</v>
      </c>
      <c r="X429">
        <f t="shared" si="6"/>
        <v>0</v>
      </c>
    </row>
    <row r="430" spans="1:24" x14ac:dyDescent="0.35">
      <c r="A430" s="1" t="s">
        <v>1318</v>
      </c>
      <c r="B430" s="1" t="s">
        <v>1317</v>
      </c>
      <c r="C430" s="1" t="s">
        <v>1315</v>
      </c>
      <c r="D430" s="1">
        <v>0</v>
      </c>
      <c r="E430">
        <v>13</v>
      </c>
      <c r="F430">
        <v>61</v>
      </c>
      <c r="G430">
        <v>0.96</v>
      </c>
      <c r="I430" s="1" t="s">
        <v>4451</v>
      </c>
      <c r="J430">
        <v>1604958354</v>
      </c>
      <c r="K430" s="2">
        <f>(Appended[[#This Row],[Date_Unix]]/86400)+DATE(1970,1,1)</f>
        <v>44144.906875000001</v>
      </c>
      <c r="L430" s="1" t="s">
        <v>1316</v>
      </c>
      <c r="M430" s="1"/>
      <c r="N430" s="1"/>
      <c r="P430" s="1" t="s">
        <v>1315</v>
      </c>
      <c r="Q430">
        <v>0</v>
      </c>
      <c r="R430" s="1"/>
      <c r="V430">
        <v>1</v>
      </c>
      <c r="X430">
        <f t="shared" si="6"/>
        <v>1</v>
      </c>
    </row>
    <row r="431" spans="1:24" x14ac:dyDescent="0.35">
      <c r="A431" s="1" t="s">
        <v>1220</v>
      </c>
      <c r="B431" s="1" t="s">
        <v>1219</v>
      </c>
      <c r="C431" s="1" t="s">
        <v>1216</v>
      </c>
      <c r="D431" s="1">
        <v>1</v>
      </c>
      <c r="E431">
        <v>53</v>
      </c>
      <c r="F431">
        <v>5</v>
      </c>
      <c r="G431">
        <v>0.73</v>
      </c>
      <c r="I431" s="1" t="s">
        <v>7368</v>
      </c>
      <c r="J431">
        <v>1604958002</v>
      </c>
      <c r="K431" s="2">
        <f>(Appended[[#This Row],[Date_Unix]]/86400)+DATE(1970,1,1)</f>
        <v>44144.902800925927</v>
      </c>
      <c r="L431" s="1" t="s">
        <v>1218</v>
      </c>
      <c r="M431" s="1" t="s">
        <v>1217</v>
      </c>
      <c r="N431" s="1" t="s">
        <v>1216</v>
      </c>
      <c r="O431">
        <v>1</v>
      </c>
      <c r="P431" s="1"/>
      <c r="R431" s="1"/>
      <c r="V431">
        <v>0</v>
      </c>
      <c r="X431">
        <f t="shared" si="6"/>
        <v>0</v>
      </c>
    </row>
    <row r="432" spans="1:24" x14ac:dyDescent="0.35">
      <c r="A432" s="1" t="s">
        <v>1290</v>
      </c>
      <c r="B432" s="1" t="s">
        <v>1289</v>
      </c>
      <c r="C432" s="1" t="s">
        <v>1286</v>
      </c>
      <c r="D432" s="1">
        <v>0</v>
      </c>
      <c r="E432">
        <v>7</v>
      </c>
      <c r="F432">
        <v>22</v>
      </c>
      <c r="G432">
        <v>0.84</v>
      </c>
      <c r="I432" s="1" t="s">
        <v>7371</v>
      </c>
      <c r="J432">
        <v>1604957478</v>
      </c>
      <c r="K432" s="2">
        <f>(Appended[[#This Row],[Date_Unix]]/86400)+DATE(1970,1,1)</f>
        <v>44144.896736111114</v>
      </c>
      <c r="L432" s="1" t="s">
        <v>1288</v>
      </c>
      <c r="M432" s="1" t="s">
        <v>1287</v>
      </c>
      <c r="N432" s="1" t="s">
        <v>1286</v>
      </c>
      <c r="O432">
        <v>0</v>
      </c>
      <c r="P432" s="1"/>
      <c r="R432" s="1"/>
      <c r="W432">
        <v>0</v>
      </c>
      <c r="X432">
        <f t="shared" si="6"/>
        <v>0</v>
      </c>
    </row>
    <row r="433" spans="1:24" x14ac:dyDescent="0.35">
      <c r="A433" s="1" t="s">
        <v>1346</v>
      </c>
      <c r="B433" s="1" t="s">
        <v>1345</v>
      </c>
      <c r="C433" s="1" t="s">
        <v>1343</v>
      </c>
      <c r="D433" s="1">
        <v>0</v>
      </c>
      <c r="E433">
        <v>238</v>
      </c>
      <c r="F433">
        <v>546</v>
      </c>
      <c r="G433">
        <v>0.98</v>
      </c>
      <c r="I433" s="1" t="s">
        <v>7371</v>
      </c>
      <c r="J433">
        <v>1604955911</v>
      </c>
      <c r="K433" s="2">
        <f>(Appended[[#This Row],[Date_Unix]]/86400)+DATE(1970,1,1)</f>
        <v>44144.878599537042</v>
      </c>
      <c r="L433" s="1" t="s">
        <v>1344</v>
      </c>
      <c r="M433" s="1"/>
      <c r="N433" s="1"/>
      <c r="P433" s="1" t="s">
        <v>1343</v>
      </c>
      <c r="Q433">
        <v>0</v>
      </c>
      <c r="R433" s="1"/>
      <c r="V433">
        <v>-1</v>
      </c>
      <c r="X433">
        <f t="shared" si="6"/>
        <v>-1</v>
      </c>
    </row>
    <row r="434" spans="1:24" x14ac:dyDescent="0.35">
      <c r="A434" s="1" t="s">
        <v>1197</v>
      </c>
      <c r="B434" s="1" t="s">
        <v>1196</v>
      </c>
      <c r="C434" s="1" t="s">
        <v>1193</v>
      </c>
      <c r="D434" s="1">
        <v>-1</v>
      </c>
      <c r="E434">
        <v>26</v>
      </c>
      <c r="F434">
        <v>6</v>
      </c>
      <c r="G434">
        <v>0.8</v>
      </c>
      <c r="I434" s="1" t="s">
        <v>7408</v>
      </c>
      <c r="J434">
        <v>1604942001</v>
      </c>
      <c r="K434" s="2">
        <f>(Appended[[#This Row],[Date_Unix]]/86400)+DATE(1970,1,1)</f>
        <v>44144.717604166668</v>
      </c>
      <c r="L434" s="1" t="s">
        <v>1195</v>
      </c>
      <c r="M434" s="1" t="s">
        <v>1194</v>
      </c>
      <c r="N434" s="1" t="s">
        <v>1193</v>
      </c>
      <c r="O434">
        <v>-1</v>
      </c>
      <c r="P434" s="1"/>
      <c r="R434" s="1"/>
      <c r="W434">
        <v>0</v>
      </c>
      <c r="X434">
        <f t="shared" si="6"/>
        <v>0</v>
      </c>
    </row>
    <row r="435" spans="1:24" x14ac:dyDescent="0.35">
      <c r="A435" s="1" t="s">
        <v>1145</v>
      </c>
      <c r="B435" s="1" t="s">
        <v>1144</v>
      </c>
      <c r="C435" s="1" t="s">
        <v>1141</v>
      </c>
      <c r="D435" s="1">
        <v>0</v>
      </c>
      <c r="E435">
        <v>5</v>
      </c>
      <c r="F435">
        <v>1</v>
      </c>
      <c r="G435">
        <v>1</v>
      </c>
      <c r="I435" s="1" t="s">
        <v>7384</v>
      </c>
      <c r="J435">
        <v>1604939715</v>
      </c>
      <c r="K435" s="2">
        <f>(Appended[[#This Row],[Date_Unix]]/86400)+DATE(1970,1,1)</f>
        <v>44144.691145833334</v>
      </c>
      <c r="L435" s="1" t="s">
        <v>1143</v>
      </c>
      <c r="M435" s="1" t="s">
        <v>1142</v>
      </c>
      <c r="N435" s="1"/>
      <c r="P435" s="1" t="s">
        <v>1141</v>
      </c>
      <c r="Q435">
        <v>0</v>
      </c>
      <c r="R435" s="1"/>
      <c r="V435">
        <v>0</v>
      </c>
      <c r="X435">
        <f t="shared" si="6"/>
        <v>0</v>
      </c>
    </row>
    <row r="436" spans="1:24" x14ac:dyDescent="0.35">
      <c r="A436" s="1" t="s">
        <v>2370</v>
      </c>
      <c r="B436" s="1" t="s">
        <v>2125</v>
      </c>
      <c r="C436" s="1" t="s">
        <v>2368</v>
      </c>
      <c r="D436" s="1">
        <v>0</v>
      </c>
      <c r="E436">
        <v>9</v>
      </c>
      <c r="F436">
        <v>18</v>
      </c>
      <c r="G436">
        <v>0.73</v>
      </c>
      <c r="I436" s="1" t="s">
        <v>7383</v>
      </c>
      <c r="J436">
        <v>1604930425</v>
      </c>
      <c r="K436" s="2">
        <f>(Appended[[#This Row],[Date_Unix]]/86400)+DATE(1970,1,1)</f>
        <v>44144.583622685182</v>
      </c>
      <c r="L436" s="1" t="s">
        <v>2369</v>
      </c>
      <c r="M436" s="1"/>
      <c r="N436" s="1" t="s">
        <v>2368</v>
      </c>
      <c r="O436">
        <v>0</v>
      </c>
      <c r="P436" s="1"/>
      <c r="R436" s="1"/>
      <c r="W436">
        <v>0</v>
      </c>
      <c r="X436">
        <f t="shared" si="6"/>
        <v>0</v>
      </c>
    </row>
    <row r="437" spans="1:24" x14ac:dyDescent="0.35">
      <c r="A437" s="1" t="s">
        <v>2188</v>
      </c>
      <c r="B437" s="1" t="s">
        <v>2187</v>
      </c>
      <c r="C437" s="1" t="s">
        <v>2184</v>
      </c>
      <c r="D437" s="1">
        <v>0</v>
      </c>
      <c r="E437">
        <v>53</v>
      </c>
      <c r="F437">
        <v>121</v>
      </c>
      <c r="G437">
        <v>0.96</v>
      </c>
      <c r="I437" s="1" t="s">
        <v>7387</v>
      </c>
      <c r="J437">
        <v>1604926456</v>
      </c>
      <c r="K437" s="2">
        <f>(Appended[[#This Row],[Date_Unix]]/86400)+DATE(1970,1,1)</f>
        <v>44144.537685185191</v>
      </c>
      <c r="L437" s="1" t="s">
        <v>2186</v>
      </c>
      <c r="M437" s="1" t="s">
        <v>2185</v>
      </c>
      <c r="N437" s="1"/>
      <c r="P437" s="1" t="s">
        <v>2184</v>
      </c>
      <c r="Q437">
        <v>0</v>
      </c>
      <c r="R437" s="1"/>
      <c r="W437">
        <v>0</v>
      </c>
      <c r="X437">
        <f t="shared" ref="X437:X497" si="7">V437+W437</f>
        <v>0</v>
      </c>
    </row>
    <row r="438" spans="1:24" x14ac:dyDescent="0.35">
      <c r="A438" s="1" t="s">
        <v>1188</v>
      </c>
      <c r="B438" s="1" t="s">
        <v>1187</v>
      </c>
      <c r="C438" s="1" t="s">
        <v>1184</v>
      </c>
      <c r="D438" s="1">
        <v>0</v>
      </c>
      <c r="E438">
        <v>3</v>
      </c>
      <c r="F438">
        <v>7</v>
      </c>
      <c r="G438">
        <v>0.9</v>
      </c>
      <c r="I438" s="1" t="s">
        <v>7370</v>
      </c>
      <c r="J438">
        <v>1604924083</v>
      </c>
      <c r="K438" s="2">
        <f>(Appended[[#This Row],[Date_Unix]]/86400)+DATE(1970,1,1)</f>
        <v>44144.510219907403</v>
      </c>
      <c r="L438" s="1" t="s">
        <v>1186</v>
      </c>
      <c r="M438" s="1" t="s">
        <v>1185</v>
      </c>
      <c r="N438" s="1"/>
      <c r="P438" s="1" t="s">
        <v>1184</v>
      </c>
      <c r="Q438">
        <v>0</v>
      </c>
      <c r="R438" s="1"/>
      <c r="W438">
        <v>0</v>
      </c>
      <c r="X438">
        <f t="shared" si="7"/>
        <v>0</v>
      </c>
    </row>
    <row r="439" spans="1:24" x14ac:dyDescent="0.35">
      <c r="A439" s="1" t="s">
        <v>2952</v>
      </c>
      <c r="B439" s="1" t="s">
        <v>2951</v>
      </c>
      <c r="C439" s="1" t="s">
        <v>2948</v>
      </c>
      <c r="D439" s="1">
        <v>0</v>
      </c>
      <c r="E439">
        <v>29</v>
      </c>
      <c r="F439">
        <v>4</v>
      </c>
      <c r="G439">
        <v>0.84</v>
      </c>
      <c r="I439" s="1" t="s">
        <v>2997</v>
      </c>
      <c r="J439">
        <v>1604919562</v>
      </c>
      <c r="K439" s="2">
        <f>(Appended[[#This Row],[Date_Unix]]/86400)+DATE(1970,1,1)</f>
        <v>44144.45789351852</v>
      </c>
      <c r="L439" s="1" t="s">
        <v>2950</v>
      </c>
      <c r="M439" s="1" t="s">
        <v>2949</v>
      </c>
      <c r="N439" s="1"/>
      <c r="P439" s="1" t="s">
        <v>2948</v>
      </c>
      <c r="Q439">
        <v>0</v>
      </c>
      <c r="R439" s="1"/>
      <c r="W439">
        <v>1</v>
      </c>
      <c r="X439">
        <f t="shared" si="7"/>
        <v>1</v>
      </c>
    </row>
    <row r="440" spans="1:24" x14ac:dyDescent="0.35">
      <c r="A440" s="1" t="s">
        <v>1140</v>
      </c>
      <c r="B440" s="1" t="s">
        <v>1139</v>
      </c>
      <c r="C440" s="1" t="s">
        <v>1136</v>
      </c>
      <c r="D440" s="1">
        <v>1</v>
      </c>
      <c r="E440">
        <v>14</v>
      </c>
      <c r="F440">
        <v>2</v>
      </c>
      <c r="G440">
        <v>0.75</v>
      </c>
      <c r="I440" s="1" t="s">
        <v>2997</v>
      </c>
      <c r="J440">
        <v>1604917191</v>
      </c>
      <c r="K440" s="2">
        <f>(Appended[[#This Row],[Date_Unix]]/86400)+DATE(1970,1,1)</f>
        <v>44144.430451388893</v>
      </c>
      <c r="L440" s="1" t="s">
        <v>1138</v>
      </c>
      <c r="M440" s="1" t="s">
        <v>1137</v>
      </c>
      <c r="N440" s="1"/>
      <c r="P440" s="1" t="s">
        <v>1136</v>
      </c>
      <c r="Q440">
        <v>1</v>
      </c>
      <c r="R440" s="1"/>
      <c r="V440">
        <v>1</v>
      </c>
      <c r="X440">
        <f t="shared" si="7"/>
        <v>1</v>
      </c>
    </row>
    <row r="441" spans="1:24" x14ac:dyDescent="0.35">
      <c r="A441" s="1" t="s">
        <v>3932</v>
      </c>
      <c r="B441" s="1" t="s">
        <v>1553</v>
      </c>
      <c r="C441" s="1" t="s">
        <v>3930</v>
      </c>
      <c r="D441" s="1">
        <v>1</v>
      </c>
      <c r="E441">
        <v>22</v>
      </c>
      <c r="F441">
        <v>5</v>
      </c>
      <c r="G441">
        <v>0.59</v>
      </c>
      <c r="I441" s="1" t="s">
        <v>7407</v>
      </c>
      <c r="J441">
        <v>1604914655</v>
      </c>
      <c r="K441" s="2">
        <f>(Appended[[#This Row],[Date_Unix]]/86400)+DATE(1970,1,1)</f>
        <v>44144.401099537034</v>
      </c>
      <c r="L441" s="1" t="s">
        <v>3931</v>
      </c>
      <c r="M441" s="1"/>
      <c r="N441" s="1" t="s">
        <v>3930</v>
      </c>
      <c r="O441">
        <v>1</v>
      </c>
      <c r="P441" s="1"/>
      <c r="R441" s="1"/>
      <c r="V441">
        <v>1</v>
      </c>
      <c r="X441">
        <f t="shared" si="7"/>
        <v>1</v>
      </c>
    </row>
    <row r="442" spans="1:24" x14ac:dyDescent="0.35">
      <c r="A442" s="1" t="s">
        <v>2961</v>
      </c>
      <c r="B442" s="1" t="s">
        <v>2960</v>
      </c>
      <c r="C442" s="1" t="s">
        <v>2958</v>
      </c>
      <c r="D442" s="1">
        <v>1</v>
      </c>
      <c r="E442">
        <v>8</v>
      </c>
      <c r="F442">
        <v>6</v>
      </c>
      <c r="G442">
        <v>0.8</v>
      </c>
      <c r="I442" s="1" t="s">
        <v>7384</v>
      </c>
      <c r="J442">
        <v>1604913685</v>
      </c>
      <c r="K442" s="2">
        <f>(Appended[[#This Row],[Date_Unix]]/86400)+DATE(1970,1,1)</f>
        <v>44144.389872685184</v>
      </c>
      <c r="L442" s="1" t="s">
        <v>2959</v>
      </c>
      <c r="M442" s="1"/>
      <c r="N442" s="1" t="s">
        <v>2958</v>
      </c>
      <c r="O442">
        <v>1</v>
      </c>
      <c r="P442" s="1"/>
      <c r="R442" s="1"/>
      <c r="W442">
        <v>0</v>
      </c>
      <c r="X442">
        <f t="shared" si="7"/>
        <v>0</v>
      </c>
    </row>
    <row r="443" spans="1:24" x14ac:dyDescent="0.35">
      <c r="A443" s="1" t="s">
        <v>1246</v>
      </c>
      <c r="B443" s="1" t="s">
        <v>1245</v>
      </c>
      <c r="C443" s="1" t="s">
        <v>1242</v>
      </c>
      <c r="D443" s="1">
        <v>0</v>
      </c>
      <c r="E443">
        <v>31</v>
      </c>
      <c r="F443">
        <v>56</v>
      </c>
      <c r="G443">
        <v>0.94</v>
      </c>
      <c r="I443" s="1" t="s">
        <v>2792</v>
      </c>
      <c r="J443">
        <v>1604913089</v>
      </c>
      <c r="K443" s="2">
        <f>(Appended[[#This Row],[Date_Unix]]/86400)+DATE(1970,1,1)</f>
        <v>44144.382974537039</v>
      </c>
      <c r="L443" s="1" t="s">
        <v>1244</v>
      </c>
      <c r="M443" s="1" t="s">
        <v>1243</v>
      </c>
      <c r="N443" s="1"/>
      <c r="P443" s="1" t="s">
        <v>1242</v>
      </c>
      <c r="Q443">
        <v>0</v>
      </c>
      <c r="R443" s="1"/>
      <c r="W443">
        <v>0</v>
      </c>
      <c r="X443">
        <f t="shared" si="7"/>
        <v>0</v>
      </c>
    </row>
    <row r="444" spans="1:24" x14ac:dyDescent="0.35">
      <c r="A444" s="1" t="s">
        <v>1128</v>
      </c>
      <c r="B444" s="1" t="s">
        <v>1127</v>
      </c>
      <c r="C444" s="3" t="s">
        <v>1124</v>
      </c>
      <c r="D444" s="1">
        <v>0</v>
      </c>
      <c r="E444">
        <v>19</v>
      </c>
      <c r="F444">
        <v>2</v>
      </c>
      <c r="G444">
        <v>0.75</v>
      </c>
      <c r="I444" s="1" t="s">
        <v>7409</v>
      </c>
      <c r="J444">
        <v>1604912890</v>
      </c>
      <c r="K444" s="2">
        <f>(Appended[[#This Row],[Date_Unix]]/86400)+DATE(1970,1,1)</f>
        <v>44144.380671296298</v>
      </c>
      <c r="L444" s="1" t="s">
        <v>1126</v>
      </c>
      <c r="M444" s="1" t="s">
        <v>1125</v>
      </c>
      <c r="N444" s="1"/>
      <c r="P444" s="1" t="s">
        <v>1124</v>
      </c>
      <c r="Q444">
        <v>0</v>
      </c>
      <c r="R444" s="1"/>
      <c r="W444">
        <v>0</v>
      </c>
      <c r="X444">
        <f t="shared" si="7"/>
        <v>0</v>
      </c>
    </row>
    <row r="445" spans="1:24" x14ac:dyDescent="0.35">
      <c r="A445" s="1" t="s">
        <v>3530</v>
      </c>
      <c r="B445" s="1" t="s">
        <v>672</v>
      </c>
      <c r="C445" s="1" t="s">
        <v>3527</v>
      </c>
      <c r="D445" s="1">
        <v>0</v>
      </c>
      <c r="E445">
        <v>11</v>
      </c>
      <c r="F445">
        <v>6</v>
      </c>
      <c r="G445">
        <v>1</v>
      </c>
      <c r="I445" s="1" t="s">
        <v>7368</v>
      </c>
      <c r="J445">
        <v>1604911882</v>
      </c>
      <c r="K445" s="2">
        <f>(Appended[[#This Row],[Date_Unix]]/86400)+DATE(1970,1,1)</f>
        <v>44144.369004629625</v>
      </c>
      <c r="L445" s="1" t="s">
        <v>3529</v>
      </c>
      <c r="M445" s="1" t="s">
        <v>3528</v>
      </c>
      <c r="N445" s="1"/>
      <c r="P445" s="1" t="s">
        <v>3527</v>
      </c>
      <c r="Q445">
        <v>0</v>
      </c>
      <c r="R445" s="1"/>
      <c r="W445">
        <v>0</v>
      </c>
      <c r="X445">
        <f t="shared" si="7"/>
        <v>0</v>
      </c>
    </row>
    <row r="446" spans="1:24" x14ac:dyDescent="0.35">
      <c r="A446" s="1" t="s">
        <v>2286</v>
      </c>
      <c r="B446" s="1" t="s">
        <v>672</v>
      </c>
      <c r="C446" s="1" t="s">
        <v>2283</v>
      </c>
      <c r="D446" s="1">
        <v>0</v>
      </c>
      <c r="E446">
        <v>5</v>
      </c>
      <c r="F446">
        <v>3</v>
      </c>
      <c r="G446">
        <v>1</v>
      </c>
      <c r="I446" s="1" t="s">
        <v>7368</v>
      </c>
      <c r="J446">
        <v>1604911765</v>
      </c>
      <c r="K446" s="2">
        <f>(Appended[[#This Row],[Date_Unix]]/86400)+DATE(1970,1,1)</f>
        <v>44144.367650462962</v>
      </c>
      <c r="L446" s="1" t="s">
        <v>2285</v>
      </c>
      <c r="M446" s="1" t="s">
        <v>2284</v>
      </c>
      <c r="N446" s="1"/>
      <c r="P446" s="1" t="s">
        <v>2283</v>
      </c>
      <c r="Q446">
        <v>0</v>
      </c>
      <c r="R446" s="1"/>
      <c r="W446">
        <v>0</v>
      </c>
      <c r="X446">
        <f t="shared" si="7"/>
        <v>0</v>
      </c>
    </row>
    <row r="447" spans="1:24" x14ac:dyDescent="0.35">
      <c r="A447" s="1" t="s">
        <v>1163</v>
      </c>
      <c r="B447" s="1" t="s">
        <v>1162</v>
      </c>
      <c r="C447" s="1" t="s">
        <v>1159</v>
      </c>
      <c r="D447" s="1">
        <v>0</v>
      </c>
      <c r="E447">
        <v>7</v>
      </c>
      <c r="F447">
        <v>13</v>
      </c>
      <c r="G447">
        <v>1</v>
      </c>
      <c r="I447" s="1" t="s">
        <v>7405</v>
      </c>
      <c r="J447">
        <v>1604907946</v>
      </c>
      <c r="K447" s="2">
        <f>(Appended[[#This Row],[Date_Unix]]/86400)+DATE(1970,1,1)</f>
        <v>44144.323449074072</v>
      </c>
      <c r="L447" s="1" t="s">
        <v>1161</v>
      </c>
      <c r="M447" s="1" t="s">
        <v>1160</v>
      </c>
      <c r="N447" s="1"/>
      <c r="P447" s="1" t="s">
        <v>1159</v>
      </c>
      <c r="Q447">
        <v>0</v>
      </c>
      <c r="R447" s="1"/>
      <c r="W447">
        <v>0</v>
      </c>
      <c r="X447">
        <f t="shared" si="7"/>
        <v>0</v>
      </c>
    </row>
    <row r="448" spans="1:24" x14ac:dyDescent="0.35">
      <c r="A448" s="1" t="s">
        <v>1891</v>
      </c>
      <c r="B448" s="1" t="s">
        <v>357</v>
      </c>
      <c r="C448" s="1" t="s">
        <v>1889</v>
      </c>
      <c r="D448" s="1">
        <v>0</v>
      </c>
      <c r="E448">
        <v>42</v>
      </c>
      <c r="F448">
        <v>252</v>
      </c>
      <c r="G448">
        <v>0.98</v>
      </c>
      <c r="I448" s="1" t="s">
        <v>7363</v>
      </c>
      <c r="J448">
        <v>1604906209</v>
      </c>
      <c r="K448" s="2">
        <f>(Appended[[#This Row],[Date_Unix]]/86400)+DATE(1970,1,1)</f>
        <v>44144.303344907406</v>
      </c>
      <c r="L448" s="1" t="s">
        <v>1890</v>
      </c>
      <c r="M448" s="1"/>
      <c r="N448" s="1"/>
      <c r="P448" s="1" t="s">
        <v>1889</v>
      </c>
      <c r="Q448">
        <v>0</v>
      </c>
      <c r="R448" s="1"/>
      <c r="W448">
        <v>0</v>
      </c>
      <c r="X448">
        <f t="shared" si="7"/>
        <v>0</v>
      </c>
    </row>
    <row r="449" spans="1:24" x14ac:dyDescent="0.35">
      <c r="A449" s="1" t="s">
        <v>1183</v>
      </c>
      <c r="B449" s="1" t="s">
        <v>1182</v>
      </c>
      <c r="C449" s="1" t="s">
        <v>1180</v>
      </c>
      <c r="D449" s="1">
        <v>0</v>
      </c>
      <c r="E449">
        <v>42</v>
      </c>
      <c r="F449">
        <v>38</v>
      </c>
      <c r="G449">
        <v>1</v>
      </c>
      <c r="I449" s="1" t="s">
        <v>7380</v>
      </c>
      <c r="J449">
        <v>1604902028</v>
      </c>
      <c r="K449" s="2">
        <f>(Appended[[#This Row],[Date_Unix]]/86400)+DATE(1970,1,1)</f>
        <v>44144.254953703705</v>
      </c>
      <c r="L449" s="1" t="s">
        <v>1181</v>
      </c>
      <c r="M449" s="1"/>
      <c r="N449" s="1"/>
      <c r="P449" s="1" t="s">
        <v>1180</v>
      </c>
      <c r="Q449">
        <v>0</v>
      </c>
      <c r="R449" s="1"/>
      <c r="W449">
        <v>0</v>
      </c>
      <c r="X449">
        <f t="shared" si="7"/>
        <v>0</v>
      </c>
    </row>
    <row r="450" spans="1:24" x14ac:dyDescent="0.35">
      <c r="A450" s="1" t="s">
        <v>1237</v>
      </c>
      <c r="B450" s="1" t="s">
        <v>1191</v>
      </c>
      <c r="C450" s="1" t="s">
        <v>1235</v>
      </c>
      <c r="D450" s="1">
        <v>0</v>
      </c>
      <c r="E450">
        <v>29</v>
      </c>
      <c r="F450">
        <v>92</v>
      </c>
      <c r="G450">
        <v>0.97</v>
      </c>
      <c r="I450" s="1" t="s">
        <v>7384</v>
      </c>
      <c r="J450">
        <v>1604900194</v>
      </c>
      <c r="K450" s="2">
        <f>(Appended[[#This Row],[Date_Unix]]/86400)+DATE(1970,1,1)</f>
        <v>44144.233726851853</v>
      </c>
      <c r="L450" s="1" t="s">
        <v>1236</v>
      </c>
      <c r="M450" s="1"/>
      <c r="N450" s="1"/>
      <c r="P450" s="1" t="s">
        <v>1235</v>
      </c>
      <c r="Q450">
        <v>0</v>
      </c>
      <c r="R450" s="1"/>
      <c r="W450">
        <v>0</v>
      </c>
      <c r="X450">
        <f t="shared" si="7"/>
        <v>0</v>
      </c>
    </row>
    <row r="451" spans="1:24" x14ac:dyDescent="0.35">
      <c r="A451" s="1" t="s">
        <v>1309</v>
      </c>
      <c r="B451" s="1" t="s">
        <v>1308</v>
      </c>
      <c r="C451" s="1" t="s">
        <v>1306</v>
      </c>
      <c r="D451" s="1">
        <v>0</v>
      </c>
      <c r="E451">
        <v>6</v>
      </c>
      <c r="F451">
        <v>9</v>
      </c>
      <c r="G451">
        <v>0.92</v>
      </c>
      <c r="I451" s="1" t="s">
        <v>7363</v>
      </c>
      <c r="J451">
        <v>1604900014</v>
      </c>
      <c r="K451" s="2">
        <f>(Appended[[#This Row],[Date_Unix]]/86400)+DATE(1970,1,1)</f>
        <v>44144.23164351852</v>
      </c>
      <c r="L451" s="1" t="s">
        <v>1307</v>
      </c>
      <c r="M451" s="1"/>
      <c r="N451" s="1"/>
      <c r="P451" s="1" t="s">
        <v>1306</v>
      </c>
      <c r="Q451">
        <v>0</v>
      </c>
      <c r="R451" s="1"/>
      <c r="W451">
        <v>0</v>
      </c>
      <c r="X451">
        <f t="shared" si="7"/>
        <v>0</v>
      </c>
    </row>
    <row r="452" spans="1:24" x14ac:dyDescent="0.35">
      <c r="A452" s="1" t="s">
        <v>1192</v>
      </c>
      <c r="B452" s="1" t="s">
        <v>1191</v>
      </c>
      <c r="C452" s="1" t="s">
        <v>1189</v>
      </c>
      <c r="D452" s="1">
        <v>0</v>
      </c>
      <c r="E452">
        <v>16</v>
      </c>
      <c r="F452">
        <v>49</v>
      </c>
      <c r="G452">
        <v>0.9</v>
      </c>
      <c r="I452" s="1" t="s">
        <v>7363</v>
      </c>
      <c r="J452">
        <v>1604898728</v>
      </c>
      <c r="K452" s="2">
        <f>(Appended[[#This Row],[Date_Unix]]/86400)+DATE(1970,1,1)</f>
        <v>44144.21675925926</v>
      </c>
      <c r="L452" s="1" t="s">
        <v>1190</v>
      </c>
      <c r="M452" s="1"/>
      <c r="N452" s="1"/>
      <c r="P452" s="1" t="s">
        <v>1189</v>
      </c>
      <c r="Q452">
        <v>0</v>
      </c>
      <c r="R452" s="1"/>
      <c r="W452">
        <v>1</v>
      </c>
      <c r="X452">
        <f t="shared" si="7"/>
        <v>1</v>
      </c>
    </row>
    <row r="453" spans="1:24" x14ac:dyDescent="0.35">
      <c r="A453" s="1" t="s">
        <v>1171</v>
      </c>
      <c r="B453" s="1" t="s">
        <v>813</v>
      </c>
      <c r="C453" s="3" t="s">
        <v>1169</v>
      </c>
      <c r="D453" s="1">
        <v>1</v>
      </c>
      <c r="E453">
        <v>75</v>
      </c>
      <c r="F453">
        <v>29</v>
      </c>
      <c r="G453">
        <v>0.87</v>
      </c>
      <c r="I453" s="1" t="s">
        <v>1121</v>
      </c>
      <c r="J453">
        <v>1604892211</v>
      </c>
      <c r="K453" s="2">
        <f>(Appended[[#This Row],[Date_Unix]]/86400)+DATE(1970,1,1)</f>
        <v>44144.141331018516</v>
      </c>
      <c r="L453" s="1" t="s">
        <v>1170</v>
      </c>
      <c r="M453" s="1"/>
      <c r="N453" s="1"/>
      <c r="P453" s="1" t="s">
        <v>1169</v>
      </c>
      <c r="Q453">
        <v>1</v>
      </c>
      <c r="R453" s="1"/>
      <c r="V453">
        <v>-1</v>
      </c>
      <c r="X453">
        <f t="shared" si="7"/>
        <v>-1</v>
      </c>
    </row>
    <row r="454" spans="1:24" x14ac:dyDescent="0.35">
      <c r="A454" s="1" t="s">
        <v>1683</v>
      </c>
      <c r="B454" s="1" t="s">
        <v>287</v>
      </c>
      <c r="C454" s="5" t="s">
        <v>1680</v>
      </c>
      <c r="D454" s="1">
        <v>-1</v>
      </c>
      <c r="E454">
        <v>16</v>
      </c>
      <c r="F454">
        <v>7</v>
      </c>
      <c r="G454">
        <v>0.7</v>
      </c>
      <c r="I454" s="1" t="s">
        <v>7380</v>
      </c>
      <c r="J454">
        <v>1604891570</v>
      </c>
      <c r="K454" s="2">
        <f>(Appended[[#This Row],[Date_Unix]]/86400)+DATE(1970,1,1)</f>
        <v>44144.133912037039</v>
      </c>
      <c r="L454" s="1" t="s">
        <v>1682</v>
      </c>
      <c r="M454" s="1" t="s">
        <v>1681</v>
      </c>
      <c r="N454" s="1" t="s">
        <v>1680</v>
      </c>
      <c r="O454">
        <v>-1</v>
      </c>
      <c r="P454" s="1"/>
      <c r="R454" s="1"/>
      <c r="V454">
        <v>0</v>
      </c>
      <c r="X454">
        <f t="shared" si="7"/>
        <v>0</v>
      </c>
    </row>
    <row r="455" spans="1:24" x14ac:dyDescent="0.35">
      <c r="A455" s="1" t="s">
        <v>3356</v>
      </c>
      <c r="B455" s="1" t="s">
        <v>813</v>
      </c>
      <c r="C455" s="5" t="s">
        <v>3354</v>
      </c>
      <c r="D455" s="1">
        <v>0</v>
      </c>
      <c r="E455">
        <v>39</v>
      </c>
      <c r="F455">
        <v>35</v>
      </c>
      <c r="G455">
        <v>0.83</v>
      </c>
      <c r="I455" s="1" t="s">
        <v>7383</v>
      </c>
      <c r="J455">
        <v>1604890111</v>
      </c>
      <c r="K455" s="2">
        <f>(Appended[[#This Row],[Date_Unix]]/86400)+DATE(1970,1,1)</f>
        <v>44144.117025462961</v>
      </c>
      <c r="L455" s="1" t="s">
        <v>3355</v>
      </c>
      <c r="M455" s="1"/>
      <c r="N455" s="1" t="s">
        <v>3354</v>
      </c>
      <c r="O455">
        <v>0</v>
      </c>
      <c r="P455" s="1"/>
      <c r="R455" s="1"/>
      <c r="W455">
        <v>0</v>
      </c>
      <c r="X455">
        <f t="shared" si="7"/>
        <v>0</v>
      </c>
    </row>
    <row r="456" spans="1:24" x14ac:dyDescent="0.35">
      <c r="A456" s="1" t="s">
        <v>1061</v>
      </c>
      <c r="B456" s="1" t="s">
        <v>1060</v>
      </c>
      <c r="C456" s="5" t="s">
        <v>1057</v>
      </c>
      <c r="D456" s="1">
        <v>0</v>
      </c>
      <c r="E456">
        <v>2</v>
      </c>
      <c r="F456">
        <v>1</v>
      </c>
      <c r="G456">
        <v>1</v>
      </c>
      <c r="I456" s="1" t="s">
        <v>7368</v>
      </c>
      <c r="J456">
        <v>1604889953</v>
      </c>
      <c r="K456" s="2">
        <f>(Appended[[#This Row],[Date_Unix]]/86400)+DATE(1970,1,1)</f>
        <v>44144.11519675926</v>
      </c>
      <c r="L456" s="1" t="s">
        <v>1059</v>
      </c>
      <c r="M456" s="1" t="s">
        <v>1058</v>
      </c>
      <c r="N456" s="1"/>
      <c r="P456" s="1" t="s">
        <v>1057</v>
      </c>
      <c r="Q456">
        <v>0</v>
      </c>
      <c r="R456" s="1"/>
      <c r="W456">
        <v>0</v>
      </c>
      <c r="X456">
        <f t="shared" si="7"/>
        <v>0</v>
      </c>
    </row>
    <row r="457" spans="1:24" x14ac:dyDescent="0.35">
      <c r="A457" s="1" t="s">
        <v>1070</v>
      </c>
      <c r="B457" s="1" t="s">
        <v>1069</v>
      </c>
      <c r="C457" s="5" t="s">
        <v>1066</v>
      </c>
      <c r="D457" s="1">
        <v>0</v>
      </c>
      <c r="E457">
        <v>11</v>
      </c>
      <c r="F457">
        <v>2</v>
      </c>
      <c r="G457">
        <v>0.75</v>
      </c>
      <c r="I457" s="1" t="s">
        <v>7408</v>
      </c>
      <c r="J457">
        <v>1604888899</v>
      </c>
      <c r="K457" s="2">
        <f>(Appended[[#This Row],[Date_Unix]]/86400)+DATE(1970,1,1)</f>
        <v>44144.102997685186</v>
      </c>
      <c r="L457" s="1" t="s">
        <v>1068</v>
      </c>
      <c r="M457" s="1" t="s">
        <v>1067</v>
      </c>
      <c r="N457" s="1"/>
      <c r="P457" s="1" t="s">
        <v>1066</v>
      </c>
      <c r="Q457">
        <v>0</v>
      </c>
      <c r="R457" s="1"/>
      <c r="V457">
        <v>0</v>
      </c>
      <c r="X457">
        <f t="shared" si="7"/>
        <v>0</v>
      </c>
    </row>
    <row r="458" spans="1:24" x14ac:dyDescent="0.35">
      <c r="A458" s="1" t="s">
        <v>1056</v>
      </c>
      <c r="B458" s="1" t="s">
        <v>374</v>
      </c>
      <c r="C458" s="5" t="s">
        <v>1053</v>
      </c>
      <c r="D458" s="1">
        <v>0</v>
      </c>
      <c r="E458">
        <v>15</v>
      </c>
      <c r="F458">
        <v>0</v>
      </c>
      <c r="G458">
        <v>0.5</v>
      </c>
      <c r="I458" s="1" t="s">
        <v>7408</v>
      </c>
      <c r="J458">
        <v>1604886728</v>
      </c>
      <c r="K458" s="2">
        <f>(Appended[[#This Row],[Date_Unix]]/86400)+DATE(1970,1,1)</f>
        <v>44144.077870370369</v>
      </c>
      <c r="L458" s="1" t="s">
        <v>1055</v>
      </c>
      <c r="M458" s="1" t="s">
        <v>1054</v>
      </c>
      <c r="N458" s="1" t="s">
        <v>1053</v>
      </c>
      <c r="O458">
        <v>0</v>
      </c>
      <c r="P458" s="1"/>
      <c r="R458" s="1"/>
      <c r="V458">
        <v>1</v>
      </c>
      <c r="X458">
        <f t="shared" si="7"/>
        <v>1</v>
      </c>
    </row>
    <row r="459" spans="1:24" x14ac:dyDescent="0.35">
      <c r="A459" s="1" t="s">
        <v>2393</v>
      </c>
      <c r="B459" s="1" t="s">
        <v>2392</v>
      </c>
      <c r="C459" s="5" t="s">
        <v>2389</v>
      </c>
      <c r="D459" s="1">
        <v>1</v>
      </c>
      <c r="E459">
        <v>16</v>
      </c>
      <c r="F459">
        <v>11</v>
      </c>
      <c r="G459">
        <v>0.79</v>
      </c>
      <c r="I459" s="1" t="s">
        <v>7392</v>
      </c>
      <c r="J459">
        <v>1604886091</v>
      </c>
      <c r="K459" s="2">
        <f>(Appended[[#This Row],[Date_Unix]]/86400)+DATE(1970,1,1)</f>
        <v>44144.070497685185</v>
      </c>
      <c r="L459" s="1" t="s">
        <v>2391</v>
      </c>
      <c r="M459" s="1" t="s">
        <v>2390</v>
      </c>
      <c r="N459" s="1" t="s">
        <v>2389</v>
      </c>
      <c r="O459">
        <v>1</v>
      </c>
      <c r="P459" s="1"/>
      <c r="R459" s="1"/>
      <c r="V459">
        <v>0</v>
      </c>
      <c r="X459">
        <f t="shared" si="7"/>
        <v>0</v>
      </c>
    </row>
    <row r="460" spans="1:24" x14ac:dyDescent="0.35">
      <c r="A460" s="1" t="s">
        <v>4019</v>
      </c>
      <c r="B460" s="1" t="s">
        <v>1553</v>
      </c>
      <c r="C460" s="5" t="s">
        <v>4016</v>
      </c>
      <c r="D460" s="1">
        <v>1</v>
      </c>
      <c r="E460">
        <v>18</v>
      </c>
      <c r="F460">
        <v>34</v>
      </c>
      <c r="G460">
        <v>0.93</v>
      </c>
      <c r="I460" s="1" t="s">
        <v>7374</v>
      </c>
      <c r="J460">
        <v>1604884051</v>
      </c>
      <c r="K460" s="2">
        <f>(Appended[[#This Row],[Date_Unix]]/86400)+DATE(1970,1,1)</f>
        <v>44144.04688657407</v>
      </c>
      <c r="L460" s="1" t="s">
        <v>4018</v>
      </c>
      <c r="M460" s="1" t="s">
        <v>4017</v>
      </c>
      <c r="N460" s="1"/>
      <c r="P460" s="1" t="s">
        <v>4016</v>
      </c>
      <c r="Q460">
        <v>1</v>
      </c>
      <c r="R460" s="1"/>
      <c r="W460">
        <v>-1</v>
      </c>
      <c r="X460">
        <f t="shared" si="7"/>
        <v>-1</v>
      </c>
    </row>
    <row r="461" spans="1:24" x14ac:dyDescent="0.35">
      <c r="A461" s="1" t="s">
        <v>3251</v>
      </c>
      <c r="B461" s="1" t="s">
        <v>830</v>
      </c>
      <c r="C461" s="5" t="s">
        <v>3249</v>
      </c>
      <c r="D461" s="1">
        <v>-1</v>
      </c>
      <c r="E461">
        <v>9</v>
      </c>
      <c r="F461">
        <v>72</v>
      </c>
      <c r="G461">
        <v>0.97</v>
      </c>
      <c r="I461" s="1" t="s">
        <v>7366</v>
      </c>
      <c r="J461">
        <v>1604883239</v>
      </c>
      <c r="K461" s="2">
        <f>(Appended[[#This Row],[Date_Unix]]/86400)+DATE(1970,1,1)</f>
        <v>44144.037488425922</v>
      </c>
      <c r="L461" s="1" t="s">
        <v>3250</v>
      </c>
      <c r="M461" s="1"/>
      <c r="N461" s="1"/>
      <c r="P461" s="1" t="s">
        <v>3249</v>
      </c>
      <c r="Q461">
        <v>-1</v>
      </c>
      <c r="R461" s="1"/>
      <c r="W461">
        <v>0</v>
      </c>
      <c r="X461">
        <f t="shared" si="7"/>
        <v>0</v>
      </c>
    </row>
    <row r="462" spans="1:24" x14ac:dyDescent="0.35">
      <c r="A462" s="1" t="s">
        <v>3727</v>
      </c>
      <c r="B462" s="1" t="s">
        <v>3726</v>
      </c>
      <c r="C462" s="5" t="s">
        <v>3724</v>
      </c>
      <c r="D462" s="1">
        <v>0</v>
      </c>
      <c r="E462">
        <v>8</v>
      </c>
      <c r="F462">
        <v>34</v>
      </c>
      <c r="G462">
        <v>0.97</v>
      </c>
      <c r="I462" s="1" t="s">
        <v>7366</v>
      </c>
      <c r="J462">
        <v>1604881308</v>
      </c>
      <c r="K462" s="2">
        <f>(Appended[[#This Row],[Date_Unix]]/86400)+DATE(1970,1,1)</f>
        <v>44144.015138888892</v>
      </c>
      <c r="L462" s="1" t="s">
        <v>3725</v>
      </c>
      <c r="M462" s="1"/>
      <c r="N462" s="1"/>
      <c r="P462" s="1" t="s">
        <v>3724</v>
      </c>
      <c r="Q462">
        <v>0</v>
      </c>
      <c r="R462" s="1"/>
      <c r="V462">
        <v>0</v>
      </c>
      <c r="X462">
        <f t="shared" si="7"/>
        <v>0</v>
      </c>
    </row>
    <row r="463" spans="1:24" x14ac:dyDescent="0.35">
      <c r="A463" s="1" t="s">
        <v>1028</v>
      </c>
      <c r="B463" s="1" t="s">
        <v>1027</v>
      </c>
      <c r="C463" s="5" t="s">
        <v>1025</v>
      </c>
      <c r="D463" s="1">
        <v>0</v>
      </c>
      <c r="E463">
        <v>6</v>
      </c>
      <c r="F463">
        <v>0</v>
      </c>
      <c r="G463">
        <v>0.28999999999999998</v>
      </c>
      <c r="I463" s="1" t="s">
        <v>7368</v>
      </c>
      <c r="J463">
        <v>1604878980</v>
      </c>
      <c r="K463" s="2">
        <f>(Appended[[#This Row],[Date_Unix]]/86400)+DATE(1970,1,1)</f>
        <v>44143.98819444445</v>
      </c>
      <c r="L463" s="1" t="s">
        <v>1026</v>
      </c>
      <c r="M463" s="1"/>
      <c r="N463" s="1" t="s">
        <v>1025</v>
      </c>
      <c r="O463">
        <v>0</v>
      </c>
      <c r="P463" s="1"/>
      <c r="R463" s="1"/>
      <c r="W463">
        <v>1</v>
      </c>
      <c r="X463">
        <f t="shared" si="7"/>
        <v>1</v>
      </c>
    </row>
    <row r="464" spans="1:24" x14ac:dyDescent="0.35">
      <c r="A464" s="1" t="s">
        <v>1254</v>
      </c>
      <c r="B464" s="1" t="s">
        <v>645</v>
      </c>
      <c r="C464" s="5" t="s">
        <v>1252</v>
      </c>
      <c r="D464" s="1">
        <v>1</v>
      </c>
      <c r="E464">
        <v>40</v>
      </c>
      <c r="F464">
        <v>387</v>
      </c>
      <c r="G464">
        <v>0.99</v>
      </c>
      <c r="I464" s="1" t="s">
        <v>7382</v>
      </c>
      <c r="J464">
        <v>1604878501</v>
      </c>
      <c r="K464" s="2">
        <f>(Appended[[#This Row],[Date_Unix]]/86400)+DATE(1970,1,1)</f>
        <v>44143.98265046296</v>
      </c>
      <c r="L464" s="1" t="s">
        <v>1253</v>
      </c>
      <c r="M464" s="1"/>
      <c r="N464" s="1"/>
      <c r="P464" s="1" t="s">
        <v>1252</v>
      </c>
      <c r="Q464">
        <v>1</v>
      </c>
      <c r="R464" s="1"/>
      <c r="W464">
        <v>1</v>
      </c>
      <c r="X464">
        <f t="shared" si="7"/>
        <v>1</v>
      </c>
    </row>
    <row r="465" spans="1:24" x14ac:dyDescent="0.35">
      <c r="A465" s="1" t="s">
        <v>1285</v>
      </c>
      <c r="B465" s="1" t="s">
        <v>645</v>
      </c>
      <c r="C465" s="5" t="s">
        <v>1283</v>
      </c>
      <c r="D465" s="1">
        <v>1</v>
      </c>
      <c r="E465">
        <v>125</v>
      </c>
      <c r="F465">
        <v>1177</v>
      </c>
      <c r="G465">
        <v>0.99</v>
      </c>
      <c r="I465" s="1" t="s">
        <v>7366</v>
      </c>
      <c r="J465">
        <v>1604878344</v>
      </c>
      <c r="K465" s="2">
        <f>(Appended[[#This Row],[Date_Unix]]/86400)+DATE(1970,1,1)</f>
        <v>44143.980833333335</v>
      </c>
      <c r="L465" s="1" t="s">
        <v>1284</v>
      </c>
      <c r="M465" s="1"/>
      <c r="N465" s="1"/>
      <c r="P465" s="1" t="s">
        <v>1283</v>
      </c>
      <c r="Q465">
        <v>1</v>
      </c>
      <c r="R465" s="1"/>
      <c r="V465">
        <v>1</v>
      </c>
      <c r="X465">
        <f t="shared" si="7"/>
        <v>1</v>
      </c>
    </row>
    <row r="466" spans="1:24" x14ac:dyDescent="0.35">
      <c r="A466" s="1" t="s">
        <v>1047</v>
      </c>
      <c r="B466" s="1" t="s">
        <v>101</v>
      </c>
      <c r="C466" s="5" t="s">
        <v>1044</v>
      </c>
      <c r="D466" s="1">
        <v>1</v>
      </c>
      <c r="E466">
        <v>7</v>
      </c>
      <c r="F466">
        <v>0</v>
      </c>
      <c r="G466">
        <v>0.5</v>
      </c>
      <c r="I466" s="1" t="s">
        <v>7371</v>
      </c>
      <c r="J466">
        <v>1604876769</v>
      </c>
      <c r="K466" s="2">
        <f>(Appended[[#This Row],[Date_Unix]]/86400)+DATE(1970,1,1)</f>
        <v>44143.962604166663</v>
      </c>
      <c r="L466" s="1" t="s">
        <v>1046</v>
      </c>
      <c r="M466" s="1" t="s">
        <v>1045</v>
      </c>
      <c r="N466" s="1" t="s">
        <v>1044</v>
      </c>
      <c r="O466">
        <v>1</v>
      </c>
      <c r="P466" s="1"/>
      <c r="R466" s="1"/>
      <c r="W466">
        <v>-1</v>
      </c>
      <c r="X466">
        <f t="shared" si="7"/>
        <v>-1</v>
      </c>
    </row>
    <row r="467" spans="1:24" x14ac:dyDescent="0.35">
      <c r="A467" s="1" t="s">
        <v>2816</v>
      </c>
      <c r="B467" s="1" t="s">
        <v>2815</v>
      </c>
      <c r="C467" s="5" t="s">
        <v>2813</v>
      </c>
      <c r="D467" s="1">
        <v>-1</v>
      </c>
      <c r="E467">
        <v>29</v>
      </c>
      <c r="F467">
        <v>27</v>
      </c>
      <c r="G467">
        <v>0.95</v>
      </c>
      <c r="I467" s="1" t="s">
        <v>4451</v>
      </c>
      <c r="J467">
        <v>1604875384</v>
      </c>
      <c r="K467" s="2">
        <f>(Appended[[#This Row],[Date_Unix]]/86400)+DATE(1970,1,1)</f>
        <v>44143.946574074071</v>
      </c>
      <c r="L467" s="1" t="s">
        <v>2814</v>
      </c>
      <c r="M467" s="1"/>
      <c r="N467" s="1"/>
      <c r="P467" s="1" t="s">
        <v>2813</v>
      </c>
      <c r="Q467">
        <v>-1</v>
      </c>
      <c r="R467" s="1"/>
      <c r="W467">
        <v>0</v>
      </c>
      <c r="X467">
        <f t="shared" si="7"/>
        <v>0</v>
      </c>
    </row>
    <row r="468" spans="1:24" x14ac:dyDescent="0.35">
      <c r="A468" s="1" t="s">
        <v>2244</v>
      </c>
      <c r="B468" s="1" t="s">
        <v>2243</v>
      </c>
      <c r="C468" s="5" t="s">
        <v>2240</v>
      </c>
      <c r="D468" s="1">
        <v>0</v>
      </c>
      <c r="E468">
        <v>5</v>
      </c>
      <c r="F468">
        <v>8</v>
      </c>
      <c r="G468">
        <v>0.9</v>
      </c>
      <c r="I468" s="1" t="s">
        <v>7368</v>
      </c>
      <c r="J468">
        <v>1604874390</v>
      </c>
      <c r="K468" s="2">
        <f>(Appended[[#This Row],[Date_Unix]]/86400)+DATE(1970,1,1)</f>
        <v>44143.935069444444</v>
      </c>
      <c r="L468" s="1" t="s">
        <v>2242</v>
      </c>
      <c r="M468" s="1" t="s">
        <v>2241</v>
      </c>
      <c r="N468" s="1"/>
      <c r="P468" s="1" t="s">
        <v>2240</v>
      </c>
      <c r="Q468">
        <v>0</v>
      </c>
      <c r="R468" s="1"/>
      <c r="W468">
        <v>0</v>
      </c>
      <c r="X468">
        <f t="shared" si="7"/>
        <v>0</v>
      </c>
    </row>
    <row r="469" spans="1:24" x14ac:dyDescent="0.35">
      <c r="A469" s="1" t="s">
        <v>1089</v>
      </c>
      <c r="B469" s="1" t="s">
        <v>1088</v>
      </c>
      <c r="C469" s="5" t="s">
        <v>1085</v>
      </c>
      <c r="D469" s="1">
        <v>0</v>
      </c>
      <c r="E469">
        <v>2</v>
      </c>
      <c r="F469">
        <v>7</v>
      </c>
      <c r="G469">
        <v>0.9</v>
      </c>
      <c r="I469" s="1" t="s">
        <v>7368</v>
      </c>
      <c r="J469">
        <v>1604867537</v>
      </c>
      <c r="K469" s="2">
        <f>(Appended[[#This Row],[Date_Unix]]/86400)+DATE(1970,1,1)</f>
        <v>44143.855752314819</v>
      </c>
      <c r="L469" s="1" t="s">
        <v>1087</v>
      </c>
      <c r="M469" s="1" t="s">
        <v>1086</v>
      </c>
      <c r="N469" s="1"/>
      <c r="P469" s="1" t="s">
        <v>1085</v>
      </c>
      <c r="Q469">
        <v>0</v>
      </c>
      <c r="R469" s="1"/>
      <c r="W469">
        <v>0</v>
      </c>
      <c r="X469">
        <f t="shared" si="7"/>
        <v>0</v>
      </c>
    </row>
    <row r="470" spans="1:24" x14ac:dyDescent="0.35">
      <c r="A470" s="1" t="s">
        <v>1098</v>
      </c>
      <c r="B470" s="1" t="s">
        <v>1097</v>
      </c>
      <c r="C470" s="5" t="s">
        <v>1095</v>
      </c>
      <c r="D470" s="1">
        <v>0</v>
      </c>
      <c r="E470">
        <v>7</v>
      </c>
      <c r="F470">
        <v>17</v>
      </c>
      <c r="G470">
        <v>0.88</v>
      </c>
      <c r="I470" s="1" t="s">
        <v>7374</v>
      </c>
      <c r="J470">
        <v>1604854674</v>
      </c>
      <c r="K470" s="2">
        <f>(Appended[[#This Row],[Date_Unix]]/86400)+DATE(1970,1,1)</f>
        <v>44143.706875000003</v>
      </c>
      <c r="L470" s="1" t="s">
        <v>1096</v>
      </c>
      <c r="M470" s="1"/>
      <c r="N470" s="1"/>
      <c r="P470" s="1" t="s">
        <v>1095</v>
      </c>
      <c r="Q470">
        <v>0</v>
      </c>
      <c r="R470" s="1"/>
      <c r="V470">
        <v>0</v>
      </c>
      <c r="X470">
        <f t="shared" si="7"/>
        <v>0</v>
      </c>
    </row>
    <row r="471" spans="1:24" x14ac:dyDescent="0.35">
      <c r="A471" s="1" t="s">
        <v>1112</v>
      </c>
      <c r="B471" s="1" t="s">
        <v>1111</v>
      </c>
      <c r="C471" s="5" t="s">
        <v>1108</v>
      </c>
      <c r="D471" s="1">
        <v>-1</v>
      </c>
      <c r="E471">
        <v>53</v>
      </c>
      <c r="F471">
        <v>31</v>
      </c>
      <c r="G471">
        <v>0.82</v>
      </c>
      <c r="I471" s="1" t="s">
        <v>7365</v>
      </c>
      <c r="J471">
        <v>1604852432</v>
      </c>
      <c r="K471" s="2">
        <f>(Appended[[#This Row],[Date_Unix]]/86400)+DATE(1970,1,1)</f>
        <v>44143.680925925924</v>
      </c>
      <c r="L471" s="1" t="s">
        <v>1110</v>
      </c>
      <c r="M471" s="1" t="s">
        <v>1109</v>
      </c>
      <c r="N471" s="1" t="s">
        <v>1108</v>
      </c>
      <c r="O471">
        <v>0</v>
      </c>
      <c r="P471" s="1"/>
      <c r="R471" s="1"/>
      <c r="W471">
        <v>0</v>
      </c>
      <c r="X471">
        <f t="shared" si="7"/>
        <v>0</v>
      </c>
    </row>
    <row r="472" spans="1:24" x14ac:dyDescent="0.35">
      <c r="A472" s="1" t="s">
        <v>4051</v>
      </c>
      <c r="B472" s="1" t="s">
        <v>4009</v>
      </c>
      <c r="C472" s="5" t="s">
        <v>4049</v>
      </c>
      <c r="D472" s="1">
        <v>0</v>
      </c>
      <c r="E472">
        <v>124</v>
      </c>
      <c r="F472">
        <v>429</v>
      </c>
      <c r="G472">
        <v>0.99</v>
      </c>
      <c r="I472" s="1" t="s">
        <v>7366</v>
      </c>
      <c r="J472">
        <v>1604847616</v>
      </c>
      <c r="K472" s="2">
        <f>(Appended[[#This Row],[Date_Unix]]/86400)+DATE(1970,1,1)</f>
        <v>44143.625185185185</v>
      </c>
      <c r="L472" s="1" t="s">
        <v>4050</v>
      </c>
      <c r="M472" s="1"/>
      <c r="N472" s="1"/>
      <c r="P472" s="1" t="s">
        <v>4049</v>
      </c>
      <c r="Q472">
        <v>0</v>
      </c>
      <c r="R472" s="1"/>
      <c r="W472">
        <v>0</v>
      </c>
      <c r="X472">
        <f t="shared" si="7"/>
        <v>0</v>
      </c>
    </row>
    <row r="473" spans="1:24" x14ac:dyDescent="0.35">
      <c r="A473" s="1" t="s">
        <v>2379</v>
      </c>
      <c r="B473" s="1" t="s">
        <v>357</v>
      </c>
      <c r="C473" s="5" t="s">
        <v>2376</v>
      </c>
      <c r="D473" s="1">
        <v>0</v>
      </c>
      <c r="E473">
        <v>39</v>
      </c>
      <c r="F473">
        <v>99</v>
      </c>
      <c r="G473">
        <v>0.99</v>
      </c>
      <c r="I473" s="1" t="s">
        <v>7366</v>
      </c>
      <c r="J473">
        <v>1604834304</v>
      </c>
      <c r="K473" s="2">
        <f>(Appended[[#This Row],[Date_Unix]]/86400)+DATE(1970,1,1)</f>
        <v>44143.47111111111</v>
      </c>
      <c r="L473" s="1" t="s">
        <v>2378</v>
      </c>
      <c r="M473" s="1" t="s">
        <v>2377</v>
      </c>
      <c r="N473" s="1"/>
      <c r="P473" s="1" t="s">
        <v>2376</v>
      </c>
      <c r="Q473">
        <v>0</v>
      </c>
      <c r="R473" s="1"/>
      <c r="W473">
        <v>-1</v>
      </c>
      <c r="X473">
        <f t="shared" si="7"/>
        <v>-1</v>
      </c>
    </row>
    <row r="474" spans="1:24" x14ac:dyDescent="0.35">
      <c r="A474" s="1" t="s">
        <v>1117</v>
      </c>
      <c r="B474" s="1" t="s">
        <v>374</v>
      </c>
      <c r="C474" s="5" t="s">
        <v>1113</v>
      </c>
      <c r="D474" s="1">
        <v>-1</v>
      </c>
      <c r="E474">
        <v>56</v>
      </c>
      <c r="F474">
        <v>109</v>
      </c>
      <c r="G474">
        <v>0.97</v>
      </c>
      <c r="I474" s="1" t="s">
        <v>7366</v>
      </c>
      <c r="J474">
        <v>1604831019</v>
      </c>
      <c r="K474" s="2">
        <f>(Appended[[#This Row],[Date_Unix]]/86400)+DATE(1970,1,1)</f>
        <v>44143.433090277773</v>
      </c>
      <c r="L474" s="1" t="s">
        <v>1115</v>
      </c>
      <c r="M474" s="1" t="s">
        <v>1114</v>
      </c>
      <c r="N474" s="1"/>
      <c r="P474" s="1" t="s">
        <v>1113</v>
      </c>
      <c r="Q474">
        <v>-1</v>
      </c>
      <c r="R474" s="1"/>
      <c r="W474">
        <v>0</v>
      </c>
      <c r="X474">
        <f t="shared" si="7"/>
        <v>0</v>
      </c>
    </row>
    <row r="475" spans="1:24" x14ac:dyDescent="0.35">
      <c r="A475" s="1" t="s">
        <v>3186</v>
      </c>
      <c r="B475" s="1" t="s">
        <v>3185</v>
      </c>
      <c r="C475" s="5" t="s">
        <v>3182</v>
      </c>
      <c r="D475" s="1">
        <v>0</v>
      </c>
      <c r="E475">
        <v>13</v>
      </c>
      <c r="F475">
        <v>14</v>
      </c>
      <c r="G475">
        <v>0.9</v>
      </c>
      <c r="I475" s="1" t="s">
        <v>7408</v>
      </c>
      <c r="J475">
        <v>1604818745</v>
      </c>
      <c r="K475" s="2">
        <f>(Appended[[#This Row],[Date_Unix]]/86400)+DATE(1970,1,1)</f>
        <v>44143.291030092594</v>
      </c>
      <c r="L475" s="1" t="s">
        <v>3184</v>
      </c>
      <c r="M475" s="1" t="s">
        <v>3183</v>
      </c>
      <c r="N475" s="1"/>
      <c r="P475" s="1" t="s">
        <v>3182</v>
      </c>
      <c r="Q475">
        <v>0</v>
      </c>
      <c r="R475" s="1"/>
      <c r="W475">
        <v>0</v>
      </c>
      <c r="X475">
        <f t="shared" si="7"/>
        <v>0</v>
      </c>
    </row>
    <row r="476" spans="1:24" x14ac:dyDescent="0.35">
      <c r="A476" s="1" t="s">
        <v>990</v>
      </c>
      <c r="B476" s="1" t="s">
        <v>989</v>
      </c>
      <c r="C476" s="1" t="s">
        <v>986</v>
      </c>
      <c r="D476" s="1">
        <v>0</v>
      </c>
      <c r="E476">
        <v>7</v>
      </c>
      <c r="F476">
        <v>1</v>
      </c>
      <c r="G476">
        <v>1</v>
      </c>
      <c r="I476" s="1" t="s">
        <v>7408</v>
      </c>
      <c r="J476">
        <v>1604818578</v>
      </c>
      <c r="K476" s="2">
        <f>(Appended[[#This Row],[Date_Unix]]/86400)+DATE(1970,1,1)</f>
        <v>44143.289097222223</v>
      </c>
      <c r="L476" s="1" t="s">
        <v>988</v>
      </c>
      <c r="M476" s="1" t="s">
        <v>987</v>
      </c>
      <c r="N476" s="1"/>
      <c r="P476" s="1" t="s">
        <v>986</v>
      </c>
      <c r="Q476">
        <v>0</v>
      </c>
      <c r="R476" s="1"/>
      <c r="V476">
        <v>1</v>
      </c>
      <c r="X476">
        <f t="shared" si="7"/>
        <v>1</v>
      </c>
    </row>
    <row r="477" spans="1:24" x14ac:dyDescent="0.35">
      <c r="A477" s="1" t="s">
        <v>3904</v>
      </c>
      <c r="B477" s="1" t="s">
        <v>3903</v>
      </c>
      <c r="C477" s="1" t="s">
        <v>3900</v>
      </c>
      <c r="D477" s="1">
        <v>1</v>
      </c>
      <c r="E477">
        <v>22</v>
      </c>
      <c r="F477">
        <v>15</v>
      </c>
      <c r="G477">
        <v>0.76</v>
      </c>
      <c r="I477" s="1" t="s">
        <v>7381</v>
      </c>
      <c r="J477">
        <v>1604809416</v>
      </c>
      <c r="K477" s="2">
        <f>(Appended[[#This Row],[Date_Unix]]/86400)+DATE(1970,1,1)</f>
        <v>44143.183055555557</v>
      </c>
      <c r="L477" s="1" t="s">
        <v>3902</v>
      </c>
      <c r="M477" s="1" t="s">
        <v>3901</v>
      </c>
      <c r="N477" s="1" t="s">
        <v>3900</v>
      </c>
      <c r="O477">
        <v>1</v>
      </c>
      <c r="P477" s="1"/>
      <c r="R477" s="1"/>
      <c r="W477">
        <v>0</v>
      </c>
      <c r="X477">
        <f t="shared" si="7"/>
        <v>0</v>
      </c>
    </row>
    <row r="478" spans="1:24" x14ac:dyDescent="0.35">
      <c r="A478" s="1" t="s">
        <v>1039</v>
      </c>
      <c r="B478" s="1" t="s">
        <v>374</v>
      </c>
      <c r="C478" s="1" t="s">
        <v>1036</v>
      </c>
      <c r="D478" s="1">
        <v>0</v>
      </c>
      <c r="E478">
        <v>15</v>
      </c>
      <c r="F478">
        <v>28</v>
      </c>
      <c r="G478">
        <v>0.87</v>
      </c>
      <c r="I478" s="1" t="s">
        <v>7379</v>
      </c>
      <c r="J478">
        <v>1604808190</v>
      </c>
      <c r="K478" s="2">
        <f>(Appended[[#This Row],[Date_Unix]]/86400)+DATE(1970,1,1)</f>
        <v>44143.168865740736</v>
      </c>
      <c r="L478" s="1" t="s">
        <v>1038</v>
      </c>
      <c r="M478" s="1" t="s">
        <v>1037</v>
      </c>
      <c r="N478" s="1"/>
      <c r="P478" s="1" t="s">
        <v>1036</v>
      </c>
      <c r="Q478">
        <v>0</v>
      </c>
      <c r="R478" s="1"/>
      <c r="V478">
        <v>0</v>
      </c>
      <c r="X478">
        <f t="shared" si="7"/>
        <v>0</v>
      </c>
    </row>
    <row r="479" spans="1:24" x14ac:dyDescent="0.35">
      <c r="A479" s="1" t="s">
        <v>1155</v>
      </c>
      <c r="B479" s="1" t="s">
        <v>1154</v>
      </c>
      <c r="C479" s="1" t="s">
        <v>1151</v>
      </c>
      <c r="D479" s="1">
        <v>0</v>
      </c>
      <c r="E479">
        <v>6</v>
      </c>
      <c r="F479">
        <v>1</v>
      </c>
      <c r="G479">
        <v>0.67</v>
      </c>
      <c r="I479" s="1" t="s">
        <v>7381</v>
      </c>
      <c r="J479">
        <v>1604807380</v>
      </c>
      <c r="K479" s="2">
        <f>(Appended[[#This Row],[Date_Unix]]/86400)+DATE(1970,1,1)</f>
        <v>44143.159490740742</v>
      </c>
      <c r="L479" s="1" t="s">
        <v>1153</v>
      </c>
      <c r="M479" s="1" t="s">
        <v>1152</v>
      </c>
      <c r="N479" s="1" t="s">
        <v>1151</v>
      </c>
      <c r="O479">
        <v>0</v>
      </c>
      <c r="P479" s="1"/>
      <c r="R479" s="1"/>
      <c r="V479">
        <v>0</v>
      </c>
      <c r="X479">
        <f t="shared" si="7"/>
        <v>0</v>
      </c>
    </row>
    <row r="480" spans="1:24" x14ac:dyDescent="0.35">
      <c r="A480" s="1" t="s">
        <v>1035</v>
      </c>
      <c r="B480" s="1" t="s">
        <v>28</v>
      </c>
      <c r="C480" s="1" t="s">
        <v>1033</v>
      </c>
      <c r="D480" s="1">
        <v>0</v>
      </c>
      <c r="E480">
        <v>11</v>
      </c>
      <c r="F480">
        <v>27</v>
      </c>
      <c r="G480">
        <v>0.74</v>
      </c>
      <c r="I480" s="1" t="s">
        <v>7366</v>
      </c>
      <c r="J480">
        <v>1604806637</v>
      </c>
      <c r="K480" s="2">
        <f>(Appended[[#This Row],[Date_Unix]]/86400)+DATE(1970,1,1)</f>
        <v>44143.150891203702</v>
      </c>
      <c r="L480" s="1" t="s">
        <v>1034</v>
      </c>
      <c r="M480" s="1"/>
      <c r="N480" s="1" t="s">
        <v>1033</v>
      </c>
      <c r="O480">
        <v>0</v>
      </c>
      <c r="P480" s="1"/>
      <c r="R480" s="1"/>
      <c r="W480">
        <v>0</v>
      </c>
      <c r="X480">
        <f t="shared" si="7"/>
        <v>0</v>
      </c>
    </row>
    <row r="481" spans="1:24" x14ac:dyDescent="0.35">
      <c r="A481" s="1" t="s">
        <v>981</v>
      </c>
      <c r="B481" s="1" t="s">
        <v>980</v>
      </c>
      <c r="C481" s="1" t="s">
        <v>977</v>
      </c>
      <c r="D481" s="1">
        <v>0</v>
      </c>
      <c r="E481">
        <v>11</v>
      </c>
      <c r="F481">
        <v>2</v>
      </c>
      <c r="G481">
        <v>1</v>
      </c>
      <c r="I481" s="1" t="s">
        <v>7380</v>
      </c>
      <c r="J481">
        <v>1604804902</v>
      </c>
      <c r="K481" s="2">
        <f>(Appended[[#This Row],[Date_Unix]]/86400)+DATE(1970,1,1)</f>
        <v>44143.13081018519</v>
      </c>
      <c r="L481" s="1" t="s">
        <v>979</v>
      </c>
      <c r="M481" s="1" t="s">
        <v>978</v>
      </c>
      <c r="N481" s="1"/>
      <c r="P481" s="1" t="s">
        <v>977</v>
      </c>
      <c r="Q481">
        <v>0</v>
      </c>
      <c r="R481" s="1"/>
      <c r="V481">
        <v>0</v>
      </c>
      <c r="X481">
        <f t="shared" si="7"/>
        <v>0</v>
      </c>
    </row>
    <row r="482" spans="1:24" x14ac:dyDescent="0.35">
      <c r="A482" s="1" t="s">
        <v>958</v>
      </c>
      <c r="B482" s="1" t="s">
        <v>957</v>
      </c>
      <c r="C482" s="5" t="s">
        <v>954</v>
      </c>
      <c r="D482" s="1">
        <v>0</v>
      </c>
      <c r="E482">
        <v>48</v>
      </c>
      <c r="F482">
        <v>0</v>
      </c>
      <c r="G482">
        <v>0.5</v>
      </c>
      <c r="I482" s="1" t="s">
        <v>7403</v>
      </c>
      <c r="J482">
        <v>1604804622</v>
      </c>
      <c r="K482" s="2">
        <f>(Appended[[#This Row],[Date_Unix]]/86400)+DATE(1970,1,1)</f>
        <v>44143.127569444448</v>
      </c>
      <c r="L482" s="1" t="s">
        <v>956</v>
      </c>
      <c r="M482" s="1" t="s">
        <v>955</v>
      </c>
      <c r="N482" s="1" t="s">
        <v>954</v>
      </c>
      <c r="O482">
        <v>0</v>
      </c>
      <c r="P482" s="1"/>
      <c r="R482" s="1"/>
      <c r="W482">
        <v>1</v>
      </c>
      <c r="X482">
        <f t="shared" si="7"/>
        <v>1</v>
      </c>
    </row>
    <row r="483" spans="1:24" x14ac:dyDescent="0.35">
      <c r="A483" s="1" t="s">
        <v>1135</v>
      </c>
      <c r="B483" s="1" t="s">
        <v>1134</v>
      </c>
      <c r="C483" s="1" t="s">
        <v>1132</v>
      </c>
      <c r="D483" s="1">
        <v>1</v>
      </c>
      <c r="E483">
        <v>133</v>
      </c>
      <c r="F483">
        <v>646</v>
      </c>
      <c r="G483">
        <v>0.99</v>
      </c>
      <c r="I483" s="1" t="s">
        <v>7379</v>
      </c>
      <c r="J483">
        <v>1604800528</v>
      </c>
      <c r="K483" s="2">
        <f>(Appended[[#This Row],[Date_Unix]]/86400)+DATE(1970,1,1)</f>
        <v>44143.080185185187</v>
      </c>
      <c r="L483" s="1" t="s">
        <v>1133</v>
      </c>
      <c r="M483" s="1"/>
      <c r="N483" s="1"/>
      <c r="P483" s="1" t="s">
        <v>1132</v>
      </c>
      <c r="Q483">
        <v>1</v>
      </c>
      <c r="R483" s="1"/>
      <c r="W483">
        <v>0</v>
      </c>
      <c r="X483">
        <f t="shared" si="7"/>
        <v>0</v>
      </c>
    </row>
    <row r="484" spans="1:24" x14ac:dyDescent="0.35">
      <c r="A484" s="1" t="s">
        <v>1598</v>
      </c>
      <c r="B484" s="1" t="s">
        <v>207</v>
      </c>
      <c r="C484" s="1" t="s">
        <v>1595</v>
      </c>
      <c r="D484" s="1">
        <v>0</v>
      </c>
      <c r="E484">
        <v>0</v>
      </c>
      <c r="F484">
        <v>7</v>
      </c>
      <c r="G484">
        <v>1</v>
      </c>
      <c r="I484" s="1" t="s">
        <v>7368</v>
      </c>
      <c r="J484">
        <v>1604793411</v>
      </c>
      <c r="K484" s="2">
        <f>(Appended[[#This Row],[Date_Unix]]/86400)+DATE(1970,1,1)</f>
        <v>44142.997812500005</v>
      </c>
      <c r="L484" s="1" t="s">
        <v>1597</v>
      </c>
      <c r="M484" s="1" t="s">
        <v>1596</v>
      </c>
      <c r="N484" s="1"/>
      <c r="P484" s="1" t="s">
        <v>1595</v>
      </c>
      <c r="Q484">
        <v>0</v>
      </c>
      <c r="R484" s="1"/>
      <c r="W484">
        <v>0</v>
      </c>
      <c r="X484">
        <f t="shared" si="7"/>
        <v>0</v>
      </c>
    </row>
    <row r="485" spans="1:24" x14ac:dyDescent="0.35">
      <c r="A485" s="1" t="s">
        <v>963</v>
      </c>
      <c r="B485" s="1" t="s">
        <v>962</v>
      </c>
      <c r="C485" s="1" t="s">
        <v>959</v>
      </c>
      <c r="D485" s="1">
        <v>0</v>
      </c>
      <c r="E485">
        <v>12</v>
      </c>
      <c r="F485">
        <v>2</v>
      </c>
      <c r="G485">
        <v>0.75</v>
      </c>
      <c r="I485" s="1" t="s">
        <v>7379</v>
      </c>
      <c r="J485">
        <v>1604793014</v>
      </c>
      <c r="K485" s="2">
        <f>(Appended[[#This Row],[Date_Unix]]/86400)+DATE(1970,1,1)</f>
        <v>44142.993217592593</v>
      </c>
      <c r="L485" s="1" t="s">
        <v>961</v>
      </c>
      <c r="M485" s="1" t="s">
        <v>960</v>
      </c>
      <c r="N485" s="1"/>
      <c r="P485" s="1" t="s">
        <v>959</v>
      </c>
      <c r="Q485">
        <v>0</v>
      </c>
      <c r="R485" s="1"/>
      <c r="W485">
        <v>0</v>
      </c>
      <c r="X485">
        <f t="shared" si="7"/>
        <v>0</v>
      </c>
    </row>
    <row r="486" spans="1:24" x14ac:dyDescent="0.35">
      <c r="A486" s="1" t="s">
        <v>1024</v>
      </c>
      <c r="B486" s="1" t="s">
        <v>1023</v>
      </c>
      <c r="C486" s="1" t="s">
        <v>1020</v>
      </c>
      <c r="D486" s="1">
        <v>0</v>
      </c>
      <c r="E486">
        <v>41</v>
      </c>
      <c r="F486">
        <v>27</v>
      </c>
      <c r="G486">
        <v>0.92</v>
      </c>
      <c r="I486" s="1" t="s">
        <v>7371</v>
      </c>
      <c r="J486">
        <v>1604791484</v>
      </c>
      <c r="K486" s="2">
        <f>(Appended[[#This Row],[Date_Unix]]/86400)+DATE(1970,1,1)</f>
        <v>44142.97550925926</v>
      </c>
      <c r="L486" s="1" t="s">
        <v>1022</v>
      </c>
      <c r="M486" s="1" t="s">
        <v>1021</v>
      </c>
      <c r="N486" s="1"/>
      <c r="P486" s="1" t="s">
        <v>1020</v>
      </c>
      <c r="Q486">
        <v>0</v>
      </c>
      <c r="R486" s="1"/>
      <c r="V486">
        <v>1</v>
      </c>
      <c r="X486">
        <f t="shared" si="7"/>
        <v>1</v>
      </c>
    </row>
    <row r="487" spans="1:24" x14ac:dyDescent="0.35">
      <c r="A487" s="1" t="s">
        <v>860</v>
      </c>
      <c r="B487" s="1" t="s">
        <v>859</v>
      </c>
      <c r="C487" s="1" t="s">
        <v>856</v>
      </c>
      <c r="D487" s="1">
        <v>1</v>
      </c>
      <c r="E487">
        <v>10</v>
      </c>
      <c r="F487">
        <v>0</v>
      </c>
      <c r="G487">
        <v>0.25</v>
      </c>
      <c r="I487" s="1" t="s">
        <v>7381</v>
      </c>
      <c r="J487">
        <v>1604765800</v>
      </c>
      <c r="K487" s="2">
        <f>(Appended[[#This Row],[Date_Unix]]/86400)+DATE(1970,1,1)</f>
        <v>44142.678240740745</v>
      </c>
      <c r="L487" s="1" t="s">
        <v>858</v>
      </c>
      <c r="M487" s="1" t="s">
        <v>857</v>
      </c>
      <c r="N487" s="1" t="s">
        <v>856</v>
      </c>
      <c r="O487">
        <v>1</v>
      </c>
      <c r="P487" s="1"/>
      <c r="R487" s="1"/>
      <c r="W487">
        <v>0</v>
      </c>
      <c r="X487">
        <f t="shared" si="7"/>
        <v>0</v>
      </c>
    </row>
    <row r="488" spans="1:24" x14ac:dyDescent="0.35">
      <c r="A488" s="1" t="s">
        <v>3327</v>
      </c>
      <c r="B488" s="1" t="s">
        <v>3326</v>
      </c>
      <c r="C488" s="1" t="s">
        <v>3324</v>
      </c>
      <c r="D488" s="1">
        <v>0</v>
      </c>
      <c r="E488">
        <v>5</v>
      </c>
      <c r="F488">
        <v>30</v>
      </c>
      <c r="G488">
        <v>1</v>
      </c>
      <c r="I488" s="1" t="s">
        <v>4451</v>
      </c>
      <c r="J488">
        <v>1604756735</v>
      </c>
      <c r="K488" s="2">
        <f>(Appended[[#This Row],[Date_Unix]]/86400)+DATE(1970,1,1)</f>
        <v>44142.573321759264</v>
      </c>
      <c r="L488" s="1" t="s">
        <v>3325</v>
      </c>
      <c r="M488" s="1"/>
      <c r="N488" s="1"/>
      <c r="P488" s="1" t="s">
        <v>3324</v>
      </c>
      <c r="Q488">
        <v>0</v>
      </c>
      <c r="R488" s="1"/>
      <c r="V488">
        <v>0</v>
      </c>
      <c r="X488">
        <f t="shared" si="7"/>
        <v>0</v>
      </c>
    </row>
    <row r="489" spans="1:24" x14ac:dyDescent="0.35">
      <c r="A489" s="1" t="s">
        <v>941</v>
      </c>
      <c r="B489" s="1" t="s">
        <v>940</v>
      </c>
      <c r="C489" s="1" t="s">
        <v>937</v>
      </c>
      <c r="D489" s="1">
        <v>0</v>
      </c>
      <c r="E489">
        <v>7</v>
      </c>
      <c r="F489">
        <v>4</v>
      </c>
      <c r="G489">
        <v>0.64</v>
      </c>
      <c r="I489" s="1" t="s">
        <v>7379</v>
      </c>
      <c r="J489">
        <v>1604755532</v>
      </c>
      <c r="K489" s="2">
        <f>(Appended[[#This Row],[Date_Unix]]/86400)+DATE(1970,1,1)</f>
        <v>44142.559398148151</v>
      </c>
      <c r="L489" s="1" t="s">
        <v>939</v>
      </c>
      <c r="M489" s="1" t="s">
        <v>938</v>
      </c>
      <c r="N489" s="1" t="s">
        <v>937</v>
      </c>
      <c r="O489">
        <v>0</v>
      </c>
      <c r="P489" s="1"/>
      <c r="R489" s="1"/>
      <c r="W489">
        <v>0</v>
      </c>
      <c r="X489">
        <f t="shared" si="7"/>
        <v>0</v>
      </c>
    </row>
    <row r="490" spans="1:24" x14ac:dyDescent="0.35">
      <c r="A490" s="1" t="s">
        <v>949</v>
      </c>
      <c r="B490" s="1" t="s">
        <v>948</v>
      </c>
      <c r="C490" s="1" t="s">
        <v>945</v>
      </c>
      <c r="D490" s="1">
        <v>0</v>
      </c>
      <c r="E490">
        <v>17</v>
      </c>
      <c r="F490">
        <v>6</v>
      </c>
      <c r="G490">
        <v>0.88</v>
      </c>
      <c r="I490" s="1" t="s">
        <v>7380</v>
      </c>
      <c r="J490">
        <v>1604755216</v>
      </c>
      <c r="K490" s="2">
        <f>(Appended[[#This Row],[Date_Unix]]/86400)+DATE(1970,1,1)</f>
        <v>44142.55574074074</v>
      </c>
      <c r="L490" s="1" t="s">
        <v>947</v>
      </c>
      <c r="M490" s="1" t="s">
        <v>946</v>
      </c>
      <c r="N490" s="1"/>
      <c r="P490" s="1" t="s">
        <v>945</v>
      </c>
      <c r="Q490">
        <v>0</v>
      </c>
      <c r="R490" s="1"/>
      <c r="V490">
        <v>1</v>
      </c>
      <c r="X490">
        <f t="shared" si="7"/>
        <v>1</v>
      </c>
    </row>
    <row r="491" spans="1:24" x14ac:dyDescent="0.35">
      <c r="A491" s="1" t="s">
        <v>1824</v>
      </c>
      <c r="B491" s="1" t="s">
        <v>1823</v>
      </c>
      <c r="C491" s="1" t="s">
        <v>1820</v>
      </c>
      <c r="D491" s="1">
        <v>1</v>
      </c>
      <c r="E491">
        <v>5</v>
      </c>
      <c r="F491">
        <v>0</v>
      </c>
      <c r="G491">
        <v>0.27</v>
      </c>
      <c r="I491" s="1" t="s">
        <v>7368</v>
      </c>
      <c r="J491">
        <v>1604750545</v>
      </c>
      <c r="K491" s="2">
        <f>(Appended[[#This Row],[Date_Unix]]/86400)+DATE(1970,1,1)</f>
        <v>44142.50167824074</v>
      </c>
      <c r="L491" s="1" t="s">
        <v>1822</v>
      </c>
      <c r="M491" s="1" t="s">
        <v>1821</v>
      </c>
      <c r="N491" s="1" t="s">
        <v>1820</v>
      </c>
      <c r="O491">
        <v>1</v>
      </c>
      <c r="P491" s="1"/>
      <c r="R491" s="1"/>
      <c r="V491">
        <v>-1</v>
      </c>
      <c r="X491">
        <f t="shared" si="7"/>
        <v>-1</v>
      </c>
    </row>
    <row r="492" spans="1:24" x14ac:dyDescent="0.35">
      <c r="A492" s="1" t="s">
        <v>2294</v>
      </c>
      <c r="B492" s="1" t="s">
        <v>101</v>
      </c>
      <c r="C492" s="1" t="s">
        <v>2291</v>
      </c>
      <c r="D492" s="1">
        <v>-1</v>
      </c>
      <c r="E492">
        <v>18</v>
      </c>
      <c r="F492">
        <v>1</v>
      </c>
      <c r="G492">
        <v>0.54</v>
      </c>
      <c r="I492" s="1" t="s">
        <v>7379</v>
      </c>
      <c r="J492">
        <v>1604750327</v>
      </c>
      <c r="K492" s="2">
        <f>(Appended[[#This Row],[Date_Unix]]/86400)+DATE(1970,1,1)</f>
        <v>44142.499155092592</v>
      </c>
      <c r="L492" s="1" t="s">
        <v>2293</v>
      </c>
      <c r="M492" s="1" t="s">
        <v>2292</v>
      </c>
      <c r="N492" s="1" t="s">
        <v>2291</v>
      </c>
      <c r="O492">
        <v>-1</v>
      </c>
      <c r="P492" s="1"/>
      <c r="R492" s="1"/>
      <c r="W492">
        <v>0</v>
      </c>
      <c r="X492">
        <f t="shared" si="7"/>
        <v>0</v>
      </c>
    </row>
    <row r="493" spans="1:24" x14ac:dyDescent="0.35">
      <c r="A493" s="1" t="s">
        <v>2641</v>
      </c>
      <c r="B493" s="1" t="s">
        <v>2640</v>
      </c>
      <c r="C493" s="1" t="s">
        <v>2638</v>
      </c>
      <c r="D493" s="1">
        <v>0</v>
      </c>
      <c r="E493">
        <v>8</v>
      </c>
      <c r="F493">
        <v>41</v>
      </c>
      <c r="G493">
        <v>0.93</v>
      </c>
      <c r="I493" s="1" t="s">
        <v>7383</v>
      </c>
      <c r="J493">
        <v>1604742787</v>
      </c>
      <c r="K493" s="2">
        <f>(Appended[[#This Row],[Date_Unix]]/86400)+DATE(1970,1,1)</f>
        <v>44142.411886574075</v>
      </c>
      <c r="L493" s="1" t="s">
        <v>2639</v>
      </c>
      <c r="M493" s="1"/>
      <c r="N493" s="1"/>
      <c r="P493" s="1" t="s">
        <v>2638</v>
      </c>
      <c r="Q493">
        <v>0</v>
      </c>
      <c r="R493" s="1"/>
      <c r="W493">
        <v>0</v>
      </c>
      <c r="X493">
        <f t="shared" si="7"/>
        <v>0</v>
      </c>
    </row>
    <row r="494" spans="1:24" x14ac:dyDescent="0.35">
      <c r="A494" s="1" t="s">
        <v>1011</v>
      </c>
      <c r="B494" s="1" t="s">
        <v>830</v>
      </c>
      <c r="C494" s="1" t="s">
        <v>1009</v>
      </c>
      <c r="D494" s="1">
        <v>1</v>
      </c>
      <c r="E494">
        <v>62</v>
      </c>
      <c r="F494">
        <v>128</v>
      </c>
      <c r="G494">
        <v>1</v>
      </c>
      <c r="I494" s="1" t="s">
        <v>7363</v>
      </c>
      <c r="J494">
        <v>1604736838</v>
      </c>
      <c r="K494" s="2">
        <f>(Appended[[#This Row],[Date_Unix]]/86400)+DATE(1970,1,1)</f>
        <v>44142.343032407407</v>
      </c>
      <c r="L494" s="1" t="s">
        <v>1010</v>
      </c>
      <c r="M494" s="1"/>
      <c r="N494" s="1"/>
      <c r="P494" s="1" t="s">
        <v>1009</v>
      </c>
      <c r="Q494">
        <v>1</v>
      </c>
      <c r="R494" s="1"/>
      <c r="W494">
        <v>0</v>
      </c>
      <c r="X494">
        <f t="shared" si="7"/>
        <v>0</v>
      </c>
    </row>
    <row r="495" spans="1:24" x14ac:dyDescent="0.35">
      <c r="A495" s="1" t="s">
        <v>1938</v>
      </c>
      <c r="B495" s="1" t="s">
        <v>1937</v>
      </c>
      <c r="C495" s="1" t="s">
        <v>1934</v>
      </c>
      <c r="D495" s="1">
        <v>0</v>
      </c>
      <c r="E495">
        <v>11</v>
      </c>
      <c r="F495">
        <v>4</v>
      </c>
      <c r="G495">
        <v>0.99</v>
      </c>
      <c r="I495" s="1" t="s">
        <v>7380</v>
      </c>
      <c r="J495">
        <v>1604735851</v>
      </c>
      <c r="K495" s="2">
        <f>(Appended[[#This Row],[Date_Unix]]/86400)+DATE(1970,1,1)</f>
        <v>44142.331608796296</v>
      </c>
      <c r="L495" s="1" t="s">
        <v>1936</v>
      </c>
      <c r="M495" s="1" t="s">
        <v>1935</v>
      </c>
      <c r="N495" s="1"/>
      <c r="P495" s="1" t="s">
        <v>1934</v>
      </c>
      <c r="Q495">
        <v>0</v>
      </c>
      <c r="R495" s="1"/>
      <c r="W495">
        <v>0</v>
      </c>
      <c r="X495">
        <f t="shared" si="7"/>
        <v>0</v>
      </c>
    </row>
    <row r="496" spans="1:24" x14ac:dyDescent="0.35">
      <c r="A496" s="1" t="s">
        <v>1366</v>
      </c>
      <c r="B496" s="1" t="s">
        <v>1365</v>
      </c>
      <c r="C496" s="1" t="s">
        <v>1362</v>
      </c>
      <c r="D496" s="1">
        <v>0</v>
      </c>
      <c r="E496">
        <v>39</v>
      </c>
      <c r="F496">
        <v>11</v>
      </c>
      <c r="G496">
        <v>0.92</v>
      </c>
      <c r="I496" s="1" t="s">
        <v>7368</v>
      </c>
      <c r="J496">
        <v>1604734502</v>
      </c>
      <c r="K496" s="2">
        <f>(Appended[[#This Row],[Date_Unix]]/86400)+DATE(1970,1,1)</f>
        <v>44142.315995370373</v>
      </c>
      <c r="L496" s="1" t="s">
        <v>1364</v>
      </c>
      <c r="M496" s="1" t="s">
        <v>1363</v>
      </c>
      <c r="N496" s="1"/>
      <c r="P496" s="1" t="s">
        <v>1362</v>
      </c>
      <c r="Q496">
        <v>0</v>
      </c>
      <c r="R496" s="1"/>
      <c r="W496">
        <v>0</v>
      </c>
      <c r="X496">
        <f t="shared" si="7"/>
        <v>0</v>
      </c>
    </row>
    <row r="497" spans="1:24" x14ac:dyDescent="0.35">
      <c r="A497" s="1" t="s">
        <v>2746</v>
      </c>
      <c r="B497" s="1" t="s">
        <v>999</v>
      </c>
      <c r="C497" s="1" t="s">
        <v>2743</v>
      </c>
      <c r="D497" s="1">
        <v>0</v>
      </c>
      <c r="E497">
        <v>9</v>
      </c>
      <c r="F497">
        <v>2</v>
      </c>
      <c r="G497">
        <v>0.67</v>
      </c>
      <c r="I497" s="1" t="s">
        <v>7380</v>
      </c>
      <c r="J497">
        <v>1604734463</v>
      </c>
      <c r="K497" s="2">
        <f>(Appended[[#This Row],[Date_Unix]]/86400)+DATE(1970,1,1)</f>
        <v>44142.31554398148</v>
      </c>
      <c r="L497" s="1" t="s">
        <v>2745</v>
      </c>
      <c r="M497" s="1" t="s">
        <v>2744</v>
      </c>
      <c r="N497" s="1"/>
      <c r="P497" s="1" t="s">
        <v>2743</v>
      </c>
      <c r="Q497">
        <v>0</v>
      </c>
      <c r="R497" s="1"/>
      <c r="V497">
        <v>0</v>
      </c>
      <c r="X497">
        <f t="shared" si="7"/>
        <v>0</v>
      </c>
    </row>
    <row r="498" spans="1:24" x14ac:dyDescent="0.35">
      <c r="A498" s="1" t="s">
        <v>4140</v>
      </c>
      <c r="B498" s="1" t="s">
        <v>3504</v>
      </c>
      <c r="C498" s="1" t="s">
        <v>4137</v>
      </c>
      <c r="D498" s="1">
        <v>0</v>
      </c>
      <c r="E498">
        <v>25</v>
      </c>
      <c r="F498">
        <v>9</v>
      </c>
      <c r="G498">
        <v>0.76</v>
      </c>
      <c r="I498" s="1" t="s">
        <v>7380</v>
      </c>
      <c r="J498">
        <v>1604732746</v>
      </c>
      <c r="K498" s="2">
        <f>(Appended[[#This Row],[Date_Unix]]/86400)+DATE(1970,1,1)</f>
        <v>44142.295671296291</v>
      </c>
      <c r="L498" s="1" t="s">
        <v>4139</v>
      </c>
      <c r="M498" s="1" t="s">
        <v>4138</v>
      </c>
      <c r="N498" s="1" t="s">
        <v>4137</v>
      </c>
      <c r="O498">
        <v>0</v>
      </c>
      <c r="P498" s="1"/>
      <c r="R498" s="1"/>
      <c r="W498">
        <v>0</v>
      </c>
      <c r="X498">
        <f t="shared" ref="X498:X561" si="8">V498+W498</f>
        <v>0</v>
      </c>
    </row>
    <row r="499" spans="1:24" x14ac:dyDescent="0.35">
      <c r="A499" s="1" t="s">
        <v>1084</v>
      </c>
      <c r="B499" s="1" t="s">
        <v>1083</v>
      </c>
      <c r="C499" s="1" t="s">
        <v>1080</v>
      </c>
      <c r="D499" s="1">
        <v>0</v>
      </c>
      <c r="E499">
        <v>9</v>
      </c>
      <c r="F499">
        <v>9</v>
      </c>
      <c r="G499">
        <v>0.91</v>
      </c>
      <c r="I499" s="1" t="s">
        <v>7368</v>
      </c>
      <c r="J499">
        <v>1604730007</v>
      </c>
      <c r="K499" s="2">
        <f>(Appended[[#This Row],[Date_Unix]]/86400)+DATE(1970,1,1)</f>
        <v>44142.263969907406</v>
      </c>
      <c r="L499" s="1" t="s">
        <v>1082</v>
      </c>
      <c r="M499" s="1" t="s">
        <v>1081</v>
      </c>
      <c r="N499" s="1"/>
      <c r="P499" s="1" t="s">
        <v>1080</v>
      </c>
      <c r="Q499">
        <v>0</v>
      </c>
      <c r="R499" s="1"/>
      <c r="V499">
        <v>0</v>
      </c>
      <c r="X499">
        <f t="shared" si="8"/>
        <v>0</v>
      </c>
    </row>
    <row r="500" spans="1:24" x14ac:dyDescent="0.35">
      <c r="A500" s="1" t="s">
        <v>899</v>
      </c>
      <c r="B500" s="1" t="s">
        <v>898</v>
      </c>
      <c r="C500" s="1" t="s">
        <v>895</v>
      </c>
      <c r="D500" s="1">
        <v>0</v>
      </c>
      <c r="E500">
        <v>12</v>
      </c>
      <c r="F500">
        <v>3</v>
      </c>
      <c r="G500">
        <v>0.71</v>
      </c>
      <c r="I500" s="1" t="s">
        <v>7386</v>
      </c>
      <c r="J500">
        <v>1604728426</v>
      </c>
      <c r="K500" s="2">
        <f>(Appended[[#This Row],[Date_Unix]]/86400)+DATE(1970,1,1)</f>
        <v>44142.245671296296</v>
      </c>
      <c r="L500" s="1" t="s">
        <v>897</v>
      </c>
      <c r="M500" s="1" t="s">
        <v>896</v>
      </c>
      <c r="N500" s="1" t="s">
        <v>895</v>
      </c>
      <c r="O500">
        <v>0</v>
      </c>
      <c r="P500" s="1"/>
      <c r="R500" s="1"/>
      <c r="V500">
        <v>0</v>
      </c>
      <c r="X500">
        <f t="shared" si="8"/>
        <v>0</v>
      </c>
    </row>
    <row r="501" spans="1:24" x14ac:dyDescent="0.35">
      <c r="A501" s="1" t="s">
        <v>924</v>
      </c>
      <c r="B501" s="1" t="s">
        <v>923</v>
      </c>
      <c r="C501" s="1" t="s">
        <v>920</v>
      </c>
      <c r="D501" s="1">
        <v>0</v>
      </c>
      <c r="E501">
        <v>10</v>
      </c>
      <c r="F501">
        <v>5</v>
      </c>
      <c r="G501">
        <v>0.73</v>
      </c>
      <c r="I501" s="1" t="s">
        <v>7394</v>
      </c>
      <c r="J501">
        <v>1604727483</v>
      </c>
      <c r="K501" s="2">
        <f>(Appended[[#This Row],[Date_Unix]]/86400)+DATE(1970,1,1)</f>
        <v>44142.234756944439</v>
      </c>
      <c r="L501" s="1" t="s">
        <v>922</v>
      </c>
      <c r="M501" s="1" t="s">
        <v>921</v>
      </c>
      <c r="N501" s="1" t="s">
        <v>920</v>
      </c>
      <c r="O501">
        <v>0</v>
      </c>
      <c r="P501" s="1"/>
      <c r="R501" s="1"/>
      <c r="V501">
        <v>0</v>
      </c>
      <c r="X501">
        <f t="shared" si="8"/>
        <v>0</v>
      </c>
    </row>
    <row r="502" spans="1:24" x14ac:dyDescent="0.35">
      <c r="A502" s="1" t="s">
        <v>855</v>
      </c>
      <c r="B502" s="1" t="s">
        <v>854</v>
      </c>
      <c r="C502" s="1" t="s">
        <v>851</v>
      </c>
      <c r="D502" s="1">
        <v>0</v>
      </c>
      <c r="E502">
        <v>9</v>
      </c>
      <c r="F502">
        <v>1</v>
      </c>
      <c r="G502">
        <v>0.67</v>
      </c>
      <c r="I502" s="1" t="s">
        <v>7370</v>
      </c>
      <c r="J502">
        <v>1604726433</v>
      </c>
      <c r="K502" s="2">
        <f>(Appended[[#This Row],[Date_Unix]]/86400)+DATE(1970,1,1)</f>
        <v>44142.222604166665</v>
      </c>
      <c r="L502" s="1" t="s">
        <v>853</v>
      </c>
      <c r="M502" s="1" t="s">
        <v>852</v>
      </c>
      <c r="N502" s="1" t="s">
        <v>851</v>
      </c>
      <c r="O502">
        <v>0</v>
      </c>
      <c r="P502" s="1"/>
      <c r="R502" s="1"/>
      <c r="V502">
        <v>0</v>
      </c>
      <c r="X502">
        <f t="shared" si="8"/>
        <v>0</v>
      </c>
    </row>
    <row r="503" spans="1:24" x14ac:dyDescent="0.35">
      <c r="A503" s="1" t="s">
        <v>1432</v>
      </c>
      <c r="B503" s="1" t="s">
        <v>1431</v>
      </c>
      <c r="C503" s="1" t="s">
        <v>1428</v>
      </c>
      <c r="D503" s="1">
        <v>0</v>
      </c>
      <c r="E503">
        <v>16</v>
      </c>
      <c r="F503">
        <v>0</v>
      </c>
      <c r="G503">
        <v>0.5</v>
      </c>
      <c r="I503" s="1" t="s">
        <v>7380</v>
      </c>
      <c r="J503">
        <v>1604725358</v>
      </c>
      <c r="K503" s="2">
        <f>(Appended[[#This Row],[Date_Unix]]/86400)+DATE(1970,1,1)</f>
        <v>44142.210162037038</v>
      </c>
      <c r="L503" s="1" t="s">
        <v>1430</v>
      </c>
      <c r="M503" s="1" t="s">
        <v>1429</v>
      </c>
      <c r="N503" s="1" t="s">
        <v>1428</v>
      </c>
      <c r="O503">
        <v>0</v>
      </c>
      <c r="P503" s="1"/>
      <c r="R503" s="1"/>
      <c r="W503">
        <v>1</v>
      </c>
      <c r="X503">
        <f t="shared" si="8"/>
        <v>1</v>
      </c>
    </row>
    <row r="504" spans="1:24" x14ac:dyDescent="0.35">
      <c r="A504" s="1" t="s">
        <v>1004</v>
      </c>
      <c r="B504" s="1" t="s">
        <v>1003</v>
      </c>
      <c r="C504" s="1" t="s">
        <v>1001</v>
      </c>
      <c r="D504" s="1">
        <v>1</v>
      </c>
      <c r="E504">
        <v>48</v>
      </c>
      <c r="F504">
        <v>197</v>
      </c>
      <c r="G504">
        <v>0.99</v>
      </c>
      <c r="I504" s="1" t="s">
        <v>7373</v>
      </c>
      <c r="J504">
        <v>1604723572</v>
      </c>
      <c r="K504" s="2">
        <f>(Appended[[#This Row],[Date_Unix]]/86400)+DATE(1970,1,1)</f>
        <v>44142.18949074074</v>
      </c>
      <c r="L504" s="1" t="s">
        <v>1002</v>
      </c>
      <c r="M504" s="1"/>
      <c r="N504" s="1"/>
      <c r="P504" s="1" t="s">
        <v>1001</v>
      </c>
      <c r="Q504">
        <v>1</v>
      </c>
      <c r="R504" s="1"/>
      <c r="V504">
        <v>1</v>
      </c>
      <c r="X504">
        <f t="shared" si="8"/>
        <v>1</v>
      </c>
    </row>
    <row r="505" spans="1:24" x14ac:dyDescent="0.35">
      <c r="A505" s="1" t="s">
        <v>3557</v>
      </c>
      <c r="B505" s="1" t="s">
        <v>830</v>
      </c>
      <c r="C505" s="1" t="s">
        <v>3555</v>
      </c>
      <c r="D505" s="1">
        <v>1</v>
      </c>
      <c r="E505">
        <v>7</v>
      </c>
      <c r="F505">
        <v>23</v>
      </c>
      <c r="G505">
        <v>0.84</v>
      </c>
      <c r="I505" s="1" t="s">
        <v>7380</v>
      </c>
      <c r="J505">
        <v>1604721856</v>
      </c>
      <c r="K505" s="2">
        <f>(Appended[[#This Row],[Date_Unix]]/86400)+DATE(1970,1,1)</f>
        <v>44142.169629629629</v>
      </c>
      <c r="L505" s="1" t="s">
        <v>3556</v>
      </c>
      <c r="M505" s="1"/>
      <c r="N505" s="1" t="s">
        <v>3555</v>
      </c>
      <c r="O505">
        <v>1</v>
      </c>
      <c r="P505" s="1"/>
      <c r="R505" s="1"/>
      <c r="W505">
        <v>1</v>
      </c>
      <c r="X505">
        <f t="shared" si="8"/>
        <v>1</v>
      </c>
    </row>
    <row r="506" spans="1:24" x14ac:dyDescent="0.35">
      <c r="A506" s="1" t="s">
        <v>3741</v>
      </c>
      <c r="B506" s="1" t="s">
        <v>1281</v>
      </c>
      <c r="C506" s="1" t="s">
        <v>3738</v>
      </c>
      <c r="D506" s="1">
        <v>1</v>
      </c>
      <c r="E506">
        <v>343</v>
      </c>
      <c r="F506">
        <v>1022</v>
      </c>
      <c r="G506">
        <v>0.98</v>
      </c>
      <c r="I506" s="1" t="s">
        <v>7371</v>
      </c>
      <c r="J506">
        <v>1604720879</v>
      </c>
      <c r="K506" s="2">
        <f>(Appended[[#This Row],[Date_Unix]]/86400)+DATE(1970,1,1)</f>
        <v>44142.158321759256</v>
      </c>
      <c r="L506" s="1" t="s">
        <v>3740</v>
      </c>
      <c r="M506" s="1" t="s">
        <v>3739</v>
      </c>
      <c r="N506" s="1"/>
      <c r="P506" s="1" t="s">
        <v>3738</v>
      </c>
      <c r="Q506">
        <v>1</v>
      </c>
      <c r="R506" s="1"/>
      <c r="W506">
        <v>1</v>
      </c>
      <c r="X506">
        <f t="shared" si="8"/>
        <v>1</v>
      </c>
    </row>
    <row r="507" spans="1:24" x14ac:dyDescent="0.35">
      <c r="A507" s="1" t="s">
        <v>944</v>
      </c>
      <c r="B507" s="1" t="s">
        <v>830</v>
      </c>
      <c r="C507" s="1" t="s">
        <v>942</v>
      </c>
      <c r="D507" s="1">
        <v>1</v>
      </c>
      <c r="E507">
        <v>26</v>
      </c>
      <c r="F507">
        <v>31</v>
      </c>
      <c r="G507">
        <v>0.9</v>
      </c>
      <c r="I507" s="1" t="s">
        <v>7408</v>
      </c>
      <c r="J507">
        <v>1604720011</v>
      </c>
      <c r="K507" s="2">
        <f>(Appended[[#This Row],[Date_Unix]]/86400)+DATE(1970,1,1)</f>
        <v>44142.148275462961</v>
      </c>
      <c r="L507" s="1" t="s">
        <v>943</v>
      </c>
      <c r="M507" s="1"/>
      <c r="N507" s="1"/>
      <c r="P507" s="1" t="s">
        <v>942</v>
      </c>
      <c r="Q507">
        <v>1</v>
      </c>
      <c r="R507" s="1"/>
      <c r="V507">
        <v>0</v>
      </c>
      <c r="X507">
        <f t="shared" si="8"/>
        <v>0</v>
      </c>
    </row>
    <row r="508" spans="1:24" x14ac:dyDescent="0.35">
      <c r="A508" s="1" t="s">
        <v>2767</v>
      </c>
      <c r="B508" s="1" t="s">
        <v>2766</v>
      </c>
      <c r="C508" s="1" t="s">
        <v>2763</v>
      </c>
      <c r="D508" s="1">
        <v>0</v>
      </c>
      <c r="E508">
        <v>4</v>
      </c>
      <c r="F508">
        <v>4</v>
      </c>
      <c r="G508">
        <v>0.75</v>
      </c>
      <c r="I508" s="1" t="s">
        <v>7408</v>
      </c>
      <c r="J508">
        <v>1604717478</v>
      </c>
      <c r="K508" s="2">
        <f>(Appended[[#This Row],[Date_Unix]]/86400)+DATE(1970,1,1)</f>
        <v>44142.118958333333</v>
      </c>
      <c r="L508" s="1" t="s">
        <v>2765</v>
      </c>
      <c r="M508" s="1" t="s">
        <v>2764</v>
      </c>
      <c r="N508" s="1" t="s">
        <v>2763</v>
      </c>
      <c r="O508">
        <v>0</v>
      </c>
      <c r="P508" s="1"/>
      <c r="R508" s="1"/>
      <c r="W508">
        <v>0</v>
      </c>
      <c r="X508">
        <f t="shared" si="8"/>
        <v>0</v>
      </c>
    </row>
    <row r="509" spans="1:24" x14ac:dyDescent="0.35">
      <c r="A509" s="1" t="s">
        <v>4000</v>
      </c>
      <c r="B509" s="1" t="s">
        <v>292</v>
      </c>
      <c r="C509" s="1" t="s">
        <v>3998</v>
      </c>
      <c r="D509" s="1">
        <v>0</v>
      </c>
      <c r="E509">
        <v>107</v>
      </c>
      <c r="F509">
        <v>334</v>
      </c>
      <c r="G509">
        <v>0.99</v>
      </c>
      <c r="I509" s="1" t="s">
        <v>7394</v>
      </c>
      <c r="J509">
        <v>1604716323</v>
      </c>
      <c r="K509" s="2">
        <f>(Appended[[#This Row],[Date_Unix]]/86400)+DATE(1970,1,1)</f>
        <v>44142.105590277773</v>
      </c>
      <c r="L509" s="1" t="s">
        <v>3999</v>
      </c>
      <c r="M509" s="1"/>
      <c r="N509" s="1"/>
      <c r="P509" s="1" t="s">
        <v>3998</v>
      </c>
      <c r="Q509">
        <v>0</v>
      </c>
      <c r="R509" s="1"/>
      <c r="V509">
        <v>0</v>
      </c>
      <c r="X509">
        <f t="shared" si="8"/>
        <v>0</v>
      </c>
    </row>
    <row r="510" spans="1:24" x14ac:dyDescent="0.35">
      <c r="A510" s="1" t="s">
        <v>909</v>
      </c>
      <c r="B510" s="1" t="s">
        <v>908</v>
      </c>
      <c r="C510" s="1" t="s">
        <v>905</v>
      </c>
      <c r="D510" s="1">
        <v>0</v>
      </c>
      <c r="E510">
        <v>25</v>
      </c>
      <c r="F510">
        <v>7</v>
      </c>
      <c r="G510">
        <v>0.73</v>
      </c>
      <c r="I510" s="1" t="s">
        <v>7366</v>
      </c>
      <c r="J510">
        <v>1604714353</v>
      </c>
      <c r="K510" s="2">
        <f>(Appended[[#This Row],[Date_Unix]]/86400)+DATE(1970,1,1)</f>
        <v>44142.082789351851</v>
      </c>
      <c r="L510" s="1" t="s">
        <v>907</v>
      </c>
      <c r="M510" s="1" t="s">
        <v>906</v>
      </c>
      <c r="N510" s="1" t="s">
        <v>905</v>
      </c>
      <c r="O510">
        <v>0</v>
      </c>
      <c r="P510" s="1"/>
      <c r="R510" s="1"/>
      <c r="V510">
        <v>0</v>
      </c>
      <c r="X510">
        <f t="shared" si="8"/>
        <v>0</v>
      </c>
    </row>
    <row r="511" spans="1:24" x14ac:dyDescent="0.35">
      <c r="A511" s="1" t="s">
        <v>1906</v>
      </c>
      <c r="B511" s="1" t="s">
        <v>1905</v>
      </c>
      <c r="C511" s="1" t="s">
        <v>1902</v>
      </c>
      <c r="D511" s="1">
        <v>0</v>
      </c>
      <c r="E511">
        <v>11</v>
      </c>
      <c r="F511">
        <v>1</v>
      </c>
      <c r="G511">
        <v>0.6</v>
      </c>
      <c r="I511" s="1" t="s">
        <v>7387</v>
      </c>
      <c r="J511">
        <v>1604714307</v>
      </c>
      <c r="K511" s="2">
        <f>(Appended[[#This Row],[Date_Unix]]/86400)+DATE(1970,1,1)</f>
        <v>44142.082256944443</v>
      </c>
      <c r="L511" s="1" t="s">
        <v>1904</v>
      </c>
      <c r="M511" s="1" t="s">
        <v>1903</v>
      </c>
      <c r="N511" s="1" t="s">
        <v>1902</v>
      </c>
      <c r="O511">
        <v>0</v>
      </c>
      <c r="P511" s="1"/>
      <c r="R511" s="1"/>
      <c r="V511">
        <v>0</v>
      </c>
      <c r="X511">
        <f t="shared" si="8"/>
        <v>0</v>
      </c>
    </row>
    <row r="512" spans="1:24" x14ac:dyDescent="0.35">
      <c r="A512" s="1" t="s">
        <v>874</v>
      </c>
      <c r="B512" s="1" t="s">
        <v>873</v>
      </c>
      <c r="C512" s="1" t="s">
        <v>870</v>
      </c>
      <c r="D512" s="1">
        <v>0</v>
      </c>
      <c r="E512">
        <v>2</v>
      </c>
      <c r="F512">
        <v>2</v>
      </c>
      <c r="G512">
        <v>0.6</v>
      </c>
      <c r="I512" s="1" t="s">
        <v>7368</v>
      </c>
      <c r="J512">
        <v>1604710882</v>
      </c>
      <c r="K512" s="2">
        <f>(Appended[[#This Row],[Date_Unix]]/86400)+DATE(1970,1,1)</f>
        <v>44142.042615740742</v>
      </c>
      <c r="L512" s="1" t="s">
        <v>872</v>
      </c>
      <c r="M512" s="1" t="s">
        <v>871</v>
      </c>
      <c r="N512" s="1" t="s">
        <v>870</v>
      </c>
      <c r="O512">
        <v>0</v>
      </c>
      <c r="P512" s="1"/>
      <c r="R512" s="1"/>
      <c r="W512">
        <v>1</v>
      </c>
      <c r="X512">
        <f t="shared" si="8"/>
        <v>1</v>
      </c>
    </row>
    <row r="513" spans="1:24" x14ac:dyDescent="0.35">
      <c r="A513" s="1" t="s">
        <v>936</v>
      </c>
      <c r="B513" s="1" t="s">
        <v>830</v>
      </c>
      <c r="C513" s="1" t="s">
        <v>934</v>
      </c>
      <c r="D513" s="1">
        <v>1</v>
      </c>
      <c r="E513">
        <v>19</v>
      </c>
      <c r="F513">
        <v>44</v>
      </c>
      <c r="G513">
        <v>0.98</v>
      </c>
      <c r="I513" s="1" t="s">
        <v>7379</v>
      </c>
      <c r="J513">
        <v>1604707790</v>
      </c>
      <c r="K513" s="2">
        <f>(Appended[[#This Row],[Date_Unix]]/86400)+DATE(1970,1,1)</f>
        <v>44142.006828703699</v>
      </c>
      <c r="L513" s="1" t="s">
        <v>935</v>
      </c>
      <c r="M513" s="1"/>
      <c r="N513" s="1"/>
      <c r="P513" s="1" t="s">
        <v>934</v>
      </c>
      <c r="Q513">
        <v>1</v>
      </c>
      <c r="R513" s="1"/>
      <c r="W513">
        <v>0</v>
      </c>
      <c r="X513">
        <f t="shared" si="8"/>
        <v>0</v>
      </c>
    </row>
    <row r="514" spans="1:24" x14ac:dyDescent="0.35">
      <c r="A514" s="1" t="s">
        <v>3343</v>
      </c>
      <c r="B514" s="1" t="s">
        <v>2725</v>
      </c>
      <c r="C514" s="1" t="s">
        <v>3340</v>
      </c>
      <c r="D514" s="1">
        <v>0</v>
      </c>
      <c r="E514">
        <v>150</v>
      </c>
      <c r="F514">
        <v>110</v>
      </c>
      <c r="G514">
        <v>0.94</v>
      </c>
      <c r="I514" s="1" t="s">
        <v>7407</v>
      </c>
      <c r="J514">
        <v>1604706131</v>
      </c>
      <c r="K514" s="2">
        <f>(Appended[[#This Row],[Date_Unix]]/86400)+DATE(1970,1,1)</f>
        <v>44141.987627314811</v>
      </c>
      <c r="L514" s="1" t="s">
        <v>3342</v>
      </c>
      <c r="M514" s="1" t="s">
        <v>3341</v>
      </c>
      <c r="N514" s="1"/>
      <c r="P514" s="1" t="s">
        <v>3340</v>
      </c>
      <c r="Q514">
        <v>0</v>
      </c>
      <c r="R514" s="1"/>
      <c r="W514">
        <v>0</v>
      </c>
      <c r="X514">
        <f t="shared" si="8"/>
        <v>0</v>
      </c>
    </row>
    <row r="515" spans="1:24" x14ac:dyDescent="0.35">
      <c r="A515" s="1" t="s">
        <v>4114</v>
      </c>
      <c r="B515" s="1" t="s">
        <v>512</v>
      </c>
      <c r="C515" s="1" t="s">
        <v>4111</v>
      </c>
      <c r="D515" s="1">
        <v>0</v>
      </c>
      <c r="E515">
        <v>20</v>
      </c>
      <c r="F515">
        <v>10</v>
      </c>
      <c r="G515">
        <v>0.86</v>
      </c>
      <c r="I515" s="1" t="s">
        <v>7379</v>
      </c>
      <c r="J515">
        <v>1604695669</v>
      </c>
      <c r="K515" s="2">
        <f>(Appended[[#This Row],[Date_Unix]]/86400)+DATE(1970,1,1)</f>
        <v>44141.866539351853</v>
      </c>
      <c r="L515" s="1" t="s">
        <v>4113</v>
      </c>
      <c r="M515" s="1" t="s">
        <v>4112</v>
      </c>
      <c r="N515" s="1"/>
      <c r="P515" s="1" t="s">
        <v>4111</v>
      </c>
      <c r="Q515">
        <v>0</v>
      </c>
      <c r="R515" s="1"/>
      <c r="V515">
        <v>1</v>
      </c>
      <c r="X515">
        <f t="shared" si="8"/>
        <v>1</v>
      </c>
    </row>
    <row r="516" spans="1:24" x14ac:dyDescent="0.35">
      <c r="A516" s="1" t="s">
        <v>4132</v>
      </c>
      <c r="B516" s="1" t="s">
        <v>4131</v>
      </c>
      <c r="C516" s="1" t="s">
        <v>4128</v>
      </c>
      <c r="D516" s="1">
        <v>1</v>
      </c>
      <c r="E516">
        <v>8</v>
      </c>
      <c r="F516">
        <v>7</v>
      </c>
      <c r="G516">
        <v>0.82</v>
      </c>
      <c r="I516" s="1" t="s">
        <v>7368</v>
      </c>
      <c r="J516">
        <v>1604683945</v>
      </c>
      <c r="K516" s="2">
        <f>(Appended[[#This Row],[Date_Unix]]/86400)+DATE(1970,1,1)</f>
        <v>44141.730844907404</v>
      </c>
      <c r="L516" s="1" t="s">
        <v>4130</v>
      </c>
      <c r="M516" s="1" t="s">
        <v>4129</v>
      </c>
      <c r="N516" s="1" t="s">
        <v>4128</v>
      </c>
      <c r="O516">
        <v>1</v>
      </c>
      <c r="P516" s="1"/>
      <c r="R516" s="1"/>
      <c r="W516">
        <v>0</v>
      </c>
      <c r="X516">
        <f t="shared" si="8"/>
        <v>0</v>
      </c>
    </row>
    <row r="517" spans="1:24" x14ac:dyDescent="0.35">
      <c r="A517" s="1" t="s">
        <v>1952</v>
      </c>
      <c r="B517" s="1" t="s">
        <v>1951</v>
      </c>
      <c r="C517" s="1" t="s">
        <v>1948</v>
      </c>
      <c r="D517" s="1">
        <v>0</v>
      </c>
      <c r="E517">
        <v>16</v>
      </c>
      <c r="F517">
        <v>40</v>
      </c>
      <c r="G517">
        <v>0.94</v>
      </c>
      <c r="I517" s="1" t="s">
        <v>7363</v>
      </c>
      <c r="J517">
        <v>1604669962</v>
      </c>
      <c r="K517" s="2">
        <f>(Appended[[#This Row],[Date_Unix]]/86400)+DATE(1970,1,1)</f>
        <v>44141.569004629629</v>
      </c>
      <c r="L517" s="1" t="s">
        <v>1950</v>
      </c>
      <c r="M517" s="1" t="s">
        <v>1949</v>
      </c>
      <c r="N517" s="1"/>
      <c r="P517" s="1" t="s">
        <v>1948</v>
      </c>
      <c r="Q517">
        <v>0</v>
      </c>
      <c r="R517" s="1"/>
      <c r="V517">
        <v>0</v>
      </c>
      <c r="X517">
        <f t="shared" si="8"/>
        <v>0</v>
      </c>
    </row>
    <row r="518" spans="1:24" x14ac:dyDescent="0.35">
      <c r="A518" s="1" t="s">
        <v>1389</v>
      </c>
      <c r="B518" s="1" t="s">
        <v>1388</v>
      </c>
      <c r="C518" s="1" t="s">
        <v>1385</v>
      </c>
      <c r="D518" s="1">
        <v>0</v>
      </c>
      <c r="E518">
        <v>22</v>
      </c>
      <c r="F518">
        <v>8</v>
      </c>
      <c r="G518">
        <v>0.7</v>
      </c>
      <c r="I518" s="1" t="s">
        <v>7387</v>
      </c>
      <c r="J518">
        <v>1604663982</v>
      </c>
      <c r="K518" s="2">
        <f>(Appended[[#This Row],[Date_Unix]]/86400)+DATE(1970,1,1)</f>
        <v>44141.499791666662</v>
      </c>
      <c r="L518" s="1" t="s">
        <v>1387</v>
      </c>
      <c r="M518" s="1" t="s">
        <v>1386</v>
      </c>
      <c r="N518" s="1" t="s">
        <v>1385</v>
      </c>
      <c r="O518">
        <v>0</v>
      </c>
      <c r="P518" s="1"/>
      <c r="R518" s="1"/>
      <c r="V518">
        <v>0</v>
      </c>
      <c r="X518">
        <f t="shared" si="8"/>
        <v>0</v>
      </c>
    </row>
    <row r="519" spans="1:24" x14ac:dyDescent="0.35">
      <c r="A519" s="1" t="s">
        <v>824</v>
      </c>
      <c r="B519" s="1" t="s">
        <v>823</v>
      </c>
      <c r="C519" s="1" t="s">
        <v>820</v>
      </c>
      <c r="D519" s="1">
        <v>0</v>
      </c>
      <c r="E519">
        <v>22</v>
      </c>
      <c r="F519">
        <v>4</v>
      </c>
      <c r="G519">
        <v>0.64</v>
      </c>
      <c r="I519" s="1" t="s">
        <v>7374</v>
      </c>
      <c r="J519">
        <v>1604658088</v>
      </c>
      <c r="K519" s="2">
        <f>(Appended[[#This Row],[Date_Unix]]/86400)+DATE(1970,1,1)</f>
        <v>44141.431574074071</v>
      </c>
      <c r="L519" s="1" t="s">
        <v>822</v>
      </c>
      <c r="M519" s="1" t="s">
        <v>821</v>
      </c>
      <c r="N519" s="1" t="s">
        <v>820</v>
      </c>
      <c r="O519">
        <v>0</v>
      </c>
      <c r="P519" s="1"/>
      <c r="R519" s="1"/>
      <c r="W519">
        <v>1</v>
      </c>
      <c r="X519">
        <f t="shared" si="8"/>
        <v>1</v>
      </c>
    </row>
    <row r="520" spans="1:24" x14ac:dyDescent="0.35">
      <c r="A520" s="1" t="s">
        <v>1717</v>
      </c>
      <c r="B520" s="1" t="s">
        <v>292</v>
      </c>
      <c r="C520" s="1" t="s">
        <v>1714</v>
      </c>
      <c r="D520" s="1">
        <v>1</v>
      </c>
      <c r="E520">
        <v>18</v>
      </c>
      <c r="F520">
        <v>43</v>
      </c>
      <c r="G520">
        <v>0.94</v>
      </c>
      <c r="I520" s="1" t="s">
        <v>7394</v>
      </c>
      <c r="J520">
        <v>1604657947</v>
      </c>
      <c r="K520" s="2">
        <f>(Appended[[#This Row],[Date_Unix]]/86400)+DATE(1970,1,1)</f>
        <v>44141.429942129631</v>
      </c>
      <c r="L520" s="1" t="s">
        <v>1716</v>
      </c>
      <c r="M520" s="1" t="s">
        <v>1715</v>
      </c>
      <c r="N520" s="1"/>
      <c r="P520" s="1" t="s">
        <v>1714</v>
      </c>
      <c r="Q520">
        <v>1</v>
      </c>
      <c r="R520" s="1"/>
      <c r="V520">
        <v>1</v>
      </c>
      <c r="X520">
        <f t="shared" si="8"/>
        <v>1</v>
      </c>
    </row>
    <row r="521" spans="1:24" x14ac:dyDescent="0.35">
      <c r="A521" s="1" t="s">
        <v>2210</v>
      </c>
      <c r="B521" s="1" t="s">
        <v>2209</v>
      </c>
      <c r="C521" s="1" t="s">
        <v>2207</v>
      </c>
      <c r="D521" s="1">
        <v>1</v>
      </c>
      <c r="E521">
        <v>27</v>
      </c>
      <c r="F521">
        <v>11</v>
      </c>
      <c r="G521">
        <v>0.77</v>
      </c>
      <c r="I521" s="1" t="s">
        <v>2792</v>
      </c>
      <c r="J521">
        <v>1604653884</v>
      </c>
      <c r="K521" s="2">
        <f>(Appended[[#This Row],[Date_Unix]]/86400)+DATE(1970,1,1)</f>
        <v>44141.382916666669</v>
      </c>
      <c r="L521" s="1" t="s">
        <v>2208</v>
      </c>
      <c r="M521" s="1"/>
      <c r="N521" s="1" t="s">
        <v>2207</v>
      </c>
      <c r="O521">
        <v>1</v>
      </c>
      <c r="P521" s="1"/>
      <c r="R521" s="1"/>
      <c r="W521">
        <v>0</v>
      </c>
      <c r="X521">
        <f t="shared" si="8"/>
        <v>0</v>
      </c>
    </row>
    <row r="522" spans="1:24" x14ac:dyDescent="0.35">
      <c r="A522" s="1" t="s">
        <v>2036</v>
      </c>
      <c r="B522" s="1" t="s">
        <v>2035</v>
      </c>
      <c r="C522" s="1" t="s">
        <v>2032</v>
      </c>
      <c r="D522" s="1">
        <v>0</v>
      </c>
      <c r="E522">
        <v>27</v>
      </c>
      <c r="F522">
        <v>15</v>
      </c>
      <c r="G522">
        <v>1</v>
      </c>
      <c r="I522" s="1" t="s">
        <v>7394</v>
      </c>
      <c r="J522">
        <v>1604652985</v>
      </c>
      <c r="K522" s="2">
        <f>(Appended[[#This Row],[Date_Unix]]/86400)+DATE(1970,1,1)</f>
        <v>44141.372511574074</v>
      </c>
      <c r="L522" s="1" t="s">
        <v>2034</v>
      </c>
      <c r="M522" s="1" t="s">
        <v>2033</v>
      </c>
      <c r="N522" s="1"/>
      <c r="P522" s="1" t="s">
        <v>2032</v>
      </c>
      <c r="Q522">
        <v>0</v>
      </c>
      <c r="R522" s="1"/>
      <c r="W522">
        <v>0</v>
      </c>
      <c r="X522">
        <f t="shared" si="8"/>
        <v>0</v>
      </c>
    </row>
    <row r="523" spans="1:24" x14ac:dyDescent="0.35">
      <c r="A523" s="1" t="s">
        <v>841</v>
      </c>
      <c r="B523" s="1" t="s">
        <v>840</v>
      </c>
      <c r="C523" s="1" t="s">
        <v>836</v>
      </c>
      <c r="D523" s="1">
        <v>0</v>
      </c>
      <c r="E523">
        <v>28</v>
      </c>
      <c r="F523">
        <v>19</v>
      </c>
      <c r="G523">
        <v>0.88</v>
      </c>
      <c r="I523" s="1" t="s">
        <v>7379</v>
      </c>
      <c r="J523">
        <v>1604649369</v>
      </c>
      <c r="K523" s="2">
        <f>(Appended[[#This Row],[Date_Unix]]/86400)+DATE(1970,1,1)</f>
        <v>44141.330659722225</v>
      </c>
      <c r="L523" s="1" t="s">
        <v>838</v>
      </c>
      <c r="M523" s="1" t="s">
        <v>837</v>
      </c>
      <c r="N523" s="1"/>
      <c r="P523" s="1" t="s">
        <v>836</v>
      </c>
      <c r="Q523">
        <v>0</v>
      </c>
      <c r="R523" s="1"/>
      <c r="V523">
        <v>0</v>
      </c>
      <c r="X523">
        <f t="shared" si="8"/>
        <v>0</v>
      </c>
    </row>
    <row r="524" spans="1:24" x14ac:dyDescent="0.35">
      <c r="A524" s="1" t="s">
        <v>800</v>
      </c>
      <c r="B524" s="1" t="s">
        <v>310</v>
      </c>
      <c r="C524" s="1" t="s">
        <v>797</v>
      </c>
      <c r="D524" s="1">
        <v>0</v>
      </c>
      <c r="E524">
        <v>12</v>
      </c>
      <c r="F524">
        <v>0</v>
      </c>
      <c r="G524">
        <v>0.33</v>
      </c>
      <c r="I524" s="1" t="s">
        <v>7381</v>
      </c>
      <c r="J524">
        <v>1604647968</v>
      </c>
      <c r="K524" s="2">
        <f>(Appended[[#This Row],[Date_Unix]]/86400)+DATE(1970,1,1)</f>
        <v>44141.314444444448</v>
      </c>
      <c r="L524" s="1" t="s">
        <v>799</v>
      </c>
      <c r="M524" s="1" t="s">
        <v>798</v>
      </c>
      <c r="N524" s="1" t="s">
        <v>797</v>
      </c>
      <c r="O524">
        <v>0</v>
      </c>
      <c r="P524" s="1"/>
      <c r="R524" s="1"/>
      <c r="W524">
        <v>1</v>
      </c>
      <c r="X524">
        <f t="shared" si="8"/>
        <v>1</v>
      </c>
    </row>
    <row r="525" spans="1:24" x14ac:dyDescent="0.35">
      <c r="A525" s="1" t="s">
        <v>865</v>
      </c>
      <c r="B525" s="1" t="s">
        <v>864</v>
      </c>
      <c r="C525" s="1" t="s">
        <v>861</v>
      </c>
      <c r="D525" s="1">
        <v>1</v>
      </c>
      <c r="E525">
        <v>54</v>
      </c>
      <c r="F525">
        <v>80</v>
      </c>
      <c r="G525">
        <v>0.95</v>
      </c>
      <c r="I525" s="1" t="s">
        <v>7371</v>
      </c>
      <c r="J525">
        <v>1604645782</v>
      </c>
      <c r="K525" s="2">
        <f>(Appended[[#This Row],[Date_Unix]]/86400)+DATE(1970,1,1)</f>
        <v>44141.289143518516</v>
      </c>
      <c r="L525" s="1" t="s">
        <v>863</v>
      </c>
      <c r="M525" s="1" t="s">
        <v>862</v>
      </c>
      <c r="N525" s="1"/>
      <c r="P525" s="1" t="s">
        <v>861</v>
      </c>
      <c r="Q525">
        <v>1</v>
      </c>
      <c r="R525" s="1"/>
      <c r="W525">
        <v>0</v>
      </c>
      <c r="X525">
        <f t="shared" si="8"/>
        <v>0</v>
      </c>
    </row>
    <row r="526" spans="1:24" x14ac:dyDescent="0.35">
      <c r="A526" s="1" t="s">
        <v>894</v>
      </c>
      <c r="B526" s="1" t="s">
        <v>893</v>
      </c>
      <c r="C526" s="1" t="s">
        <v>891</v>
      </c>
      <c r="D526" s="1">
        <v>0</v>
      </c>
      <c r="E526">
        <v>33</v>
      </c>
      <c r="F526">
        <v>201</v>
      </c>
      <c r="G526">
        <v>0.99</v>
      </c>
      <c r="I526" s="1" t="s">
        <v>7366</v>
      </c>
      <c r="J526">
        <v>1604643021</v>
      </c>
      <c r="K526" s="2">
        <f>(Appended[[#This Row],[Date_Unix]]/86400)+DATE(1970,1,1)</f>
        <v>44141.257187499999</v>
      </c>
      <c r="L526" s="1" t="s">
        <v>892</v>
      </c>
      <c r="M526" s="1"/>
      <c r="N526" s="1"/>
      <c r="P526" s="1" t="s">
        <v>891</v>
      </c>
      <c r="Q526">
        <v>0</v>
      </c>
      <c r="R526" s="1"/>
      <c r="V526">
        <v>1</v>
      </c>
      <c r="X526">
        <f t="shared" si="8"/>
        <v>1</v>
      </c>
    </row>
    <row r="527" spans="1:24" x14ac:dyDescent="0.35">
      <c r="A527" s="1" t="s">
        <v>2272</v>
      </c>
      <c r="B527" s="1" t="s">
        <v>2271</v>
      </c>
      <c r="C527" s="1" t="s">
        <v>2268</v>
      </c>
      <c r="D527" s="1">
        <v>1</v>
      </c>
      <c r="E527">
        <v>20</v>
      </c>
      <c r="F527">
        <v>10</v>
      </c>
      <c r="G527">
        <v>0.78</v>
      </c>
      <c r="I527" s="1" t="s">
        <v>7368</v>
      </c>
      <c r="J527">
        <v>1604642864</v>
      </c>
      <c r="K527" s="2">
        <f>(Appended[[#This Row],[Date_Unix]]/86400)+DATE(1970,1,1)</f>
        <v>44141.255370370374</v>
      </c>
      <c r="L527" s="1" t="s">
        <v>2270</v>
      </c>
      <c r="M527" s="1" t="s">
        <v>2269</v>
      </c>
      <c r="N527" s="1" t="s">
        <v>2268</v>
      </c>
      <c r="O527">
        <v>1</v>
      </c>
      <c r="P527" s="1"/>
      <c r="R527" s="1"/>
      <c r="V527">
        <v>0</v>
      </c>
      <c r="X527">
        <f t="shared" si="8"/>
        <v>0</v>
      </c>
    </row>
    <row r="528" spans="1:24" x14ac:dyDescent="0.35">
      <c r="A528" s="1" t="s">
        <v>2908</v>
      </c>
      <c r="B528" s="1" t="s">
        <v>672</v>
      </c>
      <c r="C528" s="1" t="s">
        <v>2905</v>
      </c>
      <c r="D528" s="1">
        <v>0</v>
      </c>
      <c r="E528">
        <v>6</v>
      </c>
      <c r="F528">
        <v>1</v>
      </c>
      <c r="G528">
        <v>0.6</v>
      </c>
      <c r="I528" s="1" t="s">
        <v>7392</v>
      </c>
      <c r="J528">
        <v>1604642034</v>
      </c>
      <c r="K528" s="2">
        <f>(Appended[[#This Row],[Date_Unix]]/86400)+DATE(1970,1,1)</f>
        <v>44141.245763888888</v>
      </c>
      <c r="L528" s="1" t="s">
        <v>2907</v>
      </c>
      <c r="M528" s="1" t="s">
        <v>2906</v>
      </c>
      <c r="N528" s="1" t="s">
        <v>2905</v>
      </c>
      <c r="O528">
        <v>0</v>
      </c>
      <c r="P528" s="1"/>
      <c r="R528" s="1"/>
      <c r="W528">
        <v>0</v>
      </c>
      <c r="X528">
        <f t="shared" si="8"/>
        <v>0</v>
      </c>
    </row>
    <row r="529" spans="1:24" x14ac:dyDescent="0.35">
      <c r="A529" s="1" t="s">
        <v>3227</v>
      </c>
      <c r="B529" s="1" t="s">
        <v>1154</v>
      </c>
      <c r="C529" s="1" t="s">
        <v>3224</v>
      </c>
      <c r="D529" s="1">
        <v>0</v>
      </c>
      <c r="E529">
        <v>4</v>
      </c>
      <c r="F529">
        <v>6</v>
      </c>
      <c r="G529">
        <v>1</v>
      </c>
      <c r="I529" s="1" t="s">
        <v>7381</v>
      </c>
      <c r="J529">
        <v>1604639155</v>
      </c>
      <c r="K529" s="2">
        <f>(Appended[[#This Row],[Date_Unix]]/86400)+DATE(1970,1,1)</f>
        <v>44141.212442129632</v>
      </c>
      <c r="L529" s="1" t="s">
        <v>3226</v>
      </c>
      <c r="M529" s="1" t="s">
        <v>3225</v>
      </c>
      <c r="N529" s="1"/>
      <c r="P529" s="1" t="s">
        <v>3224</v>
      </c>
      <c r="Q529">
        <v>0</v>
      </c>
      <c r="R529" s="1"/>
      <c r="V529">
        <v>0</v>
      </c>
      <c r="X529">
        <f t="shared" si="8"/>
        <v>0</v>
      </c>
    </row>
    <row r="530" spans="1:24" x14ac:dyDescent="0.35">
      <c r="A530" s="1" t="s">
        <v>1806</v>
      </c>
      <c r="B530" s="1" t="s">
        <v>1805</v>
      </c>
      <c r="C530" s="1" t="s">
        <v>1802</v>
      </c>
      <c r="D530" s="1">
        <v>0</v>
      </c>
      <c r="E530">
        <v>4</v>
      </c>
      <c r="F530">
        <v>1</v>
      </c>
      <c r="G530">
        <v>0.67</v>
      </c>
      <c r="I530" s="1" t="s">
        <v>2792</v>
      </c>
      <c r="J530">
        <v>1604634450</v>
      </c>
      <c r="K530" s="2">
        <f>(Appended[[#This Row],[Date_Unix]]/86400)+DATE(1970,1,1)</f>
        <v>44141.157986111109</v>
      </c>
      <c r="L530" s="1" t="s">
        <v>1804</v>
      </c>
      <c r="M530" s="1" t="s">
        <v>1803</v>
      </c>
      <c r="N530" s="1" t="s">
        <v>1802</v>
      </c>
      <c r="O530">
        <v>0</v>
      </c>
      <c r="P530" s="1"/>
      <c r="R530" s="1"/>
      <c r="W530">
        <v>0</v>
      </c>
      <c r="X530">
        <f t="shared" si="8"/>
        <v>0</v>
      </c>
    </row>
    <row r="531" spans="1:24" x14ac:dyDescent="0.35">
      <c r="A531" s="1" t="s">
        <v>2637</v>
      </c>
      <c r="B531" s="1" t="s">
        <v>2636</v>
      </c>
      <c r="C531" s="1" t="s">
        <v>2633</v>
      </c>
      <c r="D531" s="1">
        <v>0</v>
      </c>
      <c r="E531">
        <v>21</v>
      </c>
      <c r="F531">
        <v>13</v>
      </c>
      <c r="G531">
        <v>0.82</v>
      </c>
      <c r="I531" s="1" t="s">
        <v>7379</v>
      </c>
      <c r="J531">
        <v>1604633769</v>
      </c>
      <c r="K531" s="2">
        <f>(Appended[[#This Row],[Date_Unix]]/86400)+DATE(1970,1,1)</f>
        <v>44141.150104166663</v>
      </c>
      <c r="L531" s="1" t="s">
        <v>2635</v>
      </c>
      <c r="M531" s="1" t="s">
        <v>2634</v>
      </c>
      <c r="N531" s="1"/>
      <c r="P531" s="1" t="s">
        <v>2633</v>
      </c>
      <c r="Q531">
        <v>0</v>
      </c>
      <c r="R531" s="1"/>
      <c r="V531">
        <v>0</v>
      </c>
      <c r="X531">
        <f t="shared" si="8"/>
        <v>0</v>
      </c>
    </row>
    <row r="532" spans="1:24" x14ac:dyDescent="0.35">
      <c r="A532" s="1" t="s">
        <v>3372</v>
      </c>
      <c r="B532" s="1" t="s">
        <v>3371</v>
      </c>
      <c r="C532" s="1" t="s">
        <v>3368</v>
      </c>
      <c r="D532" s="1">
        <v>0</v>
      </c>
      <c r="E532">
        <v>8</v>
      </c>
      <c r="F532">
        <v>6</v>
      </c>
      <c r="G532">
        <v>0.67</v>
      </c>
      <c r="I532" s="1" t="s">
        <v>7381</v>
      </c>
      <c r="J532">
        <v>1604627460</v>
      </c>
      <c r="K532" s="2">
        <f>(Appended[[#This Row],[Date_Unix]]/86400)+DATE(1970,1,1)</f>
        <v>44141.077083333337</v>
      </c>
      <c r="L532" s="1" t="s">
        <v>3370</v>
      </c>
      <c r="M532" s="1" t="s">
        <v>3369</v>
      </c>
      <c r="N532" s="1" t="s">
        <v>3368</v>
      </c>
      <c r="O532">
        <v>0</v>
      </c>
      <c r="P532" s="1"/>
      <c r="R532" s="1"/>
      <c r="V532">
        <v>1</v>
      </c>
      <c r="X532">
        <f t="shared" si="8"/>
        <v>1</v>
      </c>
    </row>
    <row r="533" spans="1:24" x14ac:dyDescent="0.35">
      <c r="A533" s="1" t="s">
        <v>835</v>
      </c>
      <c r="B533" s="1" t="s">
        <v>465</v>
      </c>
      <c r="C533" s="1" t="s">
        <v>832</v>
      </c>
      <c r="D533" s="1">
        <v>1</v>
      </c>
      <c r="E533">
        <v>77</v>
      </c>
      <c r="F533">
        <v>44</v>
      </c>
      <c r="G533">
        <v>0.88</v>
      </c>
      <c r="I533" s="1" t="s">
        <v>7394</v>
      </c>
      <c r="J533">
        <v>1604626536</v>
      </c>
      <c r="K533" s="2">
        <f>(Appended[[#This Row],[Date_Unix]]/86400)+DATE(1970,1,1)</f>
        <v>44141.066388888888</v>
      </c>
      <c r="L533" s="1" t="s">
        <v>834</v>
      </c>
      <c r="M533" s="1" t="s">
        <v>833</v>
      </c>
      <c r="N533" s="1" t="s">
        <v>832</v>
      </c>
      <c r="O533">
        <v>1</v>
      </c>
      <c r="P533" s="1"/>
      <c r="R533" s="1"/>
      <c r="W533">
        <v>0</v>
      </c>
      <c r="X533">
        <f t="shared" si="8"/>
        <v>0</v>
      </c>
    </row>
    <row r="534" spans="1:24" x14ac:dyDescent="0.35">
      <c r="A534" s="1" t="s">
        <v>1123</v>
      </c>
      <c r="B534" s="1" t="s">
        <v>1122</v>
      </c>
      <c r="C534" s="1" t="s">
        <v>1118</v>
      </c>
      <c r="D534" s="1">
        <v>0</v>
      </c>
      <c r="E534">
        <v>18</v>
      </c>
      <c r="F534">
        <v>10</v>
      </c>
      <c r="G534">
        <v>0.92</v>
      </c>
      <c r="I534" s="1" t="s">
        <v>7372</v>
      </c>
      <c r="J534">
        <v>1604625910</v>
      </c>
      <c r="K534" s="2">
        <f>(Appended[[#This Row],[Date_Unix]]/86400)+DATE(1970,1,1)</f>
        <v>44141.05914351852</v>
      </c>
      <c r="L534" s="1" t="s">
        <v>1120</v>
      </c>
      <c r="M534" s="1" t="s">
        <v>1119</v>
      </c>
      <c r="N534" s="1"/>
      <c r="P534" s="1" t="s">
        <v>1118</v>
      </c>
      <c r="Q534">
        <v>0</v>
      </c>
      <c r="R534" s="1"/>
      <c r="W534">
        <v>-1</v>
      </c>
      <c r="X534">
        <f t="shared" si="8"/>
        <v>-1</v>
      </c>
    </row>
    <row r="535" spans="1:24" x14ac:dyDescent="0.35">
      <c r="A535" s="1" t="s">
        <v>3814</v>
      </c>
      <c r="B535" s="1" t="s">
        <v>3813</v>
      </c>
      <c r="C535" s="1" t="s">
        <v>3810</v>
      </c>
      <c r="D535" s="1">
        <v>-1</v>
      </c>
      <c r="E535">
        <v>18</v>
      </c>
      <c r="F535">
        <v>7</v>
      </c>
      <c r="G535">
        <v>0.89</v>
      </c>
      <c r="I535" s="1" t="s">
        <v>7372</v>
      </c>
      <c r="J535">
        <v>1604621570</v>
      </c>
      <c r="K535" s="2">
        <f>(Appended[[#This Row],[Date_Unix]]/86400)+DATE(1970,1,1)</f>
        <v>44141.008912037039</v>
      </c>
      <c r="L535" s="1" t="s">
        <v>3812</v>
      </c>
      <c r="M535" s="1" t="s">
        <v>3811</v>
      </c>
      <c r="N535" s="1"/>
      <c r="P535" s="1" t="s">
        <v>3810</v>
      </c>
      <c r="Q535">
        <v>-1</v>
      </c>
      <c r="R535" s="1"/>
      <c r="W535">
        <v>1</v>
      </c>
      <c r="X535">
        <f t="shared" si="8"/>
        <v>1</v>
      </c>
    </row>
    <row r="536" spans="1:24" x14ac:dyDescent="0.35">
      <c r="A536" s="1" t="s">
        <v>1613</v>
      </c>
      <c r="B536" s="1" t="s">
        <v>1612</v>
      </c>
      <c r="C536" s="3" t="s">
        <v>1609</v>
      </c>
      <c r="D536" s="1">
        <v>1</v>
      </c>
      <c r="E536">
        <v>22</v>
      </c>
      <c r="F536">
        <v>15</v>
      </c>
      <c r="G536">
        <v>0.89</v>
      </c>
      <c r="I536" s="1" t="s">
        <v>7387</v>
      </c>
      <c r="J536">
        <v>1604615090</v>
      </c>
      <c r="K536" s="2">
        <f>(Appended[[#This Row],[Date_Unix]]/86400)+DATE(1970,1,1)</f>
        <v>44140.933912037042</v>
      </c>
      <c r="L536" s="1" t="s">
        <v>1611</v>
      </c>
      <c r="M536" s="1" t="s">
        <v>1610</v>
      </c>
      <c r="N536" s="1"/>
      <c r="P536" s="1" t="s">
        <v>1609</v>
      </c>
      <c r="Q536">
        <v>1</v>
      </c>
      <c r="R536" s="1"/>
      <c r="W536">
        <v>0</v>
      </c>
      <c r="X536">
        <f t="shared" si="8"/>
        <v>0</v>
      </c>
    </row>
    <row r="537" spans="1:24" x14ac:dyDescent="0.35">
      <c r="A537" s="1" t="s">
        <v>883</v>
      </c>
      <c r="B537" s="1" t="s">
        <v>882</v>
      </c>
      <c r="C537" s="1" t="s">
        <v>880</v>
      </c>
      <c r="D537" s="1">
        <v>0</v>
      </c>
      <c r="E537">
        <v>112</v>
      </c>
      <c r="F537">
        <v>746</v>
      </c>
      <c r="G537">
        <v>0.99</v>
      </c>
      <c r="I537" s="1" t="s">
        <v>7366</v>
      </c>
      <c r="J537">
        <v>1604613717</v>
      </c>
      <c r="K537" s="2">
        <f>(Appended[[#This Row],[Date_Unix]]/86400)+DATE(1970,1,1)</f>
        <v>44140.918020833335</v>
      </c>
      <c r="L537" s="1" t="s">
        <v>881</v>
      </c>
      <c r="M537" s="1"/>
      <c r="N537" s="1"/>
      <c r="P537" s="1" t="s">
        <v>880</v>
      </c>
      <c r="Q537">
        <v>0</v>
      </c>
      <c r="R537" s="1"/>
      <c r="V537">
        <v>0</v>
      </c>
      <c r="X537">
        <f t="shared" si="8"/>
        <v>0</v>
      </c>
    </row>
    <row r="538" spans="1:24" x14ac:dyDescent="0.35">
      <c r="A538" s="1" t="s">
        <v>2758</v>
      </c>
      <c r="B538" s="1" t="s">
        <v>957</v>
      </c>
      <c r="C538" s="1" t="s">
        <v>2755</v>
      </c>
      <c r="D538" s="1">
        <v>0</v>
      </c>
      <c r="E538">
        <v>15</v>
      </c>
      <c r="F538">
        <v>9</v>
      </c>
      <c r="G538">
        <v>0.74</v>
      </c>
      <c r="I538" s="1" t="s">
        <v>7371</v>
      </c>
      <c r="J538">
        <v>1604612709</v>
      </c>
      <c r="K538" s="2">
        <f>(Appended[[#This Row],[Date_Unix]]/86400)+DATE(1970,1,1)</f>
        <v>44140.906354166669</v>
      </c>
      <c r="L538" s="1" t="s">
        <v>2757</v>
      </c>
      <c r="M538" s="1" t="s">
        <v>2756</v>
      </c>
      <c r="N538" s="1" t="s">
        <v>2755</v>
      </c>
      <c r="O538">
        <v>0</v>
      </c>
      <c r="P538" s="1"/>
      <c r="R538" s="1"/>
      <c r="V538">
        <v>0</v>
      </c>
      <c r="X538">
        <f t="shared" si="8"/>
        <v>0</v>
      </c>
    </row>
    <row r="539" spans="1:24" x14ac:dyDescent="0.35">
      <c r="A539" s="1" t="s">
        <v>1708</v>
      </c>
      <c r="B539" s="1" t="s">
        <v>1707</v>
      </c>
      <c r="C539" s="1" t="s">
        <v>1704</v>
      </c>
      <c r="D539" s="1">
        <v>0</v>
      </c>
      <c r="E539">
        <v>16</v>
      </c>
      <c r="F539">
        <v>0</v>
      </c>
      <c r="G539">
        <v>0.46</v>
      </c>
      <c r="I539" s="1" t="s">
        <v>7374</v>
      </c>
      <c r="J539">
        <v>1604606573</v>
      </c>
      <c r="K539" s="2">
        <f>(Appended[[#This Row],[Date_Unix]]/86400)+DATE(1970,1,1)</f>
        <v>44140.835335648153</v>
      </c>
      <c r="L539" s="1" t="s">
        <v>1706</v>
      </c>
      <c r="M539" s="1" t="s">
        <v>1705</v>
      </c>
      <c r="N539" s="1" t="s">
        <v>1704</v>
      </c>
      <c r="O539">
        <v>0</v>
      </c>
      <c r="P539" s="1"/>
      <c r="R539" s="1"/>
      <c r="W539">
        <v>0</v>
      </c>
      <c r="X539">
        <f t="shared" si="8"/>
        <v>0</v>
      </c>
    </row>
    <row r="540" spans="1:24" x14ac:dyDescent="0.35">
      <c r="A540" s="1" t="s">
        <v>2234</v>
      </c>
      <c r="B540" s="1" t="s">
        <v>2233</v>
      </c>
      <c r="C540" s="1" t="s">
        <v>2230</v>
      </c>
      <c r="D540" s="1">
        <v>0</v>
      </c>
      <c r="E540">
        <v>8</v>
      </c>
      <c r="F540">
        <v>3</v>
      </c>
      <c r="G540">
        <v>0.72</v>
      </c>
      <c r="I540" s="1" t="s">
        <v>7380</v>
      </c>
      <c r="J540">
        <v>1604585825</v>
      </c>
      <c r="K540" s="2">
        <f>(Appended[[#This Row],[Date_Unix]]/86400)+DATE(1970,1,1)</f>
        <v>44140.595196759255</v>
      </c>
      <c r="L540" s="1" t="s">
        <v>2232</v>
      </c>
      <c r="M540" s="1" t="s">
        <v>2231</v>
      </c>
      <c r="N540" s="1"/>
      <c r="P540" s="1" t="s">
        <v>2230</v>
      </c>
      <c r="Q540">
        <v>0</v>
      </c>
      <c r="R540" s="1"/>
      <c r="W540">
        <v>0</v>
      </c>
      <c r="X540">
        <f t="shared" si="8"/>
        <v>0</v>
      </c>
    </row>
    <row r="541" spans="1:24" x14ac:dyDescent="0.35">
      <c r="A541" s="1" t="s">
        <v>1659</v>
      </c>
      <c r="B541" s="1" t="s">
        <v>292</v>
      </c>
      <c r="C541" s="1" t="s">
        <v>1655</v>
      </c>
      <c r="D541" s="1">
        <v>0</v>
      </c>
      <c r="E541">
        <v>21</v>
      </c>
      <c r="F541">
        <v>14</v>
      </c>
      <c r="G541">
        <v>0.89</v>
      </c>
      <c r="I541" s="1" t="s">
        <v>7394</v>
      </c>
      <c r="J541">
        <v>1604585689</v>
      </c>
      <c r="K541" s="2">
        <f>(Appended[[#This Row],[Date_Unix]]/86400)+DATE(1970,1,1)</f>
        <v>44140.593622685185</v>
      </c>
      <c r="L541" s="1" t="s">
        <v>1657</v>
      </c>
      <c r="M541" s="1" t="s">
        <v>1656</v>
      </c>
      <c r="N541" s="1"/>
      <c r="P541" s="1" t="s">
        <v>1655</v>
      </c>
      <c r="Q541">
        <v>0</v>
      </c>
      <c r="R541" s="1"/>
      <c r="V541">
        <v>0</v>
      </c>
      <c r="X541">
        <f t="shared" si="8"/>
        <v>0</v>
      </c>
    </row>
    <row r="542" spans="1:24" x14ac:dyDescent="0.35">
      <c r="A542" s="1" t="s">
        <v>755</v>
      </c>
      <c r="B542" s="1" t="s">
        <v>754</v>
      </c>
      <c r="C542" s="1" t="s">
        <v>751</v>
      </c>
      <c r="D542" s="1">
        <v>0</v>
      </c>
      <c r="E542">
        <v>8</v>
      </c>
      <c r="F542">
        <v>0</v>
      </c>
      <c r="G542">
        <v>0.5</v>
      </c>
      <c r="I542" s="1" t="s">
        <v>7368</v>
      </c>
      <c r="J542">
        <v>1604581751</v>
      </c>
      <c r="K542" s="2">
        <f>(Appended[[#This Row],[Date_Unix]]/86400)+DATE(1970,1,1)</f>
        <v>44140.548043981486</v>
      </c>
      <c r="L542" s="1" t="s">
        <v>753</v>
      </c>
      <c r="M542" s="1" t="s">
        <v>752</v>
      </c>
      <c r="N542" s="1" t="s">
        <v>751</v>
      </c>
      <c r="O542">
        <v>0</v>
      </c>
      <c r="P542" s="1"/>
      <c r="R542" s="1"/>
      <c r="V542">
        <v>0</v>
      </c>
      <c r="X542">
        <f t="shared" si="8"/>
        <v>0</v>
      </c>
    </row>
    <row r="543" spans="1:24" x14ac:dyDescent="0.35">
      <c r="A543" s="1" t="s">
        <v>2703</v>
      </c>
      <c r="B543" s="1" t="s">
        <v>2702</v>
      </c>
      <c r="C543" s="1" t="s">
        <v>2699</v>
      </c>
      <c r="D543" s="1">
        <v>0</v>
      </c>
      <c r="E543">
        <v>26</v>
      </c>
      <c r="F543">
        <v>0</v>
      </c>
      <c r="G543">
        <v>0.38</v>
      </c>
      <c r="I543" s="1" t="s">
        <v>7368</v>
      </c>
      <c r="J543">
        <v>1604579628</v>
      </c>
      <c r="K543" s="2">
        <f>(Appended[[#This Row],[Date_Unix]]/86400)+DATE(1970,1,1)</f>
        <v>44140.523472222223</v>
      </c>
      <c r="L543" s="1" t="s">
        <v>2701</v>
      </c>
      <c r="M543" s="1" t="s">
        <v>2700</v>
      </c>
      <c r="N543" s="1" t="s">
        <v>2699</v>
      </c>
      <c r="O543">
        <v>0</v>
      </c>
      <c r="P543" s="1"/>
      <c r="R543" s="1"/>
      <c r="V543">
        <v>0</v>
      </c>
      <c r="X543">
        <f t="shared" si="8"/>
        <v>0</v>
      </c>
    </row>
    <row r="544" spans="1:24" x14ac:dyDescent="0.35">
      <c r="A544" s="1" t="s">
        <v>1107</v>
      </c>
      <c r="B544" s="1" t="s">
        <v>1106</v>
      </c>
      <c r="C544" s="1" t="s">
        <v>1103</v>
      </c>
      <c r="D544" s="1">
        <v>0</v>
      </c>
      <c r="E544">
        <v>4</v>
      </c>
      <c r="F544">
        <v>8</v>
      </c>
      <c r="G544">
        <v>0.83</v>
      </c>
      <c r="I544" s="1" t="s">
        <v>7381</v>
      </c>
      <c r="J544">
        <v>1604577978</v>
      </c>
      <c r="K544" s="2">
        <f>(Appended[[#This Row],[Date_Unix]]/86400)+DATE(1970,1,1)</f>
        <v>44140.504375000004</v>
      </c>
      <c r="L544" s="1" t="s">
        <v>1105</v>
      </c>
      <c r="M544" s="1" t="s">
        <v>1104</v>
      </c>
      <c r="N544" s="1" t="s">
        <v>1103</v>
      </c>
      <c r="O544">
        <v>0</v>
      </c>
      <c r="P544" s="1"/>
      <c r="R544" s="1"/>
      <c r="W544">
        <v>0</v>
      </c>
      <c r="X544">
        <f t="shared" si="8"/>
        <v>0</v>
      </c>
    </row>
    <row r="545" spans="1:24" x14ac:dyDescent="0.35">
      <c r="A545" s="1" t="s">
        <v>3734</v>
      </c>
      <c r="B545" s="1" t="s">
        <v>3669</v>
      </c>
      <c r="C545" s="1" t="s">
        <v>3731</v>
      </c>
      <c r="D545" s="1">
        <v>0</v>
      </c>
      <c r="E545">
        <v>4</v>
      </c>
      <c r="F545">
        <v>6</v>
      </c>
      <c r="G545">
        <v>1</v>
      </c>
      <c r="I545" s="1" t="s">
        <v>7373</v>
      </c>
      <c r="J545">
        <v>1604576880</v>
      </c>
      <c r="K545" s="2">
        <f>(Appended[[#This Row],[Date_Unix]]/86400)+DATE(1970,1,1)</f>
        <v>44140.491666666669</v>
      </c>
      <c r="L545" s="1" t="s">
        <v>3733</v>
      </c>
      <c r="M545" s="1" t="s">
        <v>3732</v>
      </c>
      <c r="N545" s="1"/>
      <c r="P545" s="1" t="s">
        <v>3731</v>
      </c>
      <c r="Q545">
        <v>0</v>
      </c>
      <c r="R545" s="1"/>
      <c r="V545">
        <v>1</v>
      </c>
      <c r="X545">
        <f t="shared" si="8"/>
        <v>1</v>
      </c>
    </row>
    <row r="546" spans="1:24" x14ac:dyDescent="0.35">
      <c r="A546" s="1" t="s">
        <v>976</v>
      </c>
      <c r="B546" s="1" t="s">
        <v>975</v>
      </c>
      <c r="C546" s="1" t="s">
        <v>972</v>
      </c>
      <c r="D546" s="1">
        <v>1</v>
      </c>
      <c r="E546">
        <v>28</v>
      </c>
      <c r="F546">
        <v>3</v>
      </c>
      <c r="G546">
        <v>0.71</v>
      </c>
      <c r="I546" s="1" t="s">
        <v>2198</v>
      </c>
      <c r="J546">
        <v>1604575708</v>
      </c>
      <c r="K546" s="2">
        <f>(Appended[[#This Row],[Date_Unix]]/86400)+DATE(1970,1,1)</f>
        <v>44140.478101851855</v>
      </c>
      <c r="L546" s="1" t="s">
        <v>974</v>
      </c>
      <c r="M546" s="1" t="s">
        <v>973</v>
      </c>
      <c r="N546" s="1" t="s">
        <v>972</v>
      </c>
      <c r="O546">
        <v>1</v>
      </c>
      <c r="P546" s="1"/>
      <c r="R546" s="1"/>
      <c r="W546">
        <v>0</v>
      </c>
      <c r="X546">
        <f t="shared" si="8"/>
        <v>0</v>
      </c>
    </row>
    <row r="547" spans="1:24" x14ac:dyDescent="0.35">
      <c r="A547" s="1" t="s">
        <v>1215</v>
      </c>
      <c r="B547" s="1" t="s">
        <v>1214</v>
      </c>
      <c r="C547" s="1" t="s">
        <v>1212</v>
      </c>
      <c r="D547" s="1">
        <v>0</v>
      </c>
      <c r="E547">
        <v>33</v>
      </c>
      <c r="F547">
        <v>31</v>
      </c>
      <c r="G547">
        <v>0.95</v>
      </c>
      <c r="I547" s="1" t="s">
        <v>7374</v>
      </c>
      <c r="J547">
        <v>1604574335</v>
      </c>
      <c r="K547" s="2">
        <f>(Appended[[#This Row],[Date_Unix]]/86400)+DATE(1970,1,1)</f>
        <v>44140.462210648147</v>
      </c>
      <c r="L547" s="1" t="s">
        <v>1213</v>
      </c>
      <c r="M547" s="1"/>
      <c r="N547" s="1"/>
      <c r="P547" s="1" t="s">
        <v>1212</v>
      </c>
      <c r="Q547">
        <v>0</v>
      </c>
      <c r="R547" s="1"/>
      <c r="W547">
        <v>0</v>
      </c>
      <c r="X547">
        <f t="shared" si="8"/>
        <v>0</v>
      </c>
    </row>
    <row r="548" spans="1:24" x14ac:dyDescent="0.35">
      <c r="A548" s="1" t="s">
        <v>4028</v>
      </c>
      <c r="B548" s="1" t="s">
        <v>526</v>
      </c>
      <c r="C548" s="1" t="s">
        <v>4025</v>
      </c>
      <c r="D548" s="1">
        <v>-1</v>
      </c>
      <c r="E548">
        <v>10</v>
      </c>
      <c r="F548">
        <v>10</v>
      </c>
      <c r="G548">
        <v>0.85</v>
      </c>
      <c r="I548" s="1" t="s">
        <v>7392</v>
      </c>
      <c r="J548">
        <v>1604574160</v>
      </c>
      <c r="K548" s="2">
        <f>(Appended[[#This Row],[Date_Unix]]/86400)+DATE(1970,1,1)</f>
        <v>44140.460185185184</v>
      </c>
      <c r="L548" s="1" t="s">
        <v>4027</v>
      </c>
      <c r="M548" s="1" t="s">
        <v>4026</v>
      </c>
      <c r="N548" s="1"/>
      <c r="P548" s="1" t="s">
        <v>4025</v>
      </c>
      <c r="Q548">
        <v>0</v>
      </c>
      <c r="R548" s="1"/>
      <c r="V548">
        <v>1</v>
      </c>
      <c r="X548">
        <f t="shared" si="8"/>
        <v>1</v>
      </c>
    </row>
    <row r="549" spans="1:24" x14ac:dyDescent="0.35">
      <c r="A549" s="1" t="s">
        <v>2491</v>
      </c>
      <c r="B549" s="1" t="s">
        <v>2490</v>
      </c>
      <c r="C549" s="1" t="s">
        <v>2487</v>
      </c>
      <c r="D549" s="1">
        <v>1</v>
      </c>
      <c r="E549">
        <v>21</v>
      </c>
      <c r="F549">
        <v>4</v>
      </c>
      <c r="G549">
        <v>0.64</v>
      </c>
      <c r="I549" s="1" t="s">
        <v>7371</v>
      </c>
      <c r="J549">
        <v>1604573155</v>
      </c>
      <c r="K549" s="2">
        <f>(Appended[[#This Row],[Date_Unix]]/86400)+DATE(1970,1,1)</f>
        <v>44140.448553240742</v>
      </c>
      <c r="L549" s="1" t="s">
        <v>2489</v>
      </c>
      <c r="M549" s="1" t="s">
        <v>2488</v>
      </c>
      <c r="N549" s="1" t="s">
        <v>2487</v>
      </c>
      <c r="O549">
        <v>1</v>
      </c>
      <c r="P549" s="1"/>
      <c r="R549" s="1"/>
      <c r="W549">
        <v>0</v>
      </c>
      <c r="X549">
        <f t="shared" si="8"/>
        <v>0</v>
      </c>
    </row>
    <row r="550" spans="1:24" x14ac:dyDescent="0.35">
      <c r="A550" s="1" t="s">
        <v>814</v>
      </c>
      <c r="B550" s="1" t="s">
        <v>813</v>
      </c>
      <c r="C550" s="1" t="s">
        <v>810</v>
      </c>
      <c r="D550" s="1">
        <v>0</v>
      </c>
      <c r="E550">
        <v>64</v>
      </c>
      <c r="F550">
        <v>85</v>
      </c>
      <c r="G550">
        <v>0.99</v>
      </c>
      <c r="I550" s="1" t="s">
        <v>7383</v>
      </c>
      <c r="J550">
        <v>1604562608</v>
      </c>
      <c r="K550" s="2">
        <f>(Appended[[#This Row],[Date_Unix]]/86400)+DATE(1970,1,1)</f>
        <v>44140.326481481483</v>
      </c>
      <c r="L550" s="1" t="s">
        <v>812</v>
      </c>
      <c r="M550" s="1" t="s">
        <v>811</v>
      </c>
      <c r="N550" s="1"/>
      <c r="P550" s="1" t="s">
        <v>810</v>
      </c>
      <c r="Q550">
        <v>0</v>
      </c>
      <c r="R550" s="1"/>
      <c r="W550">
        <v>0</v>
      </c>
      <c r="X550">
        <f t="shared" si="8"/>
        <v>0</v>
      </c>
    </row>
    <row r="551" spans="1:24" x14ac:dyDescent="0.35">
      <c r="A551" s="1" t="s">
        <v>831</v>
      </c>
      <c r="B551" s="1" t="s">
        <v>830</v>
      </c>
      <c r="C551" s="1" t="s">
        <v>828</v>
      </c>
      <c r="D551" s="1">
        <v>0</v>
      </c>
      <c r="E551">
        <v>180</v>
      </c>
      <c r="F551">
        <v>792</v>
      </c>
      <c r="G551">
        <v>0.99</v>
      </c>
      <c r="I551" s="1" t="s">
        <v>7383</v>
      </c>
      <c r="J551">
        <v>1604560690</v>
      </c>
      <c r="K551" s="2">
        <f>(Appended[[#This Row],[Date_Unix]]/86400)+DATE(1970,1,1)</f>
        <v>44140.304282407407</v>
      </c>
      <c r="L551" s="1" t="s">
        <v>829</v>
      </c>
      <c r="M551" s="1"/>
      <c r="N551" s="1"/>
      <c r="P551" s="1" t="s">
        <v>828</v>
      </c>
      <c r="Q551">
        <v>0</v>
      </c>
      <c r="R551" s="1"/>
      <c r="W551">
        <v>0</v>
      </c>
      <c r="X551">
        <f t="shared" si="8"/>
        <v>0</v>
      </c>
    </row>
    <row r="552" spans="1:24" x14ac:dyDescent="0.35">
      <c r="A552" s="1" t="s">
        <v>3040</v>
      </c>
      <c r="B552" s="1" t="s">
        <v>3039</v>
      </c>
      <c r="C552" s="1" t="s">
        <v>3036</v>
      </c>
      <c r="D552" s="1">
        <v>0</v>
      </c>
      <c r="E552">
        <v>30</v>
      </c>
      <c r="F552">
        <v>27</v>
      </c>
      <c r="G552">
        <v>0.89</v>
      </c>
      <c r="I552" s="1" t="s">
        <v>7381</v>
      </c>
      <c r="J552">
        <v>1604552960</v>
      </c>
      <c r="K552" s="2">
        <f>(Appended[[#This Row],[Date_Unix]]/86400)+DATE(1970,1,1)</f>
        <v>44140.214814814812</v>
      </c>
      <c r="L552" s="1" t="s">
        <v>3038</v>
      </c>
      <c r="M552" s="1" t="s">
        <v>3037</v>
      </c>
      <c r="N552" s="1"/>
      <c r="P552" s="1" t="s">
        <v>3036</v>
      </c>
      <c r="Q552">
        <v>0</v>
      </c>
      <c r="R552" s="1"/>
      <c r="V552">
        <v>0</v>
      </c>
      <c r="X552">
        <f t="shared" si="8"/>
        <v>0</v>
      </c>
    </row>
    <row r="553" spans="1:24" x14ac:dyDescent="0.35">
      <c r="A553" s="1" t="s">
        <v>728</v>
      </c>
      <c r="B553" s="1" t="s">
        <v>287</v>
      </c>
      <c r="C553" s="1" t="s">
        <v>725</v>
      </c>
      <c r="D553" s="1">
        <v>0</v>
      </c>
      <c r="E553">
        <v>3</v>
      </c>
      <c r="F553">
        <v>1</v>
      </c>
      <c r="G553">
        <v>0.66</v>
      </c>
      <c r="I553" s="1" t="s">
        <v>7368</v>
      </c>
      <c r="J553">
        <v>1604551983</v>
      </c>
      <c r="K553" s="2">
        <f>(Appended[[#This Row],[Date_Unix]]/86400)+DATE(1970,1,1)</f>
        <v>44140.203506944439</v>
      </c>
      <c r="L553" s="1" t="s">
        <v>727</v>
      </c>
      <c r="M553" s="1" t="s">
        <v>726</v>
      </c>
      <c r="N553" s="1" t="s">
        <v>725</v>
      </c>
      <c r="O553">
        <v>0</v>
      </c>
      <c r="P553" s="1"/>
      <c r="R553" s="1"/>
      <c r="V553">
        <v>0</v>
      </c>
      <c r="X553">
        <f t="shared" si="8"/>
        <v>0</v>
      </c>
    </row>
    <row r="554" spans="1:24" x14ac:dyDescent="0.35">
      <c r="A554" s="1" t="s">
        <v>1277</v>
      </c>
      <c r="B554" s="1" t="s">
        <v>1276</v>
      </c>
      <c r="C554" s="1" t="s">
        <v>1273</v>
      </c>
      <c r="D554" s="1">
        <v>0</v>
      </c>
      <c r="E554">
        <v>8</v>
      </c>
      <c r="F554">
        <v>5</v>
      </c>
      <c r="G554">
        <v>0.78</v>
      </c>
      <c r="I554" s="1" t="s">
        <v>7368</v>
      </c>
      <c r="J554">
        <v>1604550944</v>
      </c>
      <c r="K554" s="2">
        <f>(Appended[[#This Row],[Date_Unix]]/86400)+DATE(1970,1,1)</f>
        <v>44140.191481481481</v>
      </c>
      <c r="L554" s="1" t="s">
        <v>1275</v>
      </c>
      <c r="M554" s="1" t="s">
        <v>1274</v>
      </c>
      <c r="N554" s="1" t="s">
        <v>1273</v>
      </c>
      <c r="O554">
        <v>0</v>
      </c>
      <c r="P554" s="1"/>
      <c r="R554" s="1"/>
      <c r="W554">
        <v>0</v>
      </c>
      <c r="X554">
        <f t="shared" si="8"/>
        <v>0</v>
      </c>
    </row>
    <row r="555" spans="1:24" x14ac:dyDescent="0.35">
      <c r="A555" s="1" t="s">
        <v>3011</v>
      </c>
      <c r="B555" s="1" t="s">
        <v>526</v>
      </c>
      <c r="C555" s="1" t="s">
        <v>3008</v>
      </c>
      <c r="D555" s="1">
        <v>0</v>
      </c>
      <c r="E555">
        <v>14</v>
      </c>
      <c r="F555">
        <v>35</v>
      </c>
      <c r="G555">
        <v>0.93</v>
      </c>
      <c r="I555" s="1" t="s">
        <v>7405</v>
      </c>
      <c r="J555">
        <v>1604547132</v>
      </c>
      <c r="K555" s="2">
        <f>(Appended[[#This Row],[Date_Unix]]/86400)+DATE(1970,1,1)</f>
        <v>44140.147361111114</v>
      </c>
      <c r="L555" s="1" t="s">
        <v>3010</v>
      </c>
      <c r="M555" s="1" t="s">
        <v>3009</v>
      </c>
      <c r="N555" s="1"/>
      <c r="P555" s="1" t="s">
        <v>3008</v>
      </c>
      <c r="Q555">
        <v>0</v>
      </c>
      <c r="R555" s="1"/>
      <c r="V555">
        <v>0</v>
      </c>
      <c r="X555">
        <f t="shared" si="8"/>
        <v>0</v>
      </c>
    </row>
    <row r="556" spans="1:24" x14ac:dyDescent="0.35">
      <c r="A556" s="1" t="s">
        <v>760</v>
      </c>
      <c r="B556" s="1" t="s">
        <v>526</v>
      </c>
      <c r="C556" s="1" t="s">
        <v>756</v>
      </c>
      <c r="D556" s="1">
        <v>0</v>
      </c>
      <c r="E556">
        <v>13</v>
      </c>
      <c r="F556">
        <v>8</v>
      </c>
      <c r="G556">
        <v>0.79</v>
      </c>
      <c r="I556" s="1" t="s">
        <v>7368</v>
      </c>
      <c r="J556">
        <v>1604546915</v>
      </c>
      <c r="K556" s="2">
        <f>(Appended[[#This Row],[Date_Unix]]/86400)+DATE(1970,1,1)</f>
        <v>44140.144849537042</v>
      </c>
      <c r="L556" s="1" t="s">
        <v>758</v>
      </c>
      <c r="M556" s="1" t="s">
        <v>757</v>
      </c>
      <c r="N556" s="1" t="s">
        <v>756</v>
      </c>
      <c r="O556">
        <v>0</v>
      </c>
      <c r="P556" s="1"/>
      <c r="R556" s="1"/>
      <c r="V556">
        <v>0</v>
      </c>
      <c r="X556">
        <f t="shared" si="8"/>
        <v>0</v>
      </c>
    </row>
    <row r="557" spans="1:24" x14ac:dyDescent="0.35">
      <c r="A557" s="1" t="s">
        <v>3049</v>
      </c>
      <c r="B557" s="1" t="s">
        <v>1078</v>
      </c>
      <c r="C557" s="1" t="s">
        <v>3046</v>
      </c>
      <c r="D557" s="1">
        <v>0</v>
      </c>
      <c r="E557">
        <v>13</v>
      </c>
      <c r="F557">
        <v>0</v>
      </c>
      <c r="G557">
        <v>0.5</v>
      </c>
      <c r="I557" s="1" t="s">
        <v>7368</v>
      </c>
      <c r="J557">
        <v>1604536460</v>
      </c>
      <c r="K557" s="2">
        <f>(Appended[[#This Row],[Date_Unix]]/86400)+DATE(1970,1,1)</f>
        <v>44140.023842592593</v>
      </c>
      <c r="L557" s="1" t="s">
        <v>3048</v>
      </c>
      <c r="M557" s="1" t="s">
        <v>3047</v>
      </c>
      <c r="N557" s="1" t="s">
        <v>3046</v>
      </c>
      <c r="O557">
        <v>0</v>
      </c>
      <c r="P557" s="1"/>
      <c r="R557" s="1"/>
      <c r="W557">
        <v>0</v>
      </c>
      <c r="X557">
        <f t="shared" si="8"/>
        <v>0</v>
      </c>
    </row>
    <row r="558" spans="1:24" x14ac:dyDescent="0.35">
      <c r="A558" s="1" t="s">
        <v>745</v>
      </c>
      <c r="B558" s="1" t="s">
        <v>744</v>
      </c>
      <c r="C558" s="1" t="s">
        <v>742</v>
      </c>
      <c r="D558" s="1">
        <v>0</v>
      </c>
      <c r="E558">
        <v>13</v>
      </c>
      <c r="F558">
        <v>11</v>
      </c>
      <c r="G558">
        <v>0.87</v>
      </c>
      <c r="I558" s="1" t="s">
        <v>4451</v>
      </c>
      <c r="J558">
        <v>1604534829</v>
      </c>
      <c r="K558" s="2">
        <f>(Appended[[#This Row],[Date_Unix]]/86400)+DATE(1970,1,1)</f>
        <v>44140.004965277782</v>
      </c>
      <c r="L558" s="1" t="s">
        <v>743</v>
      </c>
      <c r="M558" s="1"/>
      <c r="N558" s="1"/>
      <c r="P558" s="1" t="s">
        <v>742</v>
      </c>
      <c r="Q558">
        <v>0</v>
      </c>
      <c r="R558" s="1"/>
      <c r="V558">
        <v>0</v>
      </c>
      <c r="X558">
        <f t="shared" si="8"/>
        <v>0</v>
      </c>
    </row>
    <row r="559" spans="1:24" x14ac:dyDescent="0.35">
      <c r="A559" s="1" t="s">
        <v>700</v>
      </c>
      <c r="B559" s="1" t="s">
        <v>699</v>
      </c>
      <c r="C559" s="1" t="s">
        <v>696</v>
      </c>
      <c r="D559" s="1">
        <v>0</v>
      </c>
      <c r="E559">
        <v>16</v>
      </c>
      <c r="F559">
        <v>0</v>
      </c>
      <c r="G559">
        <v>0.44</v>
      </c>
      <c r="I559" s="1" t="s">
        <v>7370</v>
      </c>
      <c r="J559">
        <v>1604534558</v>
      </c>
      <c r="K559" s="2">
        <f>(Appended[[#This Row],[Date_Unix]]/86400)+DATE(1970,1,1)</f>
        <v>44140.001828703702</v>
      </c>
      <c r="L559" s="1" t="s">
        <v>698</v>
      </c>
      <c r="M559" s="1" t="s">
        <v>697</v>
      </c>
      <c r="N559" s="1" t="s">
        <v>696</v>
      </c>
      <c r="O559">
        <v>0</v>
      </c>
      <c r="P559" s="1"/>
      <c r="R559" s="1"/>
      <c r="V559">
        <v>0</v>
      </c>
      <c r="X559">
        <f t="shared" si="8"/>
        <v>0</v>
      </c>
    </row>
    <row r="560" spans="1:24" x14ac:dyDescent="0.35">
      <c r="A560" s="1" t="s">
        <v>2093</v>
      </c>
      <c r="B560" s="1" t="s">
        <v>2092</v>
      </c>
      <c r="C560" s="1" t="s">
        <v>2089</v>
      </c>
      <c r="D560" s="1">
        <v>0</v>
      </c>
      <c r="E560">
        <v>8</v>
      </c>
      <c r="F560">
        <v>7</v>
      </c>
      <c r="G560">
        <v>0.77</v>
      </c>
      <c r="I560" s="1" t="s">
        <v>7370</v>
      </c>
      <c r="J560">
        <v>1604534383</v>
      </c>
      <c r="K560" s="2">
        <f>(Appended[[#This Row],[Date_Unix]]/86400)+DATE(1970,1,1)</f>
        <v>44139.999803240746</v>
      </c>
      <c r="L560" s="1" t="s">
        <v>2091</v>
      </c>
      <c r="M560" s="1" t="s">
        <v>2090</v>
      </c>
      <c r="N560" s="1" t="s">
        <v>2089</v>
      </c>
      <c r="O560">
        <v>0</v>
      </c>
      <c r="P560" s="1"/>
      <c r="R560" s="1"/>
      <c r="V560">
        <v>0</v>
      </c>
      <c r="X560">
        <f t="shared" si="8"/>
        <v>0</v>
      </c>
    </row>
    <row r="561" spans="1:24" x14ac:dyDescent="0.35">
      <c r="A561" s="1" t="s">
        <v>3780</v>
      </c>
      <c r="B561" s="1" t="s">
        <v>3779</v>
      </c>
      <c r="C561" s="1" t="s">
        <v>3776</v>
      </c>
      <c r="D561" s="1">
        <v>0</v>
      </c>
      <c r="E561">
        <v>52</v>
      </c>
      <c r="F561">
        <v>13</v>
      </c>
      <c r="G561">
        <v>0.79</v>
      </c>
      <c r="I561" s="1" t="s">
        <v>7370</v>
      </c>
      <c r="J561">
        <v>1604531275</v>
      </c>
      <c r="K561" s="2">
        <f>(Appended[[#This Row],[Date_Unix]]/86400)+DATE(1970,1,1)</f>
        <v>44139.963831018518</v>
      </c>
      <c r="L561" s="1" t="s">
        <v>3778</v>
      </c>
      <c r="M561" s="1" t="s">
        <v>3777</v>
      </c>
      <c r="N561" s="1" t="s">
        <v>3776</v>
      </c>
      <c r="O561">
        <v>0</v>
      </c>
      <c r="P561" s="1"/>
      <c r="R561" s="1"/>
      <c r="W561">
        <v>0</v>
      </c>
      <c r="X561">
        <f t="shared" si="8"/>
        <v>0</v>
      </c>
    </row>
    <row r="562" spans="1:24" x14ac:dyDescent="0.35">
      <c r="A562" s="1" t="s">
        <v>770</v>
      </c>
      <c r="B562" s="1" t="s">
        <v>769</v>
      </c>
      <c r="C562" s="1" t="s">
        <v>766</v>
      </c>
      <c r="D562" s="1">
        <v>0</v>
      </c>
      <c r="E562">
        <v>35</v>
      </c>
      <c r="F562">
        <v>37</v>
      </c>
      <c r="G562">
        <v>0.91</v>
      </c>
      <c r="I562" s="1" t="s">
        <v>7368</v>
      </c>
      <c r="J562">
        <v>1604519205</v>
      </c>
      <c r="K562" s="2">
        <f>(Appended[[#This Row],[Date_Unix]]/86400)+DATE(1970,1,1)</f>
        <v>44139.82413194445</v>
      </c>
      <c r="L562" s="1" t="s">
        <v>768</v>
      </c>
      <c r="M562" s="1" t="s">
        <v>767</v>
      </c>
      <c r="N562" s="1"/>
      <c r="P562" s="1" t="s">
        <v>766</v>
      </c>
      <c r="Q562">
        <v>0</v>
      </c>
      <c r="R562" s="1"/>
      <c r="W562">
        <v>-1</v>
      </c>
      <c r="X562">
        <f t="shared" ref="X562:X625" si="9">V562+W562</f>
        <v>-1</v>
      </c>
    </row>
    <row r="563" spans="1:24" x14ac:dyDescent="0.35">
      <c r="A563" s="1" t="s">
        <v>4208</v>
      </c>
      <c r="B563" s="1" t="s">
        <v>247</v>
      </c>
      <c r="C563" s="1" t="s">
        <v>4206</v>
      </c>
      <c r="D563" s="1">
        <v>-1</v>
      </c>
      <c r="E563">
        <v>215</v>
      </c>
      <c r="F563">
        <v>659</v>
      </c>
      <c r="G563">
        <v>0.99</v>
      </c>
      <c r="I563" s="1" t="s">
        <v>4451</v>
      </c>
      <c r="J563">
        <v>1604518794</v>
      </c>
      <c r="K563" s="2">
        <f>(Appended[[#This Row],[Date_Unix]]/86400)+DATE(1970,1,1)</f>
        <v>44139.819374999999</v>
      </c>
      <c r="L563" s="1" t="s">
        <v>4207</v>
      </c>
      <c r="M563" s="1"/>
      <c r="N563" s="1"/>
      <c r="P563" s="1" t="s">
        <v>4206</v>
      </c>
      <c r="Q563">
        <v>-1</v>
      </c>
      <c r="R563" s="1"/>
      <c r="V563">
        <v>0</v>
      </c>
      <c r="X563">
        <f t="shared" si="9"/>
        <v>0</v>
      </c>
    </row>
    <row r="564" spans="1:24" x14ac:dyDescent="0.35">
      <c r="A564" s="1" t="s">
        <v>673</v>
      </c>
      <c r="B564" s="1" t="s">
        <v>672</v>
      </c>
      <c r="C564" s="1" t="s">
        <v>669</v>
      </c>
      <c r="D564" s="1">
        <v>0</v>
      </c>
      <c r="E564">
        <v>29</v>
      </c>
      <c r="F564">
        <v>1</v>
      </c>
      <c r="G564">
        <v>0.53</v>
      </c>
      <c r="I564" s="1" t="s">
        <v>7374</v>
      </c>
      <c r="J564">
        <v>1604486987</v>
      </c>
      <c r="K564" s="2">
        <f>(Appended[[#This Row],[Date_Unix]]/86400)+DATE(1970,1,1)</f>
        <v>44139.451238425929</v>
      </c>
      <c r="L564" s="1" t="s">
        <v>671</v>
      </c>
      <c r="M564" s="1" t="s">
        <v>670</v>
      </c>
      <c r="N564" s="1" t="s">
        <v>669</v>
      </c>
      <c r="O564">
        <v>0</v>
      </c>
      <c r="P564" s="1"/>
      <c r="R564" s="1"/>
      <c r="W564">
        <v>0</v>
      </c>
      <c r="X564">
        <f t="shared" si="9"/>
        <v>0</v>
      </c>
    </row>
    <row r="565" spans="1:24" x14ac:dyDescent="0.35">
      <c r="A565" s="1" t="s">
        <v>784</v>
      </c>
      <c r="B565" s="1" t="s">
        <v>783</v>
      </c>
      <c r="C565" s="1" t="s">
        <v>781</v>
      </c>
      <c r="D565" s="1">
        <v>0</v>
      </c>
      <c r="E565">
        <v>69</v>
      </c>
      <c r="F565">
        <v>310</v>
      </c>
      <c r="G565">
        <v>0.99</v>
      </c>
      <c r="I565" s="1" t="s">
        <v>7366</v>
      </c>
      <c r="J565">
        <v>1604480912</v>
      </c>
      <c r="K565" s="2">
        <f>(Appended[[#This Row],[Date_Unix]]/86400)+DATE(1970,1,1)</f>
        <v>44139.380925925929</v>
      </c>
      <c r="L565" s="1" t="s">
        <v>782</v>
      </c>
      <c r="M565" s="1"/>
      <c r="N565" s="1"/>
      <c r="P565" s="1" t="s">
        <v>781</v>
      </c>
      <c r="Q565">
        <v>0</v>
      </c>
      <c r="R565" s="1"/>
      <c r="V565">
        <v>0</v>
      </c>
      <c r="X565">
        <f t="shared" si="9"/>
        <v>0</v>
      </c>
    </row>
    <row r="566" spans="1:24" x14ac:dyDescent="0.35">
      <c r="A566" s="1" t="s">
        <v>1568</v>
      </c>
      <c r="B566" s="1" t="s">
        <v>1567</v>
      </c>
      <c r="C566" s="1" t="s">
        <v>1564</v>
      </c>
      <c r="D566" s="1">
        <v>0</v>
      </c>
      <c r="E566">
        <v>6</v>
      </c>
      <c r="F566">
        <v>0</v>
      </c>
      <c r="G566">
        <v>0.43</v>
      </c>
      <c r="I566" s="1" t="s">
        <v>7366</v>
      </c>
      <c r="J566">
        <v>1604479283</v>
      </c>
      <c r="K566" s="2">
        <f>(Appended[[#This Row],[Date_Unix]]/86400)+DATE(1970,1,1)</f>
        <v>44139.362071759257</v>
      </c>
      <c r="L566" s="1" t="s">
        <v>1566</v>
      </c>
      <c r="M566" s="1" t="s">
        <v>1565</v>
      </c>
      <c r="N566" s="1" t="s">
        <v>1564</v>
      </c>
      <c r="O566">
        <v>0</v>
      </c>
      <c r="P566" s="1"/>
      <c r="R566" s="1"/>
      <c r="V566">
        <v>0</v>
      </c>
      <c r="X566">
        <f t="shared" si="9"/>
        <v>0</v>
      </c>
    </row>
    <row r="567" spans="1:24" x14ac:dyDescent="0.35">
      <c r="A567" s="1" t="s">
        <v>622</v>
      </c>
      <c r="B567" s="1" t="s">
        <v>621</v>
      </c>
      <c r="C567" s="1" t="s">
        <v>617</v>
      </c>
      <c r="D567" s="1">
        <v>0</v>
      </c>
      <c r="E567">
        <v>10</v>
      </c>
      <c r="F567">
        <v>2</v>
      </c>
      <c r="G567">
        <v>0.63</v>
      </c>
      <c r="I567" s="1" t="s">
        <v>2792</v>
      </c>
      <c r="J567">
        <v>1604476750</v>
      </c>
      <c r="K567" s="2">
        <f>(Appended[[#This Row],[Date_Unix]]/86400)+DATE(1970,1,1)</f>
        <v>44139.332754629635</v>
      </c>
      <c r="L567" s="1" t="s">
        <v>619</v>
      </c>
      <c r="M567" s="1" t="s">
        <v>618</v>
      </c>
      <c r="N567" s="1" t="s">
        <v>617</v>
      </c>
      <c r="O567">
        <v>0</v>
      </c>
      <c r="P567" s="1"/>
      <c r="R567" s="1"/>
      <c r="W567">
        <v>-1</v>
      </c>
      <c r="X567">
        <f t="shared" si="9"/>
        <v>-1</v>
      </c>
    </row>
    <row r="568" spans="1:24" x14ac:dyDescent="0.35">
      <c r="A568" s="1" t="s">
        <v>3545</v>
      </c>
      <c r="B568" s="1" t="s">
        <v>1281</v>
      </c>
      <c r="C568" s="1" t="s">
        <v>3543</v>
      </c>
      <c r="D568" s="1">
        <v>-1</v>
      </c>
      <c r="E568">
        <v>52</v>
      </c>
      <c r="F568">
        <v>105</v>
      </c>
      <c r="G568">
        <v>0.98</v>
      </c>
      <c r="I568" s="1" t="s">
        <v>7371</v>
      </c>
      <c r="J568">
        <v>1604474500</v>
      </c>
      <c r="K568" s="2">
        <f>(Appended[[#This Row],[Date_Unix]]/86400)+DATE(1970,1,1)</f>
        <v>44139.306712962964</v>
      </c>
      <c r="L568" s="1" t="s">
        <v>3544</v>
      </c>
      <c r="M568" s="1"/>
      <c r="N568" s="1"/>
      <c r="P568" s="1" t="s">
        <v>3543</v>
      </c>
      <c r="Q568">
        <v>-1</v>
      </c>
      <c r="R568" s="1"/>
      <c r="W568">
        <v>0</v>
      </c>
      <c r="X568">
        <f t="shared" si="9"/>
        <v>0</v>
      </c>
    </row>
    <row r="569" spans="1:24" x14ac:dyDescent="0.35">
      <c r="A569" s="1" t="s">
        <v>695</v>
      </c>
      <c r="B569" s="1" t="s">
        <v>694</v>
      </c>
      <c r="C569" s="1" t="s">
        <v>691</v>
      </c>
      <c r="D569" s="1">
        <v>0</v>
      </c>
      <c r="E569">
        <v>11</v>
      </c>
      <c r="F569">
        <v>8</v>
      </c>
      <c r="G569">
        <v>0.91</v>
      </c>
      <c r="I569" s="1" t="s">
        <v>2997</v>
      </c>
      <c r="J569">
        <v>1604473770</v>
      </c>
      <c r="K569" s="2">
        <f>(Appended[[#This Row],[Date_Unix]]/86400)+DATE(1970,1,1)</f>
        <v>44139.298263888893</v>
      </c>
      <c r="L569" s="1" t="s">
        <v>693</v>
      </c>
      <c r="M569" s="1" t="s">
        <v>692</v>
      </c>
      <c r="N569" s="1"/>
      <c r="P569" s="1" t="s">
        <v>691</v>
      </c>
      <c r="Q569">
        <v>0</v>
      </c>
      <c r="R569" s="1"/>
      <c r="V569">
        <v>0</v>
      </c>
      <c r="X569">
        <f t="shared" si="9"/>
        <v>0</v>
      </c>
    </row>
    <row r="570" spans="1:24" x14ac:dyDescent="0.35">
      <c r="A570" s="1" t="s">
        <v>607</v>
      </c>
      <c r="B570" s="1" t="s">
        <v>606</v>
      </c>
      <c r="C570" s="1" t="s">
        <v>603</v>
      </c>
      <c r="D570" s="1">
        <v>0</v>
      </c>
      <c r="E570">
        <v>23</v>
      </c>
      <c r="F570">
        <v>1</v>
      </c>
      <c r="G570">
        <v>0.6</v>
      </c>
      <c r="I570" s="1" t="s">
        <v>7387</v>
      </c>
      <c r="J570">
        <v>1604472747</v>
      </c>
      <c r="K570" s="2">
        <f>(Appended[[#This Row],[Date_Unix]]/86400)+DATE(1970,1,1)</f>
        <v>44139.286423611113</v>
      </c>
      <c r="L570" s="1" t="s">
        <v>605</v>
      </c>
      <c r="M570" s="1" t="s">
        <v>604</v>
      </c>
      <c r="N570" s="1" t="s">
        <v>603</v>
      </c>
      <c r="O570">
        <v>0</v>
      </c>
      <c r="P570" s="1"/>
      <c r="R570" s="1"/>
      <c r="W570">
        <v>0</v>
      </c>
      <c r="X570">
        <f t="shared" si="9"/>
        <v>0</v>
      </c>
    </row>
    <row r="571" spans="1:24" x14ac:dyDescent="0.35">
      <c r="A571" s="1" t="s">
        <v>704</v>
      </c>
      <c r="B571" s="1" t="s">
        <v>703</v>
      </c>
      <c r="C571" s="1" t="s">
        <v>701</v>
      </c>
      <c r="D571" s="1">
        <v>0</v>
      </c>
      <c r="E571">
        <v>0</v>
      </c>
      <c r="F571">
        <v>17</v>
      </c>
      <c r="G571">
        <v>0.95</v>
      </c>
      <c r="I571" s="1" t="s">
        <v>7368</v>
      </c>
      <c r="J571">
        <v>1604470317</v>
      </c>
      <c r="K571" s="2">
        <f>(Appended[[#This Row],[Date_Unix]]/86400)+DATE(1970,1,1)</f>
        <v>44139.258298611108</v>
      </c>
      <c r="L571" s="1" t="s">
        <v>702</v>
      </c>
      <c r="M571" s="1"/>
      <c r="N571" s="1"/>
      <c r="P571" s="1" t="s">
        <v>701</v>
      </c>
      <c r="Q571">
        <v>0</v>
      </c>
      <c r="R571" s="1"/>
      <c r="W571">
        <v>0</v>
      </c>
      <c r="X571">
        <f t="shared" si="9"/>
        <v>0</v>
      </c>
    </row>
    <row r="572" spans="1:24" x14ac:dyDescent="0.35">
      <c r="A572" s="1" t="s">
        <v>732</v>
      </c>
      <c r="B572" s="1" t="s">
        <v>731</v>
      </c>
      <c r="C572" s="1" t="s">
        <v>729</v>
      </c>
      <c r="D572" s="1">
        <v>0</v>
      </c>
      <c r="E572">
        <v>16</v>
      </c>
      <c r="F572">
        <v>101</v>
      </c>
      <c r="G572">
        <v>0.99</v>
      </c>
      <c r="I572" s="1" t="s">
        <v>7366</v>
      </c>
      <c r="J572">
        <v>1604469403</v>
      </c>
      <c r="K572" s="2">
        <f>(Appended[[#This Row],[Date_Unix]]/86400)+DATE(1970,1,1)</f>
        <v>44139.247719907406</v>
      </c>
      <c r="L572" s="1" t="s">
        <v>730</v>
      </c>
      <c r="M572" s="1"/>
      <c r="N572" s="1"/>
      <c r="P572" s="1" t="s">
        <v>729</v>
      </c>
      <c r="Q572">
        <v>0</v>
      </c>
      <c r="R572" s="1"/>
      <c r="V572">
        <v>0</v>
      </c>
      <c r="X572">
        <f t="shared" si="9"/>
        <v>0</v>
      </c>
    </row>
    <row r="573" spans="1:24" x14ac:dyDescent="0.35">
      <c r="A573" s="1" t="s">
        <v>2996</v>
      </c>
      <c r="B573" s="1" t="s">
        <v>2995</v>
      </c>
      <c r="C573" s="1" t="s">
        <v>2992</v>
      </c>
      <c r="D573" s="1">
        <v>0</v>
      </c>
      <c r="E573">
        <v>15</v>
      </c>
      <c r="F573">
        <v>4</v>
      </c>
      <c r="G573">
        <v>0.67</v>
      </c>
      <c r="I573" s="1" t="s">
        <v>7368</v>
      </c>
      <c r="J573">
        <v>1604461983</v>
      </c>
      <c r="K573" s="2">
        <f>(Appended[[#This Row],[Date_Unix]]/86400)+DATE(1970,1,1)</f>
        <v>44139.161840277782</v>
      </c>
      <c r="L573" s="1" t="s">
        <v>2994</v>
      </c>
      <c r="M573" s="1" t="s">
        <v>2993</v>
      </c>
      <c r="N573" s="1" t="s">
        <v>2992</v>
      </c>
      <c r="O573">
        <v>0</v>
      </c>
      <c r="P573" s="1"/>
      <c r="R573" s="1"/>
      <c r="W573">
        <v>0</v>
      </c>
      <c r="X573">
        <f t="shared" si="9"/>
        <v>0</v>
      </c>
    </row>
    <row r="574" spans="1:24" x14ac:dyDescent="0.35">
      <c r="A574" s="1" t="s">
        <v>1545</v>
      </c>
      <c r="B574" s="1" t="s">
        <v>1544</v>
      </c>
      <c r="C574" s="1" t="s">
        <v>1542</v>
      </c>
      <c r="D574" s="1">
        <v>0</v>
      </c>
      <c r="E574">
        <v>2</v>
      </c>
      <c r="F574">
        <v>31</v>
      </c>
      <c r="G574">
        <v>0.92</v>
      </c>
      <c r="I574" s="1" t="s">
        <v>4451</v>
      </c>
      <c r="J574">
        <v>1604460366</v>
      </c>
      <c r="K574" s="2">
        <f>(Appended[[#This Row],[Date_Unix]]/86400)+DATE(1970,1,1)</f>
        <v>44139.143125000002</v>
      </c>
      <c r="L574" s="1" t="s">
        <v>1543</v>
      </c>
      <c r="M574" s="1"/>
      <c r="N574" s="1"/>
      <c r="P574" s="1" t="s">
        <v>1542</v>
      </c>
      <c r="Q574">
        <v>0</v>
      </c>
      <c r="R574" s="1"/>
      <c r="V574">
        <v>-1</v>
      </c>
      <c r="X574">
        <f t="shared" si="9"/>
        <v>-1</v>
      </c>
    </row>
    <row r="575" spans="1:24" x14ac:dyDescent="0.35">
      <c r="A575" s="1" t="s">
        <v>1699</v>
      </c>
      <c r="B575" s="1" t="s">
        <v>1698</v>
      </c>
      <c r="C575" s="1" t="s">
        <v>1695</v>
      </c>
      <c r="D575" s="1">
        <v>-1</v>
      </c>
      <c r="E575">
        <v>16</v>
      </c>
      <c r="F575">
        <v>8</v>
      </c>
      <c r="G575">
        <v>0.83</v>
      </c>
      <c r="I575" s="1" t="s">
        <v>7392</v>
      </c>
      <c r="J575">
        <v>1604459812</v>
      </c>
      <c r="K575" s="2">
        <f>(Appended[[#This Row],[Date_Unix]]/86400)+DATE(1970,1,1)</f>
        <v>44139.136712962965</v>
      </c>
      <c r="L575" s="1" t="s">
        <v>1697</v>
      </c>
      <c r="M575" s="1" t="s">
        <v>1696</v>
      </c>
      <c r="N575" s="1" t="s">
        <v>1695</v>
      </c>
      <c r="O575">
        <v>-1</v>
      </c>
      <c r="P575" s="1"/>
      <c r="R575" s="1"/>
      <c r="W575">
        <v>0</v>
      </c>
      <c r="X575">
        <f t="shared" si="9"/>
        <v>0</v>
      </c>
    </row>
    <row r="576" spans="1:24" x14ac:dyDescent="0.35">
      <c r="A576" s="1" t="s">
        <v>1282</v>
      </c>
      <c r="B576" s="1" t="s">
        <v>1281</v>
      </c>
      <c r="C576" s="1" t="s">
        <v>1278</v>
      </c>
      <c r="D576" s="1">
        <v>0</v>
      </c>
      <c r="E576">
        <v>34</v>
      </c>
      <c r="F576">
        <v>44</v>
      </c>
      <c r="G576">
        <v>0.95</v>
      </c>
      <c r="I576" s="1" t="s">
        <v>7408</v>
      </c>
      <c r="J576">
        <v>1604457838</v>
      </c>
      <c r="K576" s="2">
        <f>(Appended[[#This Row],[Date_Unix]]/86400)+DATE(1970,1,1)</f>
        <v>44139.113865740743</v>
      </c>
      <c r="L576" s="1" t="s">
        <v>1280</v>
      </c>
      <c r="M576" s="1" t="s">
        <v>1279</v>
      </c>
      <c r="N576" s="1"/>
      <c r="P576" s="1" t="s">
        <v>1278</v>
      </c>
      <c r="Q576">
        <v>0</v>
      </c>
      <c r="R576" s="1"/>
      <c r="V576">
        <v>0</v>
      </c>
      <c r="X576">
        <f t="shared" si="9"/>
        <v>0</v>
      </c>
    </row>
    <row r="577" spans="1:24" x14ac:dyDescent="0.35">
      <c r="A577" s="1" t="s">
        <v>1150</v>
      </c>
      <c r="B577" s="1" t="s">
        <v>1149</v>
      </c>
      <c r="C577" s="1" t="s">
        <v>1146</v>
      </c>
      <c r="D577" s="1">
        <v>0</v>
      </c>
      <c r="E577">
        <v>39</v>
      </c>
      <c r="F577">
        <v>6</v>
      </c>
      <c r="G577">
        <v>0.67</v>
      </c>
      <c r="I577" s="1" t="s">
        <v>7379</v>
      </c>
      <c r="J577">
        <v>1604456344</v>
      </c>
      <c r="K577" s="2">
        <f>(Appended[[#This Row],[Date_Unix]]/86400)+DATE(1970,1,1)</f>
        <v>44139.096574074079</v>
      </c>
      <c r="L577" s="1" t="s">
        <v>1148</v>
      </c>
      <c r="M577" s="1" t="s">
        <v>1147</v>
      </c>
      <c r="N577" s="1" t="s">
        <v>1146</v>
      </c>
      <c r="O577">
        <v>0</v>
      </c>
      <c r="P577" s="1"/>
      <c r="R577" s="1"/>
      <c r="W577">
        <v>0</v>
      </c>
      <c r="X577">
        <f t="shared" si="9"/>
        <v>0</v>
      </c>
    </row>
    <row r="578" spans="1:24" x14ac:dyDescent="0.35">
      <c r="A578" s="1" t="s">
        <v>597</v>
      </c>
      <c r="B578" s="1" t="s">
        <v>596</v>
      </c>
      <c r="C578" s="1" t="s">
        <v>593</v>
      </c>
      <c r="D578" s="1">
        <v>0</v>
      </c>
      <c r="E578">
        <v>3</v>
      </c>
      <c r="F578">
        <v>2</v>
      </c>
      <c r="G578">
        <v>0.75</v>
      </c>
      <c r="I578" s="1" t="s">
        <v>2997</v>
      </c>
      <c r="J578">
        <v>1604454187</v>
      </c>
      <c r="K578" s="2">
        <f>(Appended[[#This Row],[Date_Unix]]/86400)+DATE(1970,1,1)</f>
        <v>44139.071608796294</v>
      </c>
      <c r="L578" s="1" t="s">
        <v>595</v>
      </c>
      <c r="M578" s="1" t="s">
        <v>594</v>
      </c>
      <c r="N578" s="1"/>
      <c r="P578" s="1" t="s">
        <v>593</v>
      </c>
      <c r="Q578">
        <v>0</v>
      </c>
      <c r="R578" s="1"/>
      <c r="V578">
        <v>1</v>
      </c>
      <c r="X578">
        <f t="shared" si="9"/>
        <v>1</v>
      </c>
    </row>
    <row r="579" spans="1:24" x14ac:dyDescent="0.35">
      <c r="A579" s="1" t="s">
        <v>2044</v>
      </c>
      <c r="B579" s="1" t="s">
        <v>2043</v>
      </c>
      <c r="C579" s="1" t="s">
        <v>2041</v>
      </c>
      <c r="D579" s="1">
        <v>1</v>
      </c>
      <c r="E579">
        <v>4</v>
      </c>
      <c r="F579">
        <v>1</v>
      </c>
      <c r="G579">
        <v>0.6</v>
      </c>
      <c r="I579" s="1" t="s">
        <v>2792</v>
      </c>
      <c r="J579">
        <v>1604451787</v>
      </c>
      <c r="K579" s="2">
        <f>(Appended[[#This Row],[Date_Unix]]/86400)+DATE(1970,1,1)</f>
        <v>44139.04383101852</v>
      </c>
      <c r="L579" s="1" t="s">
        <v>2042</v>
      </c>
      <c r="M579" s="1"/>
      <c r="N579" s="1" t="s">
        <v>2041</v>
      </c>
      <c r="O579">
        <v>1</v>
      </c>
      <c r="P579" s="1"/>
      <c r="R579" s="1"/>
      <c r="V579">
        <v>0</v>
      </c>
      <c r="X579">
        <f t="shared" si="9"/>
        <v>0</v>
      </c>
    </row>
    <row r="580" spans="1:24" x14ac:dyDescent="0.35">
      <c r="A580" s="1" t="s">
        <v>3191</v>
      </c>
      <c r="B580" s="1" t="s">
        <v>3190</v>
      </c>
      <c r="C580" s="1" t="s">
        <v>3187</v>
      </c>
      <c r="D580" s="1">
        <v>0</v>
      </c>
      <c r="E580">
        <v>63</v>
      </c>
      <c r="F580">
        <v>2</v>
      </c>
      <c r="G580">
        <v>0.56000000000000005</v>
      </c>
      <c r="I580" s="1" t="s">
        <v>7381</v>
      </c>
      <c r="J580">
        <v>1604449554</v>
      </c>
      <c r="K580" s="2">
        <f>(Appended[[#This Row],[Date_Unix]]/86400)+DATE(1970,1,1)</f>
        <v>44139.01798611111</v>
      </c>
      <c r="L580" s="1" t="s">
        <v>3189</v>
      </c>
      <c r="M580" s="1" t="s">
        <v>3188</v>
      </c>
      <c r="N580" s="1" t="s">
        <v>3187</v>
      </c>
      <c r="O580">
        <v>0</v>
      </c>
      <c r="P580" s="1"/>
      <c r="R580" s="1"/>
      <c r="W580">
        <v>0</v>
      </c>
      <c r="X580">
        <f t="shared" si="9"/>
        <v>0</v>
      </c>
    </row>
    <row r="581" spans="1:24" x14ac:dyDescent="0.35">
      <c r="A581" s="1" t="s">
        <v>678</v>
      </c>
      <c r="B581" s="1" t="s">
        <v>677</v>
      </c>
      <c r="C581" s="1" t="s">
        <v>674</v>
      </c>
      <c r="D581" s="1">
        <v>0</v>
      </c>
      <c r="E581">
        <v>34</v>
      </c>
      <c r="F581">
        <v>17</v>
      </c>
      <c r="G581">
        <v>0.85</v>
      </c>
      <c r="I581" s="1" t="s">
        <v>7379</v>
      </c>
      <c r="J581">
        <v>1604448174</v>
      </c>
      <c r="K581" s="2">
        <f>(Appended[[#This Row],[Date_Unix]]/86400)+DATE(1970,1,1)</f>
        <v>44139.002013888894</v>
      </c>
      <c r="L581" s="1" t="s">
        <v>676</v>
      </c>
      <c r="M581" s="1" t="s">
        <v>675</v>
      </c>
      <c r="N581" s="1"/>
      <c r="P581" s="1" t="s">
        <v>674</v>
      </c>
      <c r="Q581">
        <v>0</v>
      </c>
      <c r="R581" s="1"/>
      <c r="W581">
        <v>1</v>
      </c>
      <c r="X581">
        <f t="shared" si="9"/>
        <v>1</v>
      </c>
    </row>
    <row r="582" spans="1:24" x14ac:dyDescent="0.35">
      <c r="A582" s="1" t="s">
        <v>827</v>
      </c>
      <c r="B582" s="1" t="s">
        <v>783</v>
      </c>
      <c r="C582" s="1" t="s">
        <v>825</v>
      </c>
      <c r="D582" s="1">
        <v>1</v>
      </c>
      <c r="E582">
        <v>58</v>
      </c>
      <c r="F582">
        <v>289</v>
      </c>
      <c r="G582">
        <v>0.98</v>
      </c>
      <c r="I582" s="1" t="s">
        <v>7366</v>
      </c>
      <c r="J582">
        <v>1604447806</v>
      </c>
      <c r="K582" s="2">
        <f>(Appended[[#This Row],[Date_Unix]]/86400)+DATE(1970,1,1)</f>
        <v>44138.997754629629</v>
      </c>
      <c r="L582" s="1" t="s">
        <v>826</v>
      </c>
      <c r="M582" s="1"/>
      <c r="N582" s="1"/>
      <c r="P582" s="1" t="s">
        <v>825</v>
      </c>
      <c r="Q582">
        <v>1</v>
      </c>
      <c r="R582" s="1"/>
      <c r="W582">
        <v>1</v>
      </c>
      <c r="X582">
        <f t="shared" si="9"/>
        <v>1</v>
      </c>
    </row>
    <row r="583" spans="1:24" x14ac:dyDescent="0.35">
      <c r="A583" s="1" t="s">
        <v>2672</v>
      </c>
      <c r="B583" s="1" t="s">
        <v>1106</v>
      </c>
      <c r="C583" s="1" t="s">
        <v>2669</v>
      </c>
      <c r="D583" s="1">
        <v>1</v>
      </c>
      <c r="E583">
        <v>6</v>
      </c>
      <c r="F583">
        <v>8</v>
      </c>
      <c r="G583">
        <v>0.84</v>
      </c>
      <c r="I583" s="1" t="s">
        <v>7368</v>
      </c>
      <c r="J583">
        <v>1604440741</v>
      </c>
      <c r="K583" s="2">
        <f>(Appended[[#This Row],[Date_Unix]]/86400)+DATE(1970,1,1)</f>
        <v>44138.915983796294</v>
      </c>
      <c r="L583" s="1" t="s">
        <v>2671</v>
      </c>
      <c r="M583" s="1" t="s">
        <v>2670</v>
      </c>
      <c r="N583" s="1"/>
      <c r="P583" s="1" t="s">
        <v>2669</v>
      </c>
      <c r="Q583">
        <v>1</v>
      </c>
      <c r="R583" s="1"/>
      <c r="V583">
        <v>1</v>
      </c>
      <c r="X583">
        <f t="shared" si="9"/>
        <v>1</v>
      </c>
    </row>
    <row r="584" spans="1:24" x14ac:dyDescent="0.35">
      <c r="A584" s="1" t="s">
        <v>658</v>
      </c>
      <c r="B584" s="1" t="s">
        <v>657</v>
      </c>
      <c r="C584" s="1" t="s">
        <v>655</v>
      </c>
      <c r="D584" s="1">
        <v>1</v>
      </c>
      <c r="E584">
        <v>1</v>
      </c>
      <c r="F584">
        <v>14</v>
      </c>
      <c r="G584">
        <v>0.85</v>
      </c>
      <c r="I584" s="1" t="s">
        <v>7363</v>
      </c>
      <c r="J584">
        <v>1604440325</v>
      </c>
      <c r="K584" s="2">
        <f>(Appended[[#This Row],[Date_Unix]]/86400)+DATE(1970,1,1)</f>
        <v>44138.911168981482</v>
      </c>
      <c r="L584" s="1" t="s">
        <v>656</v>
      </c>
      <c r="M584" s="1"/>
      <c r="N584" s="1" t="s">
        <v>655</v>
      </c>
      <c r="O584">
        <v>1</v>
      </c>
      <c r="P584" s="1"/>
      <c r="R584" s="1"/>
      <c r="W584">
        <v>1</v>
      </c>
      <c r="X584">
        <f t="shared" si="9"/>
        <v>1</v>
      </c>
    </row>
    <row r="585" spans="1:24" x14ac:dyDescent="0.35">
      <c r="A585" s="1" t="s">
        <v>3235</v>
      </c>
      <c r="B585" s="1" t="s">
        <v>292</v>
      </c>
      <c r="C585" s="1" t="s">
        <v>3233</v>
      </c>
      <c r="D585" s="1">
        <v>1</v>
      </c>
      <c r="E585">
        <v>141</v>
      </c>
      <c r="F585">
        <v>749</v>
      </c>
      <c r="G585">
        <v>0.99</v>
      </c>
      <c r="I585" s="1" t="s">
        <v>7379</v>
      </c>
      <c r="J585">
        <v>1604439666</v>
      </c>
      <c r="K585" s="2">
        <f>(Appended[[#This Row],[Date_Unix]]/86400)+DATE(1970,1,1)</f>
        <v>44138.903541666667</v>
      </c>
      <c r="L585" s="1" t="s">
        <v>3234</v>
      </c>
      <c r="M585" s="1"/>
      <c r="N585" s="1"/>
      <c r="P585" s="1" t="s">
        <v>3233</v>
      </c>
      <c r="Q585">
        <v>1</v>
      </c>
      <c r="R585" s="1"/>
      <c r="V585">
        <v>0</v>
      </c>
      <c r="X585">
        <f t="shared" si="9"/>
        <v>0</v>
      </c>
    </row>
    <row r="586" spans="1:24" x14ac:dyDescent="0.35">
      <c r="A586" s="1" t="s">
        <v>1679</v>
      </c>
      <c r="B586" s="1" t="s">
        <v>769</v>
      </c>
      <c r="C586" s="1" t="s">
        <v>1676</v>
      </c>
      <c r="D586" s="1">
        <v>0</v>
      </c>
      <c r="E586">
        <v>25</v>
      </c>
      <c r="F586">
        <v>20</v>
      </c>
      <c r="G586">
        <v>0.83</v>
      </c>
      <c r="I586" s="1" t="s">
        <v>2792</v>
      </c>
      <c r="J586">
        <v>1604434520</v>
      </c>
      <c r="K586" s="2">
        <f>(Appended[[#This Row],[Date_Unix]]/86400)+DATE(1970,1,1)</f>
        <v>44138.843981481477</v>
      </c>
      <c r="L586" s="1" t="s">
        <v>1678</v>
      </c>
      <c r="M586" s="1" t="s">
        <v>1677</v>
      </c>
      <c r="N586" s="1" t="s">
        <v>1676</v>
      </c>
      <c r="O586">
        <v>0</v>
      </c>
      <c r="P586" s="1"/>
      <c r="R586" s="1"/>
      <c r="V586">
        <v>0</v>
      </c>
      <c r="X586">
        <f t="shared" si="9"/>
        <v>0</v>
      </c>
    </row>
    <row r="587" spans="1:24" x14ac:dyDescent="0.35">
      <c r="A587" s="1" t="s">
        <v>3480</v>
      </c>
      <c r="B587" s="1" t="s">
        <v>1317</v>
      </c>
      <c r="C587" s="1" t="s">
        <v>3477</v>
      </c>
      <c r="D587" s="1">
        <v>0</v>
      </c>
      <c r="E587">
        <v>12</v>
      </c>
      <c r="F587">
        <v>1</v>
      </c>
      <c r="G587">
        <v>0.6</v>
      </c>
      <c r="I587" s="1" t="s">
        <v>7380</v>
      </c>
      <c r="J587">
        <v>1604432811</v>
      </c>
      <c r="K587" s="2">
        <f>(Appended[[#This Row],[Date_Unix]]/86400)+DATE(1970,1,1)</f>
        <v>44138.824201388888</v>
      </c>
      <c r="L587" s="1" t="s">
        <v>3479</v>
      </c>
      <c r="M587" s="1" t="s">
        <v>3478</v>
      </c>
      <c r="N587" s="1" t="s">
        <v>3477</v>
      </c>
      <c r="O587">
        <v>0</v>
      </c>
      <c r="P587" s="1"/>
      <c r="R587" s="1"/>
      <c r="V587">
        <v>0</v>
      </c>
      <c r="X587">
        <f t="shared" si="9"/>
        <v>0</v>
      </c>
    </row>
    <row r="588" spans="1:24" x14ac:dyDescent="0.35">
      <c r="A588" s="1" t="s">
        <v>2831</v>
      </c>
      <c r="B588" s="1" t="s">
        <v>2830</v>
      </c>
      <c r="C588" s="1" t="s">
        <v>2827</v>
      </c>
      <c r="D588" s="1">
        <v>0</v>
      </c>
      <c r="E588">
        <v>50</v>
      </c>
      <c r="F588">
        <v>3</v>
      </c>
      <c r="G588">
        <v>0.6</v>
      </c>
      <c r="I588" s="1" t="s">
        <v>7365</v>
      </c>
      <c r="J588">
        <v>1604424182</v>
      </c>
      <c r="K588" s="2">
        <f>(Appended[[#This Row],[Date_Unix]]/86400)+DATE(1970,1,1)</f>
        <v>44138.724328703705</v>
      </c>
      <c r="L588" s="1" t="s">
        <v>2829</v>
      </c>
      <c r="M588" s="1" t="s">
        <v>2828</v>
      </c>
      <c r="N588" s="1" t="s">
        <v>2827</v>
      </c>
      <c r="O588">
        <v>0</v>
      </c>
      <c r="P588" s="1"/>
      <c r="R588" s="1"/>
      <c r="V588">
        <v>0</v>
      </c>
      <c r="X588">
        <f t="shared" si="9"/>
        <v>0</v>
      </c>
    </row>
    <row r="589" spans="1:24" x14ac:dyDescent="0.35">
      <c r="A589" s="1" t="s">
        <v>1407</v>
      </c>
      <c r="B589" s="1" t="s">
        <v>1406</v>
      </c>
      <c r="C589" s="1" t="s">
        <v>1403</v>
      </c>
      <c r="D589" s="1">
        <v>0</v>
      </c>
      <c r="E589">
        <v>13</v>
      </c>
      <c r="F589">
        <v>7</v>
      </c>
      <c r="G589">
        <v>0.82</v>
      </c>
      <c r="I589" s="1" t="s">
        <v>7373</v>
      </c>
      <c r="J589">
        <v>1604420907</v>
      </c>
      <c r="K589" s="2">
        <f>(Appended[[#This Row],[Date_Unix]]/86400)+DATE(1970,1,1)</f>
        <v>44138.686423611114</v>
      </c>
      <c r="L589" s="1" t="s">
        <v>1405</v>
      </c>
      <c r="M589" s="1" t="s">
        <v>1404</v>
      </c>
      <c r="N589" s="1" t="s">
        <v>1403</v>
      </c>
      <c r="O589">
        <v>0</v>
      </c>
      <c r="P589" s="1"/>
      <c r="R589" s="1"/>
      <c r="V589">
        <v>1</v>
      </c>
      <c r="X589">
        <f t="shared" si="9"/>
        <v>1</v>
      </c>
    </row>
    <row r="590" spans="1:24" x14ac:dyDescent="0.35">
      <c r="A590" s="1" t="s">
        <v>3615</v>
      </c>
      <c r="B590" s="1" t="s">
        <v>1667</v>
      </c>
      <c r="C590" s="1" t="s">
        <v>3612</v>
      </c>
      <c r="D590" s="1">
        <v>1</v>
      </c>
      <c r="E590">
        <v>7</v>
      </c>
      <c r="F590">
        <v>5</v>
      </c>
      <c r="G590">
        <v>0.65</v>
      </c>
      <c r="I590" s="1" t="s">
        <v>7368</v>
      </c>
      <c r="J590">
        <v>1604416003</v>
      </c>
      <c r="K590" s="2">
        <f>(Appended[[#This Row],[Date_Unix]]/86400)+DATE(1970,1,1)</f>
        <v>44138.629664351851</v>
      </c>
      <c r="L590" s="1" t="s">
        <v>3614</v>
      </c>
      <c r="M590" s="1" t="s">
        <v>3613</v>
      </c>
      <c r="N590" s="1" t="s">
        <v>3612</v>
      </c>
      <c r="O590">
        <v>1</v>
      </c>
      <c r="P590" s="1"/>
      <c r="R590" s="1"/>
      <c r="V590">
        <v>0</v>
      </c>
      <c r="X590">
        <f t="shared" si="9"/>
        <v>0</v>
      </c>
    </row>
    <row r="591" spans="1:24" x14ac:dyDescent="0.35">
      <c r="A591" s="1" t="s">
        <v>2576</v>
      </c>
      <c r="B591" s="1" t="s">
        <v>2575</v>
      </c>
      <c r="C591" s="1" t="s">
        <v>2572</v>
      </c>
      <c r="D591" s="1">
        <v>0</v>
      </c>
      <c r="E591">
        <v>7</v>
      </c>
      <c r="F591">
        <v>0</v>
      </c>
      <c r="G591">
        <v>0.5</v>
      </c>
      <c r="I591" s="1" t="s">
        <v>7403</v>
      </c>
      <c r="J591">
        <v>1604411121</v>
      </c>
      <c r="K591" s="2">
        <f>(Appended[[#This Row],[Date_Unix]]/86400)+DATE(1970,1,1)</f>
        <v>44138.573159722218</v>
      </c>
      <c r="L591" s="1" t="s">
        <v>2574</v>
      </c>
      <c r="M591" s="1" t="s">
        <v>2573</v>
      </c>
      <c r="N591" s="1" t="s">
        <v>2572</v>
      </c>
      <c r="O591">
        <v>0</v>
      </c>
      <c r="P591" s="1"/>
      <c r="R591" s="1"/>
      <c r="W591">
        <v>-1</v>
      </c>
      <c r="X591">
        <f t="shared" si="9"/>
        <v>-1</v>
      </c>
    </row>
    <row r="592" spans="1:24" x14ac:dyDescent="0.35">
      <c r="A592" s="1" t="s">
        <v>712</v>
      </c>
      <c r="B592" s="1" t="s">
        <v>247</v>
      </c>
      <c r="C592" s="1" t="s">
        <v>710</v>
      </c>
      <c r="D592" s="1">
        <v>-1</v>
      </c>
      <c r="E592">
        <v>254</v>
      </c>
      <c r="F592">
        <v>463</v>
      </c>
      <c r="G592">
        <v>0.99</v>
      </c>
      <c r="I592" s="1" t="s">
        <v>7363</v>
      </c>
      <c r="J592">
        <v>1604410765</v>
      </c>
      <c r="K592" s="2">
        <f>(Appended[[#This Row],[Date_Unix]]/86400)+DATE(1970,1,1)</f>
        <v>44138.569039351853</v>
      </c>
      <c r="L592" s="1" t="s">
        <v>711</v>
      </c>
      <c r="M592" s="1"/>
      <c r="N592" s="1"/>
      <c r="P592" s="1" t="s">
        <v>710</v>
      </c>
      <c r="Q592">
        <v>-1</v>
      </c>
      <c r="R592" s="1"/>
      <c r="W592">
        <v>1</v>
      </c>
      <c r="X592">
        <f t="shared" si="9"/>
        <v>1</v>
      </c>
    </row>
    <row r="593" spans="1:24" x14ac:dyDescent="0.35">
      <c r="A593" s="1" t="s">
        <v>1337</v>
      </c>
      <c r="B593" s="1" t="s">
        <v>667</v>
      </c>
      <c r="C593" s="1" t="s">
        <v>1334</v>
      </c>
      <c r="D593" s="1">
        <v>1</v>
      </c>
      <c r="E593">
        <v>27</v>
      </c>
      <c r="F593">
        <v>14</v>
      </c>
      <c r="G593">
        <v>0.94</v>
      </c>
      <c r="I593" s="1" t="s">
        <v>2792</v>
      </c>
      <c r="J593">
        <v>1604410685</v>
      </c>
      <c r="K593" s="2">
        <f>(Appended[[#This Row],[Date_Unix]]/86400)+DATE(1970,1,1)</f>
        <v>44138.568113425921</v>
      </c>
      <c r="L593" s="1" t="s">
        <v>1336</v>
      </c>
      <c r="M593" s="1" t="s">
        <v>1335</v>
      </c>
      <c r="N593" s="1"/>
      <c r="P593" s="1" t="s">
        <v>1334</v>
      </c>
      <c r="Q593">
        <v>1</v>
      </c>
      <c r="R593" s="1"/>
      <c r="V593">
        <v>0</v>
      </c>
      <c r="X593">
        <f t="shared" si="9"/>
        <v>0</v>
      </c>
    </row>
    <row r="594" spans="1:24" x14ac:dyDescent="0.35">
      <c r="A594" s="1" t="s">
        <v>2363</v>
      </c>
      <c r="B594" s="1" t="s">
        <v>2362</v>
      </c>
      <c r="C594" s="1" t="s">
        <v>2359</v>
      </c>
      <c r="D594" s="1">
        <v>0</v>
      </c>
      <c r="E594">
        <v>22</v>
      </c>
      <c r="F594">
        <v>2</v>
      </c>
      <c r="G594">
        <v>0.62</v>
      </c>
      <c r="I594" s="1" t="s">
        <v>7371</v>
      </c>
      <c r="J594">
        <v>1604407310</v>
      </c>
      <c r="K594" s="2">
        <f>(Appended[[#This Row],[Date_Unix]]/86400)+DATE(1970,1,1)</f>
        <v>44138.529050925921</v>
      </c>
      <c r="L594" s="1" t="s">
        <v>2361</v>
      </c>
      <c r="M594" s="1" t="s">
        <v>2360</v>
      </c>
      <c r="N594" s="1" t="s">
        <v>2359</v>
      </c>
      <c r="O594">
        <v>0</v>
      </c>
      <c r="P594" s="1"/>
      <c r="R594" s="1"/>
      <c r="V594">
        <v>0</v>
      </c>
      <c r="X594">
        <f t="shared" si="9"/>
        <v>0</v>
      </c>
    </row>
    <row r="595" spans="1:24" x14ac:dyDescent="0.35">
      <c r="A595" s="1" t="s">
        <v>3716</v>
      </c>
      <c r="B595" s="1" t="s">
        <v>3715</v>
      </c>
      <c r="C595" s="1" t="s">
        <v>3712</v>
      </c>
      <c r="D595" s="1">
        <v>0</v>
      </c>
      <c r="E595">
        <v>22</v>
      </c>
      <c r="F595">
        <v>5</v>
      </c>
      <c r="G595">
        <v>0.67</v>
      </c>
      <c r="I595" s="1" t="s">
        <v>7394</v>
      </c>
      <c r="J595">
        <v>1604406504</v>
      </c>
      <c r="K595" s="2">
        <f>(Appended[[#This Row],[Date_Unix]]/86400)+DATE(1970,1,1)</f>
        <v>44138.51972222222</v>
      </c>
      <c r="L595" s="1" t="s">
        <v>3714</v>
      </c>
      <c r="M595" s="1" t="s">
        <v>3713</v>
      </c>
      <c r="N595" s="1" t="s">
        <v>3712</v>
      </c>
      <c r="O595">
        <v>0</v>
      </c>
      <c r="P595" s="1"/>
      <c r="R595" s="1"/>
      <c r="V595">
        <v>0</v>
      </c>
      <c r="X595">
        <f t="shared" si="9"/>
        <v>0</v>
      </c>
    </row>
    <row r="596" spans="1:24" x14ac:dyDescent="0.35">
      <c r="A596" s="1" t="s">
        <v>558</v>
      </c>
      <c r="B596" s="1" t="s">
        <v>557</v>
      </c>
      <c r="C596" s="1" t="s">
        <v>554</v>
      </c>
      <c r="D596" s="1">
        <v>0</v>
      </c>
      <c r="E596">
        <v>12</v>
      </c>
      <c r="F596">
        <v>2</v>
      </c>
      <c r="G596">
        <v>0.63</v>
      </c>
      <c r="I596" s="1" t="s">
        <v>7368</v>
      </c>
      <c r="J596">
        <v>1604403428</v>
      </c>
      <c r="K596" s="2">
        <f>(Appended[[#This Row],[Date_Unix]]/86400)+DATE(1970,1,1)</f>
        <v>44138.484120370369</v>
      </c>
      <c r="L596" s="1" t="s">
        <v>556</v>
      </c>
      <c r="M596" s="1" t="s">
        <v>555</v>
      </c>
      <c r="N596" s="1" t="s">
        <v>554</v>
      </c>
      <c r="O596">
        <v>0</v>
      </c>
      <c r="P596" s="1"/>
      <c r="R596" s="1"/>
      <c r="W596">
        <v>0</v>
      </c>
      <c r="X596">
        <f t="shared" si="9"/>
        <v>0</v>
      </c>
    </row>
    <row r="597" spans="1:24" x14ac:dyDescent="0.35">
      <c r="A597" s="1" t="s">
        <v>639</v>
      </c>
      <c r="B597" s="1" t="s">
        <v>638</v>
      </c>
      <c r="C597" s="1" t="s">
        <v>635</v>
      </c>
      <c r="D597" s="1">
        <v>0</v>
      </c>
      <c r="E597">
        <v>18</v>
      </c>
      <c r="F597">
        <v>52</v>
      </c>
      <c r="G597">
        <v>0.96</v>
      </c>
      <c r="I597" s="1" t="s">
        <v>7365</v>
      </c>
      <c r="J597">
        <v>1604402684</v>
      </c>
      <c r="K597" s="2">
        <f>(Appended[[#This Row],[Date_Unix]]/86400)+DATE(1970,1,1)</f>
        <v>44138.47550925926</v>
      </c>
      <c r="L597" s="1" t="s">
        <v>637</v>
      </c>
      <c r="M597" s="1" t="s">
        <v>636</v>
      </c>
      <c r="N597" s="1"/>
      <c r="P597" s="1" t="s">
        <v>635</v>
      </c>
      <c r="Q597">
        <v>0</v>
      </c>
      <c r="R597" s="1"/>
      <c r="W597">
        <v>0</v>
      </c>
      <c r="X597">
        <f t="shared" si="9"/>
        <v>0</v>
      </c>
    </row>
    <row r="598" spans="1:24" x14ac:dyDescent="0.35">
      <c r="A598" s="1" t="s">
        <v>2326</v>
      </c>
      <c r="B598" s="1" t="s">
        <v>667</v>
      </c>
      <c r="C598" s="1" t="s">
        <v>2323</v>
      </c>
      <c r="D598" s="1">
        <v>0</v>
      </c>
      <c r="E598">
        <v>21</v>
      </c>
      <c r="F598">
        <v>55</v>
      </c>
      <c r="G598">
        <v>0.95</v>
      </c>
      <c r="I598" s="1" t="s">
        <v>7373</v>
      </c>
      <c r="J598">
        <v>1604402141</v>
      </c>
      <c r="K598" s="2">
        <f>(Appended[[#This Row],[Date_Unix]]/86400)+DATE(1970,1,1)</f>
        <v>44138.469224537039</v>
      </c>
      <c r="L598" s="1" t="s">
        <v>2325</v>
      </c>
      <c r="M598" s="1" t="s">
        <v>2324</v>
      </c>
      <c r="N598" s="1"/>
      <c r="P598" s="1" t="s">
        <v>2323</v>
      </c>
      <c r="Q598">
        <v>0</v>
      </c>
      <c r="R598" s="1"/>
      <c r="V598">
        <v>1</v>
      </c>
      <c r="X598">
        <f t="shared" si="9"/>
        <v>1</v>
      </c>
    </row>
    <row r="599" spans="1:24" x14ac:dyDescent="0.35">
      <c r="A599" s="1" t="s">
        <v>2780</v>
      </c>
      <c r="B599" s="1" t="s">
        <v>197</v>
      </c>
      <c r="C599" s="1" t="s">
        <v>2777</v>
      </c>
      <c r="D599" s="1">
        <v>1</v>
      </c>
      <c r="E599">
        <v>5</v>
      </c>
      <c r="F599">
        <v>3</v>
      </c>
      <c r="G599">
        <v>0.71</v>
      </c>
      <c r="I599" s="1" t="s">
        <v>7368</v>
      </c>
      <c r="J599">
        <v>1604400540</v>
      </c>
      <c r="K599" s="2">
        <f>(Appended[[#This Row],[Date_Unix]]/86400)+DATE(1970,1,1)</f>
        <v>44138.450694444444</v>
      </c>
      <c r="L599" s="1" t="s">
        <v>2779</v>
      </c>
      <c r="M599" s="1" t="s">
        <v>2778</v>
      </c>
      <c r="N599" s="1" t="s">
        <v>2777</v>
      </c>
      <c r="O599">
        <v>1</v>
      </c>
      <c r="P599" s="1"/>
      <c r="R599" s="1"/>
      <c r="W599">
        <v>1</v>
      </c>
      <c r="X599">
        <f t="shared" si="9"/>
        <v>1</v>
      </c>
    </row>
    <row r="600" spans="1:24" x14ac:dyDescent="0.35">
      <c r="A600" s="1" t="s">
        <v>625</v>
      </c>
      <c r="B600" s="1" t="s">
        <v>292</v>
      </c>
      <c r="C600" s="1" t="s">
        <v>623</v>
      </c>
      <c r="D600" s="1">
        <v>1</v>
      </c>
      <c r="E600">
        <v>15</v>
      </c>
      <c r="F600">
        <v>56</v>
      </c>
      <c r="G600">
        <v>0.96</v>
      </c>
      <c r="I600" s="1" t="s">
        <v>7363</v>
      </c>
      <c r="J600">
        <v>1604398841</v>
      </c>
      <c r="K600" s="2">
        <f>(Appended[[#This Row],[Date_Unix]]/86400)+DATE(1970,1,1)</f>
        <v>44138.431030092594</v>
      </c>
      <c r="L600" s="1" t="s">
        <v>624</v>
      </c>
      <c r="M600" s="1"/>
      <c r="N600" s="1"/>
      <c r="P600" s="1" t="s">
        <v>623</v>
      </c>
      <c r="Q600">
        <v>1</v>
      </c>
      <c r="R600" s="1"/>
      <c r="W600">
        <v>0</v>
      </c>
      <c r="X600">
        <f t="shared" si="9"/>
        <v>0</v>
      </c>
    </row>
    <row r="601" spans="1:24" x14ac:dyDescent="0.35">
      <c r="A601" s="1" t="s">
        <v>1268</v>
      </c>
      <c r="B601" s="1" t="s">
        <v>731</v>
      </c>
      <c r="C601" s="1" t="s">
        <v>1265</v>
      </c>
      <c r="D601" s="1">
        <v>0</v>
      </c>
      <c r="E601">
        <v>28</v>
      </c>
      <c r="F601">
        <v>38</v>
      </c>
      <c r="G601">
        <v>0.93</v>
      </c>
      <c r="I601" s="1" t="s">
        <v>7365</v>
      </c>
      <c r="J601">
        <v>1604391694</v>
      </c>
      <c r="K601" s="2">
        <f>(Appended[[#This Row],[Date_Unix]]/86400)+DATE(1970,1,1)</f>
        <v>44138.348310185189</v>
      </c>
      <c r="L601" s="1" t="s">
        <v>1267</v>
      </c>
      <c r="M601" s="1" t="s">
        <v>1266</v>
      </c>
      <c r="N601" s="1"/>
      <c r="P601" s="1" t="s">
        <v>1265</v>
      </c>
      <c r="Q601">
        <v>0</v>
      </c>
      <c r="R601" s="1"/>
      <c r="V601">
        <v>0</v>
      </c>
      <c r="X601">
        <f t="shared" si="9"/>
        <v>0</v>
      </c>
    </row>
    <row r="602" spans="1:24" x14ac:dyDescent="0.35">
      <c r="A602" s="1" t="s">
        <v>1559</v>
      </c>
      <c r="B602" s="1" t="s">
        <v>1558</v>
      </c>
      <c r="C602" s="1" t="s">
        <v>1555</v>
      </c>
      <c r="D602" s="1">
        <v>0</v>
      </c>
      <c r="E602">
        <v>4</v>
      </c>
      <c r="F602">
        <v>1</v>
      </c>
      <c r="G602">
        <v>0.6</v>
      </c>
      <c r="I602" s="1" t="s">
        <v>7368</v>
      </c>
      <c r="J602">
        <v>1604390424</v>
      </c>
      <c r="K602" s="2">
        <f>(Appended[[#This Row],[Date_Unix]]/86400)+DATE(1970,1,1)</f>
        <v>44138.333611111113</v>
      </c>
      <c r="L602" s="1" t="s">
        <v>1557</v>
      </c>
      <c r="M602" s="1" t="s">
        <v>1556</v>
      </c>
      <c r="N602" s="1" t="s">
        <v>1555</v>
      </c>
      <c r="O602">
        <v>0</v>
      </c>
      <c r="P602" s="1"/>
      <c r="R602" s="1"/>
      <c r="V602">
        <v>0</v>
      </c>
      <c r="X602">
        <f t="shared" si="9"/>
        <v>0</v>
      </c>
    </row>
    <row r="603" spans="1:24" x14ac:dyDescent="0.35">
      <c r="A603" s="1" t="s">
        <v>804</v>
      </c>
      <c r="B603" s="1" t="s">
        <v>769</v>
      </c>
      <c r="C603" s="1" t="s">
        <v>801</v>
      </c>
      <c r="D603" s="1">
        <v>0</v>
      </c>
      <c r="E603">
        <v>14</v>
      </c>
      <c r="F603">
        <v>2</v>
      </c>
      <c r="G603">
        <v>0.6</v>
      </c>
      <c r="I603" s="1" t="s">
        <v>7366</v>
      </c>
      <c r="J603">
        <v>1604390333</v>
      </c>
      <c r="K603" s="2">
        <f>(Appended[[#This Row],[Date_Unix]]/86400)+DATE(1970,1,1)</f>
        <v>44138.332557870366</v>
      </c>
      <c r="L603" s="1" t="s">
        <v>803</v>
      </c>
      <c r="M603" s="1" t="s">
        <v>802</v>
      </c>
      <c r="N603" s="1" t="s">
        <v>801</v>
      </c>
      <c r="O603">
        <v>0</v>
      </c>
      <c r="P603" s="1"/>
      <c r="R603" s="1"/>
      <c r="W603">
        <v>1</v>
      </c>
      <c r="X603">
        <f t="shared" si="9"/>
        <v>1</v>
      </c>
    </row>
    <row r="604" spans="1:24" x14ac:dyDescent="0.35">
      <c r="A604" s="1" t="s">
        <v>649</v>
      </c>
      <c r="B604" s="1" t="s">
        <v>374</v>
      </c>
      <c r="C604" s="1" t="s">
        <v>647</v>
      </c>
      <c r="D604" s="1">
        <v>1</v>
      </c>
      <c r="E604">
        <v>14</v>
      </c>
      <c r="F604">
        <v>122</v>
      </c>
      <c r="G604">
        <v>0.97</v>
      </c>
      <c r="I604" s="1" t="s">
        <v>7363</v>
      </c>
      <c r="J604">
        <v>1604389081</v>
      </c>
      <c r="K604" s="2">
        <f>(Appended[[#This Row],[Date_Unix]]/86400)+DATE(1970,1,1)</f>
        <v>44138.318067129629</v>
      </c>
      <c r="L604" s="1" t="s">
        <v>648</v>
      </c>
      <c r="M604" s="1"/>
      <c r="N604" s="1"/>
      <c r="P604" s="1" t="s">
        <v>647</v>
      </c>
      <c r="Q604">
        <v>1</v>
      </c>
      <c r="R604" s="1"/>
      <c r="V604">
        <v>-1</v>
      </c>
      <c r="X604">
        <f t="shared" si="9"/>
        <v>-1</v>
      </c>
    </row>
    <row r="605" spans="1:24" x14ac:dyDescent="0.35">
      <c r="A605" s="1" t="s">
        <v>3707</v>
      </c>
      <c r="B605" s="1" t="s">
        <v>3706</v>
      </c>
      <c r="C605" s="1" t="s">
        <v>3703</v>
      </c>
      <c r="D605" s="1">
        <v>-1</v>
      </c>
      <c r="E605">
        <v>27</v>
      </c>
      <c r="F605">
        <v>0</v>
      </c>
      <c r="G605">
        <v>0.21</v>
      </c>
      <c r="I605" s="1" t="s">
        <v>7368</v>
      </c>
      <c r="J605">
        <v>1604384321</v>
      </c>
      <c r="K605" s="2">
        <f>(Appended[[#This Row],[Date_Unix]]/86400)+DATE(1970,1,1)</f>
        <v>44138.262974537036</v>
      </c>
      <c r="L605" s="1" t="s">
        <v>3705</v>
      </c>
      <c r="M605" s="1" t="s">
        <v>3704</v>
      </c>
      <c r="N605" s="1" t="s">
        <v>3703</v>
      </c>
      <c r="O605">
        <v>-1</v>
      </c>
      <c r="P605" s="1"/>
      <c r="R605" s="1"/>
      <c r="V605">
        <v>0</v>
      </c>
      <c r="X605">
        <f t="shared" si="9"/>
        <v>0</v>
      </c>
    </row>
    <row r="606" spans="1:24" x14ac:dyDescent="0.35">
      <c r="A606" s="1" t="s">
        <v>1379</v>
      </c>
      <c r="B606" s="1" t="s">
        <v>1378</v>
      </c>
      <c r="C606" s="1" t="s">
        <v>1375</v>
      </c>
      <c r="D606" s="1">
        <v>0</v>
      </c>
      <c r="E606">
        <v>23</v>
      </c>
      <c r="F606">
        <v>0</v>
      </c>
      <c r="G606">
        <v>0.27</v>
      </c>
      <c r="I606" s="1" t="s">
        <v>2792</v>
      </c>
      <c r="J606">
        <v>1604383838</v>
      </c>
      <c r="K606" s="2">
        <f>(Appended[[#This Row],[Date_Unix]]/86400)+DATE(1970,1,1)</f>
        <v>44138.257384259261</v>
      </c>
      <c r="L606" s="1" t="s">
        <v>1377</v>
      </c>
      <c r="M606" s="1" t="s">
        <v>1376</v>
      </c>
      <c r="N606" s="1" t="s">
        <v>1375</v>
      </c>
      <c r="O606">
        <v>0</v>
      </c>
      <c r="P606" s="1"/>
      <c r="R606" s="1"/>
      <c r="W606">
        <v>0</v>
      </c>
      <c r="X606">
        <f t="shared" si="9"/>
        <v>0</v>
      </c>
    </row>
    <row r="607" spans="1:24" x14ac:dyDescent="0.35">
      <c r="A607" s="1" t="s">
        <v>532</v>
      </c>
      <c r="B607" s="1" t="s">
        <v>531</v>
      </c>
      <c r="C607" s="1" t="s">
        <v>528</v>
      </c>
      <c r="D607" s="1">
        <v>0</v>
      </c>
      <c r="E607">
        <v>15</v>
      </c>
      <c r="F607">
        <v>4</v>
      </c>
      <c r="G607">
        <v>0.83</v>
      </c>
      <c r="I607" s="1" t="s">
        <v>2997</v>
      </c>
      <c r="J607">
        <v>1604383467</v>
      </c>
      <c r="K607" s="2">
        <f>(Appended[[#This Row],[Date_Unix]]/86400)+DATE(1970,1,1)</f>
        <v>44138.25309027778</v>
      </c>
      <c r="L607" s="1" t="s">
        <v>530</v>
      </c>
      <c r="M607" s="1" t="s">
        <v>529</v>
      </c>
      <c r="N607" s="1"/>
      <c r="P607" s="1" t="s">
        <v>528</v>
      </c>
      <c r="Q607">
        <v>0</v>
      </c>
      <c r="R607" s="1"/>
      <c r="W607">
        <v>0</v>
      </c>
      <c r="X607">
        <f t="shared" si="9"/>
        <v>0</v>
      </c>
    </row>
    <row r="608" spans="1:24" x14ac:dyDescent="0.35">
      <c r="A608" s="1" t="s">
        <v>775</v>
      </c>
      <c r="B608" s="1" t="s">
        <v>774</v>
      </c>
      <c r="C608" s="1" t="s">
        <v>771</v>
      </c>
      <c r="D608" s="1">
        <v>0</v>
      </c>
      <c r="E608">
        <v>24</v>
      </c>
      <c r="F608">
        <v>26</v>
      </c>
      <c r="G608">
        <v>0.92</v>
      </c>
      <c r="I608" s="1" t="s">
        <v>7380</v>
      </c>
      <c r="J608">
        <v>1604382169</v>
      </c>
      <c r="K608" s="2">
        <f>(Appended[[#This Row],[Date_Unix]]/86400)+DATE(1970,1,1)</f>
        <v>44138.238067129627</v>
      </c>
      <c r="L608" s="1" t="s">
        <v>773</v>
      </c>
      <c r="M608" s="1" t="s">
        <v>772</v>
      </c>
      <c r="N608" s="1"/>
      <c r="P608" s="1" t="s">
        <v>771</v>
      </c>
      <c r="Q608">
        <v>0</v>
      </c>
      <c r="R608" s="1"/>
      <c r="W608">
        <v>0</v>
      </c>
      <c r="X608">
        <f t="shared" si="9"/>
        <v>0</v>
      </c>
    </row>
    <row r="609" spans="1:24" x14ac:dyDescent="0.35">
      <c r="A609" s="1" t="s">
        <v>1694</v>
      </c>
      <c r="B609" s="1" t="s">
        <v>940</v>
      </c>
      <c r="C609" s="1" t="s">
        <v>1691</v>
      </c>
      <c r="D609" s="1">
        <v>0</v>
      </c>
      <c r="E609">
        <v>17</v>
      </c>
      <c r="F609">
        <v>24</v>
      </c>
      <c r="G609">
        <v>0.93</v>
      </c>
      <c r="I609" s="1" t="s">
        <v>7383</v>
      </c>
      <c r="J609">
        <v>1604380786</v>
      </c>
      <c r="K609" s="2">
        <f>(Appended[[#This Row],[Date_Unix]]/86400)+DATE(1970,1,1)</f>
        <v>44138.222060185188</v>
      </c>
      <c r="L609" s="1" t="s">
        <v>1693</v>
      </c>
      <c r="M609" s="1" t="s">
        <v>1692</v>
      </c>
      <c r="N609" s="1"/>
      <c r="P609" s="1" t="s">
        <v>1691</v>
      </c>
      <c r="Q609">
        <v>0</v>
      </c>
      <c r="R609" s="1"/>
      <c r="W609">
        <v>0</v>
      </c>
      <c r="X609">
        <f t="shared" si="9"/>
        <v>0</v>
      </c>
    </row>
    <row r="610" spans="1:24" x14ac:dyDescent="0.35">
      <c r="A610" s="1" t="s">
        <v>576</v>
      </c>
      <c r="B610" s="1" t="s">
        <v>575</v>
      </c>
      <c r="C610" s="1" t="s">
        <v>572</v>
      </c>
      <c r="D610" s="1">
        <v>0</v>
      </c>
      <c r="E610">
        <v>11</v>
      </c>
      <c r="F610">
        <v>12</v>
      </c>
      <c r="G610">
        <v>0.88</v>
      </c>
      <c r="I610" s="1" t="s">
        <v>7373</v>
      </c>
      <c r="J610">
        <v>1604380496</v>
      </c>
      <c r="K610" s="2">
        <f>(Appended[[#This Row],[Date_Unix]]/86400)+DATE(1970,1,1)</f>
        <v>44138.218703703707</v>
      </c>
      <c r="L610" s="1" t="s">
        <v>574</v>
      </c>
      <c r="M610" s="1" t="s">
        <v>573</v>
      </c>
      <c r="N610" s="1"/>
      <c r="P610" s="1" t="s">
        <v>572</v>
      </c>
      <c r="Q610">
        <v>0</v>
      </c>
      <c r="R610" s="1"/>
      <c r="V610">
        <v>1</v>
      </c>
      <c r="X610">
        <f t="shared" si="9"/>
        <v>1</v>
      </c>
    </row>
    <row r="611" spans="1:24" x14ac:dyDescent="0.35">
      <c r="A611" s="1" t="s">
        <v>709</v>
      </c>
      <c r="B611" s="1" t="s">
        <v>708</v>
      </c>
      <c r="C611" s="1" t="s">
        <v>705</v>
      </c>
      <c r="D611" s="1">
        <v>1</v>
      </c>
      <c r="E611">
        <v>8</v>
      </c>
      <c r="F611">
        <v>0</v>
      </c>
      <c r="G611">
        <v>0.38</v>
      </c>
      <c r="I611" s="1" t="s">
        <v>7368</v>
      </c>
      <c r="J611">
        <v>1604380377</v>
      </c>
      <c r="K611" s="2">
        <f>(Appended[[#This Row],[Date_Unix]]/86400)+DATE(1970,1,1)</f>
        <v>44138.217326388884</v>
      </c>
      <c r="L611" s="1" t="s">
        <v>707</v>
      </c>
      <c r="M611" s="1" t="s">
        <v>706</v>
      </c>
      <c r="N611" s="1" t="s">
        <v>705</v>
      </c>
      <c r="O611">
        <v>1</v>
      </c>
      <c r="P611" s="1"/>
      <c r="R611" s="1"/>
      <c r="V611">
        <v>1</v>
      </c>
      <c r="X611">
        <f t="shared" si="9"/>
        <v>1</v>
      </c>
    </row>
    <row r="612" spans="1:24" x14ac:dyDescent="0.35">
      <c r="A612" s="1" t="s">
        <v>504</v>
      </c>
      <c r="B612" s="1" t="s">
        <v>503</v>
      </c>
      <c r="C612" s="1" t="s">
        <v>500</v>
      </c>
      <c r="D612" s="1">
        <v>1</v>
      </c>
      <c r="E612">
        <v>36</v>
      </c>
      <c r="F612">
        <v>2</v>
      </c>
      <c r="G612">
        <v>0.67</v>
      </c>
      <c r="I612" s="1" t="s">
        <v>2198</v>
      </c>
      <c r="J612">
        <v>1604379056</v>
      </c>
      <c r="K612" s="2">
        <f>(Appended[[#This Row],[Date_Unix]]/86400)+DATE(1970,1,1)</f>
        <v>44138.202037037037</v>
      </c>
      <c r="L612" s="1" t="s">
        <v>502</v>
      </c>
      <c r="M612" s="1" t="s">
        <v>501</v>
      </c>
      <c r="N612" s="1" t="s">
        <v>500</v>
      </c>
      <c r="O612">
        <v>1</v>
      </c>
      <c r="P612" s="1"/>
      <c r="R612" s="1"/>
      <c r="W612">
        <v>0</v>
      </c>
      <c r="X612">
        <f t="shared" si="9"/>
        <v>0</v>
      </c>
    </row>
    <row r="613" spans="1:24" x14ac:dyDescent="0.35">
      <c r="A613" s="1" t="s">
        <v>3376</v>
      </c>
      <c r="B613" s="1" t="s">
        <v>3375</v>
      </c>
      <c r="C613" s="1" t="s">
        <v>3373</v>
      </c>
      <c r="D613" s="1">
        <v>0</v>
      </c>
      <c r="E613">
        <v>54</v>
      </c>
      <c r="F613">
        <v>77</v>
      </c>
      <c r="G613">
        <v>0.93</v>
      </c>
      <c r="I613" s="1" t="s">
        <v>7363</v>
      </c>
      <c r="J613">
        <v>1604377922</v>
      </c>
      <c r="K613" s="2">
        <f>(Appended[[#This Row],[Date_Unix]]/86400)+DATE(1970,1,1)</f>
        <v>44138.188912037032</v>
      </c>
      <c r="L613" s="1" t="s">
        <v>3374</v>
      </c>
      <c r="M613" s="1"/>
      <c r="N613" s="1"/>
      <c r="P613" s="1" t="s">
        <v>3373</v>
      </c>
      <c r="Q613">
        <v>0</v>
      </c>
      <c r="R613" s="1"/>
      <c r="W613">
        <v>1</v>
      </c>
      <c r="X613">
        <f t="shared" si="9"/>
        <v>1</v>
      </c>
    </row>
    <row r="614" spans="1:24" x14ac:dyDescent="0.35">
      <c r="A614" s="1" t="s">
        <v>719</v>
      </c>
      <c r="B614" s="1" t="s">
        <v>247</v>
      </c>
      <c r="C614" s="1" t="s">
        <v>717</v>
      </c>
      <c r="D614" s="1">
        <v>1</v>
      </c>
      <c r="E614">
        <v>28</v>
      </c>
      <c r="F614">
        <v>70</v>
      </c>
      <c r="G614">
        <v>0.98</v>
      </c>
      <c r="I614" s="1" t="s">
        <v>7374</v>
      </c>
      <c r="J614">
        <v>1604377378</v>
      </c>
      <c r="K614" s="2">
        <f>(Appended[[#This Row],[Date_Unix]]/86400)+DATE(1970,1,1)</f>
        <v>44138.182615740741</v>
      </c>
      <c r="L614" s="1" t="s">
        <v>718</v>
      </c>
      <c r="M614" s="1"/>
      <c r="N614" s="1"/>
      <c r="P614" s="1" t="s">
        <v>717</v>
      </c>
      <c r="Q614">
        <v>1</v>
      </c>
      <c r="R614" s="1"/>
      <c r="W614">
        <v>0</v>
      </c>
      <c r="X614">
        <f t="shared" si="9"/>
        <v>0</v>
      </c>
    </row>
    <row r="615" spans="1:24" x14ac:dyDescent="0.35">
      <c r="A615" s="1" t="s">
        <v>3583</v>
      </c>
      <c r="B615" s="1" t="s">
        <v>247</v>
      </c>
      <c r="C615" s="1" t="s">
        <v>3581</v>
      </c>
      <c r="D615" s="1">
        <v>0</v>
      </c>
      <c r="E615">
        <v>83</v>
      </c>
      <c r="F615">
        <v>160</v>
      </c>
      <c r="G615">
        <v>0.99</v>
      </c>
      <c r="I615" s="1" t="s">
        <v>7374</v>
      </c>
      <c r="J615">
        <v>1604375065</v>
      </c>
      <c r="K615" s="2">
        <f>(Appended[[#This Row],[Date_Unix]]/86400)+DATE(1970,1,1)</f>
        <v>44138.155844907407</v>
      </c>
      <c r="L615" s="1" t="s">
        <v>3582</v>
      </c>
      <c r="M615" s="1"/>
      <c r="N615" s="1"/>
      <c r="P615" s="1" t="s">
        <v>3581</v>
      </c>
      <c r="Q615">
        <v>0</v>
      </c>
      <c r="R615" s="1"/>
      <c r="W615">
        <v>0</v>
      </c>
      <c r="X615">
        <f t="shared" si="9"/>
        <v>0</v>
      </c>
    </row>
    <row r="616" spans="1:24" x14ac:dyDescent="0.35">
      <c r="A616" s="1" t="s">
        <v>2472</v>
      </c>
      <c r="B616" s="1" t="s">
        <v>966</v>
      </c>
      <c r="C616" s="1" t="s">
        <v>2470</v>
      </c>
      <c r="D616" s="1">
        <v>0</v>
      </c>
      <c r="E616">
        <v>123</v>
      </c>
      <c r="F616">
        <v>262</v>
      </c>
      <c r="G616">
        <v>0.99</v>
      </c>
      <c r="I616" s="1" t="s">
        <v>7394</v>
      </c>
      <c r="J616">
        <v>1604374741</v>
      </c>
      <c r="K616" s="2">
        <f>(Appended[[#This Row],[Date_Unix]]/86400)+DATE(1970,1,1)</f>
        <v>44138.152094907404</v>
      </c>
      <c r="L616" s="1" t="s">
        <v>2471</v>
      </c>
      <c r="M616" s="1"/>
      <c r="N616" s="1"/>
      <c r="P616" s="1" t="s">
        <v>2470</v>
      </c>
      <c r="Q616">
        <v>0</v>
      </c>
      <c r="R616" s="1"/>
      <c r="V616">
        <v>0</v>
      </c>
      <c r="X616">
        <f t="shared" si="9"/>
        <v>0</v>
      </c>
    </row>
    <row r="617" spans="1:24" x14ac:dyDescent="0.35">
      <c r="A617" s="1" t="s">
        <v>1384</v>
      </c>
      <c r="B617" s="1" t="s">
        <v>1383</v>
      </c>
      <c r="C617" s="1" t="s">
        <v>1380</v>
      </c>
      <c r="D617" s="1">
        <v>0</v>
      </c>
      <c r="E617">
        <v>37</v>
      </c>
      <c r="F617">
        <v>0</v>
      </c>
      <c r="G617">
        <v>0.35</v>
      </c>
      <c r="I617" s="1" t="s">
        <v>7381</v>
      </c>
      <c r="J617">
        <v>1604374136</v>
      </c>
      <c r="K617" s="2">
        <f>(Appended[[#This Row],[Date_Unix]]/86400)+DATE(1970,1,1)</f>
        <v>44138.145092592589</v>
      </c>
      <c r="L617" s="1" t="s">
        <v>1382</v>
      </c>
      <c r="M617" s="1" t="s">
        <v>1381</v>
      </c>
      <c r="N617" s="1" t="s">
        <v>1380</v>
      </c>
      <c r="O617">
        <v>0</v>
      </c>
      <c r="P617" s="1"/>
      <c r="R617" s="1"/>
      <c r="W617">
        <v>0</v>
      </c>
      <c r="X617">
        <f t="shared" si="9"/>
        <v>0</v>
      </c>
    </row>
    <row r="618" spans="1:24" x14ac:dyDescent="0.35">
      <c r="A618" s="1" t="s">
        <v>537</v>
      </c>
      <c r="B618" s="1" t="s">
        <v>536</v>
      </c>
      <c r="C618" s="1" t="s">
        <v>533</v>
      </c>
      <c r="D618" s="1">
        <v>0</v>
      </c>
      <c r="E618">
        <v>3</v>
      </c>
      <c r="F618">
        <v>4</v>
      </c>
      <c r="G618">
        <v>0.75</v>
      </c>
      <c r="I618" s="1" t="s">
        <v>7374</v>
      </c>
      <c r="J618">
        <v>1604374074</v>
      </c>
      <c r="K618" s="2">
        <f>(Appended[[#This Row],[Date_Unix]]/86400)+DATE(1970,1,1)</f>
        <v>44138.144375000003</v>
      </c>
      <c r="L618" s="1" t="s">
        <v>535</v>
      </c>
      <c r="M618" s="1" t="s">
        <v>534</v>
      </c>
      <c r="N618" s="1"/>
      <c r="P618" s="1" t="s">
        <v>533</v>
      </c>
      <c r="Q618">
        <v>0</v>
      </c>
      <c r="R618" s="1"/>
      <c r="W618">
        <v>0</v>
      </c>
      <c r="X618">
        <f t="shared" si="9"/>
        <v>0</v>
      </c>
    </row>
    <row r="619" spans="1:24" x14ac:dyDescent="0.35">
      <c r="A619" s="1" t="s">
        <v>686</v>
      </c>
      <c r="B619" s="1" t="s">
        <v>446</v>
      </c>
      <c r="C619" s="1" t="s">
        <v>684</v>
      </c>
      <c r="D619" s="1">
        <v>0</v>
      </c>
      <c r="E619">
        <v>135</v>
      </c>
      <c r="F619">
        <v>1005</v>
      </c>
      <c r="G619">
        <v>0.98</v>
      </c>
      <c r="I619" s="1" t="s">
        <v>7383</v>
      </c>
      <c r="J619">
        <v>1604370080</v>
      </c>
      <c r="K619" s="2">
        <f>(Appended[[#This Row],[Date_Unix]]/86400)+DATE(1970,1,1)</f>
        <v>44138.098148148143</v>
      </c>
      <c r="L619" s="1" t="s">
        <v>685</v>
      </c>
      <c r="M619" s="1"/>
      <c r="N619" s="1"/>
      <c r="P619" s="1" t="s">
        <v>684</v>
      </c>
      <c r="Q619">
        <v>0</v>
      </c>
      <c r="R619" s="1"/>
      <c r="W619">
        <v>0</v>
      </c>
      <c r="X619">
        <f t="shared" si="9"/>
        <v>0</v>
      </c>
    </row>
    <row r="620" spans="1:24" x14ac:dyDescent="0.35">
      <c r="A620" s="1" t="s">
        <v>879</v>
      </c>
      <c r="B620" s="1" t="s">
        <v>878</v>
      </c>
      <c r="C620" s="1" t="s">
        <v>875</v>
      </c>
      <c r="D620" s="1">
        <v>0</v>
      </c>
      <c r="E620">
        <v>12</v>
      </c>
      <c r="F620">
        <v>3</v>
      </c>
      <c r="G620">
        <v>0.8</v>
      </c>
      <c r="I620" s="1" t="s">
        <v>2997</v>
      </c>
      <c r="J620">
        <v>1604369395</v>
      </c>
      <c r="K620" s="2">
        <f>(Appended[[#This Row],[Date_Unix]]/86400)+DATE(1970,1,1)</f>
        <v>44138.090219907404</v>
      </c>
      <c r="L620" s="1" t="s">
        <v>877</v>
      </c>
      <c r="M620" s="1" t="s">
        <v>876</v>
      </c>
      <c r="N620" s="1"/>
      <c r="P620" s="1" t="s">
        <v>875</v>
      </c>
      <c r="Q620">
        <v>0</v>
      </c>
      <c r="R620" s="1"/>
      <c r="V620">
        <v>0</v>
      </c>
      <c r="X620">
        <f t="shared" si="9"/>
        <v>0</v>
      </c>
    </row>
    <row r="621" spans="1:24" x14ac:dyDescent="0.35">
      <c r="A621" s="1" t="s">
        <v>1295</v>
      </c>
      <c r="B621" s="1" t="s">
        <v>1294</v>
      </c>
      <c r="C621" s="1" t="s">
        <v>1291</v>
      </c>
      <c r="D621" s="1">
        <v>0</v>
      </c>
      <c r="E621">
        <v>22</v>
      </c>
      <c r="F621">
        <v>6</v>
      </c>
      <c r="G621">
        <v>0.75</v>
      </c>
      <c r="I621" s="1" t="s">
        <v>7384</v>
      </c>
      <c r="J621">
        <v>1604367580</v>
      </c>
      <c r="K621" s="2">
        <f>(Appended[[#This Row],[Date_Unix]]/86400)+DATE(1970,1,1)</f>
        <v>44138.069212962961</v>
      </c>
      <c r="L621" s="1" t="s">
        <v>1293</v>
      </c>
      <c r="M621" s="1" t="s">
        <v>1292</v>
      </c>
      <c r="N621" s="1" t="s">
        <v>1291</v>
      </c>
      <c r="O621">
        <v>0</v>
      </c>
      <c r="P621" s="1"/>
      <c r="R621" s="1"/>
      <c r="W621">
        <v>1</v>
      </c>
      <c r="X621">
        <f t="shared" si="9"/>
        <v>1</v>
      </c>
    </row>
    <row r="622" spans="1:24" x14ac:dyDescent="0.35">
      <c r="A622" s="1" t="s">
        <v>646</v>
      </c>
      <c r="B622" s="1" t="s">
        <v>645</v>
      </c>
      <c r="C622" s="1" t="s">
        <v>643</v>
      </c>
      <c r="D622" s="1">
        <v>1</v>
      </c>
      <c r="E622">
        <v>94</v>
      </c>
      <c r="F622">
        <v>524</v>
      </c>
      <c r="G622">
        <v>0.98</v>
      </c>
      <c r="I622" s="1" t="s">
        <v>7363</v>
      </c>
      <c r="J622">
        <v>1604360102</v>
      </c>
      <c r="K622" s="2">
        <f>(Appended[[#This Row],[Date_Unix]]/86400)+DATE(1970,1,1)</f>
        <v>44137.982662037037</v>
      </c>
      <c r="L622" s="1" t="s">
        <v>644</v>
      </c>
      <c r="M622" s="1"/>
      <c r="N622" s="1"/>
      <c r="P622" s="1" t="s">
        <v>643</v>
      </c>
      <c r="Q622">
        <v>1</v>
      </c>
      <c r="R622" s="1"/>
      <c r="V622">
        <v>1</v>
      </c>
      <c r="X622">
        <f t="shared" si="9"/>
        <v>1</v>
      </c>
    </row>
    <row r="623" spans="1:24" x14ac:dyDescent="0.35">
      <c r="A623" s="1" t="s">
        <v>1525</v>
      </c>
      <c r="B623" s="1" t="s">
        <v>1524</v>
      </c>
      <c r="C623" s="1" t="s">
        <v>1521</v>
      </c>
      <c r="D623" s="1">
        <v>1</v>
      </c>
      <c r="E623">
        <v>7</v>
      </c>
      <c r="F623">
        <v>1</v>
      </c>
      <c r="G623">
        <v>0.56000000000000005</v>
      </c>
      <c r="I623" s="1" t="s">
        <v>7381</v>
      </c>
      <c r="J623">
        <v>1604358248</v>
      </c>
      <c r="K623" s="2">
        <f>(Appended[[#This Row],[Date_Unix]]/86400)+DATE(1970,1,1)</f>
        <v>44137.9612037037</v>
      </c>
      <c r="L623" s="1" t="s">
        <v>1523</v>
      </c>
      <c r="M623" s="1" t="s">
        <v>1522</v>
      </c>
      <c r="N623" s="1" t="s">
        <v>1521</v>
      </c>
      <c r="O623">
        <v>1</v>
      </c>
      <c r="P623" s="1"/>
      <c r="R623" s="1"/>
      <c r="V623">
        <v>0</v>
      </c>
      <c r="X623">
        <f t="shared" si="9"/>
        <v>0</v>
      </c>
    </row>
    <row r="624" spans="1:24" x14ac:dyDescent="0.35">
      <c r="A624" s="1" t="s">
        <v>2738</v>
      </c>
      <c r="B624" s="1" t="s">
        <v>1139</v>
      </c>
      <c r="C624" s="1" t="s">
        <v>2735</v>
      </c>
      <c r="D624" s="1">
        <v>0</v>
      </c>
      <c r="E624">
        <v>30</v>
      </c>
      <c r="F624">
        <v>16</v>
      </c>
      <c r="G624">
        <v>0.79</v>
      </c>
      <c r="I624" s="1" t="s">
        <v>7384</v>
      </c>
      <c r="J624">
        <v>1604355753</v>
      </c>
      <c r="K624" s="2">
        <f>(Appended[[#This Row],[Date_Unix]]/86400)+DATE(1970,1,1)</f>
        <v>44137.932326388887</v>
      </c>
      <c r="L624" s="1" t="s">
        <v>2737</v>
      </c>
      <c r="M624" s="1" t="s">
        <v>2736</v>
      </c>
      <c r="N624" s="1" t="s">
        <v>2735</v>
      </c>
      <c r="O624">
        <v>0</v>
      </c>
      <c r="P624" s="1"/>
      <c r="R624" s="1"/>
      <c r="V624">
        <v>0</v>
      </c>
      <c r="X624">
        <f t="shared" si="9"/>
        <v>0</v>
      </c>
    </row>
    <row r="625" spans="1:24" x14ac:dyDescent="0.35">
      <c r="A625" s="1" t="s">
        <v>819</v>
      </c>
      <c r="B625" s="1" t="s">
        <v>818</v>
      </c>
      <c r="C625" s="1" t="s">
        <v>815</v>
      </c>
      <c r="D625" s="1">
        <v>0</v>
      </c>
      <c r="E625">
        <v>18</v>
      </c>
      <c r="F625">
        <v>6</v>
      </c>
      <c r="G625">
        <v>0.75</v>
      </c>
      <c r="I625" s="1" t="s">
        <v>2997</v>
      </c>
      <c r="J625">
        <v>1604353021</v>
      </c>
      <c r="K625" s="2">
        <f>(Appended[[#This Row],[Date_Unix]]/86400)+DATE(1970,1,1)</f>
        <v>44137.900706018518</v>
      </c>
      <c r="L625" s="1" t="s">
        <v>817</v>
      </c>
      <c r="M625" s="1" t="s">
        <v>816</v>
      </c>
      <c r="N625" s="1" t="s">
        <v>815</v>
      </c>
      <c r="O625">
        <v>0</v>
      </c>
      <c r="P625" s="1"/>
      <c r="R625" s="1"/>
      <c r="V625">
        <v>0</v>
      </c>
      <c r="X625">
        <f t="shared" si="9"/>
        <v>0</v>
      </c>
    </row>
    <row r="626" spans="1:24" x14ac:dyDescent="0.35">
      <c r="A626" s="1" t="s">
        <v>549</v>
      </c>
      <c r="B626" s="1" t="s">
        <v>247</v>
      </c>
      <c r="C626" s="1" t="s">
        <v>547</v>
      </c>
      <c r="D626" s="1">
        <v>0</v>
      </c>
      <c r="E626">
        <v>5</v>
      </c>
      <c r="F626">
        <v>30</v>
      </c>
      <c r="G626">
        <v>0.81</v>
      </c>
      <c r="I626" s="1" t="s">
        <v>4451</v>
      </c>
      <c r="J626">
        <v>1604350332</v>
      </c>
      <c r="K626" s="2">
        <f>(Appended[[#This Row],[Date_Unix]]/86400)+DATE(1970,1,1)</f>
        <v>44137.869583333333</v>
      </c>
      <c r="L626" s="1" t="s">
        <v>548</v>
      </c>
      <c r="M626" s="1"/>
      <c r="N626" s="1" t="s">
        <v>547</v>
      </c>
      <c r="O626">
        <v>0</v>
      </c>
      <c r="P626" s="1"/>
      <c r="R626" s="1"/>
      <c r="V626">
        <v>0</v>
      </c>
      <c r="X626">
        <f t="shared" ref="X626:X689" si="10">V626+W626</f>
        <v>0</v>
      </c>
    </row>
    <row r="627" spans="1:24" x14ac:dyDescent="0.35">
      <c r="A627" s="1" t="s">
        <v>3139</v>
      </c>
      <c r="B627" s="1" t="s">
        <v>703</v>
      </c>
      <c r="C627" s="1" t="s">
        <v>3136</v>
      </c>
      <c r="D627" s="1">
        <v>0</v>
      </c>
      <c r="E627">
        <v>7</v>
      </c>
      <c r="F627">
        <v>6</v>
      </c>
      <c r="G627">
        <v>0.67</v>
      </c>
      <c r="I627" s="1" t="s">
        <v>7387</v>
      </c>
      <c r="J627">
        <v>1604336155</v>
      </c>
      <c r="K627" s="2">
        <f>(Appended[[#This Row],[Date_Unix]]/86400)+DATE(1970,1,1)</f>
        <v>44137.705497685187</v>
      </c>
      <c r="L627" s="1" t="s">
        <v>3138</v>
      </c>
      <c r="M627" s="1" t="s">
        <v>3137</v>
      </c>
      <c r="N627" s="1" t="s">
        <v>3136</v>
      </c>
      <c r="O627">
        <v>0</v>
      </c>
      <c r="P627" s="1"/>
      <c r="R627" s="1"/>
      <c r="W627">
        <v>1</v>
      </c>
      <c r="X627">
        <f t="shared" si="10"/>
        <v>1</v>
      </c>
    </row>
    <row r="628" spans="1:24" x14ac:dyDescent="0.35">
      <c r="A628" s="1" t="s">
        <v>890</v>
      </c>
      <c r="B628" s="1" t="s">
        <v>247</v>
      </c>
      <c r="C628" s="1" t="s">
        <v>888</v>
      </c>
      <c r="D628" s="1">
        <v>1</v>
      </c>
      <c r="E628">
        <v>62</v>
      </c>
      <c r="F628">
        <v>719</v>
      </c>
      <c r="G628">
        <v>0.99</v>
      </c>
      <c r="I628" s="1" t="s">
        <v>7363</v>
      </c>
      <c r="J628">
        <v>1604328808</v>
      </c>
      <c r="K628" s="2">
        <f>(Appended[[#This Row],[Date_Unix]]/86400)+DATE(1970,1,1)</f>
        <v>44137.620462962965</v>
      </c>
      <c r="L628" s="1" t="s">
        <v>889</v>
      </c>
      <c r="M628" s="1"/>
      <c r="N628" s="1"/>
      <c r="P628" s="1" t="s">
        <v>888</v>
      </c>
      <c r="Q628">
        <v>1</v>
      </c>
      <c r="R628" s="1"/>
      <c r="W628">
        <v>1</v>
      </c>
      <c r="X628">
        <f t="shared" si="10"/>
        <v>1</v>
      </c>
    </row>
    <row r="629" spans="1:24" x14ac:dyDescent="0.35">
      <c r="A629" s="1" t="s">
        <v>527</v>
      </c>
      <c r="B629" s="1" t="s">
        <v>526</v>
      </c>
      <c r="C629" s="1" t="s">
        <v>523</v>
      </c>
      <c r="D629" s="1">
        <v>1</v>
      </c>
      <c r="E629">
        <v>20</v>
      </c>
      <c r="F629">
        <v>5</v>
      </c>
      <c r="G629">
        <v>0.86</v>
      </c>
      <c r="I629" s="1" t="s">
        <v>7368</v>
      </c>
      <c r="J629">
        <v>1604319892</v>
      </c>
      <c r="K629" s="2">
        <f>(Appended[[#This Row],[Date_Unix]]/86400)+DATE(1970,1,1)</f>
        <v>44137.517268518517</v>
      </c>
      <c r="L629" s="1" t="s">
        <v>525</v>
      </c>
      <c r="M629" s="1" t="s">
        <v>524</v>
      </c>
      <c r="N629" s="1"/>
      <c r="P629" s="1" t="s">
        <v>523</v>
      </c>
      <c r="Q629">
        <v>1</v>
      </c>
      <c r="R629" s="1"/>
      <c r="W629">
        <v>0</v>
      </c>
      <c r="X629">
        <f t="shared" si="10"/>
        <v>0</v>
      </c>
    </row>
    <row r="630" spans="1:24" x14ac:dyDescent="0.35">
      <c r="A630" s="1" t="s">
        <v>584</v>
      </c>
      <c r="B630" s="1" t="s">
        <v>526</v>
      </c>
      <c r="C630" s="1" t="s">
        <v>581</v>
      </c>
      <c r="D630" s="1">
        <v>0</v>
      </c>
      <c r="E630">
        <v>10</v>
      </c>
      <c r="F630">
        <v>3</v>
      </c>
      <c r="G630">
        <v>0.81</v>
      </c>
      <c r="I630" s="1" t="s">
        <v>2198</v>
      </c>
      <c r="J630">
        <v>1604315692</v>
      </c>
      <c r="K630" s="2">
        <f>(Appended[[#This Row],[Date_Unix]]/86400)+DATE(1970,1,1)</f>
        <v>44137.468657407408</v>
      </c>
      <c r="L630" s="1" t="s">
        <v>583</v>
      </c>
      <c r="M630" s="1" t="s">
        <v>582</v>
      </c>
      <c r="N630" s="1"/>
      <c r="P630" s="1" t="s">
        <v>581</v>
      </c>
      <c r="Q630">
        <v>0</v>
      </c>
      <c r="R630" s="1"/>
      <c r="W630">
        <v>0</v>
      </c>
      <c r="X630">
        <f t="shared" si="10"/>
        <v>0</v>
      </c>
    </row>
    <row r="631" spans="1:24" x14ac:dyDescent="0.35">
      <c r="A631" s="1" t="s">
        <v>2776</v>
      </c>
      <c r="B631" s="1" t="s">
        <v>2392</v>
      </c>
      <c r="C631" s="1" t="s">
        <v>2773</v>
      </c>
      <c r="D631" s="1">
        <v>0</v>
      </c>
      <c r="E631">
        <v>13</v>
      </c>
      <c r="F631">
        <v>4</v>
      </c>
      <c r="G631">
        <v>0.83</v>
      </c>
      <c r="I631" s="1" t="s">
        <v>2997</v>
      </c>
      <c r="J631">
        <v>1604314275</v>
      </c>
      <c r="K631" s="2">
        <f>(Appended[[#This Row],[Date_Unix]]/86400)+DATE(1970,1,1)</f>
        <v>44137.452256944445</v>
      </c>
      <c r="L631" s="1" t="s">
        <v>2775</v>
      </c>
      <c r="M631" s="1" t="s">
        <v>2774</v>
      </c>
      <c r="N631" s="1"/>
      <c r="P631" s="1" t="s">
        <v>2773</v>
      </c>
      <c r="Q631">
        <v>0</v>
      </c>
      <c r="R631" s="1"/>
      <c r="W631">
        <v>0</v>
      </c>
      <c r="X631">
        <f t="shared" si="10"/>
        <v>0</v>
      </c>
    </row>
    <row r="632" spans="1:24" x14ac:dyDescent="0.35">
      <c r="A632" s="1" t="s">
        <v>928</v>
      </c>
      <c r="B632" s="1" t="s">
        <v>927</v>
      </c>
      <c r="C632" s="1" t="s">
        <v>925</v>
      </c>
      <c r="D632" s="1">
        <v>0</v>
      </c>
      <c r="E632">
        <v>20</v>
      </c>
      <c r="F632">
        <v>236</v>
      </c>
      <c r="G632">
        <v>0.99</v>
      </c>
      <c r="I632" s="1" t="s">
        <v>7363</v>
      </c>
      <c r="J632">
        <v>1604314126</v>
      </c>
      <c r="K632" s="2">
        <f>(Appended[[#This Row],[Date_Unix]]/86400)+DATE(1970,1,1)</f>
        <v>44137.450532407413</v>
      </c>
      <c r="L632" s="1" t="s">
        <v>926</v>
      </c>
      <c r="M632" s="1"/>
      <c r="N632" s="1"/>
      <c r="P632" s="1" t="s">
        <v>925</v>
      </c>
      <c r="Q632">
        <v>0</v>
      </c>
      <c r="R632" s="1"/>
      <c r="V632">
        <v>0</v>
      </c>
      <c r="X632">
        <f t="shared" si="10"/>
        <v>0</v>
      </c>
    </row>
    <row r="633" spans="1:24" x14ac:dyDescent="0.35">
      <c r="A633" s="1" t="s">
        <v>750</v>
      </c>
      <c r="B633" s="1" t="s">
        <v>749</v>
      </c>
      <c r="C633" s="1" t="s">
        <v>746</v>
      </c>
      <c r="D633" s="1">
        <v>0</v>
      </c>
      <c r="E633">
        <v>67</v>
      </c>
      <c r="F633">
        <v>9</v>
      </c>
      <c r="G633">
        <v>0.74</v>
      </c>
      <c r="I633" s="1" t="s">
        <v>7407</v>
      </c>
      <c r="J633">
        <v>1604313004</v>
      </c>
      <c r="K633" s="2">
        <f>(Appended[[#This Row],[Date_Unix]]/86400)+DATE(1970,1,1)</f>
        <v>44137.437546296293</v>
      </c>
      <c r="L633" s="1" t="s">
        <v>748</v>
      </c>
      <c r="M633" s="1" t="s">
        <v>747</v>
      </c>
      <c r="N633" s="1" t="s">
        <v>746</v>
      </c>
      <c r="O633">
        <v>0</v>
      </c>
      <c r="P633" s="1"/>
      <c r="R633" s="1"/>
      <c r="W633">
        <v>0</v>
      </c>
      <c r="X633">
        <f t="shared" si="10"/>
        <v>0</v>
      </c>
    </row>
    <row r="634" spans="1:24" x14ac:dyDescent="0.35">
      <c r="A634" s="1" t="s">
        <v>2839</v>
      </c>
      <c r="B634" s="1" t="s">
        <v>667</v>
      </c>
      <c r="C634" s="1" t="s">
        <v>2836</v>
      </c>
      <c r="D634" s="1">
        <v>0</v>
      </c>
      <c r="E634">
        <v>15</v>
      </c>
      <c r="F634">
        <v>13</v>
      </c>
      <c r="G634">
        <v>1</v>
      </c>
      <c r="I634" s="1" t="s">
        <v>7380</v>
      </c>
      <c r="J634">
        <v>1604306610</v>
      </c>
      <c r="K634" s="2">
        <f>(Appended[[#This Row],[Date_Unix]]/86400)+DATE(1970,1,1)</f>
        <v>44137.363541666666</v>
      </c>
      <c r="L634" s="1" t="s">
        <v>2838</v>
      </c>
      <c r="M634" s="1" t="s">
        <v>2837</v>
      </c>
      <c r="N634" s="1"/>
      <c r="P634" s="1" t="s">
        <v>2836</v>
      </c>
      <c r="Q634">
        <v>0</v>
      </c>
      <c r="R634" s="1"/>
      <c r="W634">
        <v>0</v>
      </c>
      <c r="X634">
        <f t="shared" si="10"/>
        <v>0</v>
      </c>
    </row>
    <row r="635" spans="1:24" x14ac:dyDescent="0.35">
      <c r="A635" s="1" t="s">
        <v>1496</v>
      </c>
      <c r="B635" s="1" t="s">
        <v>1495</v>
      </c>
      <c r="C635" s="1" t="s">
        <v>1492</v>
      </c>
      <c r="D635" s="1">
        <v>0</v>
      </c>
      <c r="E635">
        <v>13</v>
      </c>
      <c r="F635">
        <v>29</v>
      </c>
      <c r="G635">
        <v>0.87</v>
      </c>
      <c r="I635" s="1" t="s">
        <v>7368</v>
      </c>
      <c r="J635">
        <v>1604304980</v>
      </c>
      <c r="K635" s="2">
        <f>(Appended[[#This Row],[Date_Unix]]/86400)+DATE(1970,1,1)</f>
        <v>44137.344675925924</v>
      </c>
      <c r="L635" s="1" t="s">
        <v>1494</v>
      </c>
      <c r="M635" s="1" t="s">
        <v>1493</v>
      </c>
      <c r="N635" s="1"/>
      <c r="P635" s="1" t="s">
        <v>1492</v>
      </c>
      <c r="Q635">
        <v>0</v>
      </c>
      <c r="R635" s="1"/>
      <c r="W635">
        <v>0</v>
      </c>
      <c r="X635">
        <f t="shared" si="10"/>
        <v>0</v>
      </c>
    </row>
    <row r="636" spans="1:24" x14ac:dyDescent="0.35">
      <c r="A636" s="1" t="s">
        <v>466</v>
      </c>
      <c r="B636" s="1" t="s">
        <v>465</v>
      </c>
      <c r="C636" s="1" t="s">
        <v>462</v>
      </c>
      <c r="D636" s="1">
        <v>0</v>
      </c>
      <c r="E636">
        <v>14</v>
      </c>
      <c r="F636">
        <v>5</v>
      </c>
      <c r="G636">
        <v>1</v>
      </c>
      <c r="I636" s="1" t="s">
        <v>7380</v>
      </c>
      <c r="J636">
        <v>1604302664</v>
      </c>
      <c r="K636" s="2">
        <f>(Appended[[#This Row],[Date_Unix]]/86400)+DATE(1970,1,1)</f>
        <v>44137.317870370374</v>
      </c>
      <c r="L636" s="1" t="s">
        <v>464</v>
      </c>
      <c r="M636" s="1" t="s">
        <v>463</v>
      </c>
      <c r="N636" s="1"/>
      <c r="P636" s="1" t="s">
        <v>462</v>
      </c>
      <c r="Q636">
        <v>0</v>
      </c>
      <c r="R636" s="1"/>
      <c r="W636">
        <v>0</v>
      </c>
      <c r="X636">
        <f t="shared" si="10"/>
        <v>0</v>
      </c>
    </row>
    <row r="637" spans="1:24" x14ac:dyDescent="0.35">
      <c r="A637" s="1" t="s">
        <v>1206</v>
      </c>
      <c r="B637" s="1" t="s">
        <v>1154</v>
      </c>
      <c r="C637" s="1" t="s">
        <v>1203</v>
      </c>
      <c r="D637" s="1">
        <v>0</v>
      </c>
      <c r="E637">
        <v>9</v>
      </c>
      <c r="F637">
        <v>9</v>
      </c>
      <c r="G637">
        <v>1</v>
      </c>
      <c r="I637" s="1" t="s">
        <v>7368</v>
      </c>
      <c r="J637">
        <v>1604301659</v>
      </c>
      <c r="K637" s="2">
        <f>(Appended[[#This Row],[Date_Unix]]/86400)+DATE(1970,1,1)</f>
        <v>44137.306238425925</v>
      </c>
      <c r="L637" s="1" t="s">
        <v>1205</v>
      </c>
      <c r="M637" s="1" t="s">
        <v>1204</v>
      </c>
      <c r="N637" s="1"/>
      <c r="P637" s="1" t="s">
        <v>1203</v>
      </c>
      <c r="Q637">
        <v>0</v>
      </c>
      <c r="R637" s="1"/>
      <c r="W637">
        <v>0</v>
      </c>
      <c r="X637">
        <f t="shared" si="10"/>
        <v>0</v>
      </c>
    </row>
    <row r="638" spans="1:24" x14ac:dyDescent="0.35">
      <c r="A638" s="1" t="s">
        <v>1361</v>
      </c>
      <c r="B638" s="1" t="s">
        <v>1317</v>
      </c>
      <c r="C638" s="1" t="s">
        <v>1359</v>
      </c>
      <c r="D638" s="1">
        <v>0</v>
      </c>
      <c r="E638">
        <v>17</v>
      </c>
      <c r="F638">
        <v>136</v>
      </c>
      <c r="G638">
        <v>0.99</v>
      </c>
      <c r="I638" s="1" t="s">
        <v>7374</v>
      </c>
      <c r="J638">
        <v>1604300831</v>
      </c>
      <c r="K638" s="2">
        <f>(Appended[[#This Row],[Date_Unix]]/86400)+DATE(1970,1,1)</f>
        <v>44137.296655092592</v>
      </c>
      <c r="L638" s="1" t="s">
        <v>1360</v>
      </c>
      <c r="M638" s="1"/>
      <c r="N638" s="1"/>
      <c r="P638" s="1" t="s">
        <v>1359</v>
      </c>
      <c r="Q638">
        <v>0</v>
      </c>
      <c r="R638" s="1"/>
      <c r="W638">
        <v>0</v>
      </c>
      <c r="X638">
        <f t="shared" si="10"/>
        <v>0</v>
      </c>
    </row>
    <row r="639" spans="1:24" x14ac:dyDescent="0.35">
      <c r="A639" s="1" t="s">
        <v>1355</v>
      </c>
      <c r="B639" s="1" t="s">
        <v>1354</v>
      </c>
      <c r="C639" s="1" t="s">
        <v>1351</v>
      </c>
      <c r="D639" s="1">
        <v>0</v>
      </c>
      <c r="E639">
        <v>6</v>
      </c>
      <c r="F639">
        <v>29</v>
      </c>
      <c r="G639">
        <v>0.94</v>
      </c>
      <c r="I639" s="1" t="s">
        <v>7368</v>
      </c>
      <c r="J639">
        <v>1604299366</v>
      </c>
      <c r="K639" s="2">
        <f>(Appended[[#This Row],[Date_Unix]]/86400)+DATE(1970,1,1)</f>
        <v>44137.279699074075</v>
      </c>
      <c r="L639" s="1" t="s">
        <v>1353</v>
      </c>
      <c r="M639" s="1" t="s">
        <v>1352</v>
      </c>
      <c r="N639" s="1"/>
      <c r="P639" s="1" t="s">
        <v>1351</v>
      </c>
      <c r="Q639">
        <v>0</v>
      </c>
      <c r="R639" s="1"/>
      <c r="V639">
        <v>0</v>
      </c>
      <c r="X639">
        <f t="shared" si="10"/>
        <v>0</v>
      </c>
    </row>
    <row r="640" spans="1:24" x14ac:dyDescent="0.35">
      <c r="A640" s="1" t="s">
        <v>914</v>
      </c>
      <c r="B640" s="1" t="s">
        <v>913</v>
      </c>
      <c r="C640" s="1" t="s">
        <v>910</v>
      </c>
      <c r="D640" s="1">
        <v>0</v>
      </c>
      <c r="E640">
        <v>21</v>
      </c>
      <c r="F640">
        <v>3</v>
      </c>
      <c r="G640">
        <v>0.64</v>
      </c>
      <c r="I640" s="1" t="s">
        <v>7368</v>
      </c>
      <c r="J640">
        <v>1604294334</v>
      </c>
      <c r="K640" s="2">
        <f>(Appended[[#This Row],[Date_Unix]]/86400)+DATE(1970,1,1)</f>
        <v>44137.221458333333</v>
      </c>
      <c r="L640" s="1" t="s">
        <v>912</v>
      </c>
      <c r="M640" s="1" t="s">
        <v>911</v>
      </c>
      <c r="N640" s="1" t="s">
        <v>910</v>
      </c>
      <c r="O640">
        <v>0</v>
      </c>
      <c r="P640" s="1"/>
      <c r="R640" s="1"/>
      <c r="V640">
        <v>0</v>
      </c>
      <c r="X640">
        <f t="shared" si="10"/>
        <v>0</v>
      </c>
    </row>
    <row r="641" spans="1:24" x14ac:dyDescent="0.35">
      <c r="A641" s="1" t="s">
        <v>461</v>
      </c>
      <c r="B641" s="1" t="s">
        <v>460</v>
      </c>
      <c r="C641" s="1" t="s">
        <v>457</v>
      </c>
      <c r="D641" s="1">
        <v>0</v>
      </c>
      <c r="E641">
        <v>13</v>
      </c>
      <c r="F641">
        <v>6</v>
      </c>
      <c r="G641">
        <v>0.72</v>
      </c>
      <c r="I641" s="1" t="s">
        <v>7381</v>
      </c>
      <c r="J641">
        <v>1604291239</v>
      </c>
      <c r="K641" s="2">
        <f>(Appended[[#This Row],[Date_Unix]]/86400)+DATE(1970,1,1)</f>
        <v>44137.185636574075</v>
      </c>
      <c r="L641" s="1" t="s">
        <v>459</v>
      </c>
      <c r="M641" s="1" t="s">
        <v>458</v>
      </c>
      <c r="N641" s="1" t="s">
        <v>457</v>
      </c>
      <c r="O641">
        <v>0</v>
      </c>
      <c r="P641" s="1"/>
      <c r="R641" s="1"/>
      <c r="W641">
        <v>0</v>
      </c>
      <c r="X641">
        <f t="shared" si="10"/>
        <v>0</v>
      </c>
    </row>
    <row r="642" spans="1:24" x14ac:dyDescent="0.35">
      <c r="A642" s="1" t="s">
        <v>3414</v>
      </c>
      <c r="B642" s="1" t="s">
        <v>1134</v>
      </c>
      <c r="C642" s="1" t="s">
        <v>3411</v>
      </c>
      <c r="D642" s="1">
        <v>0</v>
      </c>
      <c r="E642">
        <v>7</v>
      </c>
      <c r="F642">
        <v>3</v>
      </c>
      <c r="G642">
        <v>0.81</v>
      </c>
      <c r="I642" s="1" t="s">
        <v>7380</v>
      </c>
      <c r="J642">
        <v>1604291063</v>
      </c>
      <c r="K642" s="2">
        <f>(Appended[[#This Row],[Date_Unix]]/86400)+DATE(1970,1,1)</f>
        <v>44137.183599537035</v>
      </c>
      <c r="L642" s="1" t="s">
        <v>3413</v>
      </c>
      <c r="M642" s="1" t="s">
        <v>3412</v>
      </c>
      <c r="N642" s="1"/>
      <c r="P642" s="1" t="s">
        <v>3411</v>
      </c>
      <c r="Q642">
        <v>0</v>
      </c>
      <c r="R642" s="1"/>
      <c r="W642">
        <v>0</v>
      </c>
      <c r="X642">
        <f t="shared" si="10"/>
        <v>0</v>
      </c>
    </row>
    <row r="643" spans="1:24" x14ac:dyDescent="0.35">
      <c r="A643" s="1" t="s">
        <v>499</v>
      </c>
      <c r="B643" s="1" t="s">
        <v>498</v>
      </c>
      <c r="C643" s="1" t="s">
        <v>495</v>
      </c>
      <c r="D643" s="1">
        <v>0</v>
      </c>
      <c r="E643">
        <v>41</v>
      </c>
      <c r="F643">
        <v>182</v>
      </c>
      <c r="G643">
        <v>0.98</v>
      </c>
      <c r="I643" s="1" t="s">
        <v>7374</v>
      </c>
      <c r="J643">
        <v>1604288473</v>
      </c>
      <c r="K643" s="2">
        <f>(Appended[[#This Row],[Date_Unix]]/86400)+DATE(1970,1,1)</f>
        <v>44137.153622685189</v>
      </c>
      <c r="L643" s="1" t="s">
        <v>497</v>
      </c>
      <c r="M643" s="1" t="s">
        <v>496</v>
      </c>
      <c r="N643" s="1"/>
      <c r="P643" s="1" t="s">
        <v>495</v>
      </c>
      <c r="Q643">
        <v>0</v>
      </c>
      <c r="R643" s="1"/>
      <c r="W643">
        <v>0</v>
      </c>
      <c r="X643">
        <f t="shared" si="10"/>
        <v>0</v>
      </c>
    </row>
    <row r="644" spans="1:24" x14ac:dyDescent="0.35">
      <c r="A644" s="1" t="s">
        <v>553</v>
      </c>
      <c r="B644" s="1" t="s">
        <v>552</v>
      </c>
      <c r="C644" s="1" t="s">
        <v>550</v>
      </c>
      <c r="D644" s="1">
        <v>0</v>
      </c>
      <c r="E644">
        <v>194</v>
      </c>
      <c r="F644">
        <v>313</v>
      </c>
      <c r="G644">
        <v>0.98</v>
      </c>
      <c r="I644" s="1" t="s">
        <v>7363</v>
      </c>
      <c r="J644">
        <v>1604287107</v>
      </c>
      <c r="K644" s="2">
        <f>(Appended[[#This Row],[Date_Unix]]/86400)+DATE(1970,1,1)</f>
        <v>44137.137812500005</v>
      </c>
      <c r="L644" s="1" t="s">
        <v>551</v>
      </c>
      <c r="M644" s="1"/>
      <c r="N644" s="1"/>
      <c r="P644" s="1" t="s">
        <v>550</v>
      </c>
      <c r="Q644">
        <v>0</v>
      </c>
      <c r="R644" s="1"/>
      <c r="V644">
        <v>-1</v>
      </c>
      <c r="X644">
        <f t="shared" si="10"/>
        <v>-1</v>
      </c>
    </row>
    <row r="645" spans="1:24" x14ac:dyDescent="0.35">
      <c r="A645" s="1" t="s">
        <v>1094</v>
      </c>
      <c r="B645" s="1" t="s">
        <v>1093</v>
      </c>
      <c r="C645" s="1" t="s">
        <v>1090</v>
      </c>
      <c r="D645" s="1">
        <v>-1</v>
      </c>
      <c r="E645">
        <v>18</v>
      </c>
      <c r="F645">
        <v>24</v>
      </c>
      <c r="G645">
        <v>0.82</v>
      </c>
      <c r="I645" s="1" t="s">
        <v>7381</v>
      </c>
      <c r="J645">
        <v>1604276658</v>
      </c>
      <c r="K645" s="2">
        <f>(Appended[[#This Row],[Date_Unix]]/86400)+DATE(1970,1,1)</f>
        <v>44137.016875000001</v>
      </c>
      <c r="L645" s="1" t="s">
        <v>1092</v>
      </c>
      <c r="M645" s="1" t="s">
        <v>1091</v>
      </c>
      <c r="N645" s="1" t="s">
        <v>1090</v>
      </c>
      <c r="O645">
        <v>-1</v>
      </c>
      <c r="P645" s="1"/>
      <c r="R645" s="1"/>
      <c r="W645">
        <v>0</v>
      </c>
      <c r="X645">
        <f t="shared" si="10"/>
        <v>0</v>
      </c>
    </row>
    <row r="646" spans="1:24" x14ac:dyDescent="0.35">
      <c r="A646" s="1" t="s">
        <v>1179</v>
      </c>
      <c r="B646" s="1" t="s">
        <v>1178</v>
      </c>
      <c r="C646" s="1" t="s">
        <v>1175</v>
      </c>
      <c r="D646" s="1">
        <v>0</v>
      </c>
      <c r="E646">
        <v>39</v>
      </c>
      <c r="F646">
        <v>32</v>
      </c>
      <c r="G646">
        <v>0.88</v>
      </c>
      <c r="I646" s="1" t="s">
        <v>2792</v>
      </c>
      <c r="J646">
        <v>1604264214</v>
      </c>
      <c r="K646" s="2">
        <f>(Appended[[#This Row],[Date_Unix]]/86400)+DATE(1970,1,1)</f>
        <v>44136.872847222221</v>
      </c>
      <c r="L646" s="1" t="s">
        <v>1177</v>
      </c>
      <c r="M646" s="1" t="s">
        <v>1176</v>
      </c>
      <c r="N646" s="1"/>
      <c r="P646" s="1" t="s">
        <v>1175</v>
      </c>
      <c r="Q646">
        <v>0</v>
      </c>
      <c r="R646" s="1"/>
      <c r="V646">
        <v>-1</v>
      </c>
      <c r="X646">
        <f t="shared" si="10"/>
        <v>-1</v>
      </c>
    </row>
    <row r="647" spans="1:24" x14ac:dyDescent="0.35">
      <c r="A647" s="1" t="s">
        <v>3877</v>
      </c>
      <c r="B647" s="1" t="s">
        <v>3876</v>
      </c>
      <c r="C647" s="1" t="s">
        <v>3874</v>
      </c>
      <c r="D647" s="1">
        <v>-1</v>
      </c>
      <c r="E647">
        <v>24</v>
      </c>
      <c r="F647">
        <v>0</v>
      </c>
      <c r="G647">
        <v>0.21</v>
      </c>
      <c r="I647" s="1" t="s">
        <v>7368</v>
      </c>
      <c r="J647">
        <v>1604251068</v>
      </c>
      <c r="K647" s="2">
        <f>(Appended[[#This Row],[Date_Unix]]/86400)+DATE(1970,1,1)</f>
        <v>44136.720694444448</v>
      </c>
      <c r="L647" s="1" t="s">
        <v>3875</v>
      </c>
      <c r="M647" s="1"/>
      <c r="N647" s="1" t="s">
        <v>3874</v>
      </c>
      <c r="O647">
        <v>-1</v>
      </c>
      <c r="P647" s="1"/>
      <c r="R647" s="1"/>
      <c r="W647">
        <v>0</v>
      </c>
      <c r="X647">
        <f t="shared" si="10"/>
        <v>0</v>
      </c>
    </row>
    <row r="648" spans="1:24" x14ac:dyDescent="0.35">
      <c r="A648" s="1" t="s">
        <v>1868</v>
      </c>
      <c r="B648" s="1" t="s">
        <v>1867</v>
      </c>
      <c r="C648" s="1" t="s">
        <v>1865</v>
      </c>
      <c r="D648" s="1">
        <v>0</v>
      </c>
      <c r="E648">
        <v>2</v>
      </c>
      <c r="F648">
        <v>22</v>
      </c>
      <c r="G648">
        <v>1</v>
      </c>
      <c r="I648" s="1" t="s">
        <v>7363</v>
      </c>
      <c r="J648">
        <v>1604250055</v>
      </c>
      <c r="K648" s="2">
        <f>(Appended[[#This Row],[Date_Unix]]/86400)+DATE(1970,1,1)</f>
        <v>44136.708969907406</v>
      </c>
      <c r="L648" s="1" t="s">
        <v>1866</v>
      </c>
      <c r="M648" s="1"/>
      <c r="N648" s="1"/>
      <c r="P648" s="1" t="s">
        <v>1865</v>
      </c>
      <c r="Q648">
        <v>0</v>
      </c>
      <c r="R648" s="1"/>
      <c r="W648">
        <v>1</v>
      </c>
      <c r="X648">
        <f t="shared" si="10"/>
        <v>1</v>
      </c>
    </row>
    <row r="649" spans="1:24" x14ac:dyDescent="0.35">
      <c r="A649" s="1" t="s">
        <v>1410</v>
      </c>
      <c r="B649" s="1" t="s">
        <v>323</v>
      </c>
      <c r="C649" s="1" t="s">
        <v>1408</v>
      </c>
      <c r="D649" s="1">
        <v>1</v>
      </c>
      <c r="E649">
        <v>15</v>
      </c>
      <c r="F649">
        <v>86</v>
      </c>
      <c r="G649">
        <v>0.97</v>
      </c>
      <c r="I649" s="1" t="s">
        <v>7374</v>
      </c>
      <c r="J649">
        <v>1604248443</v>
      </c>
      <c r="K649" s="2">
        <f>(Appended[[#This Row],[Date_Unix]]/86400)+DATE(1970,1,1)</f>
        <v>44136.690312499995</v>
      </c>
      <c r="L649" s="1" t="s">
        <v>1409</v>
      </c>
      <c r="M649" s="1"/>
      <c r="N649" s="1"/>
      <c r="P649" s="1" t="s">
        <v>1408</v>
      </c>
      <c r="Q649">
        <v>1</v>
      </c>
      <c r="R649" s="1"/>
      <c r="W649">
        <v>0</v>
      </c>
      <c r="X649">
        <f t="shared" si="10"/>
        <v>0</v>
      </c>
    </row>
    <row r="650" spans="1:24" x14ac:dyDescent="0.35">
      <c r="A650" s="1" t="s">
        <v>850</v>
      </c>
      <c r="B650" s="1" t="s">
        <v>849</v>
      </c>
      <c r="C650" s="1" t="s">
        <v>846</v>
      </c>
      <c r="D650" s="1">
        <v>0</v>
      </c>
      <c r="E650">
        <v>58</v>
      </c>
      <c r="F650">
        <v>23</v>
      </c>
      <c r="G650">
        <v>0.93</v>
      </c>
      <c r="I650" s="1" t="s">
        <v>2792</v>
      </c>
      <c r="J650">
        <v>1604231805</v>
      </c>
      <c r="K650" s="2">
        <f>(Appended[[#This Row],[Date_Unix]]/86400)+DATE(1970,1,1)</f>
        <v>44136.497743055559</v>
      </c>
      <c r="L650" s="1" t="s">
        <v>848</v>
      </c>
      <c r="M650" s="1" t="s">
        <v>847</v>
      </c>
      <c r="N650" s="1"/>
      <c r="P650" s="1" t="s">
        <v>846</v>
      </c>
      <c r="Q650">
        <v>0</v>
      </c>
      <c r="R650" s="1"/>
      <c r="W650">
        <v>0</v>
      </c>
      <c r="X650">
        <f t="shared" si="10"/>
        <v>0</v>
      </c>
    </row>
    <row r="651" spans="1:24" x14ac:dyDescent="0.35">
      <c r="A651" s="1" t="s">
        <v>1881</v>
      </c>
      <c r="B651" s="1" t="s">
        <v>552</v>
      </c>
      <c r="C651" s="1" t="s">
        <v>1879</v>
      </c>
      <c r="D651" s="1">
        <v>0</v>
      </c>
      <c r="E651">
        <v>17</v>
      </c>
      <c r="F651">
        <v>53</v>
      </c>
      <c r="G651">
        <v>0.9</v>
      </c>
      <c r="I651" s="1" t="s">
        <v>7383</v>
      </c>
      <c r="J651">
        <v>1604229739</v>
      </c>
      <c r="K651" s="2">
        <f>(Appended[[#This Row],[Date_Unix]]/86400)+DATE(1970,1,1)</f>
        <v>44136.47383101852</v>
      </c>
      <c r="L651" s="1" t="s">
        <v>1880</v>
      </c>
      <c r="M651" s="1"/>
      <c r="N651" s="1"/>
      <c r="P651" s="1" t="s">
        <v>1879</v>
      </c>
      <c r="Q651">
        <v>0</v>
      </c>
      <c r="R651" s="1"/>
      <c r="W651">
        <v>0</v>
      </c>
      <c r="X651">
        <f t="shared" si="10"/>
        <v>0</v>
      </c>
    </row>
    <row r="652" spans="1:24" x14ac:dyDescent="0.35">
      <c r="A652" s="1" t="s">
        <v>3204</v>
      </c>
      <c r="B652" s="1" t="s">
        <v>3203</v>
      </c>
      <c r="C652" s="1" t="s">
        <v>3201</v>
      </c>
      <c r="D652" s="1">
        <v>0</v>
      </c>
      <c r="E652">
        <v>27</v>
      </c>
      <c r="F652">
        <v>84</v>
      </c>
      <c r="G652">
        <v>0.98</v>
      </c>
      <c r="I652" s="1" t="s">
        <v>7383</v>
      </c>
      <c r="J652">
        <v>1604229083</v>
      </c>
      <c r="K652" s="2">
        <f>(Appended[[#This Row],[Date_Unix]]/86400)+DATE(1970,1,1)</f>
        <v>44136.466238425928</v>
      </c>
      <c r="L652" s="1" t="s">
        <v>3202</v>
      </c>
      <c r="M652" s="1"/>
      <c r="N652" s="1"/>
      <c r="P652" s="1" t="s">
        <v>3201</v>
      </c>
      <c r="Q652">
        <v>0</v>
      </c>
      <c r="R652" s="1"/>
      <c r="W652">
        <v>0</v>
      </c>
      <c r="X652">
        <f t="shared" si="10"/>
        <v>0</v>
      </c>
    </row>
    <row r="653" spans="1:24" x14ac:dyDescent="0.35">
      <c r="A653" s="1" t="s">
        <v>485</v>
      </c>
      <c r="B653" s="1" t="s">
        <v>484</v>
      </c>
      <c r="C653" s="1" t="s">
        <v>481</v>
      </c>
      <c r="D653" s="1">
        <v>0</v>
      </c>
      <c r="E653">
        <v>163</v>
      </c>
      <c r="F653">
        <v>1289</v>
      </c>
      <c r="G653">
        <v>0.99</v>
      </c>
      <c r="I653" s="1" t="s">
        <v>7379</v>
      </c>
      <c r="J653">
        <v>1604221674</v>
      </c>
      <c r="K653" s="2">
        <f>(Appended[[#This Row],[Date_Unix]]/86400)+DATE(1970,1,1)</f>
        <v>44136.380486111113</v>
      </c>
      <c r="L653" s="1" t="s">
        <v>482</v>
      </c>
      <c r="M653" s="1"/>
      <c r="N653" s="1"/>
      <c r="P653" s="1" t="s">
        <v>481</v>
      </c>
      <c r="Q653">
        <v>0</v>
      </c>
      <c r="R653" s="1"/>
      <c r="V653">
        <v>-1</v>
      </c>
      <c r="X653">
        <f t="shared" si="10"/>
        <v>-1</v>
      </c>
    </row>
    <row r="654" spans="1:24" x14ac:dyDescent="0.35">
      <c r="A654" s="1" t="s">
        <v>1589</v>
      </c>
      <c r="B654" s="1" t="s">
        <v>28</v>
      </c>
      <c r="C654" s="1" t="s">
        <v>1586</v>
      </c>
      <c r="D654" s="1">
        <v>-1</v>
      </c>
      <c r="E654">
        <v>42</v>
      </c>
      <c r="F654">
        <v>15</v>
      </c>
      <c r="G654">
        <v>0.86</v>
      </c>
      <c r="I654" s="1" t="s">
        <v>7368</v>
      </c>
      <c r="J654">
        <v>1604221540</v>
      </c>
      <c r="K654" s="2">
        <f>(Appended[[#This Row],[Date_Unix]]/86400)+DATE(1970,1,1)</f>
        <v>44136.378935185188</v>
      </c>
      <c r="L654" s="1" t="s">
        <v>1588</v>
      </c>
      <c r="M654" s="1" t="s">
        <v>1587</v>
      </c>
      <c r="N654" s="1" t="s">
        <v>1586</v>
      </c>
      <c r="O654">
        <v>-1</v>
      </c>
      <c r="P654" s="1"/>
      <c r="R654" s="1"/>
      <c r="W654">
        <v>1</v>
      </c>
      <c r="X654">
        <f t="shared" si="10"/>
        <v>1</v>
      </c>
    </row>
    <row r="655" spans="1:24" x14ac:dyDescent="0.35">
      <c r="A655" s="1" t="s">
        <v>668</v>
      </c>
      <c r="B655" s="1" t="s">
        <v>667</v>
      </c>
      <c r="C655" s="1" t="s">
        <v>663</v>
      </c>
      <c r="D655" s="1">
        <v>1</v>
      </c>
      <c r="E655">
        <v>10</v>
      </c>
      <c r="F655">
        <v>17</v>
      </c>
      <c r="G655">
        <v>0.91</v>
      </c>
      <c r="I655" s="1" t="s">
        <v>7368</v>
      </c>
      <c r="J655">
        <v>1604220940</v>
      </c>
      <c r="K655" s="2">
        <f>(Appended[[#This Row],[Date_Unix]]/86400)+DATE(1970,1,1)</f>
        <v>44136.371990740736</v>
      </c>
      <c r="L655" s="1" t="s">
        <v>665</v>
      </c>
      <c r="M655" s="1" t="s">
        <v>664</v>
      </c>
      <c r="N655" s="1"/>
      <c r="P655" s="1" t="s">
        <v>663</v>
      </c>
      <c r="Q655">
        <v>1</v>
      </c>
      <c r="R655" s="1"/>
      <c r="W655">
        <v>0</v>
      </c>
      <c r="X655">
        <f t="shared" si="10"/>
        <v>0</v>
      </c>
    </row>
    <row r="656" spans="1:24" x14ac:dyDescent="0.35">
      <c r="A656" s="1" t="s">
        <v>394</v>
      </c>
      <c r="B656" s="1" t="s">
        <v>393</v>
      </c>
      <c r="C656" s="1" t="s">
        <v>390</v>
      </c>
      <c r="D656" s="1">
        <v>0</v>
      </c>
      <c r="E656">
        <v>6</v>
      </c>
      <c r="F656">
        <v>2</v>
      </c>
      <c r="G656">
        <v>0.75</v>
      </c>
      <c r="I656" s="1" t="s">
        <v>7380</v>
      </c>
      <c r="J656">
        <v>1604219171</v>
      </c>
      <c r="K656" s="2">
        <f>(Appended[[#This Row],[Date_Unix]]/86400)+DATE(1970,1,1)</f>
        <v>44136.351516203707</v>
      </c>
      <c r="L656" s="1" t="s">
        <v>392</v>
      </c>
      <c r="M656" s="1" t="s">
        <v>391</v>
      </c>
      <c r="N656" s="1"/>
      <c r="P656" s="1" t="s">
        <v>390</v>
      </c>
      <c r="Q656">
        <v>0</v>
      </c>
      <c r="R656" s="1"/>
      <c r="V656">
        <v>0</v>
      </c>
      <c r="X656">
        <f t="shared" si="10"/>
        <v>0</v>
      </c>
    </row>
    <row r="657" spans="1:24" x14ac:dyDescent="0.35">
      <c r="A657" s="1" t="s">
        <v>389</v>
      </c>
      <c r="B657" s="1" t="s">
        <v>388</v>
      </c>
      <c r="C657" s="1" t="s">
        <v>385</v>
      </c>
      <c r="D657" s="1">
        <v>0</v>
      </c>
      <c r="E657">
        <v>9</v>
      </c>
      <c r="F657">
        <v>0</v>
      </c>
      <c r="G657">
        <v>0.5</v>
      </c>
      <c r="I657" s="1" t="s">
        <v>7394</v>
      </c>
      <c r="J657">
        <v>1604217197</v>
      </c>
      <c r="K657" s="2">
        <f>(Appended[[#This Row],[Date_Unix]]/86400)+DATE(1970,1,1)</f>
        <v>44136.328668981485</v>
      </c>
      <c r="L657" s="1" t="s">
        <v>387</v>
      </c>
      <c r="M657" s="1" t="s">
        <v>386</v>
      </c>
      <c r="N657" s="1" t="s">
        <v>385</v>
      </c>
      <c r="O657">
        <v>0</v>
      </c>
      <c r="P657" s="1"/>
      <c r="R657" s="1"/>
      <c r="V657">
        <v>1</v>
      </c>
      <c r="X657">
        <f t="shared" si="10"/>
        <v>1</v>
      </c>
    </row>
    <row r="658" spans="1:24" x14ac:dyDescent="0.35">
      <c r="A658" s="1" t="s">
        <v>2429</v>
      </c>
      <c r="B658" s="1" t="s">
        <v>1345</v>
      </c>
      <c r="C658" s="1" t="s">
        <v>2426</v>
      </c>
      <c r="D658" s="1">
        <v>1</v>
      </c>
      <c r="E658">
        <v>17</v>
      </c>
      <c r="F658">
        <v>4</v>
      </c>
      <c r="G658">
        <v>0.7</v>
      </c>
      <c r="I658" s="1" t="s">
        <v>7381</v>
      </c>
      <c r="J658">
        <v>1604216255</v>
      </c>
      <c r="K658" s="2">
        <f>(Appended[[#This Row],[Date_Unix]]/86400)+DATE(1970,1,1)</f>
        <v>44136.317766203705</v>
      </c>
      <c r="L658" s="1" t="s">
        <v>2428</v>
      </c>
      <c r="M658" s="1" t="s">
        <v>2427</v>
      </c>
      <c r="N658" s="1" t="s">
        <v>2426</v>
      </c>
      <c r="O658">
        <v>1</v>
      </c>
      <c r="P658" s="1"/>
      <c r="R658" s="1"/>
      <c r="V658">
        <v>0</v>
      </c>
      <c r="X658">
        <f t="shared" si="10"/>
        <v>0</v>
      </c>
    </row>
    <row r="659" spans="1:24" x14ac:dyDescent="0.35">
      <c r="A659" s="1" t="s">
        <v>3405</v>
      </c>
      <c r="B659" s="1" t="s">
        <v>3404</v>
      </c>
      <c r="C659" s="1" t="s">
        <v>3401</v>
      </c>
      <c r="D659" s="1">
        <v>0</v>
      </c>
      <c r="E659">
        <v>6</v>
      </c>
      <c r="F659">
        <v>0</v>
      </c>
      <c r="G659">
        <v>0.5</v>
      </c>
      <c r="I659" s="1" t="s">
        <v>7380</v>
      </c>
      <c r="J659">
        <v>1604214040</v>
      </c>
      <c r="K659" s="2">
        <f>(Appended[[#This Row],[Date_Unix]]/86400)+DATE(1970,1,1)</f>
        <v>44136.292129629626</v>
      </c>
      <c r="L659" s="1" t="s">
        <v>3403</v>
      </c>
      <c r="M659" s="1" t="s">
        <v>3402</v>
      </c>
      <c r="N659" s="1" t="s">
        <v>3401</v>
      </c>
      <c r="O659">
        <v>0</v>
      </c>
      <c r="P659" s="1"/>
      <c r="R659" s="1"/>
      <c r="V659">
        <v>0</v>
      </c>
      <c r="X659">
        <f t="shared" si="10"/>
        <v>0</v>
      </c>
    </row>
    <row r="660" spans="1:24" x14ac:dyDescent="0.35">
      <c r="A660" s="1" t="s">
        <v>3265</v>
      </c>
      <c r="B660" s="1" t="s">
        <v>3264</v>
      </c>
      <c r="C660" s="1" t="s">
        <v>3261</v>
      </c>
      <c r="D660" s="1">
        <v>0</v>
      </c>
      <c r="E660">
        <v>8</v>
      </c>
      <c r="F660">
        <v>0</v>
      </c>
      <c r="G660">
        <v>0.5</v>
      </c>
      <c r="I660" s="1" t="s">
        <v>7394</v>
      </c>
      <c r="J660">
        <v>1604213527</v>
      </c>
      <c r="K660" s="2">
        <f>(Appended[[#This Row],[Date_Unix]]/86400)+DATE(1970,1,1)</f>
        <v>44136.286192129628</v>
      </c>
      <c r="L660" s="1" t="s">
        <v>3263</v>
      </c>
      <c r="M660" s="1" t="s">
        <v>3262</v>
      </c>
      <c r="N660" s="1" t="s">
        <v>3261</v>
      </c>
      <c r="O660">
        <v>0</v>
      </c>
      <c r="P660" s="1"/>
      <c r="R660" s="1"/>
      <c r="W660">
        <v>0</v>
      </c>
      <c r="X660">
        <f t="shared" si="10"/>
        <v>0</v>
      </c>
    </row>
    <row r="661" spans="1:24" x14ac:dyDescent="0.35">
      <c r="A661" s="1" t="s">
        <v>3248</v>
      </c>
      <c r="B661" s="1" t="s">
        <v>840</v>
      </c>
      <c r="C661" s="1" t="s">
        <v>3245</v>
      </c>
      <c r="D661" s="1">
        <v>0</v>
      </c>
      <c r="E661">
        <v>22</v>
      </c>
      <c r="F661">
        <v>20</v>
      </c>
      <c r="G661">
        <v>0.92</v>
      </c>
      <c r="I661" s="1" t="s">
        <v>7368</v>
      </c>
      <c r="J661">
        <v>1604212313</v>
      </c>
      <c r="K661" s="2">
        <f>(Appended[[#This Row],[Date_Unix]]/86400)+DATE(1970,1,1)</f>
        <v>44136.272141203706</v>
      </c>
      <c r="L661" s="1" t="s">
        <v>3247</v>
      </c>
      <c r="M661" s="1" t="s">
        <v>3246</v>
      </c>
      <c r="N661" s="1"/>
      <c r="P661" s="1" t="s">
        <v>3245</v>
      </c>
      <c r="Q661">
        <v>0</v>
      </c>
      <c r="R661" s="1"/>
      <c r="W661">
        <v>0</v>
      </c>
      <c r="X661">
        <f t="shared" si="10"/>
        <v>0</v>
      </c>
    </row>
    <row r="662" spans="1:24" x14ac:dyDescent="0.35">
      <c r="A662" s="1" t="s">
        <v>1779</v>
      </c>
      <c r="B662" s="1" t="s">
        <v>1294</v>
      </c>
      <c r="C662" s="1" t="s">
        <v>1776</v>
      </c>
      <c r="D662" s="1">
        <v>0</v>
      </c>
      <c r="E662">
        <v>5</v>
      </c>
      <c r="F662">
        <v>2</v>
      </c>
      <c r="G662">
        <v>0.67</v>
      </c>
      <c r="I662" s="1" t="s">
        <v>7368</v>
      </c>
      <c r="J662">
        <v>1604212025</v>
      </c>
      <c r="K662" s="2">
        <f>(Appended[[#This Row],[Date_Unix]]/86400)+DATE(1970,1,1)</f>
        <v>44136.268807870365</v>
      </c>
      <c r="L662" s="1" t="s">
        <v>1778</v>
      </c>
      <c r="M662" s="1" t="s">
        <v>1777</v>
      </c>
      <c r="N662" s="1"/>
      <c r="P662" s="1" t="s">
        <v>1776</v>
      </c>
      <c r="Q662">
        <v>0</v>
      </c>
      <c r="R662" s="1"/>
      <c r="W662">
        <v>0</v>
      </c>
      <c r="X662">
        <f t="shared" si="10"/>
        <v>0</v>
      </c>
    </row>
    <row r="663" spans="1:24" x14ac:dyDescent="0.35">
      <c r="A663" s="1" t="s">
        <v>3522</v>
      </c>
      <c r="B663" s="1" t="s">
        <v>1317</v>
      </c>
      <c r="C663" s="1" t="s">
        <v>3520</v>
      </c>
      <c r="D663" s="1">
        <v>0</v>
      </c>
      <c r="E663">
        <v>17</v>
      </c>
      <c r="F663">
        <v>83</v>
      </c>
      <c r="G663">
        <v>0.99</v>
      </c>
      <c r="I663" s="1" t="s">
        <v>7374</v>
      </c>
      <c r="J663">
        <v>1604208369</v>
      </c>
      <c r="K663" s="2">
        <f>(Appended[[#This Row],[Date_Unix]]/86400)+DATE(1970,1,1)</f>
        <v>44136.226493055554</v>
      </c>
      <c r="L663" s="1" t="s">
        <v>3521</v>
      </c>
      <c r="M663" s="1"/>
      <c r="N663" s="1"/>
      <c r="P663" s="1" t="s">
        <v>3520</v>
      </c>
      <c r="Q663">
        <v>0</v>
      </c>
      <c r="R663" s="1"/>
      <c r="W663">
        <v>-1</v>
      </c>
      <c r="X663">
        <f t="shared" si="10"/>
        <v>-1</v>
      </c>
    </row>
    <row r="664" spans="1:24" x14ac:dyDescent="0.35">
      <c r="A664" s="1" t="s">
        <v>1796</v>
      </c>
      <c r="B664" s="1" t="s">
        <v>736</v>
      </c>
      <c r="C664" s="1" t="s">
        <v>1793</v>
      </c>
      <c r="D664" s="1">
        <v>-1</v>
      </c>
      <c r="E664">
        <v>206</v>
      </c>
      <c r="F664">
        <v>431</v>
      </c>
      <c r="G664">
        <v>0.98</v>
      </c>
      <c r="I664" s="1" t="s">
        <v>7379</v>
      </c>
      <c r="J664">
        <v>1604206090</v>
      </c>
      <c r="K664" s="2">
        <f>(Appended[[#This Row],[Date_Unix]]/86400)+DATE(1970,1,1)</f>
        <v>44136.200115740736</v>
      </c>
      <c r="L664" s="1" t="s">
        <v>1795</v>
      </c>
      <c r="M664" s="1" t="s">
        <v>1794</v>
      </c>
      <c r="N664" s="1"/>
      <c r="P664" s="1" t="s">
        <v>1793</v>
      </c>
      <c r="Q664">
        <v>-1</v>
      </c>
      <c r="R664" s="1"/>
      <c r="V664">
        <v>0</v>
      </c>
      <c r="X664">
        <f t="shared" si="10"/>
        <v>0</v>
      </c>
    </row>
    <row r="665" spans="1:24" x14ac:dyDescent="0.35">
      <c r="A665" s="1" t="s">
        <v>4182</v>
      </c>
      <c r="B665" s="1" t="s">
        <v>1731</v>
      </c>
      <c r="C665" s="1" t="s">
        <v>4179</v>
      </c>
      <c r="D665" s="1">
        <v>0</v>
      </c>
      <c r="E665">
        <v>32</v>
      </c>
      <c r="F665">
        <v>7</v>
      </c>
      <c r="G665">
        <v>0.82</v>
      </c>
      <c r="I665" s="1" t="s">
        <v>7394</v>
      </c>
      <c r="J665">
        <v>1604204551</v>
      </c>
      <c r="K665" s="2">
        <f>(Appended[[#This Row],[Date_Unix]]/86400)+DATE(1970,1,1)</f>
        <v>44136.182303240741</v>
      </c>
      <c r="L665" s="1" t="s">
        <v>4181</v>
      </c>
      <c r="M665" s="1" t="s">
        <v>4180</v>
      </c>
      <c r="N665" s="1" t="s">
        <v>4179</v>
      </c>
      <c r="O665">
        <v>0</v>
      </c>
      <c r="P665" s="1"/>
      <c r="R665" s="1"/>
      <c r="W665">
        <v>0</v>
      </c>
      <c r="X665">
        <f t="shared" si="10"/>
        <v>0</v>
      </c>
    </row>
    <row r="666" spans="1:24" x14ac:dyDescent="0.35">
      <c r="A666" s="1" t="s">
        <v>2353</v>
      </c>
      <c r="B666" s="1" t="s">
        <v>2352</v>
      </c>
      <c r="C666" s="1" t="s">
        <v>2349</v>
      </c>
      <c r="D666" s="1">
        <v>0</v>
      </c>
      <c r="E666">
        <v>29</v>
      </c>
      <c r="F666">
        <v>68</v>
      </c>
      <c r="G666">
        <v>0.95</v>
      </c>
      <c r="I666" s="1" t="s">
        <v>7363</v>
      </c>
      <c r="J666">
        <v>1604204240</v>
      </c>
      <c r="K666" s="2">
        <f>(Appended[[#This Row],[Date_Unix]]/86400)+DATE(1970,1,1)</f>
        <v>44136.178703703699</v>
      </c>
      <c r="L666" s="1" t="s">
        <v>2350</v>
      </c>
      <c r="M666" s="1"/>
      <c r="N666" s="1"/>
      <c r="P666" s="1" t="s">
        <v>2349</v>
      </c>
      <c r="Q666">
        <v>0</v>
      </c>
      <c r="R666" s="1"/>
      <c r="V666">
        <v>0</v>
      </c>
      <c r="X666">
        <f t="shared" si="10"/>
        <v>0</v>
      </c>
    </row>
    <row r="667" spans="1:24" x14ac:dyDescent="0.35">
      <c r="A667" s="1" t="s">
        <v>654</v>
      </c>
      <c r="B667" s="1" t="s">
        <v>653</v>
      </c>
      <c r="C667" s="1" t="s">
        <v>650</v>
      </c>
      <c r="D667" s="1">
        <v>0</v>
      </c>
      <c r="E667">
        <v>16</v>
      </c>
      <c r="F667">
        <v>0</v>
      </c>
      <c r="G667">
        <v>0.41</v>
      </c>
      <c r="I667" s="1" t="s">
        <v>7368</v>
      </c>
      <c r="J667">
        <v>1604196617</v>
      </c>
      <c r="K667" s="2">
        <f>(Appended[[#This Row],[Date_Unix]]/86400)+DATE(1970,1,1)</f>
        <v>44136.090474537035</v>
      </c>
      <c r="L667" s="1" t="s">
        <v>652</v>
      </c>
      <c r="M667" s="1" t="s">
        <v>651</v>
      </c>
      <c r="N667" s="1" t="s">
        <v>650</v>
      </c>
      <c r="O667">
        <v>0</v>
      </c>
      <c r="P667" s="1"/>
      <c r="R667" s="1"/>
      <c r="V667">
        <v>0</v>
      </c>
      <c r="X667">
        <f t="shared" si="10"/>
        <v>0</v>
      </c>
    </row>
    <row r="668" spans="1:24" x14ac:dyDescent="0.35">
      <c r="A668" s="1" t="s">
        <v>571</v>
      </c>
      <c r="B668" s="1" t="s">
        <v>207</v>
      </c>
      <c r="C668" s="1" t="s">
        <v>568</v>
      </c>
      <c r="D668" s="1">
        <v>0</v>
      </c>
      <c r="E668">
        <v>4</v>
      </c>
      <c r="F668">
        <v>5</v>
      </c>
      <c r="G668">
        <v>0.78</v>
      </c>
      <c r="I668" s="1" t="s">
        <v>7368</v>
      </c>
      <c r="J668">
        <v>1604196485</v>
      </c>
      <c r="K668" s="2">
        <f>(Appended[[#This Row],[Date_Unix]]/86400)+DATE(1970,1,1)</f>
        <v>44136.088946759264</v>
      </c>
      <c r="L668" s="1" t="s">
        <v>570</v>
      </c>
      <c r="M668" s="1" t="s">
        <v>569</v>
      </c>
      <c r="N668" s="1" t="s">
        <v>568</v>
      </c>
      <c r="O668">
        <v>0</v>
      </c>
      <c r="P668" s="1"/>
      <c r="R668" s="1"/>
      <c r="W668">
        <v>1</v>
      </c>
      <c r="X668">
        <f t="shared" si="10"/>
        <v>1</v>
      </c>
    </row>
    <row r="669" spans="1:24" x14ac:dyDescent="0.35">
      <c r="A669" s="1" t="s">
        <v>737</v>
      </c>
      <c r="B669" s="1" t="s">
        <v>736</v>
      </c>
      <c r="C669" s="1" t="s">
        <v>733</v>
      </c>
      <c r="D669" s="1">
        <v>1</v>
      </c>
      <c r="E669">
        <v>155</v>
      </c>
      <c r="F669">
        <v>339</v>
      </c>
      <c r="G669">
        <v>0.98</v>
      </c>
      <c r="I669" s="1" t="s">
        <v>7365</v>
      </c>
      <c r="J669">
        <v>1604191839</v>
      </c>
      <c r="K669" s="2">
        <f>(Appended[[#This Row],[Date_Unix]]/86400)+DATE(1970,1,1)</f>
        <v>44136.035173611112</v>
      </c>
      <c r="L669" s="1" t="s">
        <v>735</v>
      </c>
      <c r="M669" s="1" t="s">
        <v>734</v>
      </c>
      <c r="N669" s="1"/>
      <c r="P669" s="1" t="s">
        <v>733</v>
      </c>
      <c r="Q669">
        <v>1</v>
      </c>
      <c r="R669" s="1"/>
      <c r="V669">
        <v>0</v>
      </c>
      <c r="X669">
        <f t="shared" si="10"/>
        <v>0</v>
      </c>
    </row>
    <row r="670" spans="1:24" x14ac:dyDescent="0.35">
      <c r="A670" s="1" t="s">
        <v>1450</v>
      </c>
      <c r="B670" s="1" t="s">
        <v>1449</v>
      </c>
      <c r="C670" s="1" t="s">
        <v>1446</v>
      </c>
      <c r="D670" s="1">
        <v>0</v>
      </c>
      <c r="E670">
        <v>36</v>
      </c>
      <c r="F670">
        <v>17</v>
      </c>
      <c r="G670">
        <v>0.78</v>
      </c>
      <c r="I670" s="1" t="s">
        <v>7392</v>
      </c>
      <c r="J670">
        <v>1604189833</v>
      </c>
      <c r="K670" s="2">
        <f>(Appended[[#This Row],[Date_Unix]]/86400)+DATE(1970,1,1)</f>
        <v>44136.011956018519</v>
      </c>
      <c r="L670" s="1" t="s">
        <v>1448</v>
      </c>
      <c r="M670" s="1" t="s">
        <v>1447</v>
      </c>
      <c r="N670" s="1" t="s">
        <v>1446</v>
      </c>
      <c r="O670">
        <v>0</v>
      </c>
      <c r="P670" s="1"/>
      <c r="R670" s="1"/>
      <c r="V670">
        <v>-1</v>
      </c>
      <c r="X670">
        <f t="shared" si="10"/>
        <v>-1</v>
      </c>
    </row>
    <row r="671" spans="1:24" x14ac:dyDescent="0.35">
      <c r="A671" s="1" t="s">
        <v>452</v>
      </c>
      <c r="B671" s="1" t="s">
        <v>451</v>
      </c>
      <c r="C671" s="1" t="s">
        <v>448</v>
      </c>
      <c r="D671" s="1">
        <v>-1</v>
      </c>
      <c r="E671">
        <v>8</v>
      </c>
      <c r="F671">
        <v>6</v>
      </c>
      <c r="G671">
        <v>0.75</v>
      </c>
      <c r="I671" s="1" t="s">
        <v>3</v>
      </c>
      <c r="J671">
        <v>1604187475</v>
      </c>
      <c r="K671" s="2">
        <f>(Appended[[#This Row],[Date_Unix]]/86400)+DATE(1970,1,1)</f>
        <v>44135.984664351854</v>
      </c>
      <c r="L671" s="1" t="s">
        <v>450</v>
      </c>
      <c r="M671" s="1" t="s">
        <v>449</v>
      </c>
      <c r="N671" s="1" t="s">
        <v>448</v>
      </c>
      <c r="O671">
        <v>-1</v>
      </c>
      <c r="P671" s="1"/>
      <c r="R671" s="1"/>
      <c r="V671">
        <v>1</v>
      </c>
      <c r="X671">
        <f t="shared" si="10"/>
        <v>1</v>
      </c>
    </row>
    <row r="672" spans="1:24" x14ac:dyDescent="0.35">
      <c r="A672" s="1" t="s">
        <v>1174</v>
      </c>
      <c r="B672" s="1" t="s">
        <v>878</v>
      </c>
      <c r="C672" s="1" t="s">
        <v>1172</v>
      </c>
      <c r="D672" s="1">
        <v>1</v>
      </c>
      <c r="E672">
        <v>14</v>
      </c>
      <c r="F672">
        <v>14</v>
      </c>
      <c r="G672">
        <v>0.8</v>
      </c>
      <c r="I672" s="1" t="s">
        <v>276</v>
      </c>
      <c r="J672">
        <v>1604178420</v>
      </c>
      <c r="K672" s="2">
        <f>(Appended[[#This Row],[Date_Unix]]/86400)+DATE(1970,1,1)</f>
        <v>44135.879861111112</v>
      </c>
      <c r="L672" s="1" t="s">
        <v>1173</v>
      </c>
      <c r="M672" s="1"/>
      <c r="N672" s="1" t="s">
        <v>1172</v>
      </c>
      <c r="O672">
        <v>1</v>
      </c>
      <c r="P672" s="1"/>
      <c r="R672" s="1"/>
      <c r="W672">
        <v>1</v>
      </c>
      <c r="X672">
        <f t="shared" si="10"/>
        <v>1</v>
      </c>
    </row>
    <row r="673" spans="1:24" x14ac:dyDescent="0.35">
      <c r="A673" s="1" t="s">
        <v>443</v>
      </c>
      <c r="B673" s="1" t="s">
        <v>116</v>
      </c>
      <c r="C673" s="1" t="s">
        <v>441</v>
      </c>
      <c r="D673" s="1">
        <v>1</v>
      </c>
      <c r="E673">
        <v>104</v>
      </c>
      <c r="F673">
        <v>362</v>
      </c>
      <c r="G673">
        <v>0.98</v>
      </c>
      <c r="I673" s="1" t="s">
        <v>157</v>
      </c>
      <c r="J673">
        <v>1604177963</v>
      </c>
      <c r="K673" s="2">
        <f>(Appended[[#This Row],[Date_Unix]]/86400)+DATE(1970,1,1)</f>
        <v>44135.874571759261</v>
      </c>
      <c r="L673" s="1" t="s">
        <v>442</v>
      </c>
      <c r="M673" s="1"/>
      <c r="N673" s="1"/>
      <c r="P673" s="1" t="s">
        <v>441</v>
      </c>
      <c r="Q673">
        <v>1</v>
      </c>
      <c r="R673" s="1"/>
      <c r="W673">
        <v>0</v>
      </c>
      <c r="X673">
        <f t="shared" si="10"/>
        <v>0</v>
      </c>
    </row>
    <row r="674" spans="1:24" x14ac:dyDescent="0.35">
      <c r="A674" s="1" t="s">
        <v>1300</v>
      </c>
      <c r="B674" s="1" t="s">
        <v>1299</v>
      </c>
      <c r="C674" s="1" t="s">
        <v>1296</v>
      </c>
      <c r="D674" s="1">
        <v>0</v>
      </c>
      <c r="E674">
        <v>17</v>
      </c>
      <c r="F674">
        <v>4</v>
      </c>
      <c r="G674">
        <v>0.75</v>
      </c>
      <c r="I674" s="1" t="s">
        <v>3</v>
      </c>
      <c r="J674">
        <v>1604175498</v>
      </c>
      <c r="K674" s="2">
        <f>(Appended[[#This Row],[Date_Unix]]/86400)+DATE(1970,1,1)</f>
        <v>44135.846041666664</v>
      </c>
      <c r="L674" s="1" t="s">
        <v>1298</v>
      </c>
      <c r="M674" s="1" t="s">
        <v>1297</v>
      </c>
      <c r="N674" s="1"/>
      <c r="P674" s="1" t="s">
        <v>1296</v>
      </c>
      <c r="Q674">
        <v>0</v>
      </c>
      <c r="R674" s="1"/>
      <c r="V674">
        <v>0</v>
      </c>
      <c r="X674">
        <f t="shared" si="10"/>
        <v>0</v>
      </c>
    </row>
    <row r="675" spans="1:24" x14ac:dyDescent="0.35">
      <c r="A675" s="1" t="s">
        <v>363</v>
      </c>
      <c r="B675" s="1" t="s">
        <v>362</v>
      </c>
      <c r="C675" s="1" t="s">
        <v>359</v>
      </c>
      <c r="D675" s="1">
        <v>0</v>
      </c>
      <c r="E675">
        <v>17</v>
      </c>
      <c r="F675">
        <v>4</v>
      </c>
      <c r="G675">
        <v>0.75</v>
      </c>
      <c r="I675" s="1" t="s">
        <v>3</v>
      </c>
      <c r="J675">
        <v>1604171276</v>
      </c>
      <c r="K675" s="2">
        <f>(Appended[[#This Row],[Date_Unix]]/86400)+DATE(1970,1,1)</f>
        <v>44135.797175925924</v>
      </c>
      <c r="L675" s="1" t="s">
        <v>361</v>
      </c>
      <c r="M675" s="1" t="s">
        <v>360</v>
      </c>
      <c r="N675" s="1" t="s">
        <v>359</v>
      </c>
      <c r="O675">
        <v>0</v>
      </c>
      <c r="P675" s="1"/>
      <c r="R675" s="1"/>
      <c r="W675">
        <v>0</v>
      </c>
      <c r="X675">
        <f t="shared" si="10"/>
        <v>0</v>
      </c>
    </row>
    <row r="676" spans="1:24" x14ac:dyDescent="0.35">
      <c r="A676" s="1" t="s">
        <v>420</v>
      </c>
      <c r="B676" s="1" t="s">
        <v>400</v>
      </c>
      <c r="C676" s="1" t="s">
        <v>418</v>
      </c>
      <c r="D676" s="1">
        <v>0</v>
      </c>
      <c r="E676">
        <v>45</v>
      </c>
      <c r="F676">
        <v>413</v>
      </c>
      <c r="G676">
        <v>0.99</v>
      </c>
      <c r="I676" s="1" t="s">
        <v>373</v>
      </c>
      <c r="J676">
        <v>1604140050</v>
      </c>
      <c r="K676" s="2">
        <f>(Appended[[#This Row],[Date_Unix]]/86400)+DATE(1970,1,1)</f>
        <v>44135.435763888891</v>
      </c>
      <c r="L676" s="1" t="s">
        <v>419</v>
      </c>
      <c r="M676" s="1"/>
      <c r="N676" s="1"/>
      <c r="P676" s="1" t="s">
        <v>418</v>
      </c>
      <c r="Q676">
        <v>0</v>
      </c>
      <c r="R676" s="1"/>
      <c r="W676">
        <v>0</v>
      </c>
      <c r="X676">
        <f t="shared" si="10"/>
        <v>0</v>
      </c>
    </row>
    <row r="677" spans="1:24" x14ac:dyDescent="0.35">
      <c r="A677" s="1" t="s">
        <v>3004</v>
      </c>
      <c r="B677" s="1" t="s">
        <v>400</v>
      </c>
      <c r="C677" s="1" t="s">
        <v>3002</v>
      </c>
      <c r="D677" s="1">
        <v>0</v>
      </c>
      <c r="E677">
        <v>127</v>
      </c>
      <c r="F677">
        <v>457</v>
      </c>
      <c r="G677">
        <v>0.99</v>
      </c>
      <c r="I677" s="1" t="s">
        <v>373</v>
      </c>
      <c r="J677">
        <v>1604137373</v>
      </c>
      <c r="K677" s="2">
        <f>(Appended[[#This Row],[Date_Unix]]/86400)+DATE(1970,1,1)</f>
        <v>44135.404780092591</v>
      </c>
      <c r="L677" s="1" t="s">
        <v>3003</v>
      </c>
      <c r="M677" s="1"/>
      <c r="N677" s="1"/>
      <c r="P677" s="1" t="s">
        <v>3002</v>
      </c>
      <c r="Q677">
        <v>0</v>
      </c>
      <c r="R677" s="1"/>
      <c r="V677">
        <v>0</v>
      </c>
      <c r="X677">
        <f t="shared" si="10"/>
        <v>0</v>
      </c>
    </row>
    <row r="678" spans="1:24" x14ac:dyDescent="0.35">
      <c r="A678" s="1" t="s">
        <v>1016</v>
      </c>
      <c r="B678" s="1" t="s">
        <v>1015</v>
      </c>
      <c r="C678" s="1" t="s">
        <v>1012</v>
      </c>
      <c r="D678" s="1">
        <v>0</v>
      </c>
      <c r="E678">
        <v>15</v>
      </c>
      <c r="F678">
        <v>79</v>
      </c>
      <c r="G678">
        <v>0.84</v>
      </c>
      <c r="I678" s="1" t="s">
        <v>1014</v>
      </c>
      <c r="J678">
        <v>1604137296</v>
      </c>
      <c r="K678" s="2">
        <f>(Appended[[#This Row],[Date_Unix]]/86400)+DATE(1970,1,1)</f>
        <v>44135.40388888889</v>
      </c>
      <c r="L678" s="1" t="s">
        <v>1013</v>
      </c>
      <c r="M678" s="1"/>
      <c r="N678" s="1" t="s">
        <v>1012</v>
      </c>
      <c r="O678">
        <v>0</v>
      </c>
      <c r="P678" s="1"/>
      <c r="R678" s="1"/>
      <c r="W678">
        <v>1</v>
      </c>
      <c r="X678">
        <f t="shared" si="10"/>
        <v>1</v>
      </c>
    </row>
    <row r="679" spans="1:24" x14ac:dyDescent="0.35">
      <c r="A679" s="1" t="s">
        <v>401</v>
      </c>
      <c r="B679" s="1" t="s">
        <v>400</v>
      </c>
      <c r="C679" s="1" t="s">
        <v>398</v>
      </c>
      <c r="D679" s="1">
        <v>1</v>
      </c>
      <c r="E679">
        <v>98</v>
      </c>
      <c r="F679">
        <v>249</v>
      </c>
      <c r="G679">
        <v>1</v>
      </c>
      <c r="I679" s="1" t="s">
        <v>373</v>
      </c>
      <c r="J679">
        <v>1604130991</v>
      </c>
      <c r="K679" s="2">
        <f>(Appended[[#This Row],[Date_Unix]]/86400)+DATE(1970,1,1)</f>
        <v>44135.330914351856</v>
      </c>
      <c r="L679" s="1" t="s">
        <v>399</v>
      </c>
      <c r="M679" s="1"/>
      <c r="N679" s="1"/>
      <c r="P679" s="1" t="s">
        <v>398</v>
      </c>
      <c r="Q679">
        <v>1</v>
      </c>
      <c r="R679" s="1"/>
      <c r="W679">
        <v>0</v>
      </c>
      <c r="X679">
        <f t="shared" si="10"/>
        <v>0</v>
      </c>
    </row>
    <row r="680" spans="1:24" x14ac:dyDescent="0.35">
      <c r="A680" s="1" t="s">
        <v>1158</v>
      </c>
      <c r="B680" s="1" t="s">
        <v>347</v>
      </c>
      <c r="C680" s="1" t="s">
        <v>1156</v>
      </c>
      <c r="D680" s="1">
        <v>0</v>
      </c>
      <c r="E680">
        <v>238</v>
      </c>
      <c r="F680">
        <v>1344</v>
      </c>
      <c r="G680">
        <v>0.99</v>
      </c>
      <c r="I680" s="1" t="s">
        <v>373</v>
      </c>
      <c r="J680">
        <v>1604129501</v>
      </c>
      <c r="K680" s="2">
        <f>(Appended[[#This Row],[Date_Unix]]/86400)+DATE(1970,1,1)</f>
        <v>44135.313668981486</v>
      </c>
      <c r="L680" s="1" t="s">
        <v>1157</v>
      </c>
      <c r="M680" s="1"/>
      <c r="N680" s="1"/>
      <c r="P680" s="1" t="s">
        <v>1156</v>
      </c>
      <c r="Q680">
        <v>0</v>
      </c>
      <c r="R680" s="1"/>
      <c r="W680">
        <v>1</v>
      </c>
      <c r="X680">
        <f t="shared" si="10"/>
        <v>1</v>
      </c>
    </row>
    <row r="681" spans="1:24" x14ac:dyDescent="0.35">
      <c r="A681" s="1" t="s">
        <v>1131</v>
      </c>
      <c r="B681" s="1" t="s">
        <v>736</v>
      </c>
      <c r="C681" s="1" t="s">
        <v>1129</v>
      </c>
      <c r="D681" s="1">
        <v>1</v>
      </c>
      <c r="E681">
        <v>38</v>
      </c>
      <c r="F681">
        <v>126</v>
      </c>
      <c r="G681">
        <v>0.97</v>
      </c>
      <c r="I681" s="1" t="s">
        <v>373</v>
      </c>
      <c r="J681">
        <v>1604125947</v>
      </c>
      <c r="K681" s="2">
        <f>(Appended[[#This Row],[Date_Unix]]/86400)+DATE(1970,1,1)</f>
        <v>44135.272534722222</v>
      </c>
      <c r="L681" s="1" t="s">
        <v>1130</v>
      </c>
      <c r="M681" s="1"/>
      <c r="N681" s="1"/>
      <c r="P681" s="1" t="s">
        <v>1129</v>
      </c>
      <c r="Q681">
        <v>1</v>
      </c>
      <c r="R681" s="1"/>
      <c r="W681">
        <v>0</v>
      </c>
      <c r="X681">
        <f t="shared" si="10"/>
        <v>0</v>
      </c>
    </row>
    <row r="682" spans="1:24" x14ac:dyDescent="0.35">
      <c r="A682" s="1" t="s">
        <v>741</v>
      </c>
      <c r="B682" s="1" t="s">
        <v>740</v>
      </c>
      <c r="C682" s="1" t="s">
        <v>738</v>
      </c>
      <c r="D682" s="1">
        <v>0</v>
      </c>
      <c r="E682">
        <v>19</v>
      </c>
      <c r="F682">
        <v>334</v>
      </c>
      <c r="G682">
        <v>0.97</v>
      </c>
      <c r="I682" s="1" t="s">
        <v>373</v>
      </c>
      <c r="J682">
        <v>1604122439</v>
      </c>
      <c r="K682" s="2">
        <f>(Appended[[#This Row],[Date_Unix]]/86400)+DATE(1970,1,1)</f>
        <v>44135.231932870374</v>
      </c>
      <c r="L682" s="1" t="s">
        <v>739</v>
      </c>
      <c r="M682" s="1"/>
      <c r="N682" s="1"/>
      <c r="P682" s="1" t="s">
        <v>738</v>
      </c>
      <c r="Q682">
        <v>0</v>
      </c>
      <c r="R682" s="1"/>
      <c r="W682">
        <v>1</v>
      </c>
      <c r="X682">
        <f t="shared" si="10"/>
        <v>1</v>
      </c>
    </row>
    <row r="683" spans="1:24" x14ac:dyDescent="0.35">
      <c r="A683" s="1" t="s">
        <v>358</v>
      </c>
      <c r="B683" s="1" t="s">
        <v>357</v>
      </c>
      <c r="C683" s="1" t="s">
        <v>354</v>
      </c>
      <c r="D683" s="1">
        <v>1</v>
      </c>
      <c r="E683">
        <v>40</v>
      </c>
      <c r="F683">
        <v>11</v>
      </c>
      <c r="G683">
        <v>0.87</v>
      </c>
      <c r="I683" s="1" t="s">
        <v>3</v>
      </c>
      <c r="J683">
        <v>1604122038</v>
      </c>
      <c r="K683" s="2">
        <f>(Appended[[#This Row],[Date_Unix]]/86400)+DATE(1970,1,1)</f>
        <v>44135.22729166667</v>
      </c>
      <c r="L683" s="1" t="s">
        <v>356</v>
      </c>
      <c r="M683" s="1" t="s">
        <v>355</v>
      </c>
      <c r="N683" s="1"/>
      <c r="P683" s="1" t="s">
        <v>354</v>
      </c>
      <c r="Q683">
        <v>1</v>
      </c>
      <c r="R683" s="1"/>
      <c r="W683">
        <v>0</v>
      </c>
      <c r="X683">
        <f t="shared" si="10"/>
        <v>0</v>
      </c>
    </row>
    <row r="684" spans="1:24" x14ac:dyDescent="0.35">
      <c r="A684" s="1" t="s">
        <v>375</v>
      </c>
      <c r="B684" s="1" t="s">
        <v>374</v>
      </c>
      <c r="C684" s="1" t="s">
        <v>370</v>
      </c>
      <c r="D684" s="1">
        <v>0</v>
      </c>
      <c r="E684">
        <v>59</v>
      </c>
      <c r="F684">
        <v>41</v>
      </c>
      <c r="G684">
        <v>0.97</v>
      </c>
      <c r="I684" s="1" t="s">
        <v>373</v>
      </c>
      <c r="J684">
        <v>1604121967</v>
      </c>
      <c r="K684" s="2">
        <f>(Appended[[#This Row],[Date_Unix]]/86400)+DATE(1970,1,1)</f>
        <v>44135.226469907408</v>
      </c>
      <c r="L684" s="1" t="s">
        <v>372</v>
      </c>
      <c r="M684" s="1" t="s">
        <v>371</v>
      </c>
      <c r="N684" s="1"/>
      <c r="P684" s="1" t="s">
        <v>370</v>
      </c>
      <c r="Q684">
        <v>0</v>
      </c>
      <c r="R684" s="1"/>
      <c r="W684">
        <v>1</v>
      </c>
      <c r="X684">
        <f t="shared" si="10"/>
        <v>1</v>
      </c>
    </row>
    <row r="685" spans="1:24" x14ac:dyDescent="0.35">
      <c r="A685" s="1" t="s">
        <v>2482</v>
      </c>
      <c r="B685" s="1" t="s">
        <v>2481</v>
      </c>
      <c r="C685" s="1" t="s">
        <v>2478</v>
      </c>
      <c r="D685" s="1">
        <v>1</v>
      </c>
      <c r="E685">
        <v>3</v>
      </c>
      <c r="F685">
        <v>2</v>
      </c>
      <c r="G685">
        <v>0.75</v>
      </c>
      <c r="I685" s="1" t="s">
        <v>38</v>
      </c>
      <c r="J685">
        <v>1604121809</v>
      </c>
      <c r="K685" s="2">
        <f>(Appended[[#This Row],[Date_Unix]]/86400)+DATE(1970,1,1)</f>
        <v>44135.224641203706</v>
      </c>
      <c r="L685" s="1" t="s">
        <v>2480</v>
      </c>
      <c r="M685" s="1" t="s">
        <v>2479</v>
      </c>
      <c r="N685" s="1"/>
      <c r="P685" s="1" t="s">
        <v>2478</v>
      </c>
      <c r="Q685">
        <v>1</v>
      </c>
      <c r="R685" s="1"/>
      <c r="W685">
        <v>1</v>
      </c>
      <c r="X685">
        <f t="shared" si="10"/>
        <v>1</v>
      </c>
    </row>
    <row r="686" spans="1:24" x14ac:dyDescent="0.35">
      <c r="A686" s="1" t="s">
        <v>1838</v>
      </c>
      <c r="B686" s="1" t="s">
        <v>1837</v>
      </c>
      <c r="C686" s="1" t="s">
        <v>1834</v>
      </c>
      <c r="D686" s="1">
        <v>1</v>
      </c>
      <c r="E686">
        <v>29</v>
      </c>
      <c r="F686">
        <v>45</v>
      </c>
      <c r="G686">
        <v>0.98</v>
      </c>
      <c r="I686" s="1" t="s">
        <v>38</v>
      </c>
      <c r="J686">
        <v>1604121545</v>
      </c>
      <c r="K686" s="2">
        <f>(Appended[[#This Row],[Date_Unix]]/86400)+DATE(1970,1,1)</f>
        <v>44135.221585648149</v>
      </c>
      <c r="L686" s="1" t="s">
        <v>1836</v>
      </c>
      <c r="M686" s="1" t="s">
        <v>1835</v>
      </c>
      <c r="N686" s="1"/>
      <c r="P686" s="1" t="s">
        <v>1834</v>
      </c>
      <c r="Q686">
        <v>1</v>
      </c>
      <c r="R686" s="1"/>
      <c r="W686">
        <v>0</v>
      </c>
      <c r="X686">
        <f t="shared" si="10"/>
        <v>0</v>
      </c>
    </row>
    <row r="687" spans="1:24" x14ac:dyDescent="0.35">
      <c r="A687" s="1" t="s">
        <v>809</v>
      </c>
      <c r="B687" s="1" t="s">
        <v>808</v>
      </c>
      <c r="C687" s="1" t="s">
        <v>805</v>
      </c>
      <c r="D687" s="1">
        <v>0</v>
      </c>
      <c r="E687">
        <v>12</v>
      </c>
      <c r="F687">
        <v>5</v>
      </c>
      <c r="G687">
        <v>0.78</v>
      </c>
      <c r="I687" s="1" t="s">
        <v>3</v>
      </c>
      <c r="J687">
        <v>1604116016</v>
      </c>
      <c r="K687" s="2">
        <f>(Appended[[#This Row],[Date_Unix]]/86400)+DATE(1970,1,1)</f>
        <v>44135.157592592594</v>
      </c>
      <c r="L687" s="1" t="s">
        <v>807</v>
      </c>
      <c r="M687" s="1" t="s">
        <v>806</v>
      </c>
      <c r="N687" s="1"/>
      <c r="P687" s="1" t="s">
        <v>805</v>
      </c>
      <c r="Q687">
        <v>0</v>
      </c>
      <c r="R687" s="1"/>
      <c r="W687">
        <v>0</v>
      </c>
      <c r="X687">
        <f t="shared" si="10"/>
        <v>0</v>
      </c>
    </row>
    <row r="688" spans="1:24" x14ac:dyDescent="0.35">
      <c r="A688" s="1" t="s">
        <v>1052</v>
      </c>
      <c r="B688" s="1" t="s">
        <v>1051</v>
      </c>
      <c r="C688" s="1" t="s">
        <v>1048</v>
      </c>
      <c r="D688" s="1">
        <v>0</v>
      </c>
      <c r="E688">
        <v>8</v>
      </c>
      <c r="F688">
        <v>5</v>
      </c>
      <c r="G688">
        <v>1</v>
      </c>
      <c r="I688" s="1" t="s">
        <v>3</v>
      </c>
      <c r="J688">
        <v>1604114401</v>
      </c>
      <c r="K688" s="2">
        <f>(Appended[[#This Row],[Date_Unix]]/86400)+DATE(1970,1,1)</f>
        <v>44135.13890046296</v>
      </c>
      <c r="L688" s="1" t="s">
        <v>1050</v>
      </c>
      <c r="M688" s="1" t="s">
        <v>1049</v>
      </c>
      <c r="N688" s="1"/>
      <c r="P688" s="1" t="s">
        <v>1048</v>
      </c>
      <c r="Q688">
        <v>0</v>
      </c>
      <c r="R688" s="1"/>
      <c r="W688">
        <v>0</v>
      </c>
      <c r="X688">
        <f t="shared" si="10"/>
        <v>0</v>
      </c>
    </row>
    <row r="689" spans="1:24" x14ac:dyDescent="0.35">
      <c r="A689" s="1" t="s">
        <v>1019</v>
      </c>
      <c r="B689" s="1" t="s">
        <v>292</v>
      </c>
      <c r="C689" s="1" t="s">
        <v>1017</v>
      </c>
      <c r="D689" s="1">
        <v>0</v>
      </c>
      <c r="E689">
        <v>112</v>
      </c>
      <c r="F689">
        <v>965</v>
      </c>
      <c r="G689">
        <v>0.99</v>
      </c>
      <c r="I689" s="1" t="s">
        <v>367</v>
      </c>
      <c r="J689">
        <v>1604111113</v>
      </c>
      <c r="K689" s="2">
        <f>(Appended[[#This Row],[Date_Unix]]/86400)+DATE(1970,1,1)</f>
        <v>44135.100844907407</v>
      </c>
      <c r="L689" s="1" t="s">
        <v>1018</v>
      </c>
      <c r="M689" s="1"/>
      <c r="N689" s="1"/>
      <c r="P689" s="1" t="s">
        <v>1017</v>
      </c>
      <c r="Q689">
        <v>0</v>
      </c>
      <c r="R689" s="1"/>
      <c r="V689">
        <v>0</v>
      </c>
      <c r="X689">
        <f t="shared" si="10"/>
        <v>0</v>
      </c>
    </row>
    <row r="690" spans="1:24" x14ac:dyDescent="0.35">
      <c r="A690" s="1" t="s">
        <v>1976</v>
      </c>
      <c r="B690" s="1" t="s">
        <v>1975</v>
      </c>
      <c r="C690" s="1" t="s">
        <v>1972</v>
      </c>
      <c r="D690" s="1">
        <v>0</v>
      </c>
      <c r="E690">
        <v>14</v>
      </c>
      <c r="F690">
        <v>0</v>
      </c>
      <c r="G690">
        <v>0.5</v>
      </c>
      <c r="I690" s="1" t="s">
        <v>276</v>
      </c>
      <c r="J690">
        <v>1604110819</v>
      </c>
      <c r="K690" s="2">
        <f>(Appended[[#This Row],[Date_Unix]]/86400)+DATE(1970,1,1)</f>
        <v>44135.097442129627</v>
      </c>
      <c r="L690" s="1" t="s">
        <v>1974</v>
      </c>
      <c r="M690" s="1" t="s">
        <v>1973</v>
      </c>
      <c r="N690" s="1" t="s">
        <v>1972</v>
      </c>
      <c r="O690">
        <v>0</v>
      </c>
      <c r="P690" s="1"/>
      <c r="R690" s="1"/>
      <c r="V690">
        <v>0</v>
      </c>
      <c r="X690">
        <f t="shared" ref="X690:X753" si="11">V690+W690</f>
        <v>0</v>
      </c>
    </row>
    <row r="691" spans="1:24" x14ac:dyDescent="0.35">
      <c r="A691" s="1" t="s">
        <v>1640</v>
      </c>
      <c r="B691" s="1" t="s">
        <v>1639</v>
      </c>
      <c r="C691" s="1" t="s">
        <v>1636</v>
      </c>
      <c r="D691" s="1">
        <v>0</v>
      </c>
      <c r="E691">
        <v>42</v>
      </c>
      <c r="F691">
        <v>3</v>
      </c>
      <c r="G691">
        <v>0.6</v>
      </c>
      <c r="I691" s="1" t="s">
        <v>3</v>
      </c>
      <c r="J691">
        <v>1604100945</v>
      </c>
      <c r="K691" s="2">
        <f>(Appended[[#This Row],[Date_Unix]]/86400)+DATE(1970,1,1)</f>
        <v>44134.983159722222</v>
      </c>
      <c r="L691" s="1" t="s">
        <v>1638</v>
      </c>
      <c r="M691" s="1" t="s">
        <v>1637</v>
      </c>
      <c r="N691" s="1" t="s">
        <v>1636</v>
      </c>
      <c r="O691">
        <v>0</v>
      </c>
      <c r="P691" s="1"/>
      <c r="R691" s="1"/>
      <c r="V691">
        <v>0</v>
      </c>
      <c r="X691">
        <f t="shared" si="11"/>
        <v>0</v>
      </c>
    </row>
    <row r="692" spans="1:24" x14ac:dyDescent="0.35">
      <c r="A692" s="1" t="s">
        <v>353</v>
      </c>
      <c r="B692" s="1" t="s">
        <v>352</v>
      </c>
      <c r="C692" s="1" t="s">
        <v>349</v>
      </c>
      <c r="D692" s="1">
        <v>0</v>
      </c>
      <c r="E692">
        <v>52</v>
      </c>
      <c r="F692">
        <v>31</v>
      </c>
      <c r="G692">
        <v>0.85</v>
      </c>
      <c r="I692" s="1" t="s">
        <v>276</v>
      </c>
      <c r="J692">
        <v>1604098538</v>
      </c>
      <c r="K692" s="2">
        <f>(Appended[[#This Row],[Date_Unix]]/86400)+DATE(1970,1,1)</f>
        <v>44134.955300925925</v>
      </c>
      <c r="L692" s="1" t="s">
        <v>351</v>
      </c>
      <c r="M692" s="1" t="s">
        <v>350</v>
      </c>
      <c r="N692" s="1" t="s">
        <v>349</v>
      </c>
      <c r="O692">
        <v>0</v>
      </c>
      <c r="P692" s="1"/>
      <c r="R692" s="1"/>
      <c r="V692">
        <v>-1</v>
      </c>
      <c r="X692">
        <f t="shared" si="11"/>
        <v>-1</v>
      </c>
    </row>
    <row r="693" spans="1:24" x14ac:dyDescent="0.35">
      <c r="A693" s="1" t="s">
        <v>3172</v>
      </c>
      <c r="B693" s="1" t="s">
        <v>310</v>
      </c>
      <c r="C693" s="1" t="s">
        <v>3169</v>
      </c>
      <c r="D693" s="1">
        <v>-1</v>
      </c>
      <c r="E693">
        <v>23</v>
      </c>
      <c r="F693">
        <v>0</v>
      </c>
      <c r="G693">
        <v>0.25</v>
      </c>
      <c r="I693" s="1" t="s">
        <v>3</v>
      </c>
      <c r="J693">
        <v>1604096802</v>
      </c>
      <c r="K693" s="2">
        <f>(Appended[[#This Row],[Date_Unix]]/86400)+DATE(1970,1,1)</f>
        <v>44134.935208333336</v>
      </c>
      <c r="L693" s="1" t="s">
        <v>3171</v>
      </c>
      <c r="M693" s="1" t="s">
        <v>3170</v>
      </c>
      <c r="N693" s="1" t="s">
        <v>3169</v>
      </c>
      <c r="O693">
        <v>-1</v>
      </c>
      <c r="P693" s="1"/>
      <c r="R693" s="1"/>
      <c r="V693">
        <v>-1</v>
      </c>
      <c r="X693">
        <f t="shared" si="11"/>
        <v>-1</v>
      </c>
    </row>
    <row r="694" spans="1:24" x14ac:dyDescent="0.35">
      <c r="A694" s="1" t="s">
        <v>329</v>
      </c>
      <c r="B694" s="1" t="s">
        <v>328</v>
      </c>
      <c r="C694" s="1" t="s">
        <v>325</v>
      </c>
      <c r="D694" s="1">
        <v>-1</v>
      </c>
      <c r="E694">
        <v>22</v>
      </c>
      <c r="F694">
        <v>12</v>
      </c>
      <c r="G694">
        <v>0.78</v>
      </c>
      <c r="I694" s="1" t="s">
        <v>276</v>
      </c>
      <c r="J694">
        <v>1604072714</v>
      </c>
      <c r="K694" s="2">
        <f>(Appended[[#This Row],[Date_Unix]]/86400)+DATE(1970,1,1)</f>
        <v>44134.656412037039</v>
      </c>
      <c r="L694" s="1" t="s">
        <v>327</v>
      </c>
      <c r="M694" s="1" t="s">
        <v>326</v>
      </c>
      <c r="N694" s="1" t="s">
        <v>325</v>
      </c>
      <c r="O694">
        <v>-1</v>
      </c>
      <c r="P694" s="1"/>
      <c r="R694" s="1"/>
      <c r="W694">
        <v>1</v>
      </c>
      <c r="X694">
        <f t="shared" si="11"/>
        <v>1</v>
      </c>
    </row>
    <row r="695" spans="1:24" x14ac:dyDescent="0.35">
      <c r="A695" s="1" t="s">
        <v>683</v>
      </c>
      <c r="B695" s="1" t="s">
        <v>682</v>
      </c>
      <c r="C695" s="1" t="s">
        <v>679</v>
      </c>
      <c r="D695" s="1">
        <v>1</v>
      </c>
      <c r="E695">
        <v>25</v>
      </c>
      <c r="F695">
        <v>135</v>
      </c>
      <c r="G695">
        <v>0.97</v>
      </c>
      <c r="I695" s="1" t="s">
        <v>157</v>
      </c>
      <c r="J695">
        <v>1604057050</v>
      </c>
      <c r="K695" s="2">
        <f>(Appended[[#This Row],[Date_Unix]]/86400)+DATE(1970,1,1)</f>
        <v>44134.475115740745</v>
      </c>
      <c r="L695" s="1" t="s">
        <v>681</v>
      </c>
      <c r="M695" s="1" t="s">
        <v>680</v>
      </c>
      <c r="N695" s="1"/>
      <c r="P695" s="1" t="s">
        <v>679</v>
      </c>
      <c r="Q695">
        <v>1</v>
      </c>
      <c r="R695" s="1"/>
      <c r="W695">
        <v>0</v>
      </c>
      <c r="X695">
        <f t="shared" si="11"/>
        <v>0</v>
      </c>
    </row>
    <row r="696" spans="1:24" x14ac:dyDescent="0.35">
      <c r="A696" s="1" t="s">
        <v>456</v>
      </c>
      <c r="B696" s="1" t="s">
        <v>357</v>
      </c>
      <c r="C696" s="1" t="s">
        <v>453</v>
      </c>
      <c r="D696" s="1">
        <v>0</v>
      </c>
      <c r="E696">
        <v>15</v>
      </c>
      <c r="F696">
        <v>18</v>
      </c>
      <c r="G696">
        <v>0.95</v>
      </c>
      <c r="I696" s="1" t="s">
        <v>276</v>
      </c>
      <c r="J696">
        <v>1604051112</v>
      </c>
      <c r="K696" s="2">
        <f>(Appended[[#This Row],[Date_Unix]]/86400)+DATE(1970,1,1)</f>
        <v>44134.406388888892</v>
      </c>
      <c r="L696" s="1" t="s">
        <v>455</v>
      </c>
      <c r="M696" s="1" t="s">
        <v>454</v>
      </c>
      <c r="N696" s="1"/>
      <c r="P696" s="1" t="s">
        <v>453</v>
      </c>
      <c r="Q696">
        <v>0</v>
      </c>
      <c r="R696" s="1"/>
      <c r="W696">
        <v>-1</v>
      </c>
      <c r="X696">
        <f t="shared" si="11"/>
        <v>-1</v>
      </c>
    </row>
    <row r="697" spans="1:24" x14ac:dyDescent="0.35">
      <c r="A697" s="1" t="s">
        <v>933</v>
      </c>
      <c r="B697" s="1" t="s">
        <v>932</v>
      </c>
      <c r="C697" s="1" t="s">
        <v>929</v>
      </c>
      <c r="D697" s="1">
        <v>-1</v>
      </c>
      <c r="E697">
        <v>57</v>
      </c>
      <c r="F697">
        <v>33</v>
      </c>
      <c r="G697">
        <v>0.89</v>
      </c>
      <c r="I697" s="1" t="s">
        <v>3</v>
      </c>
      <c r="J697">
        <v>1604050033</v>
      </c>
      <c r="K697" s="2">
        <f>(Appended[[#This Row],[Date_Unix]]/86400)+DATE(1970,1,1)</f>
        <v>44134.393900462965</v>
      </c>
      <c r="L697" s="1" t="s">
        <v>931</v>
      </c>
      <c r="M697" s="1" t="s">
        <v>930</v>
      </c>
      <c r="N697" s="1"/>
      <c r="P697" s="1" t="s">
        <v>929</v>
      </c>
      <c r="Q697">
        <v>-1</v>
      </c>
      <c r="R697" s="1"/>
      <c r="W697">
        <v>0</v>
      </c>
      <c r="X697">
        <f t="shared" si="11"/>
        <v>0</v>
      </c>
    </row>
    <row r="698" spans="1:24" x14ac:dyDescent="0.35">
      <c r="A698" s="1" t="s">
        <v>380</v>
      </c>
      <c r="B698" s="1" t="s">
        <v>292</v>
      </c>
      <c r="C698" s="1" t="s">
        <v>376</v>
      </c>
      <c r="D698" s="1">
        <v>0</v>
      </c>
      <c r="E698">
        <v>811</v>
      </c>
      <c r="F698">
        <v>41</v>
      </c>
      <c r="G698">
        <v>0.95</v>
      </c>
      <c r="I698" s="1" t="s">
        <v>379</v>
      </c>
      <c r="J698">
        <v>1604045628</v>
      </c>
      <c r="K698" s="2">
        <f>(Appended[[#This Row],[Date_Unix]]/86400)+DATE(1970,1,1)</f>
        <v>44134.342916666668</v>
      </c>
      <c r="L698" s="1" t="s">
        <v>378</v>
      </c>
      <c r="M698" s="1" t="s">
        <v>377</v>
      </c>
      <c r="N698" s="1"/>
      <c r="P698" s="1" t="s">
        <v>376</v>
      </c>
      <c r="Q698">
        <v>0</v>
      </c>
      <c r="R698" s="1"/>
      <c r="W698">
        <v>0</v>
      </c>
      <c r="X698">
        <f t="shared" si="11"/>
        <v>0</v>
      </c>
    </row>
    <row r="699" spans="1:24" x14ac:dyDescent="0.35">
      <c r="A699" s="1" t="s">
        <v>1515</v>
      </c>
      <c r="B699" s="1" t="s">
        <v>292</v>
      </c>
      <c r="C699" s="1" t="s">
        <v>1511</v>
      </c>
      <c r="D699" s="1">
        <v>0</v>
      </c>
      <c r="E699">
        <v>414</v>
      </c>
      <c r="F699">
        <v>181</v>
      </c>
      <c r="G699">
        <v>0.98</v>
      </c>
      <c r="I699" s="1" t="s">
        <v>1514</v>
      </c>
      <c r="J699">
        <v>1604039270</v>
      </c>
      <c r="K699" s="2">
        <f>(Appended[[#This Row],[Date_Unix]]/86400)+DATE(1970,1,1)</f>
        <v>44134.269328703704</v>
      </c>
      <c r="L699" s="1" t="s">
        <v>1513</v>
      </c>
      <c r="M699" s="1" t="s">
        <v>1512</v>
      </c>
      <c r="N699" s="1"/>
      <c r="P699" s="1" t="s">
        <v>1511</v>
      </c>
      <c r="Q699">
        <v>0</v>
      </c>
      <c r="R699" s="1"/>
      <c r="V699">
        <v>0</v>
      </c>
      <c r="X699">
        <f t="shared" si="11"/>
        <v>0</v>
      </c>
    </row>
    <row r="700" spans="1:24" x14ac:dyDescent="0.35">
      <c r="A700" s="1" t="s">
        <v>1418</v>
      </c>
      <c r="B700" s="1" t="s">
        <v>1417</v>
      </c>
      <c r="C700" s="1" t="s">
        <v>1415</v>
      </c>
      <c r="D700" s="1">
        <v>0</v>
      </c>
      <c r="E700">
        <v>16</v>
      </c>
      <c r="F700">
        <v>5</v>
      </c>
      <c r="G700">
        <v>0.69</v>
      </c>
      <c r="I700" s="1" t="s">
        <v>3</v>
      </c>
      <c r="J700">
        <v>1604027572</v>
      </c>
      <c r="K700" s="2">
        <f>(Appended[[#This Row],[Date_Unix]]/86400)+DATE(1970,1,1)</f>
        <v>44134.133935185186</v>
      </c>
      <c r="L700" s="1" t="s">
        <v>1416</v>
      </c>
      <c r="M700" s="1"/>
      <c r="N700" s="1" t="s">
        <v>1415</v>
      </c>
      <c r="O700">
        <v>0</v>
      </c>
      <c r="P700" s="1"/>
      <c r="R700" s="1"/>
      <c r="W700">
        <v>0</v>
      </c>
      <c r="X700">
        <f t="shared" si="11"/>
        <v>0</v>
      </c>
    </row>
    <row r="701" spans="1:24" x14ac:dyDescent="0.35">
      <c r="A701" s="1" t="s">
        <v>1225</v>
      </c>
      <c r="B701" s="1" t="s">
        <v>1224</v>
      </c>
      <c r="C701" s="1" t="s">
        <v>1221</v>
      </c>
      <c r="D701" s="1">
        <v>0</v>
      </c>
      <c r="E701">
        <v>13</v>
      </c>
      <c r="F701">
        <v>5</v>
      </c>
      <c r="G701">
        <v>1</v>
      </c>
      <c r="I701" s="1" t="s">
        <v>3</v>
      </c>
      <c r="J701">
        <v>1604026426</v>
      </c>
      <c r="K701" s="2">
        <f>(Appended[[#This Row],[Date_Unix]]/86400)+DATE(1970,1,1)</f>
        <v>44134.120671296296</v>
      </c>
      <c r="L701" s="1" t="s">
        <v>1223</v>
      </c>
      <c r="M701" s="1" t="s">
        <v>1222</v>
      </c>
      <c r="N701" s="1"/>
      <c r="P701" s="1" t="s">
        <v>1221</v>
      </c>
      <c r="Q701">
        <v>0</v>
      </c>
      <c r="R701" s="1"/>
      <c r="W701">
        <v>0</v>
      </c>
      <c r="X701">
        <f t="shared" si="11"/>
        <v>0</v>
      </c>
    </row>
    <row r="702" spans="1:24" x14ac:dyDescent="0.35">
      <c r="A702" s="1" t="s">
        <v>2514</v>
      </c>
      <c r="B702" s="1" t="s">
        <v>2513</v>
      </c>
      <c r="C702" s="1" t="s">
        <v>2510</v>
      </c>
      <c r="D702" s="1">
        <v>0</v>
      </c>
      <c r="E702">
        <v>73</v>
      </c>
      <c r="F702">
        <v>10</v>
      </c>
      <c r="G702">
        <v>0.92</v>
      </c>
      <c r="I702" s="1" t="s">
        <v>3</v>
      </c>
      <c r="J702">
        <v>1604026262</v>
      </c>
      <c r="K702" s="2">
        <f>(Appended[[#This Row],[Date_Unix]]/86400)+DATE(1970,1,1)</f>
        <v>44134.118773148148</v>
      </c>
      <c r="L702" s="1" t="s">
        <v>2512</v>
      </c>
      <c r="M702" s="1" t="s">
        <v>2511</v>
      </c>
      <c r="N702" s="1"/>
      <c r="P702" s="1" t="s">
        <v>2510</v>
      </c>
      <c r="Q702">
        <v>0</v>
      </c>
      <c r="R702" s="1"/>
      <c r="V702">
        <v>0</v>
      </c>
      <c r="X702">
        <f t="shared" si="11"/>
        <v>0</v>
      </c>
    </row>
    <row r="703" spans="1:24" x14ac:dyDescent="0.35">
      <c r="A703" s="1" t="s">
        <v>789</v>
      </c>
      <c r="B703" s="1" t="s">
        <v>788</v>
      </c>
      <c r="C703" s="1" t="s">
        <v>785</v>
      </c>
      <c r="D703" s="1">
        <v>0</v>
      </c>
      <c r="E703">
        <v>12</v>
      </c>
      <c r="F703">
        <v>10</v>
      </c>
      <c r="G703">
        <v>0.81</v>
      </c>
      <c r="I703" s="1" t="s">
        <v>3</v>
      </c>
      <c r="J703">
        <v>1604025840</v>
      </c>
      <c r="K703" s="2">
        <f>(Appended[[#This Row],[Date_Unix]]/86400)+DATE(1970,1,1)</f>
        <v>44134.113888888889</v>
      </c>
      <c r="L703" s="1" t="s">
        <v>787</v>
      </c>
      <c r="M703" s="1" t="s">
        <v>786</v>
      </c>
      <c r="N703" s="1" t="s">
        <v>785</v>
      </c>
      <c r="O703">
        <v>0</v>
      </c>
      <c r="P703" s="1"/>
      <c r="R703" s="1"/>
      <c r="W703">
        <v>0</v>
      </c>
      <c r="X703">
        <f t="shared" si="11"/>
        <v>0</v>
      </c>
    </row>
    <row r="704" spans="1:24" x14ac:dyDescent="0.35">
      <c r="A704" s="1" t="s">
        <v>343</v>
      </c>
      <c r="B704" s="1" t="s">
        <v>342</v>
      </c>
      <c r="C704" s="1" t="s">
        <v>340</v>
      </c>
      <c r="D704" s="1">
        <v>0</v>
      </c>
      <c r="E704">
        <v>55</v>
      </c>
      <c r="F704">
        <v>585</v>
      </c>
      <c r="G704">
        <v>0.96</v>
      </c>
      <c r="I704" s="1" t="s">
        <v>38</v>
      </c>
      <c r="J704">
        <v>1604023854</v>
      </c>
      <c r="K704" s="2">
        <f>(Appended[[#This Row],[Date_Unix]]/86400)+DATE(1970,1,1)</f>
        <v>44134.090902777782</v>
      </c>
      <c r="L704" s="1" t="s">
        <v>341</v>
      </c>
      <c r="M704" s="1"/>
      <c r="N704" s="1"/>
      <c r="P704" s="1" t="s">
        <v>340</v>
      </c>
      <c r="Q704">
        <v>0</v>
      </c>
      <c r="R704" s="1"/>
      <c r="W704">
        <v>0</v>
      </c>
      <c r="X704">
        <f t="shared" si="11"/>
        <v>0</v>
      </c>
    </row>
    <row r="705" spans="1:24" x14ac:dyDescent="0.35">
      <c r="A705" s="1" t="s">
        <v>1966</v>
      </c>
      <c r="B705" s="1" t="s">
        <v>489</v>
      </c>
      <c r="C705" s="1" t="s">
        <v>1963</v>
      </c>
      <c r="D705" s="1">
        <v>0</v>
      </c>
      <c r="E705">
        <v>40</v>
      </c>
      <c r="F705">
        <v>10</v>
      </c>
      <c r="G705">
        <v>1</v>
      </c>
      <c r="I705" s="1" t="s">
        <v>276</v>
      </c>
      <c r="J705">
        <v>1604023254</v>
      </c>
      <c r="K705" s="2">
        <f>(Appended[[#This Row],[Date_Unix]]/86400)+DATE(1970,1,1)</f>
        <v>44134.083958333329</v>
      </c>
      <c r="L705" s="1" t="s">
        <v>1965</v>
      </c>
      <c r="M705" s="1" t="s">
        <v>1964</v>
      </c>
      <c r="N705" s="1"/>
      <c r="P705" s="1" t="s">
        <v>1963</v>
      </c>
      <c r="Q705">
        <v>0</v>
      </c>
      <c r="R705" s="1"/>
      <c r="V705">
        <v>0</v>
      </c>
      <c r="X705">
        <f t="shared" si="11"/>
        <v>0</v>
      </c>
    </row>
    <row r="706" spans="1:24" x14ac:dyDescent="0.35">
      <c r="A706" s="1" t="s">
        <v>311</v>
      </c>
      <c r="B706" s="1" t="s">
        <v>310</v>
      </c>
      <c r="C706" s="1" t="s">
        <v>307</v>
      </c>
      <c r="D706" s="1">
        <v>0</v>
      </c>
      <c r="E706">
        <v>48</v>
      </c>
      <c r="F706">
        <v>11</v>
      </c>
      <c r="G706">
        <v>0.76</v>
      </c>
      <c r="I706" s="1" t="s">
        <v>3</v>
      </c>
      <c r="J706">
        <v>1604017823</v>
      </c>
      <c r="K706" s="2">
        <f>(Appended[[#This Row],[Date_Unix]]/86400)+DATE(1970,1,1)</f>
        <v>44134.021099537036</v>
      </c>
      <c r="L706" s="1" t="s">
        <v>309</v>
      </c>
      <c r="M706" s="1" t="s">
        <v>308</v>
      </c>
      <c r="N706" s="1" t="s">
        <v>307</v>
      </c>
      <c r="O706">
        <v>0</v>
      </c>
      <c r="P706" s="1"/>
      <c r="R706" s="1"/>
      <c r="V706">
        <v>0</v>
      </c>
      <c r="X706">
        <f t="shared" si="11"/>
        <v>0</v>
      </c>
    </row>
    <row r="707" spans="1:24" x14ac:dyDescent="0.35">
      <c r="A707" s="1" t="s">
        <v>3651</v>
      </c>
      <c r="B707" s="1" t="s">
        <v>3650</v>
      </c>
      <c r="C707" s="1" t="s">
        <v>3648</v>
      </c>
      <c r="D707" s="1">
        <v>0</v>
      </c>
      <c r="E707">
        <v>53</v>
      </c>
      <c r="F707">
        <v>34</v>
      </c>
      <c r="G707">
        <v>0.76</v>
      </c>
      <c r="I707" s="1" t="s">
        <v>38</v>
      </c>
      <c r="J707">
        <v>1604015010</v>
      </c>
      <c r="K707" s="2">
        <f>(Appended[[#This Row],[Date_Unix]]/86400)+DATE(1970,1,1)</f>
        <v>44133.988541666666</v>
      </c>
      <c r="L707" s="1" t="s">
        <v>3649</v>
      </c>
      <c r="M707" s="1"/>
      <c r="N707" s="1" t="s">
        <v>3648</v>
      </c>
      <c r="O707">
        <v>0</v>
      </c>
      <c r="P707" s="1"/>
      <c r="R707" s="1"/>
      <c r="W707">
        <v>0</v>
      </c>
      <c r="X707">
        <f t="shared" si="11"/>
        <v>0</v>
      </c>
    </row>
    <row r="708" spans="1:24" x14ac:dyDescent="0.35">
      <c r="A708" s="1" t="s">
        <v>1787</v>
      </c>
      <c r="B708" s="1" t="s">
        <v>1786</v>
      </c>
      <c r="C708" s="1" t="s">
        <v>1783</v>
      </c>
      <c r="D708" s="1">
        <v>0</v>
      </c>
      <c r="E708">
        <v>21</v>
      </c>
      <c r="F708">
        <v>42</v>
      </c>
      <c r="G708">
        <v>0.96</v>
      </c>
      <c r="I708" s="1" t="s">
        <v>3</v>
      </c>
      <c r="J708">
        <v>1603995962</v>
      </c>
      <c r="K708" s="2">
        <f>(Appended[[#This Row],[Date_Unix]]/86400)+DATE(1970,1,1)</f>
        <v>44133.768078703702</v>
      </c>
      <c r="L708" s="1" t="s">
        <v>1785</v>
      </c>
      <c r="M708" s="1" t="s">
        <v>1784</v>
      </c>
      <c r="N708" s="1"/>
      <c r="P708" s="1" t="s">
        <v>1783</v>
      </c>
      <c r="Q708">
        <v>0</v>
      </c>
      <c r="R708" s="1"/>
      <c r="W708">
        <v>0</v>
      </c>
      <c r="X708">
        <f t="shared" si="11"/>
        <v>0</v>
      </c>
    </row>
    <row r="709" spans="1:24" x14ac:dyDescent="0.35">
      <c r="A709" s="1" t="s">
        <v>2197</v>
      </c>
      <c r="B709" s="1" t="s">
        <v>2196</v>
      </c>
      <c r="C709" s="1" t="s">
        <v>2194</v>
      </c>
      <c r="D709" s="1">
        <v>0</v>
      </c>
      <c r="E709">
        <v>19</v>
      </c>
      <c r="F709">
        <v>60</v>
      </c>
      <c r="G709">
        <v>0.94</v>
      </c>
      <c r="I709" s="1" t="s">
        <v>367</v>
      </c>
      <c r="J709">
        <v>1603969286</v>
      </c>
      <c r="K709" s="2">
        <f>(Appended[[#This Row],[Date_Unix]]/86400)+DATE(1970,1,1)</f>
        <v>44133.459328703699</v>
      </c>
      <c r="L709" s="1" t="s">
        <v>2195</v>
      </c>
      <c r="M709" s="1"/>
      <c r="N709" s="1"/>
      <c r="P709" s="1" t="s">
        <v>2194</v>
      </c>
      <c r="Q709">
        <v>0</v>
      </c>
      <c r="R709" s="1"/>
      <c r="W709">
        <v>0</v>
      </c>
      <c r="X709">
        <f t="shared" si="11"/>
        <v>0</v>
      </c>
    </row>
    <row r="710" spans="1:24" x14ac:dyDescent="0.35">
      <c r="A710" s="1" t="s">
        <v>490</v>
      </c>
      <c r="B710" s="1" t="s">
        <v>489</v>
      </c>
      <c r="C710" s="1" t="s">
        <v>486</v>
      </c>
      <c r="D710" s="1">
        <v>0</v>
      </c>
      <c r="E710">
        <v>16</v>
      </c>
      <c r="F710">
        <v>6</v>
      </c>
      <c r="G710">
        <v>0.88</v>
      </c>
      <c r="I710" s="1" t="s">
        <v>276</v>
      </c>
      <c r="J710">
        <v>1603964739</v>
      </c>
      <c r="K710" s="2">
        <f>(Appended[[#This Row],[Date_Unix]]/86400)+DATE(1970,1,1)</f>
        <v>44133.406701388885</v>
      </c>
      <c r="L710" s="1" t="s">
        <v>488</v>
      </c>
      <c r="M710" s="1" t="s">
        <v>487</v>
      </c>
      <c r="N710" s="1"/>
      <c r="P710" s="1" t="s">
        <v>486</v>
      </c>
      <c r="Q710">
        <v>0</v>
      </c>
      <c r="R710" s="1"/>
      <c r="W710">
        <v>1</v>
      </c>
      <c r="X710">
        <f t="shared" si="11"/>
        <v>1</v>
      </c>
    </row>
    <row r="711" spans="1:24" x14ac:dyDescent="0.35">
      <c r="A711" s="1" t="s">
        <v>2983</v>
      </c>
      <c r="B711" s="1" t="s">
        <v>2982</v>
      </c>
      <c r="C711" s="1" t="s">
        <v>2980</v>
      </c>
      <c r="D711" s="1">
        <v>1</v>
      </c>
      <c r="E711">
        <v>1</v>
      </c>
      <c r="F711">
        <v>23</v>
      </c>
      <c r="G711">
        <v>0.9</v>
      </c>
      <c r="I711" s="1" t="s">
        <v>367</v>
      </c>
      <c r="J711">
        <v>1603963329</v>
      </c>
      <c r="K711" s="2">
        <f>(Appended[[#This Row],[Date_Unix]]/86400)+DATE(1970,1,1)</f>
        <v>44133.390381944446</v>
      </c>
      <c r="L711" s="1" t="s">
        <v>2981</v>
      </c>
      <c r="M711" s="1"/>
      <c r="N711" s="1"/>
      <c r="P711" s="1" t="s">
        <v>2980</v>
      </c>
      <c r="Q711">
        <v>1</v>
      </c>
      <c r="R711" s="1"/>
      <c r="W711">
        <v>1</v>
      </c>
      <c r="X711">
        <f t="shared" si="11"/>
        <v>1</v>
      </c>
    </row>
    <row r="712" spans="1:24" x14ac:dyDescent="0.35">
      <c r="A712" s="1" t="s">
        <v>2884</v>
      </c>
      <c r="B712" s="1" t="s">
        <v>886</v>
      </c>
      <c r="C712" s="1" t="s">
        <v>2881</v>
      </c>
      <c r="D712" s="1">
        <v>1</v>
      </c>
      <c r="E712">
        <v>58</v>
      </c>
      <c r="F712">
        <v>207</v>
      </c>
      <c r="G712">
        <v>0.96</v>
      </c>
      <c r="I712" s="1" t="s">
        <v>3</v>
      </c>
      <c r="J712">
        <v>1603953441</v>
      </c>
      <c r="K712" s="2">
        <f>(Appended[[#This Row],[Date_Unix]]/86400)+DATE(1970,1,1)</f>
        <v>44133.275937500002</v>
      </c>
      <c r="L712" s="1" t="s">
        <v>2883</v>
      </c>
      <c r="M712" s="1" t="s">
        <v>2882</v>
      </c>
      <c r="N712" s="1"/>
      <c r="P712" s="1" t="s">
        <v>2881</v>
      </c>
      <c r="Q712">
        <v>1</v>
      </c>
      <c r="R712" s="1"/>
      <c r="W712">
        <v>0</v>
      </c>
      <c r="X712">
        <f t="shared" si="11"/>
        <v>0</v>
      </c>
    </row>
    <row r="713" spans="1:24" x14ac:dyDescent="0.35">
      <c r="A713" s="1" t="s">
        <v>2344</v>
      </c>
      <c r="B713" s="1" t="s">
        <v>292</v>
      </c>
      <c r="C713" s="1" t="s">
        <v>2341</v>
      </c>
      <c r="D713" s="1">
        <v>0</v>
      </c>
      <c r="E713">
        <v>47</v>
      </c>
      <c r="F713">
        <v>42</v>
      </c>
      <c r="G713">
        <v>0.95</v>
      </c>
      <c r="I713" s="1" t="s">
        <v>115</v>
      </c>
      <c r="J713">
        <v>1603950393</v>
      </c>
      <c r="K713" s="2">
        <f>(Appended[[#This Row],[Date_Unix]]/86400)+DATE(1970,1,1)</f>
        <v>44133.240659722222</v>
      </c>
      <c r="L713" s="1" t="s">
        <v>2343</v>
      </c>
      <c r="M713" s="1" t="s">
        <v>2342</v>
      </c>
      <c r="N713" s="1"/>
      <c r="P713" s="1" t="s">
        <v>2341</v>
      </c>
      <c r="Q713">
        <v>0</v>
      </c>
      <c r="R713" s="1"/>
      <c r="W713">
        <v>1</v>
      </c>
      <c r="X713">
        <f t="shared" si="11"/>
        <v>1</v>
      </c>
    </row>
    <row r="714" spans="1:24" x14ac:dyDescent="0.35">
      <c r="A714" s="1" t="s">
        <v>278</v>
      </c>
      <c r="B714" s="1" t="s">
        <v>277</v>
      </c>
      <c r="C714" s="1" t="s">
        <v>273</v>
      </c>
      <c r="D714" s="1">
        <v>1</v>
      </c>
      <c r="E714">
        <v>9</v>
      </c>
      <c r="F714">
        <v>3</v>
      </c>
      <c r="G714">
        <v>0.72</v>
      </c>
      <c r="I714" s="1" t="s">
        <v>276</v>
      </c>
      <c r="J714">
        <v>1603949361</v>
      </c>
      <c r="K714" s="2">
        <f>(Appended[[#This Row],[Date_Unix]]/86400)+DATE(1970,1,1)</f>
        <v>44133.228715277779</v>
      </c>
      <c r="L714" s="1" t="s">
        <v>275</v>
      </c>
      <c r="M714" s="1" t="s">
        <v>274</v>
      </c>
      <c r="N714" s="1"/>
      <c r="P714" s="1" t="s">
        <v>273</v>
      </c>
      <c r="Q714">
        <v>1</v>
      </c>
      <c r="R714" s="1"/>
      <c r="V714">
        <v>0</v>
      </c>
      <c r="X714">
        <f t="shared" si="11"/>
        <v>0</v>
      </c>
    </row>
    <row r="715" spans="1:24" x14ac:dyDescent="0.35">
      <c r="A715" s="1" t="s">
        <v>3855</v>
      </c>
      <c r="B715" s="1" t="s">
        <v>101</v>
      </c>
      <c r="C715" s="1" t="s">
        <v>3852</v>
      </c>
      <c r="D715" s="1">
        <v>0</v>
      </c>
      <c r="E715">
        <v>47</v>
      </c>
      <c r="F715">
        <v>3</v>
      </c>
      <c r="G715">
        <v>0.67</v>
      </c>
      <c r="I715" s="1" t="s">
        <v>3</v>
      </c>
      <c r="J715">
        <v>1603945250</v>
      </c>
      <c r="K715" s="2">
        <f>(Appended[[#This Row],[Date_Unix]]/86400)+DATE(1970,1,1)</f>
        <v>44133.181134259255</v>
      </c>
      <c r="L715" s="1" t="s">
        <v>3854</v>
      </c>
      <c r="M715" s="1" t="s">
        <v>3853</v>
      </c>
      <c r="N715" s="1" t="s">
        <v>3852</v>
      </c>
      <c r="O715">
        <v>0</v>
      </c>
      <c r="P715" s="1"/>
      <c r="R715" s="1"/>
      <c r="W715">
        <v>0</v>
      </c>
      <c r="X715">
        <f t="shared" si="11"/>
        <v>0</v>
      </c>
    </row>
    <row r="716" spans="1:24" x14ac:dyDescent="0.35">
      <c r="A716" s="1" t="s">
        <v>293</v>
      </c>
      <c r="B716" s="1" t="s">
        <v>292</v>
      </c>
      <c r="C716" s="1" t="s">
        <v>289</v>
      </c>
      <c r="D716" s="1">
        <v>0</v>
      </c>
      <c r="E716">
        <v>51</v>
      </c>
      <c r="F716">
        <v>48</v>
      </c>
      <c r="G716">
        <v>0.94</v>
      </c>
      <c r="I716" s="1" t="s">
        <v>115</v>
      </c>
      <c r="J716">
        <v>1603938883</v>
      </c>
      <c r="K716" s="2">
        <f>(Appended[[#This Row],[Date_Unix]]/86400)+DATE(1970,1,1)</f>
        <v>44133.107442129629</v>
      </c>
      <c r="L716" s="1" t="s">
        <v>291</v>
      </c>
      <c r="M716" s="1" t="s">
        <v>290</v>
      </c>
      <c r="N716" s="1"/>
      <c r="P716" s="1" t="s">
        <v>289</v>
      </c>
      <c r="Q716">
        <v>0</v>
      </c>
      <c r="R716" s="1"/>
      <c r="W716">
        <v>0</v>
      </c>
      <c r="X716">
        <f t="shared" si="11"/>
        <v>0</v>
      </c>
    </row>
    <row r="717" spans="1:24" x14ac:dyDescent="0.35">
      <c r="A717" s="1" t="s">
        <v>316</v>
      </c>
      <c r="B717" s="1" t="s">
        <v>315</v>
      </c>
      <c r="C717" s="1" t="s">
        <v>312</v>
      </c>
      <c r="D717" s="1">
        <v>0</v>
      </c>
      <c r="E717">
        <v>45</v>
      </c>
      <c r="F717">
        <v>577</v>
      </c>
      <c r="G717">
        <v>0.99</v>
      </c>
      <c r="I717" s="1" t="s">
        <v>314</v>
      </c>
      <c r="J717">
        <v>1603938741</v>
      </c>
      <c r="K717" s="2">
        <f>(Appended[[#This Row],[Date_Unix]]/86400)+DATE(1970,1,1)</f>
        <v>44133.105798611112</v>
      </c>
      <c r="L717" s="1" t="s">
        <v>313</v>
      </c>
      <c r="M717" s="1"/>
      <c r="N717" s="1"/>
      <c r="P717" s="1" t="s">
        <v>312</v>
      </c>
      <c r="Q717">
        <v>0</v>
      </c>
      <c r="R717" s="1"/>
      <c r="W717">
        <v>0</v>
      </c>
      <c r="X717">
        <f t="shared" si="11"/>
        <v>0</v>
      </c>
    </row>
    <row r="718" spans="1:24" x14ac:dyDescent="0.35">
      <c r="A718" s="1" t="s">
        <v>414</v>
      </c>
      <c r="B718" s="1" t="s">
        <v>413</v>
      </c>
      <c r="C718" s="1" t="s">
        <v>410</v>
      </c>
      <c r="D718" s="1">
        <v>0</v>
      </c>
      <c r="E718">
        <v>29</v>
      </c>
      <c r="F718">
        <v>23</v>
      </c>
      <c r="G718">
        <v>0.84</v>
      </c>
      <c r="I718" s="1" t="s">
        <v>3</v>
      </c>
      <c r="J718">
        <v>1603933800</v>
      </c>
      <c r="K718" s="2">
        <f>(Appended[[#This Row],[Date_Unix]]/86400)+DATE(1970,1,1)</f>
        <v>44133.048611111109</v>
      </c>
      <c r="L718" s="1" t="s">
        <v>412</v>
      </c>
      <c r="M718" s="1" t="s">
        <v>411</v>
      </c>
      <c r="N718" s="1"/>
      <c r="P718" s="1" t="s">
        <v>410</v>
      </c>
      <c r="Q718">
        <v>0</v>
      </c>
      <c r="R718" s="1"/>
      <c r="W718">
        <v>1</v>
      </c>
      <c r="X718">
        <f t="shared" si="11"/>
        <v>1</v>
      </c>
    </row>
    <row r="719" spans="1:24" x14ac:dyDescent="0.35">
      <c r="A719" s="1" t="s">
        <v>306</v>
      </c>
      <c r="B719" s="1" t="s">
        <v>305</v>
      </c>
      <c r="C719" s="1" t="s">
        <v>302</v>
      </c>
      <c r="D719" s="1">
        <v>1</v>
      </c>
      <c r="E719">
        <v>106</v>
      </c>
      <c r="F719">
        <v>671</v>
      </c>
      <c r="G719">
        <v>0.98</v>
      </c>
      <c r="I719" s="1" t="s">
        <v>3</v>
      </c>
      <c r="J719">
        <v>1603932752</v>
      </c>
      <c r="K719" s="2">
        <f>(Appended[[#This Row],[Date_Unix]]/86400)+DATE(1970,1,1)</f>
        <v>44133.036481481482</v>
      </c>
      <c r="L719" s="1" t="s">
        <v>304</v>
      </c>
      <c r="M719" s="1" t="s">
        <v>303</v>
      </c>
      <c r="N719" s="1"/>
      <c r="P719" s="1" t="s">
        <v>302</v>
      </c>
      <c r="Q719">
        <v>1</v>
      </c>
      <c r="R719" s="1"/>
      <c r="V719">
        <v>-1</v>
      </c>
      <c r="X719">
        <f t="shared" si="11"/>
        <v>-1</v>
      </c>
    </row>
    <row r="720" spans="1:24" x14ac:dyDescent="0.35">
      <c r="A720" s="1" t="s">
        <v>262</v>
      </c>
      <c r="B720" s="1" t="s">
        <v>261</v>
      </c>
      <c r="C720" s="1" t="s">
        <v>258</v>
      </c>
      <c r="D720" s="1">
        <v>-1</v>
      </c>
      <c r="E720">
        <v>14</v>
      </c>
      <c r="F720">
        <v>5</v>
      </c>
      <c r="G720">
        <v>0.73</v>
      </c>
      <c r="I720" s="1" t="s">
        <v>3</v>
      </c>
      <c r="J720">
        <v>1603929229</v>
      </c>
      <c r="K720" s="2">
        <f>(Appended[[#This Row],[Date_Unix]]/86400)+DATE(1970,1,1)</f>
        <v>44132.995706018519</v>
      </c>
      <c r="L720" s="1" t="s">
        <v>260</v>
      </c>
      <c r="M720" s="1" t="s">
        <v>259</v>
      </c>
      <c r="N720" s="1" t="s">
        <v>258</v>
      </c>
      <c r="O720">
        <v>-1</v>
      </c>
      <c r="P720" s="1"/>
      <c r="R720" s="1"/>
      <c r="W720">
        <v>0</v>
      </c>
      <c r="X720">
        <f t="shared" si="11"/>
        <v>0</v>
      </c>
    </row>
    <row r="721" spans="1:24" x14ac:dyDescent="0.35">
      <c r="A721" s="1" t="s">
        <v>288</v>
      </c>
      <c r="B721" s="1" t="s">
        <v>287</v>
      </c>
      <c r="C721" s="1" t="s">
        <v>284</v>
      </c>
      <c r="D721" s="1">
        <v>0</v>
      </c>
      <c r="E721">
        <v>46</v>
      </c>
      <c r="F721">
        <v>35</v>
      </c>
      <c r="G721">
        <v>0.92</v>
      </c>
      <c r="I721" s="1" t="s">
        <v>276</v>
      </c>
      <c r="J721">
        <v>1603927512</v>
      </c>
      <c r="K721" s="2">
        <f>(Appended[[#This Row],[Date_Unix]]/86400)+DATE(1970,1,1)</f>
        <v>44132.97583333333</v>
      </c>
      <c r="L721" s="1" t="s">
        <v>286</v>
      </c>
      <c r="M721" s="1" t="s">
        <v>285</v>
      </c>
      <c r="N721" s="1"/>
      <c r="P721" s="1" t="s">
        <v>284</v>
      </c>
      <c r="Q721">
        <v>0</v>
      </c>
      <c r="R721" s="1"/>
      <c r="V721">
        <v>0</v>
      </c>
      <c r="X721">
        <f t="shared" si="11"/>
        <v>0</v>
      </c>
    </row>
    <row r="722" spans="1:24" x14ac:dyDescent="0.35">
      <c r="A722" s="1" t="s">
        <v>267</v>
      </c>
      <c r="B722" s="1" t="s">
        <v>266</v>
      </c>
      <c r="C722" s="1" t="s">
        <v>263</v>
      </c>
      <c r="D722" s="1">
        <v>0</v>
      </c>
      <c r="E722">
        <v>19</v>
      </c>
      <c r="F722">
        <v>6</v>
      </c>
      <c r="G722">
        <v>0.72</v>
      </c>
      <c r="I722" s="1" t="s">
        <v>3</v>
      </c>
      <c r="J722">
        <v>1603924272</v>
      </c>
      <c r="K722" s="2">
        <f>(Appended[[#This Row],[Date_Unix]]/86400)+DATE(1970,1,1)</f>
        <v>44132.938333333332</v>
      </c>
      <c r="L722" s="1" t="s">
        <v>265</v>
      </c>
      <c r="M722" s="1" t="s">
        <v>264</v>
      </c>
      <c r="N722" s="1" t="s">
        <v>263</v>
      </c>
      <c r="O722">
        <v>0</v>
      </c>
      <c r="P722" s="1"/>
      <c r="R722" s="1"/>
      <c r="W722">
        <v>-1</v>
      </c>
      <c r="X722">
        <f t="shared" si="11"/>
        <v>-1</v>
      </c>
    </row>
    <row r="723" spans="1:24" x14ac:dyDescent="0.35">
      <c r="A723" s="1" t="s">
        <v>919</v>
      </c>
      <c r="B723" s="1" t="s">
        <v>918</v>
      </c>
      <c r="C723" s="1" t="s">
        <v>915</v>
      </c>
      <c r="D723" s="1">
        <v>-1</v>
      </c>
      <c r="E723">
        <v>12</v>
      </c>
      <c r="F723">
        <v>25</v>
      </c>
      <c r="G723">
        <v>0.93</v>
      </c>
      <c r="I723" s="1" t="s">
        <v>3</v>
      </c>
      <c r="J723">
        <v>1603910157</v>
      </c>
      <c r="K723" s="2">
        <f>(Appended[[#This Row],[Date_Unix]]/86400)+DATE(1970,1,1)</f>
        <v>44132.774965277778</v>
      </c>
      <c r="L723" s="1" t="s">
        <v>917</v>
      </c>
      <c r="M723" s="1" t="s">
        <v>916</v>
      </c>
      <c r="N723" s="1"/>
      <c r="P723" s="1" t="s">
        <v>915</v>
      </c>
      <c r="Q723">
        <v>-1</v>
      </c>
      <c r="R723" s="1"/>
      <c r="V723">
        <v>0</v>
      </c>
      <c r="X723">
        <f t="shared" si="11"/>
        <v>0</v>
      </c>
    </row>
    <row r="724" spans="1:24" x14ac:dyDescent="0.35">
      <c r="A724" s="1" t="s">
        <v>2267</v>
      </c>
      <c r="B724" s="1" t="s">
        <v>271</v>
      </c>
      <c r="C724" s="1" t="s">
        <v>2264</v>
      </c>
      <c r="D724" s="1">
        <v>0</v>
      </c>
      <c r="E724">
        <v>5</v>
      </c>
      <c r="F724">
        <v>0</v>
      </c>
      <c r="G724">
        <v>0.33</v>
      </c>
      <c r="I724" s="1" t="s">
        <v>3</v>
      </c>
      <c r="J724">
        <v>1603906693</v>
      </c>
      <c r="K724" s="2">
        <f>(Appended[[#This Row],[Date_Unix]]/86400)+DATE(1970,1,1)</f>
        <v>44132.734872685185</v>
      </c>
      <c r="L724" s="1" t="s">
        <v>2266</v>
      </c>
      <c r="M724" s="1" t="s">
        <v>2265</v>
      </c>
      <c r="N724" s="1" t="s">
        <v>2264</v>
      </c>
      <c r="O724">
        <v>0</v>
      </c>
      <c r="P724" s="1"/>
      <c r="R724" s="1"/>
      <c r="W724">
        <v>0</v>
      </c>
      <c r="X724">
        <f t="shared" si="11"/>
        <v>0</v>
      </c>
    </row>
    <row r="725" spans="1:24" x14ac:dyDescent="0.35">
      <c r="A725" s="1" t="s">
        <v>634</v>
      </c>
      <c r="B725" s="1" t="s">
        <v>633</v>
      </c>
      <c r="C725" s="1" t="s">
        <v>630</v>
      </c>
      <c r="D725" s="1">
        <v>0</v>
      </c>
      <c r="E725">
        <v>5</v>
      </c>
      <c r="F725">
        <v>11</v>
      </c>
      <c r="G725">
        <v>1</v>
      </c>
      <c r="I725" s="1" t="s">
        <v>276</v>
      </c>
      <c r="J725">
        <v>1603901094</v>
      </c>
      <c r="K725" s="2">
        <f>(Appended[[#This Row],[Date_Unix]]/86400)+DATE(1970,1,1)</f>
        <v>44132.670069444444</v>
      </c>
      <c r="L725" s="1" t="s">
        <v>632</v>
      </c>
      <c r="M725" s="1" t="s">
        <v>631</v>
      </c>
      <c r="N725" s="1"/>
      <c r="P725" s="1" t="s">
        <v>630</v>
      </c>
      <c r="Q725">
        <v>0</v>
      </c>
      <c r="R725" s="1"/>
      <c r="W725">
        <v>0</v>
      </c>
      <c r="X725">
        <f t="shared" si="11"/>
        <v>0</v>
      </c>
    </row>
    <row r="726" spans="1:24" x14ac:dyDescent="0.35">
      <c r="A726" s="1" t="s">
        <v>447</v>
      </c>
      <c r="B726" s="1" t="s">
        <v>446</v>
      </c>
      <c r="C726" s="1" t="s">
        <v>444</v>
      </c>
      <c r="D726" s="1">
        <v>0</v>
      </c>
      <c r="E726">
        <v>20</v>
      </c>
      <c r="F726">
        <v>540</v>
      </c>
      <c r="G726">
        <v>0.98</v>
      </c>
      <c r="I726" s="1" t="s">
        <v>367</v>
      </c>
      <c r="J726">
        <v>1603894621</v>
      </c>
      <c r="K726" s="2">
        <f>(Appended[[#This Row],[Date_Unix]]/86400)+DATE(1970,1,1)</f>
        <v>44132.595150462963</v>
      </c>
      <c r="L726" s="1" t="s">
        <v>445</v>
      </c>
      <c r="M726" s="1"/>
      <c r="N726" s="1"/>
      <c r="P726" s="1" t="s">
        <v>444</v>
      </c>
      <c r="Q726">
        <v>0</v>
      </c>
      <c r="R726" s="1"/>
      <c r="W726">
        <v>0</v>
      </c>
      <c r="X726">
        <f t="shared" si="11"/>
        <v>0</v>
      </c>
    </row>
    <row r="727" spans="1:24" x14ac:dyDescent="0.35">
      <c r="A727" s="1" t="s">
        <v>3070</v>
      </c>
      <c r="B727" s="1" t="s">
        <v>3069</v>
      </c>
      <c r="C727" s="1" t="s">
        <v>3067</v>
      </c>
      <c r="D727" s="1">
        <v>0</v>
      </c>
      <c r="E727">
        <v>22</v>
      </c>
      <c r="F727">
        <v>34</v>
      </c>
      <c r="G727">
        <v>0.9</v>
      </c>
      <c r="I727" s="1" t="s">
        <v>367</v>
      </c>
      <c r="J727">
        <v>1603890912</v>
      </c>
      <c r="K727" s="2">
        <f>(Appended[[#This Row],[Date_Unix]]/86400)+DATE(1970,1,1)</f>
        <v>44132.552222222221</v>
      </c>
      <c r="L727" s="1" t="s">
        <v>3068</v>
      </c>
      <c r="M727" s="1"/>
      <c r="N727" s="1"/>
      <c r="P727" s="1" t="s">
        <v>3067</v>
      </c>
      <c r="Q727">
        <v>0</v>
      </c>
      <c r="R727" s="1"/>
      <c r="W727">
        <v>1</v>
      </c>
      <c r="X727">
        <f t="shared" si="11"/>
        <v>1</v>
      </c>
    </row>
    <row r="728" spans="1:24" x14ac:dyDescent="0.35">
      <c r="A728" s="1" t="s">
        <v>3771</v>
      </c>
      <c r="B728" s="1" t="s">
        <v>2513</v>
      </c>
      <c r="C728" s="1" t="s">
        <v>3768</v>
      </c>
      <c r="D728" s="1">
        <v>1</v>
      </c>
      <c r="E728">
        <v>6</v>
      </c>
      <c r="F728">
        <v>10</v>
      </c>
      <c r="G728">
        <v>0.86</v>
      </c>
      <c r="I728" s="1" t="s">
        <v>3</v>
      </c>
      <c r="J728">
        <v>1603884309</v>
      </c>
      <c r="K728" s="2">
        <f>(Appended[[#This Row],[Date_Unix]]/86400)+DATE(1970,1,1)</f>
        <v>44132.475798611107</v>
      </c>
      <c r="L728" s="1" t="s">
        <v>3770</v>
      </c>
      <c r="M728" s="1" t="s">
        <v>3769</v>
      </c>
      <c r="N728" s="1"/>
      <c r="P728" s="1" t="s">
        <v>3768</v>
      </c>
      <c r="Q728">
        <v>1</v>
      </c>
      <c r="R728" s="1"/>
      <c r="V728">
        <v>0</v>
      </c>
      <c r="X728">
        <f t="shared" si="11"/>
        <v>0</v>
      </c>
    </row>
    <row r="729" spans="1:24" x14ac:dyDescent="0.35">
      <c r="A729" s="1" t="s">
        <v>3121</v>
      </c>
      <c r="B729" s="1" t="s">
        <v>3120</v>
      </c>
      <c r="C729" s="1" t="s">
        <v>3117</v>
      </c>
      <c r="D729" s="1">
        <v>0</v>
      </c>
      <c r="E729">
        <v>9</v>
      </c>
      <c r="F729">
        <v>13</v>
      </c>
      <c r="G729">
        <v>0.81</v>
      </c>
      <c r="I729" s="1" t="s">
        <v>3</v>
      </c>
      <c r="J729">
        <v>1603882591</v>
      </c>
      <c r="K729" s="2">
        <f>(Appended[[#This Row],[Date_Unix]]/86400)+DATE(1970,1,1)</f>
        <v>44132.455914351856</v>
      </c>
      <c r="L729" s="1" t="s">
        <v>3119</v>
      </c>
      <c r="M729" s="1" t="s">
        <v>3118</v>
      </c>
      <c r="N729" s="1" t="s">
        <v>3117</v>
      </c>
      <c r="O729">
        <v>0</v>
      </c>
      <c r="P729" s="1"/>
      <c r="R729" s="1"/>
      <c r="V729">
        <v>1</v>
      </c>
      <c r="X729">
        <f t="shared" si="11"/>
        <v>1</v>
      </c>
    </row>
    <row r="730" spans="1:24" x14ac:dyDescent="0.35">
      <c r="A730" s="1" t="s">
        <v>253</v>
      </c>
      <c r="B730" s="1" t="s">
        <v>252</v>
      </c>
      <c r="C730" s="1" t="s">
        <v>249</v>
      </c>
      <c r="D730" s="1">
        <v>1</v>
      </c>
      <c r="E730">
        <v>82</v>
      </c>
      <c r="F730">
        <v>51</v>
      </c>
      <c r="G730">
        <v>0.86</v>
      </c>
      <c r="I730" s="1" t="s">
        <v>3</v>
      </c>
      <c r="J730">
        <v>1603881370</v>
      </c>
      <c r="K730" s="2">
        <f>(Appended[[#This Row],[Date_Unix]]/86400)+DATE(1970,1,1)</f>
        <v>44132.441782407404</v>
      </c>
      <c r="L730" s="1" t="s">
        <v>251</v>
      </c>
      <c r="M730" s="1" t="s">
        <v>250</v>
      </c>
      <c r="N730" s="1" t="s">
        <v>249</v>
      </c>
      <c r="O730">
        <v>1</v>
      </c>
      <c r="P730" s="1"/>
      <c r="R730" s="1"/>
      <c r="V730">
        <v>1</v>
      </c>
      <c r="X730">
        <f t="shared" si="11"/>
        <v>1</v>
      </c>
    </row>
    <row r="731" spans="1:24" x14ac:dyDescent="0.35">
      <c r="A731" s="1" t="s">
        <v>4166</v>
      </c>
      <c r="B731" s="1" t="s">
        <v>4165</v>
      </c>
      <c r="C731" s="1" t="s">
        <v>4162</v>
      </c>
      <c r="D731" s="1">
        <v>1</v>
      </c>
      <c r="E731">
        <v>13</v>
      </c>
      <c r="F731">
        <v>5</v>
      </c>
      <c r="G731">
        <v>0.78</v>
      </c>
      <c r="I731" s="1" t="s">
        <v>3</v>
      </c>
      <c r="J731">
        <v>1603879120</v>
      </c>
      <c r="K731" s="2">
        <f>(Appended[[#This Row],[Date_Unix]]/86400)+DATE(1970,1,1)</f>
        <v>44132.41574074074</v>
      </c>
      <c r="L731" s="1" t="s">
        <v>4164</v>
      </c>
      <c r="M731" s="1" t="s">
        <v>4163</v>
      </c>
      <c r="N731" s="1" t="s">
        <v>4162</v>
      </c>
      <c r="O731">
        <v>1</v>
      </c>
      <c r="P731" s="1"/>
      <c r="R731" s="1"/>
      <c r="W731">
        <v>0</v>
      </c>
      <c r="X731">
        <f t="shared" si="11"/>
        <v>0</v>
      </c>
    </row>
    <row r="732" spans="1:24" x14ac:dyDescent="0.35">
      <c r="A732" s="1" t="s">
        <v>2558</v>
      </c>
      <c r="B732" s="1" t="s">
        <v>783</v>
      </c>
      <c r="C732" s="1" t="s">
        <v>2555</v>
      </c>
      <c r="D732" s="1">
        <v>0</v>
      </c>
      <c r="E732">
        <v>23</v>
      </c>
      <c r="F732">
        <v>21</v>
      </c>
      <c r="G732">
        <v>0.93</v>
      </c>
      <c r="I732" s="1" t="s">
        <v>3</v>
      </c>
      <c r="J732">
        <v>1603876038</v>
      </c>
      <c r="K732" s="2">
        <f>(Appended[[#This Row],[Date_Unix]]/86400)+DATE(1970,1,1)</f>
        <v>44132.380069444444</v>
      </c>
      <c r="L732" s="1" t="s">
        <v>2557</v>
      </c>
      <c r="M732" s="1" t="s">
        <v>2556</v>
      </c>
      <c r="N732" s="1"/>
      <c r="P732" s="1" t="s">
        <v>2555</v>
      </c>
      <c r="Q732">
        <v>0</v>
      </c>
      <c r="R732" s="1"/>
      <c r="V732">
        <v>0</v>
      </c>
      <c r="X732">
        <f t="shared" si="11"/>
        <v>0</v>
      </c>
    </row>
    <row r="733" spans="1:24" x14ac:dyDescent="0.35">
      <c r="A733" s="1" t="s">
        <v>409</v>
      </c>
      <c r="B733" s="1" t="s">
        <v>408</v>
      </c>
      <c r="C733" s="1" t="s">
        <v>405</v>
      </c>
      <c r="D733" s="1">
        <v>0</v>
      </c>
      <c r="E733">
        <v>25</v>
      </c>
      <c r="F733">
        <v>18</v>
      </c>
      <c r="G733">
        <v>0.82</v>
      </c>
      <c r="I733" s="1" t="s">
        <v>276</v>
      </c>
      <c r="J733">
        <v>1603872331</v>
      </c>
      <c r="K733" s="2">
        <f>(Appended[[#This Row],[Date_Unix]]/86400)+DATE(1970,1,1)</f>
        <v>44132.337164351848</v>
      </c>
      <c r="L733" s="1" t="s">
        <v>407</v>
      </c>
      <c r="M733" s="1" t="s">
        <v>406</v>
      </c>
      <c r="N733" s="1" t="s">
        <v>405</v>
      </c>
      <c r="O733">
        <v>0</v>
      </c>
      <c r="P733" s="1"/>
      <c r="R733" s="1"/>
      <c r="W733">
        <v>0</v>
      </c>
      <c r="X733">
        <f t="shared" si="11"/>
        <v>0</v>
      </c>
    </row>
    <row r="734" spans="1:24" x14ac:dyDescent="0.35">
      <c r="A734" s="1" t="s">
        <v>1474</v>
      </c>
      <c r="B734" s="1" t="s">
        <v>292</v>
      </c>
      <c r="C734" s="1" t="s">
        <v>1472</v>
      </c>
      <c r="D734" s="1">
        <v>0</v>
      </c>
      <c r="E734">
        <v>14</v>
      </c>
      <c r="F734">
        <v>56</v>
      </c>
      <c r="G734">
        <v>0.93</v>
      </c>
      <c r="I734" s="1" t="s">
        <v>157</v>
      </c>
      <c r="J734">
        <v>1603868689</v>
      </c>
      <c r="K734" s="2">
        <f>(Appended[[#This Row],[Date_Unix]]/86400)+DATE(1970,1,1)</f>
        <v>44132.295011574075</v>
      </c>
      <c r="L734" s="1" t="s">
        <v>1473</v>
      </c>
      <c r="M734" s="1"/>
      <c r="N734" s="1"/>
      <c r="P734" s="1" t="s">
        <v>1472</v>
      </c>
      <c r="Q734">
        <v>0</v>
      </c>
      <c r="R734" s="1"/>
      <c r="W734">
        <v>1</v>
      </c>
      <c r="X734">
        <f t="shared" si="11"/>
        <v>1</v>
      </c>
    </row>
    <row r="735" spans="1:24" x14ac:dyDescent="0.35">
      <c r="A735" s="1" t="s">
        <v>2680</v>
      </c>
      <c r="B735" s="1" t="s">
        <v>736</v>
      </c>
      <c r="C735" s="1" t="s">
        <v>2676</v>
      </c>
      <c r="D735" s="1">
        <v>1</v>
      </c>
      <c r="E735">
        <v>182</v>
      </c>
      <c r="F735">
        <v>1308</v>
      </c>
      <c r="G735">
        <v>0.99</v>
      </c>
      <c r="I735" s="1" t="s">
        <v>2679</v>
      </c>
      <c r="J735">
        <v>1603868288</v>
      </c>
      <c r="K735" s="2">
        <f>(Appended[[#This Row],[Date_Unix]]/86400)+DATE(1970,1,1)</f>
        <v>44132.290370370371</v>
      </c>
      <c r="L735" s="1" t="s">
        <v>2678</v>
      </c>
      <c r="M735" s="1" t="s">
        <v>2677</v>
      </c>
      <c r="N735" s="1"/>
      <c r="P735" s="1" t="s">
        <v>2676</v>
      </c>
      <c r="Q735">
        <v>1</v>
      </c>
      <c r="R735" s="1"/>
      <c r="V735">
        <v>0</v>
      </c>
      <c r="X735">
        <f t="shared" si="11"/>
        <v>0</v>
      </c>
    </row>
    <row r="736" spans="1:24" x14ac:dyDescent="0.35">
      <c r="A736" s="1" t="s">
        <v>1914</v>
      </c>
      <c r="B736" s="1" t="s">
        <v>1240</v>
      </c>
      <c r="C736" s="1" t="s">
        <v>1912</v>
      </c>
      <c r="D736" s="1">
        <v>0</v>
      </c>
      <c r="E736">
        <v>0</v>
      </c>
      <c r="F736">
        <v>4</v>
      </c>
      <c r="G736">
        <v>0.65</v>
      </c>
      <c r="I736" s="1" t="s">
        <v>38</v>
      </c>
      <c r="J736">
        <v>1603866288</v>
      </c>
      <c r="K736" s="2">
        <f>(Appended[[#This Row],[Date_Unix]]/86400)+DATE(1970,1,1)</f>
        <v>44132.267222222217</v>
      </c>
      <c r="L736" s="1" t="s">
        <v>1913</v>
      </c>
      <c r="M736" s="1"/>
      <c r="N736" s="1" t="s">
        <v>1912</v>
      </c>
      <c r="O736">
        <v>0</v>
      </c>
      <c r="P736" s="1"/>
      <c r="R736" s="1"/>
      <c r="W736">
        <v>1</v>
      </c>
      <c r="X736">
        <f t="shared" si="11"/>
        <v>1</v>
      </c>
    </row>
    <row r="737" spans="1:24" x14ac:dyDescent="0.35">
      <c r="A737" s="1" t="s">
        <v>616</v>
      </c>
      <c r="B737" s="1" t="s">
        <v>615</v>
      </c>
      <c r="C737" s="1" t="s">
        <v>612</v>
      </c>
      <c r="D737" s="1">
        <v>1</v>
      </c>
      <c r="E737">
        <v>33</v>
      </c>
      <c r="F737">
        <v>46</v>
      </c>
      <c r="G737">
        <v>0.95</v>
      </c>
      <c r="I737" s="1" t="s">
        <v>130</v>
      </c>
      <c r="J737">
        <v>1603863954</v>
      </c>
      <c r="K737" s="2">
        <f>(Appended[[#This Row],[Date_Unix]]/86400)+DATE(1970,1,1)</f>
        <v>44132.240208333329</v>
      </c>
      <c r="L737" s="1" t="s">
        <v>614</v>
      </c>
      <c r="M737" s="1" t="s">
        <v>613</v>
      </c>
      <c r="N737" s="1"/>
      <c r="P737" s="1" t="s">
        <v>612</v>
      </c>
      <c r="Q737">
        <v>1</v>
      </c>
      <c r="R737" s="1"/>
      <c r="W737">
        <v>1</v>
      </c>
      <c r="X737">
        <f t="shared" si="11"/>
        <v>1</v>
      </c>
    </row>
    <row r="738" spans="1:24" x14ac:dyDescent="0.35">
      <c r="A738" s="1" t="s">
        <v>1328</v>
      </c>
      <c r="B738" s="1" t="s">
        <v>1327</v>
      </c>
      <c r="C738" s="1" t="s">
        <v>1324</v>
      </c>
      <c r="D738" s="1">
        <v>1</v>
      </c>
      <c r="E738">
        <v>9</v>
      </c>
      <c r="F738">
        <v>21</v>
      </c>
      <c r="G738">
        <v>0.96</v>
      </c>
      <c r="I738" s="1" t="s">
        <v>130</v>
      </c>
      <c r="J738">
        <v>1603858152</v>
      </c>
      <c r="K738" s="2">
        <f>(Appended[[#This Row],[Date_Unix]]/86400)+DATE(1970,1,1)</f>
        <v>44132.173055555555</v>
      </c>
      <c r="L738" s="1" t="s">
        <v>1326</v>
      </c>
      <c r="M738" s="1" t="s">
        <v>1325</v>
      </c>
      <c r="N738" s="1"/>
      <c r="P738" s="1" t="s">
        <v>1324</v>
      </c>
      <c r="Q738">
        <v>1</v>
      </c>
      <c r="R738" s="1"/>
      <c r="W738">
        <v>0</v>
      </c>
      <c r="X738">
        <f t="shared" si="11"/>
        <v>0</v>
      </c>
    </row>
    <row r="739" spans="1:24" x14ac:dyDescent="0.35">
      <c r="A739" s="1" t="s">
        <v>780</v>
      </c>
      <c r="B739" s="1" t="s">
        <v>779</v>
      </c>
      <c r="C739" s="1" t="s">
        <v>776</v>
      </c>
      <c r="D739" s="1">
        <v>0</v>
      </c>
      <c r="E739">
        <v>136</v>
      </c>
      <c r="F739">
        <v>236</v>
      </c>
      <c r="G739">
        <v>0.97</v>
      </c>
      <c r="I739" s="1" t="s">
        <v>3</v>
      </c>
      <c r="J739">
        <v>1603854586</v>
      </c>
      <c r="K739" s="2">
        <f>(Appended[[#This Row],[Date_Unix]]/86400)+DATE(1970,1,1)</f>
        <v>44132.131782407407</v>
      </c>
      <c r="L739" s="1" t="s">
        <v>778</v>
      </c>
      <c r="M739" s="1" t="s">
        <v>777</v>
      </c>
      <c r="N739" s="1"/>
      <c r="P739" s="1" t="s">
        <v>776</v>
      </c>
      <c r="Q739">
        <v>0</v>
      </c>
      <c r="R739" s="1"/>
      <c r="W739">
        <v>0</v>
      </c>
      <c r="X739">
        <f t="shared" si="11"/>
        <v>0</v>
      </c>
    </row>
    <row r="740" spans="1:24" x14ac:dyDescent="0.35">
      <c r="A740" s="1" t="s">
        <v>244</v>
      </c>
      <c r="B740" s="1" t="s">
        <v>243</v>
      </c>
      <c r="C740" s="1" t="s">
        <v>241</v>
      </c>
      <c r="D740" s="1">
        <v>0</v>
      </c>
      <c r="E740">
        <v>12</v>
      </c>
      <c r="F740">
        <v>31</v>
      </c>
      <c r="G740">
        <v>1</v>
      </c>
      <c r="I740" s="1" t="s">
        <v>38</v>
      </c>
      <c r="J740">
        <v>1603853739</v>
      </c>
      <c r="K740" s="2">
        <f>(Appended[[#This Row],[Date_Unix]]/86400)+DATE(1970,1,1)</f>
        <v>44132.121979166666</v>
      </c>
      <c r="L740" s="1" t="s">
        <v>242</v>
      </c>
      <c r="M740" s="1"/>
      <c r="N740" s="1"/>
      <c r="P740" s="1" t="s">
        <v>241</v>
      </c>
      <c r="Q740">
        <v>0</v>
      </c>
      <c r="R740" s="1"/>
      <c r="V740">
        <v>0</v>
      </c>
      <c r="X740">
        <f t="shared" si="11"/>
        <v>0</v>
      </c>
    </row>
    <row r="741" spans="1:24" x14ac:dyDescent="0.35">
      <c r="A741" s="1" t="s">
        <v>518</v>
      </c>
      <c r="B741" s="1" t="s">
        <v>517</v>
      </c>
      <c r="C741" s="1" t="s">
        <v>514</v>
      </c>
      <c r="D741" s="1">
        <v>0</v>
      </c>
      <c r="E741">
        <v>8</v>
      </c>
      <c r="F741">
        <v>3</v>
      </c>
      <c r="G741">
        <v>0.71</v>
      </c>
      <c r="I741" s="1" t="s">
        <v>3</v>
      </c>
      <c r="J741">
        <v>1603846119</v>
      </c>
      <c r="K741" s="2">
        <f>(Appended[[#This Row],[Date_Unix]]/86400)+DATE(1970,1,1)</f>
        <v>44132.033784722225</v>
      </c>
      <c r="L741" s="1" t="s">
        <v>516</v>
      </c>
      <c r="M741" s="1" t="s">
        <v>515</v>
      </c>
      <c r="N741" s="1" t="s">
        <v>514</v>
      </c>
      <c r="O741">
        <v>0</v>
      </c>
      <c r="P741" s="1"/>
      <c r="R741" s="1"/>
      <c r="W741">
        <v>0</v>
      </c>
      <c r="X741">
        <f t="shared" si="11"/>
        <v>0</v>
      </c>
    </row>
    <row r="742" spans="1:24" x14ac:dyDescent="0.35">
      <c r="A742" s="1" t="s">
        <v>2604</v>
      </c>
      <c r="B742" s="1" t="s">
        <v>1139</v>
      </c>
      <c r="C742" s="1" t="s">
        <v>2601</v>
      </c>
      <c r="D742" s="1">
        <v>0</v>
      </c>
      <c r="E742">
        <v>91</v>
      </c>
      <c r="F742">
        <v>55</v>
      </c>
      <c r="G742">
        <v>0.95</v>
      </c>
      <c r="I742" s="1" t="s">
        <v>3</v>
      </c>
      <c r="J742">
        <v>1603845983</v>
      </c>
      <c r="K742" s="2">
        <f>(Appended[[#This Row],[Date_Unix]]/86400)+DATE(1970,1,1)</f>
        <v>44132.032210648147</v>
      </c>
      <c r="L742" s="1" t="s">
        <v>2603</v>
      </c>
      <c r="M742" s="1" t="s">
        <v>2602</v>
      </c>
      <c r="N742" s="1"/>
      <c r="P742" s="1" t="s">
        <v>2601</v>
      </c>
      <c r="Q742">
        <v>0</v>
      </c>
      <c r="R742" s="1"/>
      <c r="V742">
        <v>0</v>
      </c>
      <c r="X742">
        <f t="shared" si="11"/>
        <v>0</v>
      </c>
    </row>
    <row r="743" spans="1:24" x14ac:dyDescent="0.35">
      <c r="A743" s="1" t="s">
        <v>2224</v>
      </c>
      <c r="B743" s="1" t="s">
        <v>2223</v>
      </c>
      <c r="C743" s="1" t="s">
        <v>2220</v>
      </c>
      <c r="D743" s="1">
        <v>0</v>
      </c>
      <c r="E743">
        <v>17</v>
      </c>
      <c r="F743">
        <v>5</v>
      </c>
      <c r="G743">
        <v>0.69</v>
      </c>
      <c r="I743" s="1" t="s">
        <v>3</v>
      </c>
      <c r="J743">
        <v>1603845447</v>
      </c>
      <c r="K743" s="2">
        <f>(Appended[[#This Row],[Date_Unix]]/86400)+DATE(1970,1,1)</f>
        <v>44132.026006944448</v>
      </c>
      <c r="L743" s="1" t="s">
        <v>2222</v>
      </c>
      <c r="M743" s="1" t="s">
        <v>2221</v>
      </c>
      <c r="N743" s="1" t="s">
        <v>2220</v>
      </c>
      <c r="O743">
        <v>0</v>
      </c>
      <c r="P743" s="1"/>
      <c r="R743" s="1"/>
      <c r="W743">
        <v>0</v>
      </c>
      <c r="X743">
        <f t="shared" si="11"/>
        <v>0</v>
      </c>
    </row>
    <row r="744" spans="1:24" x14ac:dyDescent="0.35">
      <c r="A744" s="1" t="s">
        <v>1259</v>
      </c>
      <c r="B744" s="1" t="s">
        <v>1258</v>
      </c>
      <c r="C744" s="1" t="s">
        <v>1255</v>
      </c>
      <c r="D744" s="1">
        <v>0</v>
      </c>
      <c r="E744">
        <v>4</v>
      </c>
      <c r="F744">
        <v>25</v>
      </c>
      <c r="G744">
        <v>0.93</v>
      </c>
      <c r="I744" s="1" t="s">
        <v>130</v>
      </c>
      <c r="J744">
        <v>1603837363</v>
      </c>
      <c r="K744" s="2">
        <f>(Appended[[#This Row],[Date_Unix]]/86400)+DATE(1970,1,1)</f>
        <v>44131.932442129633</v>
      </c>
      <c r="L744" s="1" t="s">
        <v>1257</v>
      </c>
      <c r="M744" s="1" t="s">
        <v>1256</v>
      </c>
      <c r="N744" s="1"/>
      <c r="P744" s="1" t="s">
        <v>1255</v>
      </c>
      <c r="Q744">
        <v>0</v>
      </c>
      <c r="R744" s="1"/>
      <c r="W744">
        <v>0</v>
      </c>
      <c r="X744">
        <f t="shared" si="11"/>
        <v>0</v>
      </c>
    </row>
    <row r="745" spans="1:24" x14ac:dyDescent="0.35">
      <c r="A745" s="1" t="s">
        <v>257</v>
      </c>
      <c r="B745" s="1" t="s">
        <v>256</v>
      </c>
      <c r="C745" s="1" t="s">
        <v>254</v>
      </c>
      <c r="D745" s="1">
        <v>0</v>
      </c>
      <c r="E745">
        <v>281</v>
      </c>
      <c r="F745">
        <v>273</v>
      </c>
      <c r="G745">
        <v>0.98</v>
      </c>
      <c r="I745" s="1" t="s">
        <v>38</v>
      </c>
      <c r="J745">
        <v>1603835945</v>
      </c>
      <c r="K745" s="2">
        <f>(Appended[[#This Row],[Date_Unix]]/86400)+DATE(1970,1,1)</f>
        <v>44131.916030092594</v>
      </c>
      <c r="L745" s="1" t="s">
        <v>255</v>
      </c>
      <c r="M745" s="1"/>
      <c r="N745" s="1"/>
      <c r="P745" s="1" t="s">
        <v>254</v>
      </c>
      <c r="Q745">
        <v>0</v>
      </c>
      <c r="R745" s="1"/>
      <c r="W745">
        <v>0</v>
      </c>
      <c r="X745">
        <f t="shared" si="11"/>
        <v>0</v>
      </c>
    </row>
    <row r="746" spans="1:24" x14ac:dyDescent="0.35">
      <c r="A746" s="1" t="s">
        <v>4105</v>
      </c>
      <c r="B746" s="1" t="s">
        <v>4104</v>
      </c>
      <c r="C746" s="1" t="s">
        <v>4101</v>
      </c>
      <c r="D746" s="1">
        <v>0</v>
      </c>
      <c r="E746">
        <v>307</v>
      </c>
      <c r="F746">
        <v>128</v>
      </c>
      <c r="G746">
        <v>0.97</v>
      </c>
      <c r="I746" s="1" t="s">
        <v>3</v>
      </c>
      <c r="J746">
        <v>1603833903</v>
      </c>
      <c r="K746" s="2">
        <f>(Appended[[#This Row],[Date_Unix]]/86400)+DATE(1970,1,1)</f>
        <v>44131.892395833333</v>
      </c>
      <c r="L746" s="1" t="s">
        <v>4103</v>
      </c>
      <c r="M746" s="1" t="s">
        <v>4102</v>
      </c>
      <c r="N746" s="1"/>
      <c r="P746" s="1" t="s">
        <v>4101</v>
      </c>
      <c r="Q746">
        <v>0</v>
      </c>
      <c r="R746" s="1"/>
      <c r="V746">
        <v>0</v>
      </c>
      <c r="X746">
        <f t="shared" si="11"/>
        <v>0</v>
      </c>
    </row>
    <row r="747" spans="1:24" x14ac:dyDescent="0.35">
      <c r="A747" s="1" t="s">
        <v>2847</v>
      </c>
      <c r="B747" s="1" t="s">
        <v>2846</v>
      </c>
      <c r="C747" s="1" t="s">
        <v>2843</v>
      </c>
      <c r="D747" s="1">
        <v>0</v>
      </c>
      <c r="E747">
        <v>9</v>
      </c>
      <c r="F747">
        <v>2</v>
      </c>
      <c r="G747">
        <v>0.6</v>
      </c>
      <c r="I747" s="1" t="s">
        <v>3</v>
      </c>
      <c r="J747">
        <v>1603833811</v>
      </c>
      <c r="K747" s="2">
        <f>(Appended[[#This Row],[Date_Unix]]/86400)+DATE(1970,1,1)</f>
        <v>44131.891331018516</v>
      </c>
      <c r="L747" s="1" t="s">
        <v>2845</v>
      </c>
      <c r="M747" s="1" t="s">
        <v>2844</v>
      </c>
      <c r="N747" s="1" t="s">
        <v>2843</v>
      </c>
      <c r="O747">
        <v>0</v>
      </c>
      <c r="P747" s="1"/>
      <c r="R747" s="1"/>
      <c r="W747">
        <v>0</v>
      </c>
      <c r="X747">
        <f t="shared" si="11"/>
        <v>0</v>
      </c>
    </row>
    <row r="748" spans="1:24" x14ac:dyDescent="0.35">
      <c r="A748" s="1" t="s">
        <v>2017</v>
      </c>
      <c r="B748" s="1" t="s">
        <v>2016</v>
      </c>
      <c r="C748" s="1" t="s">
        <v>2013</v>
      </c>
      <c r="D748" s="1">
        <v>0</v>
      </c>
      <c r="E748">
        <v>12</v>
      </c>
      <c r="F748">
        <v>18</v>
      </c>
      <c r="G748">
        <v>0.91</v>
      </c>
      <c r="I748" s="1" t="s">
        <v>3</v>
      </c>
      <c r="J748">
        <v>1603828888</v>
      </c>
      <c r="K748" s="2">
        <f>(Appended[[#This Row],[Date_Unix]]/86400)+DATE(1970,1,1)</f>
        <v>44131.834351851852</v>
      </c>
      <c r="L748" s="1" t="s">
        <v>2015</v>
      </c>
      <c r="M748" s="1" t="s">
        <v>2014</v>
      </c>
      <c r="N748" s="1"/>
      <c r="P748" s="1" t="s">
        <v>2013</v>
      </c>
      <c r="Q748">
        <v>0</v>
      </c>
      <c r="R748" s="1"/>
      <c r="V748">
        <v>0</v>
      </c>
      <c r="X748">
        <f t="shared" si="11"/>
        <v>0</v>
      </c>
    </row>
    <row r="749" spans="1:24" x14ac:dyDescent="0.35">
      <c r="A749" s="1" t="s">
        <v>334</v>
      </c>
      <c r="B749" s="1" t="s">
        <v>333</v>
      </c>
      <c r="C749" s="1" t="s">
        <v>330</v>
      </c>
      <c r="D749" s="1">
        <v>0</v>
      </c>
      <c r="E749">
        <v>30</v>
      </c>
      <c r="F749">
        <v>11</v>
      </c>
      <c r="G749">
        <v>0.82</v>
      </c>
      <c r="I749" s="1" t="s">
        <v>3</v>
      </c>
      <c r="J749">
        <v>1603827337</v>
      </c>
      <c r="K749" s="2">
        <f>(Appended[[#This Row],[Date_Unix]]/86400)+DATE(1970,1,1)</f>
        <v>44131.816400462965</v>
      </c>
      <c r="L749" s="1" t="s">
        <v>332</v>
      </c>
      <c r="M749" s="1" t="s">
        <v>331</v>
      </c>
      <c r="N749" s="1" t="s">
        <v>330</v>
      </c>
      <c r="O749">
        <v>0</v>
      </c>
      <c r="P749" s="1"/>
      <c r="R749" s="1"/>
      <c r="V749">
        <v>0</v>
      </c>
      <c r="X749">
        <f t="shared" si="11"/>
        <v>0</v>
      </c>
    </row>
    <row r="750" spans="1:24" x14ac:dyDescent="0.35">
      <c r="A750" s="1" t="s">
        <v>230</v>
      </c>
      <c r="B750" s="1" t="s">
        <v>229</v>
      </c>
      <c r="C750" s="1" t="s">
        <v>226</v>
      </c>
      <c r="D750" s="1">
        <v>0</v>
      </c>
      <c r="E750">
        <v>9</v>
      </c>
      <c r="F750">
        <v>6</v>
      </c>
      <c r="G750">
        <v>0.8</v>
      </c>
      <c r="I750" s="1" t="s">
        <v>3</v>
      </c>
      <c r="J750">
        <v>1603821833</v>
      </c>
      <c r="K750" s="2">
        <f>(Appended[[#This Row],[Date_Unix]]/86400)+DATE(1970,1,1)</f>
        <v>44131.752696759257</v>
      </c>
      <c r="L750" s="1" t="s">
        <v>228</v>
      </c>
      <c r="M750" s="1" t="s">
        <v>227</v>
      </c>
      <c r="N750" s="1" t="s">
        <v>226</v>
      </c>
      <c r="O750">
        <v>0</v>
      </c>
      <c r="P750" s="1"/>
      <c r="R750" s="1"/>
      <c r="W750">
        <v>0</v>
      </c>
      <c r="X750">
        <f t="shared" si="11"/>
        <v>0</v>
      </c>
    </row>
    <row r="751" spans="1:24" x14ac:dyDescent="0.35">
      <c r="A751" s="1" t="s">
        <v>1758</v>
      </c>
      <c r="B751" s="1" t="s">
        <v>292</v>
      </c>
      <c r="C751" s="1" t="s">
        <v>1755</v>
      </c>
      <c r="D751" s="1">
        <v>0</v>
      </c>
      <c r="E751">
        <v>14</v>
      </c>
      <c r="F751">
        <v>45</v>
      </c>
      <c r="G751">
        <v>0.98</v>
      </c>
      <c r="I751" s="1" t="s">
        <v>115</v>
      </c>
      <c r="J751">
        <v>1603812160</v>
      </c>
      <c r="K751" s="2">
        <f>(Appended[[#This Row],[Date_Unix]]/86400)+DATE(1970,1,1)</f>
        <v>44131.640740740739</v>
      </c>
      <c r="L751" s="1" t="s">
        <v>1757</v>
      </c>
      <c r="M751" s="1" t="s">
        <v>1756</v>
      </c>
      <c r="N751" s="1"/>
      <c r="P751" s="1" t="s">
        <v>1755</v>
      </c>
      <c r="Q751">
        <v>0</v>
      </c>
      <c r="R751" s="1"/>
      <c r="W751">
        <v>0</v>
      </c>
      <c r="X751">
        <f t="shared" si="11"/>
        <v>0</v>
      </c>
    </row>
    <row r="752" spans="1:24" x14ac:dyDescent="0.35">
      <c r="A752" s="1" t="s">
        <v>3111</v>
      </c>
      <c r="B752" s="1" t="s">
        <v>292</v>
      </c>
      <c r="C752" s="1" t="s">
        <v>3109</v>
      </c>
      <c r="D752" s="1">
        <v>0</v>
      </c>
      <c r="E752">
        <v>10</v>
      </c>
      <c r="F752">
        <v>33</v>
      </c>
      <c r="G752">
        <v>0.95</v>
      </c>
      <c r="I752" s="1" t="s">
        <v>157</v>
      </c>
      <c r="J752">
        <v>1603811343</v>
      </c>
      <c r="K752" s="2">
        <f>(Appended[[#This Row],[Date_Unix]]/86400)+DATE(1970,1,1)</f>
        <v>44131.631284722222</v>
      </c>
      <c r="L752" s="1" t="s">
        <v>3110</v>
      </c>
      <c r="M752" s="1"/>
      <c r="N752" s="1"/>
      <c r="P752" s="1" t="s">
        <v>3109</v>
      </c>
      <c r="Q752">
        <v>0</v>
      </c>
      <c r="R752" s="1"/>
      <c r="W752">
        <v>1</v>
      </c>
      <c r="X752">
        <f t="shared" si="11"/>
        <v>1</v>
      </c>
    </row>
    <row r="753" spans="1:24" x14ac:dyDescent="0.35">
      <c r="A753" s="1" t="s">
        <v>1466</v>
      </c>
      <c r="B753" s="1" t="s">
        <v>131</v>
      </c>
      <c r="C753" s="1" t="s">
        <v>1464</v>
      </c>
      <c r="D753" s="1">
        <v>1</v>
      </c>
      <c r="E753">
        <v>11</v>
      </c>
      <c r="F753">
        <v>83</v>
      </c>
      <c r="G753">
        <v>0.97</v>
      </c>
      <c r="I753" s="1" t="s">
        <v>367</v>
      </c>
      <c r="J753">
        <v>1603806566</v>
      </c>
      <c r="K753" s="2">
        <f>(Appended[[#This Row],[Date_Unix]]/86400)+DATE(1970,1,1)</f>
        <v>44131.575995370367</v>
      </c>
      <c r="L753" s="1" t="s">
        <v>1465</v>
      </c>
      <c r="M753" s="1"/>
      <c r="N753" s="1"/>
      <c r="P753" s="1" t="s">
        <v>1464</v>
      </c>
      <c r="Q753">
        <v>1</v>
      </c>
      <c r="R753" s="1"/>
      <c r="W753">
        <v>1</v>
      </c>
      <c r="X753">
        <f t="shared" si="11"/>
        <v>1</v>
      </c>
    </row>
    <row r="754" spans="1:24" x14ac:dyDescent="0.35">
      <c r="A754" s="1" t="s">
        <v>1008</v>
      </c>
      <c r="B754" s="1" t="s">
        <v>374</v>
      </c>
      <c r="C754" s="1" t="s">
        <v>1005</v>
      </c>
      <c r="D754" s="1">
        <v>1</v>
      </c>
      <c r="E754">
        <v>36</v>
      </c>
      <c r="F754">
        <v>25</v>
      </c>
      <c r="G754">
        <v>0.89</v>
      </c>
      <c r="I754" s="1" t="s">
        <v>3</v>
      </c>
      <c r="J754">
        <v>1603806078</v>
      </c>
      <c r="K754" s="2">
        <f>(Appended[[#This Row],[Date_Unix]]/86400)+DATE(1970,1,1)</f>
        <v>44131.570347222223</v>
      </c>
      <c r="L754" s="1" t="s">
        <v>1007</v>
      </c>
      <c r="M754" s="1" t="s">
        <v>1006</v>
      </c>
      <c r="N754" s="1"/>
      <c r="P754" s="1" t="s">
        <v>1005</v>
      </c>
      <c r="Q754">
        <v>1</v>
      </c>
      <c r="R754" s="1"/>
      <c r="V754">
        <v>-1</v>
      </c>
      <c r="X754">
        <f t="shared" ref="X754:X817" si="12">V754+W754</f>
        <v>-1</v>
      </c>
    </row>
    <row r="755" spans="1:24" x14ac:dyDescent="0.35">
      <c r="A755" s="1" t="s">
        <v>542</v>
      </c>
      <c r="B755" s="1" t="s">
        <v>541</v>
      </c>
      <c r="C755" s="1" t="s">
        <v>538</v>
      </c>
      <c r="D755" s="1">
        <v>-1</v>
      </c>
      <c r="E755">
        <v>39</v>
      </c>
      <c r="F755">
        <v>0</v>
      </c>
      <c r="G755">
        <v>0.47</v>
      </c>
      <c r="I755" s="1" t="s">
        <v>3</v>
      </c>
      <c r="J755">
        <v>1603801676</v>
      </c>
      <c r="K755" s="2">
        <f>(Appended[[#This Row],[Date_Unix]]/86400)+DATE(1970,1,1)</f>
        <v>44131.51939814815</v>
      </c>
      <c r="L755" s="1" t="s">
        <v>540</v>
      </c>
      <c r="M755" s="1" t="s">
        <v>539</v>
      </c>
      <c r="N755" s="1" t="s">
        <v>538</v>
      </c>
      <c r="O755">
        <v>-1</v>
      </c>
      <c r="P755" s="1"/>
      <c r="R755" s="1"/>
      <c r="W755">
        <v>0</v>
      </c>
      <c r="X755">
        <f t="shared" si="12"/>
        <v>0</v>
      </c>
    </row>
    <row r="756" spans="1:24" x14ac:dyDescent="0.35">
      <c r="A756" s="1" t="s">
        <v>348</v>
      </c>
      <c r="B756" s="1" t="s">
        <v>347</v>
      </c>
      <c r="C756" s="1" t="s">
        <v>344</v>
      </c>
      <c r="D756" s="1">
        <v>0</v>
      </c>
      <c r="E756">
        <v>1123</v>
      </c>
      <c r="F756">
        <v>1508</v>
      </c>
      <c r="G756">
        <v>0.98</v>
      </c>
      <c r="I756" s="1" t="s">
        <v>115</v>
      </c>
      <c r="J756">
        <v>1603796475</v>
      </c>
      <c r="K756" s="2">
        <f>(Appended[[#This Row],[Date_Unix]]/86400)+DATE(1970,1,1)</f>
        <v>44131.459201388891</v>
      </c>
      <c r="L756" s="1" t="s">
        <v>346</v>
      </c>
      <c r="M756" s="1" t="s">
        <v>345</v>
      </c>
      <c r="N756" s="1"/>
      <c r="P756" s="1" t="s">
        <v>344</v>
      </c>
      <c r="Q756">
        <v>0</v>
      </c>
      <c r="R756" s="1"/>
      <c r="W756">
        <v>1</v>
      </c>
      <c r="X756">
        <f t="shared" si="12"/>
        <v>1</v>
      </c>
    </row>
    <row r="757" spans="1:24" x14ac:dyDescent="0.35">
      <c r="A757" s="1" t="s">
        <v>216</v>
      </c>
      <c r="B757" s="1" t="s">
        <v>215</v>
      </c>
      <c r="C757" s="1" t="s">
        <v>213</v>
      </c>
      <c r="D757" s="1">
        <v>1</v>
      </c>
      <c r="E757">
        <v>10</v>
      </c>
      <c r="F757">
        <v>57</v>
      </c>
      <c r="G757">
        <v>0.96</v>
      </c>
      <c r="I757" s="1" t="s">
        <v>38</v>
      </c>
      <c r="J757">
        <v>1603774611</v>
      </c>
      <c r="K757" s="2">
        <f>(Appended[[#This Row],[Date_Unix]]/86400)+DATE(1970,1,1)</f>
        <v>44131.206145833334</v>
      </c>
      <c r="L757" s="1" t="s">
        <v>214</v>
      </c>
      <c r="M757" s="1"/>
      <c r="N757" s="1"/>
      <c r="P757" s="1" t="s">
        <v>213</v>
      </c>
      <c r="Q757">
        <v>1</v>
      </c>
      <c r="R757" s="1"/>
      <c r="W757">
        <v>0</v>
      </c>
      <c r="X757">
        <f t="shared" si="12"/>
        <v>0</v>
      </c>
    </row>
    <row r="758" spans="1:24" x14ac:dyDescent="0.35">
      <c r="A758" s="1" t="s">
        <v>2608</v>
      </c>
      <c r="B758" s="1" t="s">
        <v>207</v>
      </c>
      <c r="C758" s="1" t="s">
        <v>2605</v>
      </c>
      <c r="D758" s="1">
        <v>0</v>
      </c>
      <c r="E758">
        <v>134</v>
      </c>
      <c r="F758">
        <v>88</v>
      </c>
      <c r="G758">
        <v>0.92</v>
      </c>
      <c r="I758" s="1" t="s">
        <v>3</v>
      </c>
      <c r="J758">
        <v>1603764915</v>
      </c>
      <c r="K758" s="2">
        <f>(Appended[[#This Row],[Date_Unix]]/86400)+DATE(1970,1,1)</f>
        <v>44131.093923611115</v>
      </c>
      <c r="L758" s="1" t="s">
        <v>2607</v>
      </c>
      <c r="M758" s="1" t="s">
        <v>2606</v>
      </c>
      <c r="N758" s="1"/>
      <c r="P758" s="1" t="s">
        <v>2605</v>
      </c>
      <c r="Q758">
        <v>0</v>
      </c>
      <c r="R758" s="1"/>
      <c r="W758">
        <v>1</v>
      </c>
      <c r="X758">
        <f t="shared" si="12"/>
        <v>1</v>
      </c>
    </row>
    <row r="759" spans="1:24" x14ac:dyDescent="0.35">
      <c r="A759" s="1" t="s">
        <v>2117</v>
      </c>
      <c r="B759" s="1" t="s">
        <v>2106</v>
      </c>
      <c r="C759" s="1" t="s">
        <v>2102</v>
      </c>
      <c r="D759" s="1">
        <v>1</v>
      </c>
      <c r="E759">
        <v>0</v>
      </c>
      <c r="F759">
        <v>14</v>
      </c>
      <c r="G759">
        <v>0.95</v>
      </c>
      <c r="I759" s="1" t="s">
        <v>2105</v>
      </c>
      <c r="J759">
        <v>1603749924</v>
      </c>
      <c r="K759" s="2">
        <f>(Appended[[#This Row],[Date_Unix]]/86400)+DATE(1970,1,1)</f>
        <v>44130.920416666668</v>
      </c>
      <c r="L759" s="1" t="s">
        <v>2116</v>
      </c>
      <c r="M759" s="1" t="s">
        <v>2113</v>
      </c>
      <c r="N759" s="1"/>
      <c r="P759" s="1" t="s">
        <v>2102</v>
      </c>
      <c r="Q759">
        <v>1</v>
      </c>
      <c r="R759" s="1"/>
      <c r="W759">
        <v>0</v>
      </c>
      <c r="X759">
        <f t="shared" si="12"/>
        <v>0</v>
      </c>
    </row>
    <row r="760" spans="1:24" x14ac:dyDescent="0.35">
      <c r="A760" s="1" t="s">
        <v>435</v>
      </c>
      <c r="B760" s="1" t="s">
        <v>434</v>
      </c>
      <c r="C760" s="1" t="s">
        <v>431</v>
      </c>
      <c r="D760" s="1">
        <v>0</v>
      </c>
      <c r="E760">
        <v>9</v>
      </c>
      <c r="F760">
        <v>5</v>
      </c>
      <c r="G760">
        <v>0.86</v>
      </c>
      <c r="I760" s="1" t="s">
        <v>3</v>
      </c>
      <c r="J760">
        <v>1603699258</v>
      </c>
      <c r="K760" s="2">
        <f>(Appended[[#This Row],[Date_Unix]]/86400)+DATE(1970,1,1)</f>
        <v>44130.334004629629</v>
      </c>
      <c r="L760" s="1" t="s">
        <v>433</v>
      </c>
      <c r="M760" s="1" t="s">
        <v>432</v>
      </c>
      <c r="N760" s="1"/>
      <c r="P760" s="1" t="s">
        <v>431</v>
      </c>
      <c r="Q760">
        <v>0</v>
      </c>
      <c r="R760" s="1"/>
      <c r="V760">
        <v>0</v>
      </c>
      <c r="X760">
        <f t="shared" si="12"/>
        <v>0</v>
      </c>
    </row>
    <row r="761" spans="1:24" x14ac:dyDescent="0.35">
      <c r="A761" s="1" t="s">
        <v>953</v>
      </c>
      <c r="B761" s="1" t="s">
        <v>952</v>
      </c>
      <c r="C761" s="1" t="s">
        <v>950</v>
      </c>
      <c r="D761" s="1">
        <v>0</v>
      </c>
      <c r="E761">
        <v>3</v>
      </c>
      <c r="F761">
        <v>28</v>
      </c>
      <c r="G761">
        <v>0.8</v>
      </c>
      <c r="I761" s="1" t="s">
        <v>8</v>
      </c>
      <c r="J761">
        <v>1603668713</v>
      </c>
      <c r="K761" s="2">
        <f>(Appended[[#This Row],[Date_Unix]]/86400)+DATE(1970,1,1)</f>
        <v>44129.980474537035</v>
      </c>
      <c r="L761" s="1" t="s">
        <v>951</v>
      </c>
      <c r="M761" s="1"/>
      <c r="N761" s="1" t="s">
        <v>950</v>
      </c>
      <c r="O761">
        <v>0</v>
      </c>
      <c r="P761" s="1"/>
      <c r="R761" s="1"/>
      <c r="W761">
        <v>1</v>
      </c>
      <c r="X761">
        <f t="shared" si="12"/>
        <v>1</v>
      </c>
    </row>
    <row r="762" spans="1:24" x14ac:dyDescent="0.35">
      <c r="A762" s="1" t="s">
        <v>440</v>
      </c>
      <c r="B762" s="1" t="s">
        <v>439</v>
      </c>
      <c r="C762" s="1" t="s">
        <v>436</v>
      </c>
      <c r="D762" s="1">
        <v>1</v>
      </c>
      <c r="E762">
        <v>9</v>
      </c>
      <c r="F762">
        <v>309</v>
      </c>
      <c r="G762">
        <v>0.97</v>
      </c>
      <c r="I762" s="1" t="s">
        <v>438</v>
      </c>
      <c r="J762">
        <v>1603667647</v>
      </c>
      <c r="K762" s="2">
        <f>(Appended[[#This Row],[Date_Unix]]/86400)+DATE(1970,1,1)</f>
        <v>44129.968136574069</v>
      </c>
      <c r="L762" s="1" t="s">
        <v>437</v>
      </c>
      <c r="M762" s="1"/>
      <c r="N762" s="1"/>
      <c r="P762" s="1" t="s">
        <v>436</v>
      </c>
      <c r="Q762">
        <v>1</v>
      </c>
      <c r="R762" s="1"/>
      <c r="V762">
        <v>0</v>
      </c>
      <c r="X762">
        <f t="shared" si="12"/>
        <v>0</v>
      </c>
    </row>
    <row r="763" spans="1:24" x14ac:dyDescent="0.35">
      <c r="A763" s="1" t="s">
        <v>2585</v>
      </c>
      <c r="B763" s="1" t="s">
        <v>2584</v>
      </c>
      <c r="C763" s="1" t="s">
        <v>2581</v>
      </c>
      <c r="D763" s="1">
        <v>0</v>
      </c>
      <c r="E763">
        <v>11</v>
      </c>
      <c r="F763">
        <v>4</v>
      </c>
      <c r="G763">
        <v>0.7</v>
      </c>
      <c r="I763" s="1" t="s">
        <v>3</v>
      </c>
      <c r="J763">
        <v>1603667256</v>
      </c>
      <c r="K763" s="2">
        <f>(Appended[[#This Row],[Date_Unix]]/86400)+DATE(1970,1,1)</f>
        <v>44129.96361111111</v>
      </c>
      <c r="L763" s="1" t="s">
        <v>2583</v>
      </c>
      <c r="M763" s="1" t="s">
        <v>2582</v>
      </c>
      <c r="N763" s="1" t="s">
        <v>2581</v>
      </c>
      <c r="O763">
        <v>0</v>
      </c>
      <c r="P763" s="1"/>
      <c r="R763" s="1"/>
      <c r="V763">
        <v>-1</v>
      </c>
      <c r="X763">
        <f t="shared" si="12"/>
        <v>-1</v>
      </c>
    </row>
    <row r="764" spans="1:24" x14ac:dyDescent="0.35">
      <c r="A764" s="1" t="s">
        <v>248</v>
      </c>
      <c r="B764" s="1" t="s">
        <v>247</v>
      </c>
      <c r="C764" s="1" t="s">
        <v>245</v>
      </c>
      <c r="D764" s="1">
        <v>-1</v>
      </c>
      <c r="E764">
        <v>64</v>
      </c>
      <c r="F764">
        <v>51</v>
      </c>
      <c r="G764">
        <v>0.75</v>
      </c>
      <c r="I764" s="1" t="s">
        <v>38</v>
      </c>
      <c r="J764">
        <v>1603648850</v>
      </c>
      <c r="K764" s="2">
        <f>(Appended[[#This Row],[Date_Unix]]/86400)+DATE(1970,1,1)</f>
        <v>44129.750578703708</v>
      </c>
      <c r="L764" s="1" t="s">
        <v>246</v>
      </c>
      <c r="M764" s="1"/>
      <c r="N764" s="1" t="s">
        <v>245</v>
      </c>
      <c r="O764">
        <v>-1</v>
      </c>
      <c r="P764" s="1"/>
      <c r="R764" s="1"/>
      <c r="W764">
        <v>0</v>
      </c>
      <c r="X764">
        <f t="shared" si="12"/>
        <v>0</v>
      </c>
    </row>
    <row r="765" spans="1:24" x14ac:dyDescent="0.35">
      <c r="A765" s="1" t="s">
        <v>1427</v>
      </c>
      <c r="B765" s="1" t="s">
        <v>1426</v>
      </c>
      <c r="C765" s="1" t="s">
        <v>1424</v>
      </c>
      <c r="D765" s="1">
        <v>0</v>
      </c>
      <c r="E765">
        <v>20</v>
      </c>
      <c r="F765">
        <v>114</v>
      </c>
      <c r="G765">
        <v>0.95</v>
      </c>
      <c r="I765" s="1" t="s">
        <v>8</v>
      </c>
      <c r="J765">
        <v>1603635361</v>
      </c>
      <c r="K765" s="2">
        <f>(Appended[[#This Row],[Date_Unix]]/86400)+DATE(1970,1,1)</f>
        <v>44129.594456018516</v>
      </c>
      <c r="L765" s="1" t="s">
        <v>1425</v>
      </c>
      <c r="M765" s="1"/>
      <c r="N765" s="1"/>
      <c r="P765" s="1" t="s">
        <v>1424</v>
      </c>
      <c r="Q765">
        <v>0</v>
      </c>
      <c r="R765" s="1"/>
      <c r="V765">
        <v>0</v>
      </c>
      <c r="X765">
        <f t="shared" si="12"/>
        <v>0</v>
      </c>
    </row>
    <row r="766" spans="1:24" x14ac:dyDescent="0.35">
      <c r="A766" s="1" t="s">
        <v>301</v>
      </c>
      <c r="B766" s="1" t="s">
        <v>300</v>
      </c>
      <c r="C766" s="1" t="s">
        <v>298</v>
      </c>
      <c r="D766" s="1">
        <v>0</v>
      </c>
      <c r="E766">
        <v>33</v>
      </c>
      <c r="F766">
        <v>88</v>
      </c>
      <c r="G766">
        <v>0.84</v>
      </c>
      <c r="I766" s="1" t="s">
        <v>3</v>
      </c>
      <c r="J766">
        <v>1603592359</v>
      </c>
      <c r="K766" s="2">
        <f>(Appended[[#This Row],[Date_Unix]]/86400)+DATE(1970,1,1)</f>
        <v>44129.09674768518</v>
      </c>
      <c r="L766" s="1" t="s">
        <v>299</v>
      </c>
      <c r="M766" s="1"/>
      <c r="N766" s="1" t="s">
        <v>298</v>
      </c>
      <c r="O766">
        <v>0</v>
      </c>
      <c r="P766" s="1"/>
      <c r="R766" s="1"/>
      <c r="W766">
        <v>0</v>
      </c>
      <c r="X766">
        <f t="shared" si="12"/>
        <v>0</v>
      </c>
    </row>
    <row r="767" spans="1:24" x14ac:dyDescent="0.35">
      <c r="A767" s="1" t="s">
        <v>208</v>
      </c>
      <c r="B767" s="1" t="s">
        <v>207</v>
      </c>
      <c r="C767" s="1" t="s">
        <v>204</v>
      </c>
      <c r="D767" s="1">
        <v>0</v>
      </c>
      <c r="E767">
        <v>22</v>
      </c>
      <c r="F767">
        <v>38</v>
      </c>
      <c r="G767">
        <v>0.89</v>
      </c>
      <c r="I767" s="1" t="s">
        <v>3</v>
      </c>
      <c r="J767">
        <v>1603588354</v>
      </c>
      <c r="K767" s="2">
        <f>(Appended[[#This Row],[Date_Unix]]/86400)+DATE(1970,1,1)</f>
        <v>44129.050393518519</v>
      </c>
      <c r="L767" s="1" t="s">
        <v>206</v>
      </c>
      <c r="M767" s="1" t="s">
        <v>205</v>
      </c>
      <c r="N767" s="1"/>
      <c r="P767" s="1" t="s">
        <v>204</v>
      </c>
      <c r="Q767">
        <v>0</v>
      </c>
      <c r="R767" s="1"/>
      <c r="W767">
        <v>0</v>
      </c>
      <c r="X767">
        <f t="shared" si="12"/>
        <v>0</v>
      </c>
    </row>
    <row r="768" spans="1:24" x14ac:dyDescent="0.35">
      <c r="A768" s="1" t="s">
        <v>3986</v>
      </c>
      <c r="B768" s="1" t="s">
        <v>2106</v>
      </c>
      <c r="C768" s="1" t="s">
        <v>3969</v>
      </c>
      <c r="D768" s="1">
        <v>0</v>
      </c>
      <c r="E768">
        <v>18</v>
      </c>
      <c r="F768">
        <v>11</v>
      </c>
      <c r="G768">
        <v>0.87</v>
      </c>
      <c r="I768" s="1" t="s">
        <v>3972</v>
      </c>
      <c r="J768">
        <v>1603577079</v>
      </c>
      <c r="K768" s="2">
        <f>(Appended[[#This Row],[Date_Unix]]/86400)+DATE(1970,1,1)</f>
        <v>44128.919895833329</v>
      </c>
      <c r="L768" s="1" t="s">
        <v>3985</v>
      </c>
      <c r="M768" s="1" t="s">
        <v>3982</v>
      </c>
      <c r="N768" s="1"/>
      <c r="P768" s="1" t="s">
        <v>3969</v>
      </c>
      <c r="Q768">
        <v>0</v>
      </c>
      <c r="R768" s="1"/>
      <c r="W768">
        <v>0</v>
      </c>
      <c r="X768">
        <f t="shared" si="12"/>
        <v>0</v>
      </c>
    </row>
    <row r="769" spans="1:24" x14ac:dyDescent="0.35">
      <c r="A769" s="1" t="s">
        <v>212</v>
      </c>
      <c r="B769" s="1" t="s">
        <v>211</v>
      </c>
      <c r="C769" s="1" t="s">
        <v>209</v>
      </c>
      <c r="D769" s="1">
        <v>0</v>
      </c>
      <c r="E769">
        <v>52</v>
      </c>
      <c r="F769">
        <v>288</v>
      </c>
      <c r="G769">
        <v>0.99</v>
      </c>
      <c r="I769" s="1" t="s">
        <v>38</v>
      </c>
      <c r="J769">
        <v>1603562044</v>
      </c>
      <c r="K769" s="2">
        <f>(Appended[[#This Row],[Date_Unix]]/86400)+DATE(1970,1,1)</f>
        <v>44128.745879629627</v>
      </c>
      <c r="L769" s="1" t="s">
        <v>210</v>
      </c>
      <c r="M769" s="1"/>
      <c r="N769" s="1"/>
      <c r="P769" s="1" t="s">
        <v>209</v>
      </c>
      <c r="Q769">
        <v>0</v>
      </c>
      <c r="R769" s="1"/>
      <c r="V769">
        <v>-1</v>
      </c>
      <c r="X769">
        <f t="shared" si="12"/>
        <v>-1</v>
      </c>
    </row>
    <row r="770" spans="1:24" x14ac:dyDescent="0.35">
      <c r="A770" s="1" t="s">
        <v>588</v>
      </c>
      <c r="B770" s="1" t="s">
        <v>271</v>
      </c>
      <c r="C770" s="1" t="s">
        <v>585</v>
      </c>
      <c r="D770" s="1">
        <v>-1</v>
      </c>
      <c r="E770">
        <v>44</v>
      </c>
      <c r="F770">
        <v>20</v>
      </c>
      <c r="G770">
        <v>0.79</v>
      </c>
      <c r="I770" s="1" t="s">
        <v>3</v>
      </c>
      <c r="J770">
        <v>1603558846</v>
      </c>
      <c r="K770" s="2">
        <f>(Appended[[#This Row],[Date_Unix]]/86400)+DATE(1970,1,1)</f>
        <v>44128.708865740744</v>
      </c>
      <c r="L770" s="1" t="s">
        <v>587</v>
      </c>
      <c r="M770" s="1" t="s">
        <v>586</v>
      </c>
      <c r="N770" s="1" t="s">
        <v>585</v>
      </c>
      <c r="O770">
        <v>-1</v>
      </c>
      <c r="P770" s="1"/>
      <c r="R770" s="1"/>
      <c r="V770">
        <v>1</v>
      </c>
      <c r="X770">
        <f t="shared" si="12"/>
        <v>1</v>
      </c>
    </row>
    <row r="771" spans="1:24" x14ac:dyDescent="0.35">
      <c r="A771" s="1" t="s">
        <v>3075</v>
      </c>
      <c r="B771" s="1" t="s">
        <v>3074</v>
      </c>
      <c r="C771" s="1" t="s">
        <v>3071</v>
      </c>
      <c r="D771" s="1">
        <v>1</v>
      </c>
      <c r="E771">
        <v>4</v>
      </c>
      <c r="F771">
        <v>5</v>
      </c>
      <c r="G771">
        <v>0.65</v>
      </c>
      <c r="I771" s="1" t="s">
        <v>3</v>
      </c>
      <c r="J771">
        <v>1603530126</v>
      </c>
      <c r="K771" s="2">
        <f>(Appended[[#This Row],[Date_Unix]]/86400)+DATE(1970,1,1)</f>
        <v>44128.376458333332</v>
      </c>
      <c r="L771" s="1" t="s">
        <v>3073</v>
      </c>
      <c r="M771" s="1" t="s">
        <v>3072</v>
      </c>
      <c r="N771" s="1" t="s">
        <v>3071</v>
      </c>
      <c r="O771">
        <v>1</v>
      </c>
      <c r="P771" s="1"/>
      <c r="R771" s="1"/>
      <c r="W771">
        <v>0</v>
      </c>
      <c r="X771">
        <f t="shared" si="12"/>
        <v>0</v>
      </c>
    </row>
    <row r="772" spans="1:24" x14ac:dyDescent="0.35">
      <c r="A772" s="1" t="s">
        <v>203</v>
      </c>
      <c r="B772" s="1" t="s">
        <v>202</v>
      </c>
      <c r="C772" s="1" t="s">
        <v>199</v>
      </c>
      <c r="D772" s="1">
        <v>0</v>
      </c>
      <c r="E772">
        <v>19</v>
      </c>
      <c r="F772">
        <v>106</v>
      </c>
      <c r="G772">
        <v>0.98</v>
      </c>
      <c r="I772" s="1" t="s">
        <v>201</v>
      </c>
      <c r="J772">
        <v>1603511258</v>
      </c>
      <c r="K772" s="2">
        <f>(Appended[[#This Row],[Date_Unix]]/86400)+DATE(1970,1,1)</f>
        <v>44128.158078703702</v>
      </c>
      <c r="L772" s="1" t="s">
        <v>200</v>
      </c>
      <c r="M772" s="1"/>
      <c r="N772" s="1"/>
      <c r="P772" s="1" t="s">
        <v>199</v>
      </c>
      <c r="Q772">
        <v>0</v>
      </c>
      <c r="R772" s="1"/>
      <c r="W772">
        <v>1</v>
      </c>
      <c r="X772">
        <f t="shared" si="12"/>
        <v>1</v>
      </c>
    </row>
    <row r="773" spans="1:24" x14ac:dyDescent="0.35">
      <c r="A773" s="1" t="s">
        <v>3280</v>
      </c>
      <c r="B773" s="1" t="s">
        <v>3279</v>
      </c>
      <c r="C773" s="1" t="s">
        <v>3276</v>
      </c>
      <c r="D773" s="1">
        <v>1</v>
      </c>
      <c r="E773">
        <v>2</v>
      </c>
      <c r="F773">
        <v>14</v>
      </c>
      <c r="G773">
        <v>0.86</v>
      </c>
      <c r="I773" s="1" t="s">
        <v>3</v>
      </c>
      <c r="J773">
        <v>1603510810</v>
      </c>
      <c r="K773" s="2">
        <f>(Appended[[#This Row],[Date_Unix]]/86400)+DATE(1970,1,1)</f>
        <v>44128.15289351852</v>
      </c>
      <c r="L773" s="1" t="s">
        <v>3278</v>
      </c>
      <c r="M773" s="1" t="s">
        <v>3277</v>
      </c>
      <c r="N773" s="1"/>
      <c r="P773" s="1" t="s">
        <v>3276</v>
      </c>
      <c r="Q773">
        <v>1</v>
      </c>
      <c r="R773" s="1"/>
      <c r="W773">
        <v>0</v>
      </c>
      <c r="X773">
        <f t="shared" si="12"/>
        <v>0</v>
      </c>
    </row>
    <row r="774" spans="1:24" x14ac:dyDescent="0.35">
      <c r="A774" s="1" t="s">
        <v>3472</v>
      </c>
      <c r="B774" s="1" t="s">
        <v>3471</v>
      </c>
      <c r="C774" s="1" t="s">
        <v>3469</v>
      </c>
      <c r="D774" s="1">
        <v>0</v>
      </c>
      <c r="E774">
        <v>10</v>
      </c>
      <c r="F774">
        <v>113</v>
      </c>
      <c r="G774">
        <v>0.98</v>
      </c>
      <c r="I774" s="1" t="s">
        <v>38</v>
      </c>
      <c r="J774">
        <v>1603510093</v>
      </c>
      <c r="K774" s="2">
        <f>(Appended[[#This Row],[Date_Unix]]/86400)+DATE(1970,1,1)</f>
        <v>44128.144594907411</v>
      </c>
      <c r="L774" s="1" t="s">
        <v>3470</v>
      </c>
      <c r="M774" s="1"/>
      <c r="N774" s="1"/>
      <c r="P774" s="1" t="s">
        <v>3469</v>
      </c>
      <c r="Q774">
        <v>0</v>
      </c>
      <c r="R774" s="1"/>
      <c r="W774">
        <v>0</v>
      </c>
      <c r="X774">
        <f t="shared" si="12"/>
        <v>0</v>
      </c>
    </row>
    <row r="775" spans="1:24" x14ac:dyDescent="0.35">
      <c r="A775" s="1" t="s">
        <v>546</v>
      </c>
      <c r="B775" s="1" t="s">
        <v>342</v>
      </c>
      <c r="C775" s="1" t="s">
        <v>543</v>
      </c>
      <c r="D775" s="1">
        <v>0</v>
      </c>
      <c r="E775">
        <v>38</v>
      </c>
      <c r="F775">
        <v>236</v>
      </c>
      <c r="G775">
        <v>1</v>
      </c>
      <c r="I775" s="1" t="s">
        <v>38</v>
      </c>
      <c r="J775">
        <v>1603493909</v>
      </c>
      <c r="K775" s="2">
        <f>(Appended[[#This Row],[Date_Unix]]/86400)+DATE(1970,1,1)</f>
        <v>44127.957280092596</v>
      </c>
      <c r="L775" s="1" t="s">
        <v>545</v>
      </c>
      <c r="M775" s="1" t="s">
        <v>544</v>
      </c>
      <c r="N775" s="1"/>
      <c r="P775" s="1" t="s">
        <v>543</v>
      </c>
      <c r="Q775">
        <v>0</v>
      </c>
      <c r="R775" s="1"/>
      <c r="W775">
        <v>1</v>
      </c>
      <c r="X775">
        <f t="shared" si="12"/>
        <v>1</v>
      </c>
    </row>
    <row r="776" spans="1:24" x14ac:dyDescent="0.35">
      <c r="A776" s="1" t="s">
        <v>240</v>
      </c>
      <c r="B776" s="1" t="s">
        <v>239</v>
      </c>
      <c r="C776" s="1" t="s">
        <v>236</v>
      </c>
      <c r="D776" s="1">
        <v>1</v>
      </c>
      <c r="E776">
        <v>64</v>
      </c>
      <c r="F776">
        <v>82</v>
      </c>
      <c r="G776">
        <v>0.95</v>
      </c>
      <c r="I776" s="1" t="s">
        <v>3</v>
      </c>
      <c r="J776">
        <v>1603449551</v>
      </c>
      <c r="K776" s="2">
        <f>(Appended[[#This Row],[Date_Unix]]/86400)+DATE(1970,1,1)</f>
        <v>44127.443877314814</v>
      </c>
      <c r="L776" s="1" t="s">
        <v>238</v>
      </c>
      <c r="M776" s="1" t="s">
        <v>237</v>
      </c>
      <c r="N776" s="1"/>
      <c r="P776" s="1" t="s">
        <v>236</v>
      </c>
      <c r="Q776">
        <v>1</v>
      </c>
      <c r="R776" s="1"/>
      <c r="W776">
        <v>1</v>
      </c>
      <c r="X776">
        <f t="shared" si="12"/>
        <v>1</v>
      </c>
    </row>
    <row r="777" spans="1:24" x14ac:dyDescent="0.35">
      <c r="A777" s="1" t="s">
        <v>869</v>
      </c>
      <c r="B777" s="1" t="s">
        <v>868</v>
      </c>
      <c r="C777" s="1" t="s">
        <v>866</v>
      </c>
      <c r="D777" s="1">
        <v>1</v>
      </c>
      <c r="E777">
        <v>3</v>
      </c>
      <c r="F777">
        <v>32</v>
      </c>
      <c r="G777">
        <v>0.95</v>
      </c>
      <c r="I777" s="1" t="s">
        <v>201</v>
      </c>
      <c r="J777">
        <v>1603421477</v>
      </c>
      <c r="K777" s="2">
        <f>(Appended[[#This Row],[Date_Unix]]/86400)+DATE(1970,1,1)</f>
        <v>44127.118946759263</v>
      </c>
      <c r="L777" s="1" t="s">
        <v>867</v>
      </c>
      <c r="M777" s="1"/>
      <c r="N777" s="1"/>
      <c r="P777" s="1" t="s">
        <v>866</v>
      </c>
      <c r="Q777">
        <v>1</v>
      </c>
      <c r="R777" s="1"/>
      <c r="W777">
        <v>0</v>
      </c>
      <c r="X777">
        <f t="shared" si="12"/>
        <v>0</v>
      </c>
    </row>
    <row r="778" spans="1:24" x14ac:dyDescent="0.35">
      <c r="A778" s="1" t="s">
        <v>369</v>
      </c>
      <c r="B778" s="1" t="s">
        <v>368</v>
      </c>
      <c r="C778" s="1" t="s">
        <v>364</v>
      </c>
      <c r="D778" s="1">
        <v>0</v>
      </c>
      <c r="E778">
        <v>70</v>
      </c>
      <c r="F778">
        <v>156</v>
      </c>
      <c r="G778">
        <v>0.99</v>
      </c>
      <c r="I778" s="1" t="s">
        <v>367</v>
      </c>
      <c r="J778">
        <v>1603412679</v>
      </c>
      <c r="K778" s="2">
        <f>(Appended[[#This Row],[Date_Unix]]/86400)+DATE(1970,1,1)</f>
        <v>44127.017118055555</v>
      </c>
      <c r="L778" s="1" t="s">
        <v>366</v>
      </c>
      <c r="M778" s="1" t="s">
        <v>365</v>
      </c>
      <c r="N778" s="1"/>
      <c r="P778" s="1" t="s">
        <v>364</v>
      </c>
      <c r="Q778">
        <v>0</v>
      </c>
      <c r="R778" s="1"/>
      <c r="W778">
        <v>0</v>
      </c>
      <c r="X778">
        <f t="shared" si="12"/>
        <v>0</v>
      </c>
    </row>
    <row r="779" spans="1:24" x14ac:dyDescent="0.35">
      <c r="A779" s="1" t="s">
        <v>1323</v>
      </c>
      <c r="B779" s="1" t="s">
        <v>1322</v>
      </c>
      <c r="C779" s="1" t="s">
        <v>1319</v>
      </c>
      <c r="D779" s="1">
        <v>0</v>
      </c>
      <c r="E779">
        <v>7</v>
      </c>
      <c r="F779">
        <v>64</v>
      </c>
      <c r="G779">
        <v>0.96</v>
      </c>
      <c r="I779" s="1" t="s">
        <v>201</v>
      </c>
      <c r="J779">
        <v>1603411378</v>
      </c>
      <c r="K779" s="2">
        <f>(Appended[[#This Row],[Date_Unix]]/86400)+DATE(1970,1,1)</f>
        <v>44127.002060185187</v>
      </c>
      <c r="L779" s="1" t="s">
        <v>1321</v>
      </c>
      <c r="M779" s="1" t="s">
        <v>1320</v>
      </c>
      <c r="N779" s="1"/>
      <c r="P779" s="1" t="s">
        <v>1319</v>
      </c>
      <c r="Q779">
        <v>0</v>
      </c>
      <c r="R779" s="1"/>
      <c r="W779">
        <v>0</v>
      </c>
      <c r="X779">
        <f t="shared" si="12"/>
        <v>0</v>
      </c>
    </row>
    <row r="780" spans="1:24" x14ac:dyDescent="0.35">
      <c r="A780" s="1" t="s">
        <v>1000</v>
      </c>
      <c r="B780" s="1" t="s">
        <v>999</v>
      </c>
      <c r="C780" s="1" t="s">
        <v>996</v>
      </c>
      <c r="D780" s="1">
        <v>0</v>
      </c>
      <c r="E780">
        <v>116</v>
      </c>
      <c r="F780">
        <v>44</v>
      </c>
      <c r="G780">
        <v>0.88</v>
      </c>
      <c r="I780" s="1" t="s">
        <v>3</v>
      </c>
      <c r="J780">
        <v>1603365334</v>
      </c>
      <c r="K780" s="2">
        <f>(Appended[[#This Row],[Date_Unix]]/86400)+DATE(1970,1,1)</f>
        <v>44126.469143518523</v>
      </c>
      <c r="L780" s="1" t="s">
        <v>998</v>
      </c>
      <c r="M780" s="1" t="s">
        <v>997</v>
      </c>
      <c r="N780" s="1"/>
      <c r="P780" s="1" t="s">
        <v>996</v>
      </c>
      <c r="Q780">
        <v>0</v>
      </c>
      <c r="R780" s="1"/>
      <c r="V780">
        <v>-1</v>
      </c>
      <c r="X780">
        <f t="shared" si="12"/>
        <v>-1</v>
      </c>
    </row>
    <row r="781" spans="1:24" x14ac:dyDescent="0.35">
      <c r="A781" s="1" t="s">
        <v>1374</v>
      </c>
      <c r="B781" s="1"/>
      <c r="C781" s="1" t="s">
        <v>1371</v>
      </c>
      <c r="D781" s="1">
        <v>-1</v>
      </c>
      <c r="E781">
        <v>19</v>
      </c>
      <c r="F781">
        <v>0</v>
      </c>
      <c r="G781">
        <v>0.46</v>
      </c>
      <c r="I781" s="1" t="s">
        <v>3</v>
      </c>
      <c r="J781">
        <v>1603351726</v>
      </c>
      <c r="K781" s="2">
        <f>(Appended[[#This Row],[Date_Unix]]/86400)+DATE(1970,1,1)</f>
        <v>44126.311643518522</v>
      </c>
      <c r="L781" s="1" t="s">
        <v>1373</v>
      </c>
      <c r="M781" s="1" t="s">
        <v>1372</v>
      </c>
      <c r="N781" s="1" t="s">
        <v>1371</v>
      </c>
      <c r="O781">
        <v>-1</v>
      </c>
      <c r="P781" s="1"/>
      <c r="R781" s="1"/>
      <c r="W781">
        <v>1</v>
      </c>
      <c r="X781">
        <f t="shared" si="12"/>
        <v>1</v>
      </c>
    </row>
    <row r="782" spans="1:24" x14ac:dyDescent="0.35">
      <c r="A782" s="1" t="s">
        <v>967</v>
      </c>
      <c r="B782" s="1" t="s">
        <v>966</v>
      </c>
      <c r="C782" s="1" t="s">
        <v>964</v>
      </c>
      <c r="D782" s="1">
        <v>1</v>
      </c>
      <c r="E782">
        <v>7</v>
      </c>
      <c r="F782">
        <v>74</v>
      </c>
      <c r="G782">
        <v>0.99</v>
      </c>
      <c r="I782" s="1" t="s">
        <v>201</v>
      </c>
      <c r="J782">
        <v>1603331894</v>
      </c>
      <c r="K782" s="2">
        <f>(Appended[[#This Row],[Date_Unix]]/86400)+DATE(1970,1,1)</f>
        <v>44126.082106481481</v>
      </c>
      <c r="L782" s="1" t="s">
        <v>965</v>
      </c>
      <c r="M782" s="1"/>
      <c r="N782" s="1"/>
      <c r="P782" s="1" t="s">
        <v>964</v>
      </c>
      <c r="Q782">
        <v>1</v>
      </c>
      <c r="R782" s="1"/>
      <c r="V782">
        <v>0</v>
      </c>
      <c r="X782">
        <f t="shared" si="12"/>
        <v>0</v>
      </c>
    </row>
    <row r="783" spans="1:24" x14ac:dyDescent="0.35">
      <c r="A783" s="1" t="s">
        <v>472</v>
      </c>
      <c r="B783" s="1" t="s">
        <v>471</v>
      </c>
      <c r="C783" s="1" t="s">
        <v>467</v>
      </c>
      <c r="D783" s="1">
        <v>0</v>
      </c>
      <c r="E783">
        <v>38</v>
      </c>
      <c r="F783">
        <v>83</v>
      </c>
      <c r="G783">
        <v>0.9</v>
      </c>
      <c r="I783" s="1" t="s">
        <v>470</v>
      </c>
      <c r="J783">
        <v>1603330762</v>
      </c>
      <c r="K783" s="2">
        <f>(Appended[[#This Row],[Date_Unix]]/86400)+DATE(1970,1,1)</f>
        <v>44126.069004629629</v>
      </c>
      <c r="L783" s="1" t="s">
        <v>469</v>
      </c>
      <c r="M783" s="1" t="s">
        <v>468</v>
      </c>
      <c r="N783" s="1" t="s">
        <v>467</v>
      </c>
      <c r="O783">
        <v>0</v>
      </c>
      <c r="P783" s="1"/>
      <c r="R783" s="1"/>
      <c r="W783">
        <v>0</v>
      </c>
      <c r="X783">
        <f t="shared" si="12"/>
        <v>0</v>
      </c>
    </row>
    <row r="784" spans="1:24" x14ac:dyDescent="0.35">
      <c r="A784" s="1" t="s">
        <v>522</v>
      </c>
      <c r="B784" s="1" t="s">
        <v>521</v>
      </c>
      <c r="C784" s="1" t="s">
        <v>519</v>
      </c>
      <c r="D784" s="1">
        <v>0</v>
      </c>
      <c r="E784">
        <v>50</v>
      </c>
      <c r="F784">
        <v>207</v>
      </c>
      <c r="G784">
        <v>0.99</v>
      </c>
      <c r="I784" s="1" t="s">
        <v>130</v>
      </c>
      <c r="J784">
        <v>1603318855</v>
      </c>
      <c r="K784" s="2">
        <f>(Appended[[#This Row],[Date_Unix]]/86400)+DATE(1970,1,1)</f>
        <v>44125.931192129632</v>
      </c>
      <c r="L784" s="1" t="s">
        <v>520</v>
      </c>
      <c r="M784" s="1"/>
      <c r="N784" s="1"/>
      <c r="P784" s="1" t="s">
        <v>519</v>
      </c>
      <c r="Q784">
        <v>0</v>
      </c>
      <c r="R784" s="1"/>
      <c r="V784">
        <v>1</v>
      </c>
      <c r="X784">
        <f t="shared" si="12"/>
        <v>1</v>
      </c>
    </row>
    <row r="785" spans="1:24" x14ac:dyDescent="0.35">
      <c r="A785" s="1" t="s">
        <v>765</v>
      </c>
      <c r="B785" s="1" t="s">
        <v>764</v>
      </c>
      <c r="C785" s="1" t="s">
        <v>761</v>
      </c>
      <c r="D785" s="1">
        <v>1</v>
      </c>
      <c r="E785">
        <v>15</v>
      </c>
      <c r="F785">
        <v>2</v>
      </c>
      <c r="G785">
        <v>0.56000000000000005</v>
      </c>
      <c r="I785" s="1" t="s">
        <v>3</v>
      </c>
      <c r="J785">
        <v>1603293306</v>
      </c>
      <c r="K785" s="2">
        <f>(Appended[[#This Row],[Date_Unix]]/86400)+DATE(1970,1,1)</f>
        <v>44125.63548611111</v>
      </c>
      <c r="L785" s="1" t="s">
        <v>763</v>
      </c>
      <c r="M785" s="1" t="s">
        <v>762</v>
      </c>
      <c r="N785" s="1" t="s">
        <v>761</v>
      </c>
      <c r="O785">
        <v>1</v>
      </c>
      <c r="P785" s="1"/>
      <c r="R785" s="1"/>
      <c r="V785">
        <v>0</v>
      </c>
      <c r="X785">
        <f t="shared" si="12"/>
        <v>0</v>
      </c>
    </row>
    <row r="786" spans="1:24" x14ac:dyDescent="0.35">
      <c r="A786" s="1" t="s">
        <v>1168</v>
      </c>
      <c r="B786" s="1" t="s">
        <v>1167</v>
      </c>
      <c r="C786" s="1" t="s">
        <v>1164</v>
      </c>
      <c r="D786" s="1">
        <v>0</v>
      </c>
      <c r="E786">
        <v>5</v>
      </c>
      <c r="F786">
        <v>0</v>
      </c>
      <c r="G786">
        <v>0.38</v>
      </c>
      <c r="I786" s="1" t="s">
        <v>3</v>
      </c>
      <c r="J786">
        <v>1603283282</v>
      </c>
      <c r="K786" s="2">
        <f>(Appended[[#This Row],[Date_Unix]]/86400)+DATE(1970,1,1)</f>
        <v>44125.519467592589</v>
      </c>
      <c r="L786" s="1" t="s">
        <v>1166</v>
      </c>
      <c r="M786" s="1" t="s">
        <v>1165</v>
      </c>
      <c r="N786" s="1" t="s">
        <v>1164</v>
      </c>
      <c r="O786">
        <v>0</v>
      </c>
      <c r="P786" s="1"/>
      <c r="R786" s="1"/>
      <c r="V786">
        <v>0</v>
      </c>
      <c r="X786">
        <f t="shared" si="12"/>
        <v>0</v>
      </c>
    </row>
    <row r="787" spans="1:24" x14ac:dyDescent="0.35">
      <c r="A787" s="1" t="s">
        <v>180</v>
      </c>
      <c r="B787" s="1"/>
      <c r="C787" s="1" t="s">
        <v>177</v>
      </c>
      <c r="D787" s="1">
        <v>0</v>
      </c>
      <c r="E787">
        <v>37</v>
      </c>
      <c r="F787">
        <v>21</v>
      </c>
      <c r="G787">
        <v>0.84</v>
      </c>
      <c r="I787" s="1" t="s">
        <v>3</v>
      </c>
      <c r="J787">
        <v>1603252104</v>
      </c>
      <c r="K787" s="2">
        <f>(Appended[[#This Row],[Date_Unix]]/86400)+DATE(1970,1,1)</f>
        <v>44125.15861111111</v>
      </c>
      <c r="L787" s="1" t="s">
        <v>179</v>
      </c>
      <c r="M787" s="1" t="s">
        <v>178</v>
      </c>
      <c r="N787" s="1" t="s">
        <v>177</v>
      </c>
      <c r="O787">
        <v>0</v>
      </c>
      <c r="P787" s="1"/>
      <c r="R787" s="1"/>
      <c r="W787">
        <v>0</v>
      </c>
      <c r="X787">
        <f t="shared" si="12"/>
        <v>0</v>
      </c>
    </row>
    <row r="788" spans="1:24" x14ac:dyDescent="0.35">
      <c r="A788" s="1" t="s">
        <v>1578</v>
      </c>
      <c r="B788" s="1" t="s">
        <v>1577</v>
      </c>
      <c r="C788" s="1" t="s">
        <v>1574</v>
      </c>
      <c r="D788" s="1">
        <v>0</v>
      </c>
      <c r="E788">
        <v>113</v>
      </c>
      <c r="F788">
        <v>31</v>
      </c>
      <c r="G788">
        <v>0.87</v>
      </c>
      <c r="I788" s="1" t="s">
        <v>3</v>
      </c>
      <c r="J788">
        <v>1603249574</v>
      </c>
      <c r="K788" s="2">
        <f>(Appended[[#This Row],[Date_Unix]]/86400)+DATE(1970,1,1)</f>
        <v>44125.129328703704</v>
      </c>
      <c r="L788" s="1" t="s">
        <v>1576</v>
      </c>
      <c r="M788" s="1" t="s">
        <v>1575</v>
      </c>
      <c r="N788" s="1"/>
      <c r="P788" s="1" t="s">
        <v>1574</v>
      </c>
      <c r="Q788">
        <v>0</v>
      </c>
      <c r="R788" s="1"/>
      <c r="W788">
        <v>0</v>
      </c>
      <c r="X788">
        <f t="shared" si="12"/>
        <v>0</v>
      </c>
    </row>
    <row r="789" spans="1:24" x14ac:dyDescent="0.35">
      <c r="A789" s="1" t="s">
        <v>184</v>
      </c>
      <c r="B789" s="1" t="s">
        <v>183</v>
      </c>
      <c r="C789" s="1" t="s">
        <v>181</v>
      </c>
      <c r="D789" s="1">
        <v>0</v>
      </c>
      <c r="E789">
        <v>9</v>
      </c>
      <c r="F789">
        <v>38</v>
      </c>
      <c r="G789">
        <v>0.97</v>
      </c>
      <c r="I789" s="1" t="s">
        <v>38</v>
      </c>
      <c r="J789">
        <v>1603245383</v>
      </c>
      <c r="K789" s="2">
        <f>(Appended[[#This Row],[Date_Unix]]/86400)+DATE(1970,1,1)</f>
        <v>44125.080821759257</v>
      </c>
      <c r="L789" s="1" t="s">
        <v>182</v>
      </c>
      <c r="M789" s="1"/>
      <c r="N789" s="1"/>
      <c r="P789" s="1" t="s">
        <v>181</v>
      </c>
      <c r="Q789">
        <v>0</v>
      </c>
      <c r="R789" s="1"/>
      <c r="W789">
        <v>0</v>
      </c>
      <c r="X789">
        <f t="shared" si="12"/>
        <v>0</v>
      </c>
    </row>
    <row r="790" spans="1:24" x14ac:dyDescent="0.35">
      <c r="A790" s="1" t="s">
        <v>404</v>
      </c>
      <c r="B790" s="1" t="s">
        <v>292</v>
      </c>
      <c r="C790" s="1" t="s">
        <v>402</v>
      </c>
      <c r="D790" s="1">
        <v>0</v>
      </c>
      <c r="E790">
        <v>6</v>
      </c>
      <c r="F790">
        <v>46</v>
      </c>
      <c r="G790">
        <v>0.89</v>
      </c>
      <c r="I790" s="1" t="s">
        <v>115</v>
      </c>
      <c r="J790">
        <v>1603244136</v>
      </c>
      <c r="K790" s="2">
        <f>(Appended[[#This Row],[Date_Unix]]/86400)+DATE(1970,1,1)</f>
        <v>44125.066388888888</v>
      </c>
      <c r="L790" s="1" t="s">
        <v>403</v>
      </c>
      <c r="M790" s="1"/>
      <c r="N790" s="1"/>
      <c r="P790" s="1" t="s">
        <v>402</v>
      </c>
      <c r="Q790">
        <v>0</v>
      </c>
      <c r="R790" s="1"/>
      <c r="W790">
        <v>0</v>
      </c>
      <c r="X790">
        <f t="shared" si="12"/>
        <v>0</v>
      </c>
    </row>
    <row r="791" spans="1:24" x14ac:dyDescent="0.35">
      <c r="A791" s="1" t="s">
        <v>1102</v>
      </c>
      <c r="B791" s="1" t="s">
        <v>1101</v>
      </c>
      <c r="C791" s="1" t="s">
        <v>1099</v>
      </c>
      <c r="D791" s="1">
        <v>0</v>
      </c>
      <c r="E791">
        <v>94</v>
      </c>
      <c r="F791">
        <v>252</v>
      </c>
      <c r="G791">
        <v>1</v>
      </c>
      <c r="I791" s="1" t="s">
        <v>38</v>
      </c>
      <c r="J791">
        <v>1603228056</v>
      </c>
      <c r="K791" s="2">
        <f>(Appended[[#This Row],[Date_Unix]]/86400)+DATE(1970,1,1)</f>
        <v>44124.880277777775</v>
      </c>
      <c r="L791" s="1" t="s">
        <v>1100</v>
      </c>
      <c r="M791" s="1"/>
      <c r="N791" s="1"/>
      <c r="P791" s="1" t="s">
        <v>1099</v>
      </c>
      <c r="Q791">
        <v>0</v>
      </c>
      <c r="R791" s="1"/>
      <c r="W791">
        <v>0</v>
      </c>
      <c r="X791">
        <f t="shared" si="12"/>
        <v>0</v>
      </c>
    </row>
    <row r="792" spans="1:24" x14ac:dyDescent="0.35">
      <c r="A792" s="1" t="s">
        <v>1581</v>
      </c>
      <c r="B792" s="1" t="s">
        <v>886</v>
      </c>
      <c r="C792" s="1" t="s">
        <v>1579</v>
      </c>
      <c r="D792" s="1">
        <v>0</v>
      </c>
      <c r="E792">
        <v>138</v>
      </c>
      <c r="F792">
        <v>493</v>
      </c>
      <c r="G792">
        <v>0.98</v>
      </c>
      <c r="I792" s="1" t="s">
        <v>38</v>
      </c>
      <c r="J792">
        <v>1603227777</v>
      </c>
      <c r="K792" s="2">
        <f>(Appended[[#This Row],[Date_Unix]]/86400)+DATE(1970,1,1)</f>
        <v>44124.87704861111</v>
      </c>
      <c r="L792" s="1" t="s">
        <v>1580</v>
      </c>
      <c r="M792" s="1"/>
      <c r="N792" s="1"/>
      <c r="P792" s="1" t="s">
        <v>1579</v>
      </c>
      <c r="Q792">
        <v>0</v>
      </c>
      <c r="R792" s="1"/>
      <c r="W792">
        <v>0</v>
      </c>
      <c r="X792">
        <f t="shared" si="12"/>
        <v>0</v>
      </c>
    </row>
    <row r="793" spans="1:24" x14ac:dyDescent="0.35">
      <c r="A793" s="1" t="s">
        <v>995</v>
      </c>
      <c r="B793" s="1" t="s">
        <v>994</v>
      </c>
      <c r="C793" s="1" t="s">
        <v>991</v>
      </c>
      <c r="D793" s="1">
        <v>0</v>
      </c>
      <c r="E793">
        <v>5</v>
      </c>
      <c r="F793">
        <v>5</v>
      </c>
      <c r="G793">
        <v>0.79</v>
      </c>
      <c r="I793" s="1" t="s">
        <v>3</v>
      </c>
      <c r="J793">
        <v>1603220919</v>
      </c>
      <c r="K793" s="2">
        <f>(Appended[[#This Row],[Date_Unix]]/86400)+DATE(1970,1,1)</f>
        <v>44124.797673611116</v>
      </c>
      <c r="L793" s="1" t="s">
        <v>993</v>
      </c>
      <c r="M793" s="1" t="s">
        <v>992</v>
      </c>
      <c r="N793" s="1"/>
      <c r="P793" s="1" t="s">
        <v>991</v>
      </c>
      <c r="Q793">
        <v>0</v>
      </c>
      <c r="R793" s="1"/>
      <c r="W793">
        <v>-1</v>
      </c>
      <c r="X793">
        <f t="shared" si="12"/>
        <v>-1</v>
      </c>
    </row>
    <row r="794" spans="1:24" x14ac:dyDescent="0.35">
      <c r="A794" s="1" t="s">
        <v>2549</v>
      </c>
      <c r="B794" s="1" t="s">
        <v>2548</v>
      </c>
      <c r="C794" s="1" t="s">
        <v>2545</v>
      </c>
      <c r="D794" s="1">
        <v>-1</v>
      </c>
      <c r="E794">
        <v>40</v>
      </c>
      <c r="F794">
        <v>71</v>
      </c>
      <c r="G794">
        <v>0.96</v>
      </c>
      <c r="I794" s="1" t="s">
        <v>3</v>
      </c>
      <c r="J794">
        <v>1603178916</v>
      </c>
      <c r="K794" s="2">
        <f>(Appended[[#This Row],[Date_Unix]]/86400)+DATE(1970,1,1)</f>
        <v>44124.311527777776</v>
      </c>
      <c r="L794" s="1" t="s">
        <v>2547</v>
      </c>
      <c r="M794" s="1" t="s">
        <v>2546</v>
      </c>
      <c r="N794" s="1"/>
      <c r="P794" s="1" t="s">
        <v>2545</v>
      </c>
      <c r="Q794">
        <v>-1</v>
      </c>
      <c r="R794" s="1"/>
      <c r="V794">
        <v>0</v>
      </c>
      <c r="X794">
        <f t="shared" si="12"/>
        <v>0</v>
      </c>
    </row>
    <row r="795" spans="1:24" x14ac:dyDescent="0.35">
      <c r="A795" s="1" t="s">
        <v>580</v>
      </c>
      <c r="B795" s="1" t="s">
        <v>143</v>
      </c>
      <c r="C795" s="1" t="s">
        <v>577</v>
      </c>
      <c r="D795" s="1">
        <v>0</v>
      </c>
      <c r="E795">
        <v>39</v>
      </c>
      <c r="F795">
        <v>4</v>
      </c>
      <c r="G795">
        <v>0.67</v>
      </c>
      <c r="I795" s="1" t="s">
        <v>3</v>
      </c>
      <c r="J795">
        <v>1603140143</v>
      </c>
      <c r="K795" s="2">
        <f>(Appended[[#This Row],[Date_Unix]]/86400)+DATE(1970,1,1)</f>
        <v>44123.862766203703</v>
      </c>
      <c r="L795" s="1" t="s">
        <v>579</v>
      </c>
      <c r="M795" s="1" t="s">
        <v>578</v>
      </c>
      <c r="N795" s="1" t="s">
        <v>577</v>
      </c>
      <c r="O795">
        <v>0</v>
      </c>
      <c r="P795" s="1"/>
      <c r="R795" s="1"/>
      <c r="W795">
        <v>1</v>
      </c>
      <c r="X795">
        <f t="shared" si="12"/>
        <v>1</v>
      </c>
    </row>
    <row r="796" spans="1:24" x14ac:dyDescent="0.35">
      <c r="A796" s="1" t="s">
        <v>1241</v>
      </c>
      <c r="B796" s="1" t="s">
        <v>1240</v>
      </c>
      <c r="C796" s="1" t="s">
        <v>1238</v>
      </c>
      <c r="D796" s="1">
        <v>1</v>
      </c>
      <c r="E796">
        <v>34</v>
      </c>
      <c r="F796">
        <v>180</v>
      </c>
      <c r="G796">
        <v>0.98</v>
      </c>
      <c r="I796" s="1" t="s">
        <v>38</v>
      </c>
      <c r="J796">
        <v>1603133251</v>
      </c>
      <c r="K796" s="2">
        <f>(Appended[[#This Row],[Date_Unix]]/86400)+DATE(1970,1,1)</f>
        <v>44123.782997685186</v>
      </c>
      <c r="L796" s="1" t="s">
        <v>1239</v>
      </c>
      <c r="M796" s="1"/>
      <c r="N796" s="1"/>
      <c r="P796" s="1" t="s">
        <v>1238</v>
      </c>
      <c r="Q796">
        <v>1</v>
      </c>
      <c r="R796" s="1"/>
      <c r="W796">
        <v>-1</v>
      </c>
      <c r="X796">
        <f t="shared" si="12"/>
        <v>-1</v>
      </c>
    </row>
    <row r="797" spans="1:24" x14ac:dyDescent="0.35">
      <c r="A797" s="1" t="s">
        <v>324</v>
      </c>
      <c r="B797" s="1" t="s">
        <v>323</v>
      </c>
      <c r="C797" s="1" t="s">
        <v>321</v>
      </c>
      <c r="D797" s="1">
        <v>-1</v>
      </c>
      <c r="E797">
        <v>2</v>
      </c>
      <c r="F797">
        <v>10</v>
      </c>
      <c r="G797">
        <v>0.92</v>
      </c>
      <c r="I797" s="1" t="s">
        <v>130</v>
      </c>
      <c r="J797">
        <v>1603132934</v>
      </c>
      <c r="K797" s="2">
        <f>(Appended[[#This Row],[Date_Unix]]/86400)+DATE(1970,1,1)</f>
        <v>44123.779328703706</v>
      </c>
      <c r="L797" s="1" t="s">
        <v>322</v>
      </c>
      <c r="M797" s="1"/>
      <c r="N797" s="1"/>
      <c r="P797" s="1" t="s">
        <v>321</v>
      </c>
      <c r="Q797">
        <v>-1</v>
      </c>
      <c r="R797" s="1"/>
      <c r="W797">
        <v>0</v>
      </c>
      <c r="X797">
        <f t="shared" si="12"/>
        <v>0</v>
      </c>
    </row>
    <row r="798" spans="1:24" x14ac:dyDescent="0.35">
      <c r="A798" s="1" t="s">
        <v>2532</v>
      </c>
      <c r="B798" s="1" t="s">
        <v>2531</v>
      </c>
      <c r="C798" s="1" t="s">
        <v>2529</v>
      </c>
      <c r="D798" s="1">
        <v>0</v>
      </c>
      <c r="E798">
        <v>9</v>
      </c>
      <c r="F798">
        <v>112</v>
      </c>
      <c r="G798">
        <v>0.97</v>
      </c>
      <c r="I798" s="1" t="s">
        <v>8</v>
      </c>
      <c r="J798">
        <v>1603132244</v>
      </c>
      <c r="K798" s="2">
        <f>(Appended[[#This Row],[Date_Unix]]/86400)+DATE(1970,1,1)</f>
        <v>44123.77134259259</v>
      </c>
      <c r="L798" s="1" t="s">
        <v>2530</v>
      </c>
      <c r="M798" s="1"/>
      <c r="N798" s="1"/>
      <c r="P798" s="1" t="s">
        <v>2529</v>
      </c>
      <c r="Q798">
        <v>0</v>
      </c>
      <c r="R798" s="1"/>
      <c r="W798">
        <v>0</v>
      </c>
      <c r="X798">
        <f t="shared" si="12"/>
        <v>0</v>
      </c>
    </row>
    <row r="799" spans="1:24" x14ac:dyDescent="0.35">
      <c r="A799" s="1" t="s">
        <v>171</v>
      </c>
      <c r="B799" s="1" t="s">
        <v>170</v>
      </c>
      <c r="C799" s="1" t="s">
        <v>168</v>
      </c>
      <c r="D799" s="1">
        <v>0</v>
      </c>
      <c r="E799">
        <v>0</v>
      </c>
      <c r="F799">
        <v>35</v>
      </c>
      <c r="G799">
        <v>0.9</v>
      </c>
      <c r="I799" s="1" t="s">
        <v>3</v>
      </c>
      <c r="J799">
        <v>1603118633</v>
      </c>
      <c r="K799" s="2">
        <f>(Appended[[#This Row],[Date_Unix]]/86400)+DATE(1970,1,1)</f>
        <v>44123.613807870366</v>
      </c>
      <c r="L799" s="1" t="s">
        <v>169</v>
      </c>
      <c r="M799" s="1"/>
      <c r="N799" s="1"/>
      <c r="P799" s="1" t="s">
        <v>168</v>
      </c>
      <c r="Q799">
        <v>0</v>
      </c>
      <c r="R799" s="1"/>
      <c r="W799">
        <v>0</v>
      </c>
      <c r="X799">
        <f t="shared" si="12"/>
        <v>0</v>
      </c>
    </row>
    <row r="800" spans="1:24" x14ac:dyDescent="0.35">
      <c r="A800" s="1" t="s">
        <v>2069</v>
      </c>
      <c r="B800" s="1" t="s">
        <v>2068</v>
      </c>
      <c r="C800" s="1" t="s">
        <v>2066</v>
      </c>
      <c r="D800" s="1">
        <v>0</v>
      </c>
      <c r="E800">
        <v>94</v>
      </c>
      <c r="F800">
        <v>744</v>
      </c>
      <c r="G800">
        <v>0.98</v>
      </c>
      <c r="I800" s="1" t="s">
        <v>157</v>
      </c>
      <c r="J800">
        <v>1603099302</v>
      </c>
      <c r="K800" s="2">
        <f>(Appended[[#This Row],[Date_Unix]]/86400)+DATE(1970,1,1)</f>
        <v>44123.390069444446</v>
      </c>
      <c r="L800" s="1" t="s">
        <v>2067</v>
      </c>
      <c r="M800" s="1"/>
      <c r="N800" s="1"/>
      <c r="P800" s="1" t="s">
        <v>2066</v>
      </c>
      <c r="Q800">
        <v>0</v>
      </c>
      <c r="R800" s="1"/>
      <c r="W800">
        <v>1</v>
      </c>
      <c r="X800">
        <f t="shared" si="12"/>
        <v>1</v>
      </c>
    </row>
    <row r="801" spans="1:24" x14ac:dyDescent="0.35">
      <c r="A801" s="1" t="s">
        <v>494</v>
      </c>
      <c r="B801" s="1" t="s">
        <v>207</v>
      </c>
      <c r="C801" s="1" t="s">
        <v>491</v>
      </c>
      <c r="D801" s="1">
        <v>1</v>
      </c>
      <c r="E801">
        <v>16</v>
      </c>
      <c r="F801">
        <v>77</v>
      </c>
      <c r="G801">
        <v>0.98</v>
      </c>
      <c r="I801" s="1" t="s">
        <v>38</v>
      </c>
      <c r="J801">
        <v>1603094210</v>
      </c>
      <c r="K801" s="2">
        <f>(Appended[[#This Row],[Date_Unix]]/86400)+DATE(1970,1,1)</f>
        <v>44123.331134259264</v>
      </c>
      <c r="L801" s="1" t="s">
        <v>493</v>
      </c>
      <c r="M801" s="1" t="s">
        <v>492</v>
      </c>
      <c r="N801" s="1"/>
      <c r="P801" s="1" t="s">
        <v>491</v>
      </c>
      <c r="Q801">
        <v>1</v>
      </c>
      <c r="R801" s="1"/>
      <c r="W801">
        <v>-1</v>
      </c>
      <c r="X801">
        <f t="shared" si="12"/>
        <v>-1</v>
      </c>
    </row>
    <row r="802" spans="1:24" x14ac:dyDescent="0.35">
      <c r="A802" s="1" t="s">
        <v>2618</v>
      </c>
      <c r="B802" s="1" t="s">
        <v>2617</v>
      </c>
      <c r="C802" s="1" t="s">
        <v>2614</v>
      </c>
      <c r="D802" s="1">
        <v>-1</v>
      </c>
      <c r="E802">
        <v>4</v>
      </c>
      <c r="F802">
        <v>6</v>
      </c>
      <c r="G802">
        <v>0.88</v>
      </c>
      <c r="I802" s="1" t="s">
        <v>3</v>
      </c>
      <c r="J802">
        <v>1603086230</v>
      </c>
      <c r="K802" s="2">
        <f>(Appended[[#This Row],[Date_Unix]]/86400)+DATE(1970,1,1)</f>
        <v>44123.238773148143</v>
      </c>
      <c r="L802" s="1" t="s">
        <v>2616</v>
      </c>
      <c r="M802" s="1" t="s">
        <v>2615</v>
      </c>
      <c r="N802" s="1"/>
      <c r="P802" s="1" t="s">
        <v>2614</v>
      </c>
      <c r="Q802">
        <v>-1</v>
      </c>
      <c r="R802" s="1"/>
      <c r="W802">
        <v>0</v>
      </c>
      <c r="X802">
        <f t="shared" si="12"/>
        <v>0</v>
      </c>
    </row>
    <row r="803" spans="1:24" x14ac:dyDescent="0.35">
      <c r="A803" s="1" t="s">
        <v>3464</v>
      </c>
      <c r="B803" s="1" t="s">
        <v>3463</v>
      </c>
      <c r="C803" s="1" t="s">
        <v>3461</v>
      </c>
      <c r="D803" s="1">
        <v>0</v>
      </c>
      <c r="E803">
        <v>2</v>
      </c>
      <c r="F803">
        <v>62</v>
      </c>
      <c r="G803">
        <v>0.96</v>
      </c>
      <c r="I803" s="1" t="s">
        <v>367</v>
      </c>
      <c r="J803">
        <v>1603079659</v>
      </c>
      <c r="K803" s="2">
        <f>(Appended[[#This Row],[Date_Unix]]/86400)+DATE(1970,1,1)</f>
        <v>44123.162719907406</v>
      </c>
      <c r="L803" s="1" t="s">
        <v>3462</v>
      </c>
      <c r="M803" s="1"/>
      <c r="N803" s="1"/>
      <c r="P803" s="1" t="s">
        <v>3461</v>
      </c>
      <c r="Q803">
        <v>0</v>
      </c>
      <c r="R803" s="1"/>
      <c r="W803">
        <v>1</v>
      </c>
      <c r="X803">
        <f t="shared" si="12"/>
        <v>1</v>
      </c>
    </row>
    <row r="804" spans="1:24" x14ac:dyDescent="0.35">
      <c r="A804" s="1" t="s">
        <v>3505</v>
      </c>
      <c r="B804" s="1" t="s">
        <v>3504</v>
      </c>
      <c r="C804" s="1" t="s">
        <v>3502</v>
      </c>
      <c r="D804" s="1">
        <v>1</v>
      </c>
      <c r="E804">
        <v>10</v>
      </c>
      <c r="F804">
        <v>151</v>
      </c>
      <c r="G804">
        <v>0.99</v>
      </c>
      <c r="I804" s="1" t="s">
        <v>201</v>
      </c>
      <c r="J804">
        <v>1603078516</v>
      </c>
      <c r="K804" s="2">
        <f>(Appended[[#This Row],[Date_Unix]]/86400)+DATE(1970,1,1)</f>
        <v>44123.14949074074</v>
      </c>
      <c r="L804" s="1" t="s">
        <v>3503</v>
      </c>
      <c r="M804" s="1"/>
      <c r="N804" s="1"/>
      <c r="P804" s="1" t="s">
        <v>3502</v>
      </c>
      <c r="Q804">
        <v>1</v>
      </c>
      <c r="R804" s="1"/>
      <c r="V804">
        <v>0</v>
      </c>
      <c r="X804">
        <f t="shared" si="12"/>
        <v>0</v>
      </c>
    </row>
    <row r="805" spans="1:24" x14ac:dyDescent="0.35">
      <c r="A805" s="1" t="s">
        <v>3088</v>
      </c>
      <c r="B805" s="1" t="s">
        <v>3087</v>
      </c>
      <c r="C805" s="1" t="s">
        <v>3084</v>
      </c>
      <c r="D805" s="1">
        <v>0</v>
      </c>
      <c r="E805">
        <v>80</v>
      </c>
      <c r="F805">
        <v>13</v>
      </c>
      <c r="G805">
        <v>0.65</v>
      </c>
      <c r="I805" s="1" t="s">
        <v>3</v>
      </c>
      <c r="J805">
        <v>1603070387</v>
      </c>
      <c r="K805" s="2">
        <f>(Appended[[#This Row],[Date_Unix]]/86400)+DATE(1970,1,1)</f>
        <v>44123.055405092593</v>
      </c>
      <c r="L805" s="1" t="s">
        <v>3086</v>
      </c>
      <c r="M805" s="1" t="s">
        <v>3085</v>
      </c>
      <c r="N805" s="1" t="s">
        <v>3084</v>
      </c>
      <c r="O805">
        <v>0</v>
      </c>
      <c r="P805" s="1"/>
      <c r="R805" s="1"/>
      <c r="W805">
        <v>0</v>
      </c>
      <c r="X805">
        <f t="shared" si="12"/>
        <v>0</v>
      </c>
    </row>
    <row r="806" spans="1:24" x14ac:dyDescent="0.35">
      <c r="A806" s="1" t="s">
        <v>1234</v>
      </c>
      <c r="B806" s="1" t="s">
        <v>131</v>
      </c>
      <c r="C806" s="1" t="s">
        <v>1231</v>
      </c>
      <c r="D806" s="1">
        <v>0</v>
      </c>
      <c r="E806">
        <v>31</v>
      </c>
      <c r="F806">
        <v>53</v>
      </c>
      <c r="G806">
        <v>0.98</v>
      </c>
      <c r="I806" s="1" t="s">
        <v>130</v>
      </c>
      <c r="J806">
        <v>1603058945</v>
      </c>
      <c r="K806" s="2">
        <f>(Appended[[#This Row],[Date_Unix]]/86400)+DATE(1970,1,1)</f>
        <v>44122.922974537039</v>
      </c>
      <c r="L806" s="1" t="s">
        <v>1233</v>
      </c>
      <c r="M806" s="1" t="s">
        <v>1232</v>
      </c>
      <c r="N806" s="1"/>
      <c r="P806" s="1" t="s">
        <v>1231</v>
      </c>
      <c r="Q806">
        <v>0</v>
      </c>
      <c r="R806" s="1"/>
      <c r="W806">
        <v>1</v>
      </c>
      <c r="X806">
        <f t="shared" si="12"/>
        <v>1</v>
      </c>
    </row>
    <row r="807" spans="1:24" x14ac:dyDescent="0.35">
      <c r="A807" s="1" t="s">
        <v>629</v>
      </c>
      <c r="B807" s="1" t="s">
        <v>628</v>
      </c>
      <c r="C807" s="1" t="s">
        <v>626</v>
      </c>
      <c r="D807" s="1">
        <v>1</v>
      </c>
      <c r="E807">
        <v>116</v>
      </c>
      <c r="F807">
        <v>269</v>
      </c>
      <c r="G807">
        <v>0.98</v>
      </c>
      <c r="I807" s="1" t="s">
        <v>130</v>
      </c>
      <c r="J807">
        <v>1603056632</v>
      </c>
      <c r="K807" s="2">
        <f>(Appended[[#This Row],[Date_Unix]]/86400)+DATE(1970,1,1)</f>
        <v>44122.896203703705</v>
      </c>
      <c r="L807" s="1" t="s">
        <v>627</v>
      </c>
      <c r="M807" s="1"/>
      <c r="N807" s="1"/>
      <c r="P807" s="1" t="s">
        <v>626</v>
      </c>
      <c r="Q807">
        <v>1</v>
      </c>
      <c r="R807" s="1"/>
      <c r="W807">
        <v>1</v>
      </c>
      <c r="X807">
        <f t="shared" si="12"/>
        <v>1</v>
      </c>
    </row>
    <row r="808" spans="1:24" x14ac:dyDescent="0.35">
      <c r="A808" s="1" t="s">
        <v>221</v>
      </c>
      <c r="B808" s="1" t="s">
        <v>220</v>
      </c>
      <c r="C808" s="1" t="s">
        <v>217</v>
      </c>
      <c r="D808" s="1">
        <v>1</v>
      </c>
      <c r="E808">
        <v>77</v>
      </c>
      <c r="F808">
        <v>344</v>
      </c>
      <c r="G808">
        <v>0.98</v>
      </c>
      <c r="I808" s="1" t="s">
        <v>130</v>
      </c>
      <c r="J808">
        <v>1603044942</v>
      </c>
      <c r="K808" s="2">
        <f>(Appended[[#This Row],[Date_Unix]]/86400)+DATE(1970,1,1)</f>
        <v>44122.76090277778</v>
      </c>
      <c r="L808" s="1" t="s">
        <v>219</v>
      </c>
      <c r="M808" s="1" t="s">
        <v>218</v>
      </c>
      <c r="N808" s="1"/>
      <c r="P808" s="1" t="s">
        <v>217</v>
      </c>
      <c r="Q808">
        <v>1</v>
      </c>
      <c r="R808" s="1"/>
      <c r="W808">
        <v>0</v>
      </c>
      <c r="X808">
        <f t="shared" si="12"/>
        <v>0</v>
      </c>
    </row>
    <row r="809" spans="1:24" x14ac:dyDescent="0.35">
      <c r="A809" s="1" t="s">
        <v>724</v>
      </c>
      <c r="B809" s="1" t="s">
        <v>723</v>
      </c>
      <c r="C809" s="1" t="s">
        <v>720</v>
      </c>
      <c r="D809" s="1">
        <v>0</v>
      </c>
      <c r="E809">
        <v>6</v>
      </c>
      <c r="F809">
        <v>20</v>
      </c>
      <c r="G809">
        <v>0.87</v>
      </c>
      <c r="I809" s="1" t="s">
        <v>3</v>
      </c>
      <c r="J809">
        <v>1603027116</v>
      </c>
      <c r="K809" s="2">
        <f>(Appended[[#This Row],[Date_Unix]]/86400)+DATE(1970,1,1)</f>
        <v>44122.554583333331</v>
      </c>
      <c r="L809" s="1" t="s">
        <v>722</v>
      </c>
      <c r="M809" s="1" t="s">
        <v>721</v>
      </c>
      <c r="N809" s="1"/>
      <c r="P809" s="1" t="s">
        <v>720</v>
      </c>
      <c r="Q809">
        <v>0</v>
      </c>
      <c r="R809" s="1"/>
      <c r="V809">
        <v>1</v>
      </c>
      <c r="X809">
        <f t="shared" si="12"/>
        <v>1</v>
      </c>
    </row>
    <row r="810" spans="1:24" x14ac:dyDescent="0.35">
      <c r="A810" s="1" t="s">
        <v>602</v>
      </c>
      <c r="B810" s="1" t="s">
        <v>601</v>
      </c>
      <c r="C810" s="1" t="s">
        <v>598</v>
      </c>
      <c r="D810" s="1">
        <v>1</v>
      </c>
      <c r="E810">
        <v>11</v>
      </c>
      <c r="F810">
        <v>0</v>
      </c>
      <c r="G810">
        <v>0.5</v>
      </c>
      <c r="I810" s="1" t="s">
        <v>3</v>
      </c>
      <c r="J810">
        <v>1603018894</v>
      </c>
      <c r="K810" s="2">
        <f>(Appended[[#This Row],[Date_Unix]]/86400)+DATE(1970,1,1)</f>
        <v>44122.459421296298</v>
      </c>
      <c r="L810" s="1" t="s">
        <v>600</v>
      </c>
      <c r="M810" s="1" t="s">
        <v>599</v>
      </c>
      <c r="N810" s="1" t="s">
        <v>598</v>
      </c>
      <c r="O810">
        <v>1</v>
      </c>
      <c r="P810" s="1"/>
      <c r="R810" s="1"/>
      <c r="W810">
        <v>1</v>
      </c>
      <c r="X810">
        <f t="shared" si="12"/>
        <v>1</v>
      </c>
    </row>
    <row r="811" spans="1:24" x14ac:dyDescent="0.35">
      <c r="A811" s="1" t="s">
        <v>513</v>
      </c>
      <c r="B811" s="1" t="s">
        <v>512</v>
      </c>
      <c r="C811" s="1" t="s">
        <v>509</v>
      </c>
      <c r="D811" s="1">
        <v>1</v>
      </c>
      <c r="E811">
        <v>4</v>
      </c>
      <c r="F811">
        <v>36</v>
      </c>
      <c r="G811">
        <v>0.94</v>
      </c>
      <c r="I811" s="1" t="s">
        <v>3</v>
      </c>
      <c r="J811">
        <v>1602988772</v>
      </c>
      <c r="K811" s="2">
        <f>(Appended[[#This Row],[Date_Unix]]/86400)+DATE(1970,1,1)</f>
        <v>44122.110787037032</v>
      </c>
      <c r="L811" s="1" t="s">
        <v>511</v>
      </c>
      <c r="M811" s="1" t="s">
        <v>510</v>
      </c>
      <c r="N811" s="1"/>
      <c r="P811" s="1" t="s">
        <v>509</v>
      </c>
      <c r="Q811">
        <v>1</v>
      </c>
      <c r="R811" s="1"/>
      <c r="W811">
        <v>0</v>
      </c>
      <c r="X811">
        <f t="shared" si="12"/>
        <v>0</v>
      </c>
    </row>
    <row r="812" spans="1:24" x14ac:dyDescent="0.35">
      <c r="A812" s="1" t="s">
        <v>2065</v>
      </c>
      <c r="B812" s="1" t="s">
        <v>2064</v>
      </c>
      <c r="C812" s="1" t="s">
        <v>2062</v>
      </c>
      <c r="D812" s="1">
        <v>0</v>
      </c>
      <c r="E812">
        <v>77</v>
      </c>
      <c r="F812">
        <v>273</v>
      </c>
      <c r="G812">
        <v>0.99</v>
      </c>
      <c r="I812" s="1" t="s">
        <v>38</v>
      </c>
      <c r="J812">
        <v>1602987972</v>
      </c>
      <c r="K812" s="2">
        <f>(Appended[[#This Row],[Date_Unix]]/86400)+DATE(1970,1,1)</f>
        <v>44122.101527777777</v>
      </c>
      <c r="L812" s="1" t="s">
        <v>2063</v>
      </c>
      <c r="M812" s="1"/>
      <c r="N812" s="1"/>
      <c r="P812" s="1" t="s">
        <v>2062</v>
      </c>
      <c r="Q812">
        <v>0</v>
      </c>
      <c r="R812" s="1"/>
      <c r="V812">
        <v>1</v>
      </c>
      <c r="X812">
        <f t="shared" si="12"/>
        <v>1</v>
      </c>
    </row>
    <row r="813" spans="1:24" x14ac:dyDescent="0.35">
      <c r="A813" s="1" t="s">
        <v>144</v>
      </c>
      <c r="B813" s="1" t="s">
        <v>143</v>
      </c>
      <c r="C813" s="1" t="s">
        <v>140</v>
      </c>
      <c r="D813" s="1">
        <v>1</v>
      </c>
      <c r="E813">
        <v>5</v>
      </c>
      <c r="F813">
        <v>0</v>
      </c>
      <c r="G813">
        <v>0.45</v>
      </c>
      <c r="I813" s="1" t="s">
        <v>3</v>
      </c>
      <c r="J813">
        <v>1602976872</v>
      </c>
      <c r="K813" s="2">
        <f>(Appended[[#This Row],[Date_Unix]]/86400)+DATE(1970,1,1)</f>
        <v>44121.973055555558</v>
      </c>
      <c r="L813" s="1" t="s">
        <v>142</v>
      </c>
      <c r="M813" s="1" t="s">
        <v>141</v>
      </c>
      <c r="N813" s="1" t="s">
        <v>140</v>
      </c>
      <c r="O813">
        <v>1</v>
      </c>
      <c r="P813" s="1"/>
      <c r="R813" s="1"/>
      <c r="W813">
        <v>0</v>
      </c>
      <c r="X813">
        <f t="shared" si="12"/>
        <v>0</v>
      </c>
    </row>
    <row r="814" spans="1:24" x14ac:dyDescent="0.35">
      <c r="A814" s="1" t="s">
        <v>159</v>
      </c>
      <c r="B814" s="1" t="s">
        <v>158</v>
      </c>
      <c r="C814" s="1" t="s">
        <v>154</v>
      </c>
      <c r="D814" s="1">
        <v>0</v>
      </c>
      <c r="E814">
        <v>35</v>
      </c>
      <c r="F814">
        <v>122</v>
      </c>
      <c r="G814">
        <v>0.99</v>
      </c>
      <c r="I814" s="1" t="s">
        <v>157</v>
      </c>
      <c r="J814">
        <v>1602965564</v>
      </c>
      <c r="K814" s="2">
        <f>(Appended[[#This Row],[Date_Unix]]/86400)+DATE(1970,1,1)</f>
        <v>44121.842175925922</v>
      </c>
      <c r="L814" s="1" t="s">
        <v>156</v>
      </c>
      <c r="M814" s="1" t="s">
        <v>155</v>
      </c>
      <c r="N814" s="1"/>
      <c r="P814" s="1" t="s">
        <v>154</v>
      </c>
      <c r="Q814">
        <v>0</v>
      </c>
      <c r="R814" s="1"/>
      <c r="V814">
        <v>0</v>
      </c>
      <c r="X814">
        <f t="shared" si="12"/>
        <v>0</v>
      </c>
    </row>
    <row r="815" spans="1:24" x14ac:dyDescent="0.35">
      <c r="A815" s="1" t="s">
        <v>3607</v>
      </c>
      <c r="B815" s="1" t="s">
        <v>3606</v>
      </c>
      <c r="C815" s="1" t="s">
        <v>3603</v>
      </c>
      <c r="D815" s="1">
        <v>0</v>
      </c>
      <c r="E815">
        <v>19</v>
      </c>
      <c r="F815">
        <v>0</v>
      </c>
      <c r="G815">
        <v>0.5</v>
      </c>
      <c r="I815" s="1" t="s">
        <v>3</v>
      </c>
      <c r="J815">
        <v>1602956898</v>
      </c>
      <c r="K815" s="2">
        <f>(Appended[[#This Row],[Date_Unix]]/86400)+DATE(1970,1,1)</f>
        <v>44121.741875</v>
      </c>
      <c r="L815" s="1" t="s">
        <v>3605</v>
      </c>
      <c r="M815" s="1" t="s">
        <v>3604</v>
      </c>
      <c r="N815" s="1" t="s">
        <v>3603</v>
      </c>
      <c r="O815">
        <v>0</v>
      </c>
      <c r="P815" s="1"/>
      <c r="R815" s="1"/>
      <c r="W815">
        <v>0</v>
      </c>
      <c r="X815">
        <f t="shared" si="12"/>
        <v>0</v>
      </c>
    </row>
    <row r="816" spans="1:24" x14ac:dyDescent="0.35">
      <c r="A816" s="1" t="s">
        <v>3805</v>
      </c>
      <c r="B816" s="1" t="s">
        <v>3804</v>
      </c>
      <c r="C816" s="1" t="s">
        <v>3801</v>
      </c>
      <c r="D816" s="1">
        <v>0</v>
      </c>
      <c r="E816">
        <v>50</v>
      </c>
      <c r="F816">
        <v>375</v>
      </c>
      <c r="G816">
        <v>0.98</v>
      </c>
      <c r="I816" s="1" t="s">
        <v>3</v>
      </c>
      <c r="J816">
        <v>1602932787</v>
      </c>
      <c r="K816" s="2">
        <f>(Appended[[#This Row],[Date_Unix]]/86400)+DATE(1970,1,1)</f>
        <v>44121.462812500002</v>
      </c>
      <c r="L816" s="1" t="s">
        <v>3803</v>
      </c>
      <c r="M816" s="1" t="s">
        <v>3802</v>
      </c>
      <c r="N816" s="1"/>
      <c r="P816" s="1" t="s">
        <v>3801</v>
      </c>
      <c r="Q816">
        <v>0</v>
      </c>
      <c r="R816" s="1"/>
      <c r="W816">
        <v>0</v>
      </c>
      <c r="X816">
        <f t="shared" si="12"/>
        <v>0</v>
      </c>
    </row>
    <row r="817" spans="1:24" x14ac:dyDescent="0.35">
      <c r="A817" s="1" t="s">
        <v>4069</v>
      </c>
      <c r="B817" s="1" t="s">
        <v>4068</v>
      </c>
      <c r="C817" s="1" t="s">
        <v>4065</v>
      </c>
      <c r="D817" s="1">
        <v>0</v>
      </c>
      <c r="E817">
        <v>82</v>
      </c>
      <c r="F817">
        <v>329</v>
      </c>
      <c r="G817">
        <v>0.97</v>
      </c>
      <c r="I817" s="1" t="s">
        <v>130</v>
      </c>
      <c r="J817">
        <v>1602843882</v>
      </c>
      <c r="K817" s="2">
        <f>(Appended[[#This Row],[Date_Unix]]/86400)+DATE(1970,1,1)</f>
        <v>44120.433819444443</v>
      </c>
      <c r="L817" s="1" t="s">
        <v>4067</v>
      </c>
      <c r="M817" s="1" t="s">
        <v>4066</v>
      </c>
      <c r="N817" s="1"/>
      <c r="P817" s="1" t="s">
        <v>4065</v>
      </c>
      <c r="Q817">
        <v>0</v>
      </c>
      <c r="R817" s="1"/>
      <c r="W817">
        <v>1</v>
      </c>
      <c r="X817">
        <f t="shared" si="12"/>
        <v>1</v>
      </c>
    </row>
    <row r="818" spans="1:24" x14ac:dyDescent="0.35">
      <c r="A818" s="1" t="s">
        <v>3964</v>
      </c>
      <c r="B818" s="1" t="s">
        <v>3963</v>
      </c>
      <c r="C818" s="1" t="s">
        <v>3960</v>
      </c>
      <c r="D818" s="1">
        <v>1</v>
      </c>
      <c r="E818">
        <v>3</v>
      </c>
      <c r="F818">
        <v>7</v>
      </c>
      <c r="G818">
        <v>0.83</v>
      </c>
      <c r="I818" s="1" t="s">
        <v>3</v>
      </c>
      <c r="J818">
        <v>1602830758</v>
      </c>
      <c r="K818" s="2">
        <f>(Appended[[#This Row],[Date_Unix]]/86400)+DATE(1970,1,1)</f>
        <v>44120.281921296293</v>
      </c>
      <c r="L818" s="1" t="s">
        <v>3962</v>
      </c>
      <c r="M818" s="1" t="s">
        <v>3961</v>
      </c>
      <c r="N818" s="1"/>
      <c r="P818" s="1" t="s">
        <v>3960</v>
      </c>
      <c r="Q818">
        <v>1</v>
      </c>
      <c r="R818" s="1"/>
      <c r="W818">
        <v>0</v>
      </c>
      <c r="X818">
        <f t="shared" ref="X818:X881" si="13">V818+W818</f>
        <v>0</v>
      </c>
    </row>
    <row r="819" spans="1:24" x14ac:dyDescent="0.35">
      <c r="A819" s="1" t="s">
        <v>1074</v>
      </c>
      <c r="B819" s="1" t="s">
        <v>202</v>
      </c>
      <c r="C819" s="1" t="s">
        <v>1071</v>
      </c>
      <c r="D819" s="1">
        <v>0</v>
      </c>
      <c r="E819">
        <v>46</v>
      </c>
      <c r="F819">
        <v>285</v>
      </c>
      <c r="G819">
        <v>0.98</v>
      </c>
      <c r="I819" s="1" t="s">
        <v>1073</v>
      </c>
      <c r="J819">
        <v>1602810934</v>
      </c>
      <c r="K819" s="2">
        <f>(Appended[[#This Row],[Date_Unix]]/86400)+DATE(1970,1,1)</f>
        <v>44120.052476851852</v>
      </c>
      <c r="L819" s="1" t="s">
        <v>1072</v>
      </c>
      <c r="M819" s="1"/>
      <c r="N819" s="1"/>
      <c r="P819" s="1" t="s">
        <v>1071</v>
      </c>
      <c r="Q819">
        <v>0</v>
      </c>
      <c r="R819" s="1"/>
      <c r="W819">
        <v>0</v>
      </c>
      <c r="X819">
        <f t="shared" si="13"/>
        <v>0</v>
      </c>
    </row>
    <row r="820" spans="1:24" x14ac:dyDescent="0.35">
      <c r="A820" s="1" t="s">
        <v>2500</v>
      </c>
      <c r="B820" s="1" t="s">
        <v>2499</v>
      </c>
      <c r="C820" s="1" t="s">
        <v>2496</v>
      </c>
      <c r="D820" s="1">
        <v>0</v>
      </c>
      <c r="E820">
        <v>32</v>
      </c>
      <c r="F820">
        <v>19</v>
      </c>
      <c r="G820">
        <v>0.89</v>
      </c>
      <c r="I820" s="1" t="s">
        <v>3</v>
      </c>
      <c r="J820">
        <v>1602763454</v>
      </c>
      <c r="K820" s="2">
        <f>(Appended[[#This Row],[Date_Unix]]/86400)+DATE(1970,1,1)</f>
        <v>44119.502939814818</v>
      </c>
      <c r="L820" s="1" t="s">
        <v>2498</v>
      </c>
      <c r="M820" s="1" t="s">
        <v>2497</v>
      </c>
      <c r="N820" s="1"/>
      <c r="P820" s="1" t="s">
        <v>2496</v>
      </c>
      <c r="Q820">
        <v>0</v>
      </c>
      <c r="R820" s="1"/>
      <c r="W820">
        <v>0</v>
      </c>
      <c r="X820">
        <f t="shared" si="13"/>
        <v>0</v>
      </c>
    </row>
    <row r="821" spans="1:24" x14ac:dyDescent="0.35">
      <c r="A821" s="1" t="s">
        <v>1828</v>
      </c>
      <c r="B821" s="1" t="s">
        <v>1827</v>
      </c>
      <c r="C821" s="1" t="s">
        <v>1825</v>
      </c>
      <c r="D821" s="1">
        <v>0</v>
      </c>
      <c r="E821">
        <v>4</v>
      </c>
      <c r="F821">
        <v>31</v>
      </c>
      <c r="G821">
        <v>0.94</v>
      </c>
      <c r="I821" s="1" t="s">
        <v>38</v>
      </c>
      <c r="J821">
        <v>1602706635</v>
      </c>
      <c r="K821" s="2">
        <f>(Appended[[#This Row],[Date_Unix]]/86400)+DATE(1970,1,1)</f>
        <v>44118.845312500001</v>
      </c>
      <c r="L821" s="1" t="s">
        <v>1826</v>
      </c>
      <c r="M821" s="1"/>
      <c r="N821" s="1"/>
      <c r="P821" s="1" t="s">
        <v>1825</v>
      </c>
      <c r="Q821">
        <v>0</v>
      </c>
      <c r="R821" s="1"/>
      <c r="W821">
        <v>1</v>
      </c>
      <c r="X821">
        <f t="shared" si="13"/>
        <v>1</v>
      </c>
    </row>
    <row r="822" spans="1:24" x14ac:dyDescent="0.35">
      <c r="A822" s="1" t="s">
        <v>3833</v>
      </c>
      <c r="B822" s="1" t="s">
        <v>3832</v>
      </c>
      <c r="C822" s="1" t="s">
        <v>3830</v>
      </c>
      <c r="D822" s="1">
        <v>1</v>
      </c>
      <c r="E822">
        <v>208</v>
      </c>
      <c r="F822">
        <v>546</v>
      </c>
      <c r="G822">
        <v>0.99</v>
      </c>
      <c r="I822" s="1" t="s">
        <v>157</v>
      </c>
      <c r="J822">
        <v>1602695027</v>
      </c>
      <c r="K822" s="2">
        <f>(Appended[[#This Row],[Date_Unix]]/86400)+DATE(1970,1,1)</f>
        <v>44118.710960648154</v>
      </c>
      <c r="L822" s="1" t="s">
        <v>3831</v>
      </c>
      <c r="M822" s="1"/>
      <c r="N822" s="1"/>
      <c r="P822" s="1" t="s">
        <v>3830</v>
      </c>
      <c r="Q822">
        <v>1</v>
      </c>
      <c r="R822" s="1"/>
      <c r="W822">
        <v>1</v>
      </c>
      <c r="X822">
        <f t="shared" si="13"/>
        <v>1</v>
      </c>
    </row>
    <row r="823" spans="1:24" x14ac:dyDescent="0.35">
      <c r="A823" s="1" t="s">
        <v>397</v>
      </c>
      <c r="B823" s="1" t="s">
        <v>256</v>
      </c>
      <c r="C823" s="1" t="s">
        <v>395</v>
      </c>
      <c r="D823" s="1">
        <v>1</v>
      </c>
      <c r="E823">
        <v>22</v>
      </c>
      <c r="F823">
        <v>81</v>
      </c>
      <c r="G823">
        <v>0.98</v>
      </c>
      <c r="I823" s="1" t="s">
        <v>38</v>
      </c>
      <c r="J823">
        <v>1602656799</v>
      </c>
      <c r="K823" s="2">
        <f>(Appended[[#This Row],[Date_Unix]]/86400)+DATE(1970,1,1)</f>
        <v>44118.268506944441</v>
      </c>
      <c r="L823" s="1" t="s">
        <v>396</v>
      </c>
      <c r="M823" s="1"/>
      <c r="N823" s="1"/>
      <c r="P823" s="1" t="s">
        <v>395</v>
      </c>
      <c r="Q823">
        <v>1</v>
      </c>
      <c r="R823" s="1"/>
      <c r="W823">
        <v>0</v>
      </c>
      <c r="X823">
        <f t="shared" si="13"/>
        <v>0</v>
      </c>
    </row>
    <row r="824" spans="1:24" x14ac:dyDescent="0.35">
      <c r="A824" s="1" t="s">
        <v>971</v>
      </c>
      <c r="B824" s="1" t="s">
        <v>970</v>
      </c>
      <c r="C824" s="1" t="s">
        <v>968</v>
      </c>
      <c r="D824" s="1">
        <v>0</v>
      </c>
      <c r="E824">
        <v>30</v>
      </c>
      <c r="F824">
        <v>237</v>
      </c>
      <c r="G824">
        <v>0.99</v>
      </c>
      <c r="I824" s="1" t="s">
        <v>157</v>
      </c>
      <c r="J824">
        <v>1602649919</v>
      </c>
      <c r="K824" s="2">
        <f>(Appended[[#This Row],[Date_Unix]]/86400)+DATE(1970,1,1)</f>
        <v>44118.188877314809</v>
      </c>
      <c r="L824" s="1" t="s">
        <v>969</v>
      </c>
      <c r="M824" s="1"/>
      <c r="N824" s="1"/>
      <c r="P824" s="1" t="s">
        <v>968</v>
      </c>
      <c r="Q824">
        <v>0</v>
      </c>
      <c r="R824" s="1"/>
      <c r="V824">
        <v>-1</v>
      </c>
      <c r="X824">
        <f t="shared" si="13"/>
        <v>-1</v>
      </c>
    </row>
    <row r="825" spans="1:24" x14ac:dyDescent="0.35">
      <c r="A825" s="1" t="s">
        <v>2405</v>
      </c>
      <c r="B825" s="1" t="s">
        <v>2404</v>
      </c>
      <c r="C825" s="1" t="s">
        <v>2402</v>
      </c>
      <c r="D825" s="1">
        <v>-1</v>
      </c>
      <c r="E825">
        <v>11</v>
      </c>
      <c r="F825">
        <v>0</v>
      </c>
      <c r="G825">
        <v>0.44</v>
      </c>
      <c r="I825" s="1" t="s">
        <v>38</v>
      </c>
      <c r="J825">
        <v>1602498497</v>
      </c>
      <c r="K825" s="2">
        <f>(Appended[[#This Row],[Date_Unix]]/86400)+DATE(1970,1,1)</f>
        <v>44116.436307870375</v>
      </c>
      <c r="L825" s="1" t="s">
        <v>2403</v>
      </c>
      <c r="M825" s="1"/>
      <c r="N825" s="1" t="s">
        <v>2402</v>
      </c>
      <c r="O825">
        <v>-1</v>
      </c>
      <c r="P825" s="1"/>
      <c r="R825" s="1"/>
      <c r="V825">
        <v>0</v>
      </c>
      <c r="X825">
        <f t="shared" si="13"/>
        <v>0</v>
      </c>
    </row>
    <row r="826" spans="1:24" x14ac:dyDescent="0.35">
      <c r="A826" s="1" t="s">
        <v>122</v>
      </c>
      <c r="B826" s="1" t="s">
        <v>121</v>
      </c>
      <c r="C826" s="1" t="s">
        <v>118</v>
      </c>
      <c r="D826" s="1">
        <v>0</v>
      </c>
      <c r="E826">
        <v>5</v>
      </c>
      <c r="F826">
        <v>0</v>
      </c>
      <c r="G826">
        <v>0.5</v>
      </c>
      <c r="I826" s="1" t="s">
        <v>8</v>
      </c>
      <c r="J826">
        <v>1602490694</v>
      </c>
      <c r="K826" s="2">
        <f>(Appended[[#This Row],[Date_Unix]]/86400)+DATE(1970,1,1)</f>
        <v>44116.345995370371</v>
      </c>
      <c r="L826" s="1" t="s">
        <v>120</v>
      </c>
      <c r="M826" s="1" t="s">
        <v>119</v>
      </c>
      <c r="N826" s="1" t="s">
        <v>118</v>
      </c>
      <c r="O826">
        <v>0</v>
      </c>
      <c r="P826" s="1"/>
      <c r="R826" s="1"/>
      <c r="W826">
        <v>0</v>
      </c>
      <c r="X826">
        <f t="shared" si="13"/>
        <v>0</v>
      </c>
    </row>
    <row r="827" spans="1:24" x14ac:dyDescent="0.35">
      <c r="A827" s="1" t="s">
        <v>132</v>
      </c>
      <c r="B827" s="1" t="s">
        <v>131</v>
      </c>
      <c r="C827" s="1" t="s">
        <v>127</v>
      </c>
      <c r="D827" s="1">
        <v>0</v>
      </c>
      <c r="E827">
        <v>13</v>
      </c>
      <c r="F827">
        <v>54</v>
      </c>
      <c r="G827">
        <v>0.99</v>
      </c>
      <c r="I827" s="1" t="s">
        <v>130</v>
      </c>
      <c r="J827">
        <v>1602478626</v>
      </c>
      <c r="K827" s="2">
        <f>(Appended[[#This Row],[Date_Unix]]/86400)+DATE(1970,1,1)</f>
        <v>44116.206319444449</v>
      </c>
      <c r="L827" s="1" t="s">
        <v>129</v>
      </c>
      <c r="M827" s="1" t="s">
        <v>128</v>
      </c>
      <c r="N827" s="1"/>
      <c r="P827" s="1" t="s">
        <v>127</v>
      </c>
      <c r="Q827">
        <v>0</v>
      </c>
      <c r="R827" s="1"/>
      <c r="V827">
        <v>0</v>
      </c>
      <c r="X827">
        <f t="shared" si="13"/>
        <v>0</v>
      </c>
    </row>
    <row r="828" spans="1:24" x14ac:dyDescent="0.35">
      <c r="A828" s="1" t="s">
        <v>4233</v>
      </c>
      <c r="B828" s="1" t="s">
        <v>4232</v>
      </c>
      <c r="C828" s="1" t="s">
        <v>4229</v>
      </c>
      <c r="D828" s="1">
        <v>0</v>
      </c>
      <c r="E828">
        <v>32</v>
      </c>
      <c r="F828">
        <v>5</v>
      </c>
      <c r="G828">
        <v>0.61</v>
      </c>
      <c r="I828" s="1" t="s">
        <v>3</v>
      </c>
      <c r="J828">
        <v>1602477959</v>
      </c>
      <c r="K828" s="2">
        <f>(Appended[[#This Row],[Date_Unix]]/86400)+DATE(1970,1,1)</f>
        <v>44116.198599537034</v>
      </c>
      <c r="L828" s="1" t="s">
        <v>4231</v>
      </c>
      <c r="M828" s="1" t="s">
        <v>4230</v>
      </c>
      <c r="N828" s="1" t="s">
        <v>4229</v>
      </c>
      <c r="O828">
        <v>0</v>
      </c>
      <c r="P828" s="1"/>
      <c r="R828" s="1"/>
      <c r="W828">
        <v>0</v>
      </c>
      <c r="X828">
        <f t="shared" si="13"/>
        <v>0</v>
      </c>
    </row>
    <row r="829" spans="1:24" x14ac:dyDescent="0.35">
      <c r="A829" s="1" t="s">
        <v>611</v>
      </c>
      <c r="B829" s="1" t="s">
        <v>292</v>
      </c>
      <c r="C829" s="1" t="s">
        <v>608</v>
      </c>
      <c r="D829" s="1">
        <v>0</v>
      </c>
      <c r="E829">
        <v>65</v>
      </c>
      <c r="F829">
        <v>583</v>
      </c>
      <c r="G829">
        <v>0.99</v>
      </c>
      <c r="I829" s="1" t="s">
        <v>610</v>
      </c>
      <c r="J829">
        <v>1602460543</v>
      </c>
      <c r="K829" s="2">
        <f>(Appended[[#This Row],[Date_Unix]]/86400)+DATE(1970,1,1)</f>
        <v>44115.997025462959</v>
      </c>
      <c r="L829" s="1" t="s">
        <v>609</v>
      </c>
      <c r="M829" s="1"/>
      <c r="N829" s="1"/>
      <c r="P829" s="1" t="s">
        <v>608</v>
      </c>
      <c r="Q829">
        <v>0</v>
      </c>
      <c r="R829" s="1"/>
      <c r="W829">
        <v>0</v>
      </c>
      <c r="X829">
        <f t="shared" si="13"/>
        <v>0</v>
      </c>
    </row>
    <row r="830" spans="1:24" x14ac:dyDescent="0.35">
      <c r="A830" s="1" t="s">
        <v>126</v>
      </c>
      <c r="B830" s="1" t="s">
        <v>125</v>
      </c>
      <c r="C830" s="1" t="s">
        <v>123</v>
      </c>
      <c r="D830" s="1">
        <v>0</v>
      </c>
      <c r="E830">
        <v>73</v>
      </c>
      <c r="F830">
        <v>344</v>
      </c>
      <c r="G830">
        <v>0.98</v>
      </c>
      <c r="I830" s="1" t="s">
        <v>38</v>
      </c>
      <c r="J830">
        <v>1602430954</v>
      </c>
      <c r="K830" s="2">
        <f>(Appended[[#This Row],[Date_Unix]]/86400)+DATE(1970,1,1)</f>
        <v>44115.654560185183</v>
      </c>
      <c r="L830" s="1" t="s">
        <v>124</v>
      </c>
      <c r="M830" s="1"/>
      <c r="N830" s="1"/>
      <c r="P830" s="1" t="s">
        <v>123</v>
      </c>
      <c r="Q830">
        <v>0</v>
      </c>
      <c r="R830" s="1"/>
      <c r="V830">
        <v>0</v>
      </c>
      <c r="X830">
        <f t="shared" si="13"/>
        <v>0</v>
      </c>
    </row>
    <row r="831" spans="1:24" x14ac:dyDescent="0.35">
      <c r="A831" s="1" t="s">
        <v>2974</v>
      </c>
      <c r="B831" s="1" t="s">
        <v>282</v>
      </c>
      <c r="C831" s="1" t="s">
        <v>2971</v>
      </c>
      <c r="D831" s="1">
        <v>0</v>
      </c>
      <c r="E831">
        <v>11</v>
      </c>
      <c r="F831">
        <v>0</v>
      </c>
      <c r="G831">
        <v>0.5</v>
      </c>
      <c r="I831" s="1" t="s">
        <v>3</v>
      </c>
      <c r="J831">
        <v>1602374196</v>
      </c>
      <c r="K831" s="2">
        <f>(Appended[[#This Row],[Date_Unix]]/86400)+DATE(1970,1,1)</f>
        <v>44114.99763888889</v>
      </c>
      <c r="L831" s="1" t="s">
        <v>2973</v>
      </c>
      <c r="M831" s="1" t="s">
        <v>2972</v>
      </c>
      <c r="N831" s="1" t="s">
        <v>2971</v>
      </c>
      <c r="O831">
        <v>0</v>
      </c>
      <c r="P831" s="1"/>
      <c r="R831" s="1"/>
      <c r="W831">
        <v>0</v>
      </c>
      <c r="X831">
        <f t="shared" si="13"/>
        <v>0</v>
      </c>
    </row>
    <row r="832" spans="1:24" x14ac:dyDescent="0.35">
      <c r="A832" s="1" t="s">
        <v>3670</v>
      </c>
      <c r="B832" s="1" t="s">
        <v>3669</v>
      </c>
      <c r="C832" s="1" t="s">
        <v>3666</v>
      </c>
      <c r="D832" s="1">
        <v>0</v>
      </c>
      <c r="E832">
        <v>17</v>
      </c>
      <c r="F832">
        <v>47</v>
      </c>
      <c r="G832">
        <v>0.91</v>
      </c>
      <c r="I832" s="1" t="s">
        <v>3</v>
      </c>
      <c r="J832">
        <v>1602373410</v>
      </c>
      <c r="K832" s="2">
        <f>(Appended[[#This Row],[Date_Unix]]/86400)+DATE(1970,1,1)</f>
        <v>44114.988541666666</v>
      </c>
      <c r="L832" s="1" t="s">
        <v>3668</v>
      </c>
      <c r="M832" s="1" t="s">
        <v>3667</v>
      </c>
      <c r="N832" s="1"/>
      <c r="P832" s="1" t="s">
        <v>3666</v>
      </c>
      <c r="Q832">
        <v>0</v>
      </c>
      <c r="R832" s="1"/>
      <c r="W832">
        <v>0</v>
      </c>
      <c r="X832">
        <f t="shared" si="13"/>
        <v>0</v>
      </c>
    </row>
    <row r="833" spans="1:24" x14ac:dyDescent="0.35">
      <c r="A833" s="1" t="s">
        <v>2152</v>
      </c>
      <c r="B833" s="1" t="s">
        <v>131</v>
      </c>
      <c r="C833" s="1" t="s">
        <v>2149</v>
      </c>
      <c r="D833" s="1">
        <v>0</v>
      </c>
      <c r="E833">
        <v>89</v>
      </c>
      <c r="F833">
        <v>321</v>
      </c>
      <c r="G833">
        <v>0.99</v>
      </c>
      <c r="I833" s="1" t="s">
        <v>130</v>
      </c>
      <c r="J833">
        <v>1602320020</v>
      </c>
      <c r="K833" s="2">
        <f>(Appended[[#This Row],[Date_Unix]]/86400)+DATE(1970,1,1)</f>
        <v>44114.370601851857</v>
      </c>
      <c r="L833" s="1" t="s">
        <v>2151</v>
      </c>
      <c r="M833" s="1" t="s">
        <v>2150</v>
      </c>
      <c r="N833" s="1"/>
      <c r="P833" s="1" t="s">
        <v>2149</v>
      </c>
      <c r="Q833">
        <v>0</v>
      </c>
      <c r="R833" s="1"/>
      <c r="W833">
        <v>1</v>
      </c>
      <c r="X833">
        <f t="shared" si="13"/>
        <v>1</v>
      </c>
    </row>
    <row r="834" spans="1:24" x14ac:dyDescent="0.35">
      <c r="A834" s="1" t="s">
        <v>3445</v>
      </c>
      <c r="B834" s="1" t="s">
        <v>3444</v>
      </c>
      <c r="C834" s="1" t="s">
        <v>3441</v>
      </c>
      <c r="D834" s="1">
        <v>1</v>
      </c>
      <c r="E834">
        <v>13</v>
      </c>
      <c r="F834">
        <v>102</v>
      </c>
      <c r="G834">
        <v>0.96</v>
      </c>
      <c r="I834" s="1" t="s">
        <v>3</v>
      </c>
      <c r="J834">
        <v>1602314455</v>
      </c>
      <c r="K834" s="2">
        <f>(Appended[[#This Row],[Date_Unix]]/86400)+DATE(1970,1,1)</f>
        <v>44114.306192129632</v>
      </c>
      <c r="L834" s="1" t="s">
        <v>3443</v>
      </c>
      <c r="M834" s="1" t="s">
        <v>3442</v>
      </c>
      <c r="N834" s="1"/>
      <c r="P834" s="1" t="s">
        <v>3441</v>
      </c>
      <c r="Q834">
        <v>1</v>
      </c>
      <c r="R834" s="1"/>
      <c r="W834">
        <v>0</v>
      </c>
      <c r="X834">
        <f t="shared" si="13"/>
        <v>0</v>
      </c>
    </row>
    <row r="835" spans="1:24" x14ac:dyDescent="0.35">
      <c r="A835" s="1" t="s">
        <v>112</v>
      </c>
      <c r="B835" s="1" t="s">
        <v>111</v>
      </c>
      <c r="C835" s="1" t="s">
        <v>108</v>
      </c>
      <c r="D835" s="1">
        <v>0</v>
      </c>
      <c r="E835">
        <v>26</v>
      </c>
      <c r="F835">
        <v>11</v>
      </c>
      <c r="G835">
        <v>0.86</v>
      </c>
      <c r="I835" s="1" t="s">
        <v>3</v>
      </c>
      <c r="J835">
        <v>1602290463</v>
      </c>
      <c r="K835" s="2">
        <f>(Appended[[#This Row],[Date_Unix]]/86400)+DATE(1970,1,1)</f>
        <v>44114.028506944444</v>
      </c>
      <c r="L835" s="1" t="s">
        <v>110</v>
      </c>
      <c r="M835" s="1" t="s">
        <v>109</v>
      </c>
      <c r="N835" s="1"/>
      <c r="P835" s="1" t="s">
        <v>108</v>
      </c>
      <c r="Q835">
        <v>0</v>
      </c>
      <c r="R835" s="1"/>
      <c r="V835">
        <v>0</v>
      </c>
      <c r="X835">
        <f t="shared" si="13"/>
        <v>0</v>
      </c>
    </row>
    <row r="836" spans="1:24" x14ac:dyDescent="0.35">
      <c r="A836" s="1" t="s">
        <v>107</v>
      </c>
      <c r="B836" s="1" t="s">
        <v>106</v>
      </c>
      <c r="C836" s="1" t="s">
        <v>103</v>
      </c>
      <c r="D836" s="1">
        <v>0</v>
      </c>
      <c r="E836">
        <v>15</v>
      </c>
      <c r="F836">
        <v>5</v>
      </c>
      <c r="G836">
        <v>0.6</v>
      </c>
      <c r="I836" s="1" t="s">
        <v>3</v>
      </c>
      <c r="J836">
        <v>1602287022</v>
      </c>
      <c r="K836" s="2">
        <f>(Appended[[#This Row],[Date_Unix]]/86400)+DATE(1970,1,1)</f>
        <v>44113.988680555558</v>
      </c>
      <c r="L836" s="1" t="s">
        <v>105</v>
      </c>
      <c r="M836" s="1" t="s">
        <v>104</v>
      </c>
      <c r="N836" s="1" t="s">
        <v>103</v>
      </c>
      <c r="O836">
        <v>0</v>
      </c>
      <c r="P836" s="1"/>
      <c r="R836" s="1"/>
      <c r="V836">
        <v>0</v>
      </c>
      <c r="X836">
        <f t="shared" si="13"/>
        <v>0</v>
      </c>
    </row>
    <row r="837" spans="1:24" x14ac:dyDescent="0.35">
      <c r="A837" s="1" t="s">
        <v>3209</v>
      </c>
      <c r="B837" s="1" t="s">
        <v>3208</v>
      </c>
      <c r="C837" s="1" t="s">
        <v>3205</v>
      </c>
      <c r="D837" s="1">
        <v>0</v>
      </c>
      <c r="E837">
        <v>10</v>
      </c>
      <c r="F837">
        <v>16</v>
      </c>
      <c r="G837">
        <v>0.79</v>
      </c>
      <c r="I837" s="1" t="s">
        <v>3</v>
      </c>
      <c r="J837">
        <v>1602284430</v>
      </c>
      <c r="K837" s="2">
        <f>(Appended[[#This Row],[Date_Unix]]/86400)+DATE(1970,1,1)</f>
        <v>44113.958680555559</v>
      </c>
      <c r="L837" s="1" t="s">
        <v>3207</v>
      </c>
      <c r="M837" s="1" t="s">
        <v>3206</v>
      </c>
      <c r="N837" s="1" t="s">
        <v>3205</v>
      </c>
      <c r="O837">
        <v>0</v>
      </c>
      <c r="P837" s="1"/>
      <c r="R837" s="1"/>
      <c r="W837">
        <v>-1</v>
      </c>
      <c r="X837">
        <f t="shared" si="13"/>
        <v>-1</v>
      </c>
    </row>
    <row r="838" spans="1:24" x14ac:dyDescent="0.35">
      <c r="A838" s="1" t="s">
        <v>904</v>
      </c>
      <c r="B838" s="1" t="s">
        <v>903</v>
      </c>
      <c r="C838" s="1" t="s">
        <v>900</v>
      </c>
      <c r="D838" s="1">
        <v>-1</v>
      </c>
      <c r="E838">
        <v>14</v>
      </c>
      <c r="F838">
        <v>27</v>
      </c>
      <c r="G838">
        <v>0.9</v>
      </c>
      <c r="I838" s="1" t="s">
        <v>3</v>
      </c>
      <c r="J838">
        <v>1602244798</v>
      </c>
      <c r="K838" s="2">
        <f>(Appended[[#This Row],[Date_Unix]]/86400)+DATE(1970,1,1)</f>
        <v>44113.499976851846</v>
      </c>
      <c r="L838" s="1" t="s">
        <v>902</v>
      </c>
      <c r="M838" s="1" t="s">
        <v>901</v>
      </c>
      <c r="N838" s="1"/>
      <c r="P838" s="1" t="s">
        <v>900</v>
      </c>
      <c r="Q838">
        <v>-1</v>
      </c>
      <c r="R838" s="1"/>
      <c r="W838">
        <v>1</v>
      </c>
      <c r="X838">
        <f t="shared" si="13"/>
        <v>1</v>
      </c>
    </row>
    <row r="839" spans="1:24" x14ac:dyDescent="0.35">
      <c r="A839" s="1" t="s">
        <v>2717</v>
      </c>
      <c r="B839" s="1" t="s">
        <v>2716</v>
      </c>
      <c r="C839" s="1" t="s">
        <v>2713</v>
      </c>
      <c r="D839" s="1">
        <v>1</v>
      </c>
      <c r="E839">
        <v>96</v>
      </c>
      <c r="F839">
        <v>349</v>
      </c>
      <c r="G839">
        <v>0.96</v>
      </c>
      <c r="I839" s="1" t="s">
        <v>3</v>
      </c>
      <c r="J839">
        <v>1602244008</v>
      </c>
      <c r="K839" s="2">
        <f>(Appended[[#This Row],[Date_Unix]]/86400)+DATE(1970,1,1)</f>
        <v>44113.49083333333</v>
      </c>
      <c r="L839" s="1" t="s">
        <v>2715</v>
      </c>
      <c r="M839" s="1" t="s">
        <v>2714</v>
      </c>
      <c r="N839" s="1"/>
      <c r="P839" s="1" t="s">
        <v>2713</v>
      </c>
      <c r="Q839">
        <v>1</v>
      </c>
      <c r="R839" s="1"/>
      <c r="W839">
        <v>0</v>
      </c>
      <c r="X839">
        <f t="shared" si="13"/>
        <v>0</v>
      </c>
    </row>
    <row r="840" spans="1:24" x14ac:dyDescent="0.35">
      <c r="A840" s="1" t="s">
        <v>167</v>
      </c>
      <c r="B840" s="1" t="s">
        <v>166</v>
      </c>
      <c r="C840" s="1" t="s">
        <v>164</v>
      </c>
      <c r="D840" s="1">
        <v>0</v>
      </c>
      <c r="E840">
        <v>29</v>
      </c>
      <c r="F840">
        <v>114</v>
      </c>
      <c r="G840">
        <v>0.98</v>
      </c>
      <c r="I840" s="1" t="s">
        <v>130</v>
      </c>
      <c r="J840">
        <v>1602240326</v>
      </c>
      <c r="K840" s="2">
        <f>(Appended[[#This Row],[Date_Unix]]/86400)+DATE(1970,1,1)</f>
        <v>44113.448217592595</v>
      </c>
      <c r="L840" s="1" t="s">
        <v>165</v>
      </c>
      <c r="M840" s="1"/>
      <c r="N840" s="1"/>
      <c r="P840" s="1" t="s">
        <v>164</v>
      </c>
      <c r="Q840">
        <v>0</v>
      </c>
      <c r="R840" s="1"/>
      <c r="W840">
        <v>1</v>
      </c>
      <c r="X840">
        <f t="shared" si="13"/>
        <v>1</v>
      </c>
    </row>
    <row r="841" spans="1:24" x14ac:dyDescent="0.35">
      <c r="A841" s="1" t="s">
        <v>793</v>
      </c>
      <c r="B841" s="1" t="s">
        <v>792</v>
      </c>
      <c r="C841" s="1" t="s">
        <v>790</v>
      </c>
      <c r="D841" s="1">
        <v>1</v>
      </c>
      <c r="E841">
        <v>53</v>
      </c>
      <c r="F841">
        <v>200</v>
      </c>
      <c r="G841">
        <v>0.95</v>
      </c>
      <c r="I841" s="1" t="s">
        <v>157</v>
      </c>
      <c r="J841">
        <v>1602219071</v>
      </c>
      <c r="K841" s="2">
        <f>(Appended[[#This Row],[Date_Unix]]/86400)+DATE(1970,1,1)</f>
        <v>44113.202210648145</v>
      </c>
      <c r="L841" s="1" t="s">
        <v>791</v>
      </c>
      <c r="M841" s="1"/>
      <c r="N841" s="1"/>
      <c r="P841" s="1" t="s">
        <v>790</v>
      </c>
      <c r="Q841">
        <v>1</v>
      </c>
      <c r="R841" s="1"/>
      <c r="W841">
        <v>0</v>
      </c>
      <c r="X841">
        <f t="shared" si="13"/>
        <v>0</v>
      </c>
    </row>
    <row r="842" spans="1:24" x14ac:dyDescent="0.35">
      <c r="A842" s="1" t="s">
        <v>2943</v>
      </c>
      <c r="B842" s="1" t="s">
        <v>2942</v>
      </c>
      <c r="C842" s="1" t="s">
        <v>2940</v>
      </c>
      <c r="D842" s="1">
        <v>0</v>
      </c>
      <c r="E842">
        <v>152</v>
      </c>
      <c r="F842">
        <v>508</v>
      </c>
      <c r="G842">
        <v>0.99</v>
      </c>
      <c r="I842" s="1" t="s">
        <v>38</v>
      </c>
      <c r="J842">
        <v>1602151310</v>
      </c>
      <c r="K842" s="2">
        <f>(Appended[[#This Row],[Date_Unix]]/86400)+DATE(1970,1,1)</f>
        <v>44112.417939814812</v>
      </c>
      <c r="L842" s="1" t="s">
        <v>2941</v>
      </c>
      <c r="M842" s="1"/>
      <c r="N842" s="1"/>
      <c r="P842" s="1" t="s">
        <v>2940</v>
      </c>
      <c r="Q842">
        <v>0</v>
      </c>
      <c r="R842" s="1"/>
      <c r="V842">
        <v>1</v>
      </c>
      <c r="X842">
        <f t="shared" si="13"/>
        <v>1</v>
      </c>
    </row>
    <row r="843" spans="1:24" x14ac:dyDescent="0.35">
      <c r="A843" s="1" t="s">
        <v>102</v>
      </c>
      <c r="B843" s="1" t="s">
        <v>101</v>
      </c>
      <c r="C843" s="1" t="s">
        <v>98</v>
      </c>
      <c r="D843" s="1">
        <v>1</v>
      </c>
      <c r="E843">
        <v>26</v>
      </c>
      <c r="F843">
        <v>3</v>
      </c>
      <c r="G843">
        <v>0.57999999999999996</v>
      </c>
      <c r="I843" s="1" t="s">
        <v>3</v>
      </c>
      <c r="J843">
        <v>1602145486</v>
      </c>
      <c r="K843" s="2">
        <f>(Appended[[#This Row],[Date_Unix]]/86400)+DATE(1970,1,1)</f>
        <v>44112.350532407407</v>
      </c>
      <c r="L843" s="1" t="s">
        <v>100</v>
      </c>
      <c r="M843" s="1" t="s">
        <v>99</v>
      </c>
      <c r="N843" s="1" t="s">
        <v>98</v>
      </c>
      <c r="O843">
        <v>1</v>
      </c>
      <c r="P843" s="1"/>
      <c r="R843" s="1"/>
      <c r="W843">
        <v>0</v>
      </c>
      <c r="X843">
        <f t="shared" si="13"/>
        <v>0</v>
      </c>
    </row>
    <row r="844" spans="1:24" x14ac:dyDescent="0.35">
      <c r="A844" s="1" t="s">
        <v>1531</v>
      </c>
      <c r="B844" s="1" t="s">
        <v>591</v>
      </c>
      <c r="C844" s="1" t="s">
        <v>1529</v>
      </c>
      <c r="D844" s="1">
        <v>0</v>
      </c>
      <c r="E844">
        <v>11</v>
      </c>
      <c r="F844">
        <v>106</v>
      </c>
      <c r="G844">
        <v>0.97</v>
      </c>
      <c r="I844" s="1" t="s">
        <v>367</v>
      </c>
      <c r="J844">
        <v>1602132980</v>
      </c>
      <c r="K844" s="2">
        <f>(Appended[[#This Row],[Date_Unix]]/86400)+DATE(1970,1,1)</f>
        <v>44112.205787037034</v>
      </c>
      <c r="L844" s="1" t="s">
        <v>1530</v>
      </c>
      <c r="M844" s="1"/>
      <c r="N844" s="1"/>
      <c r="P844" s="1" t="s">
        <v>1529</v>
      </c>
      <c r="Q844">
        <v>0</v>
      </c>
      <c r="R844" s="1"/>
      <c r="W844">
        <v>1</v>
      </c>
      <c r="X844">
        <f t="shared" si="13"/>
        <v>1</v>
      </c>
    </row>
    <row r="845" spans="1:24" x14ac:dyDescent="0.35">
      <c r="A845" s="1" t="s">
        <v>225</v>
      </c>
      <c r="B845" s="1" t="s">
        <v>224</v>
      </c>
      <c r="C845" s="1" t="s">
        <v>222</v>
      </c>
      <c r="D845" s="1">
        <v>1</v>
      </c>
      <c r="E845">
        <v>5</v>
      </c>
      <c r="F845">
        <v>71</v>
      </c>
      <c r="G845">
        <v>0.95</v>
      </c>
      <c r="I845" s="1" t="s">
        <v>38</v>
      </c>
      <c r="J845">
        <v>1602130930</v>
      </c>
      <c r="K845" s="2">
        <f>(Appended[[#This Row],[Date_Unix]]/86400)+DATE(1970,1,1)</f>
        <v>44112.182060185187</v>
      </c>
      <c r="L845" s="1" t="s">
        <v>223</v>
      </c>
      <c r="M845" s="1"/>
      <c r="N845" s="1"/>
      <c r="P845" s="1" t="s">
        <v>222</v>
      </c>
      <c r="Q845">
        <v>1</v>
      </c>
      <c r="R845" s="1"/>
      <c r="V845">
        <v>0</v>
      </c>
      <c r="X845">
        <f t="shared" si="13"/>
        <v>0</v>
      </c>
    </row>
    <row r="846" spans="1:24" x14ac:dyDescent="0.35">
      <c r="A846" s="1" t="s">
        <v>2445</v>
      </c>
      <c r="B846" s="1" t="s">
        <v>305</v>
      </c>
      <c r="C846" s="1" t="s">
        <v>2442</v>
      </c>
      <c r="D846" s="1">
        <v>0</v>
      </c>
      <c r="E846">
        <v>76</v>
      </c>
      <c r="F846">
        <v>161</v>
      </c>
      <c r="G846">
        <v>0.91</v>
      </c>
      <c r="I846" s="1" t="s">
        <v>3</v>
      </c>
      <c r="J846">
        <v>1602126063</v>
      </c>
      <c r="K846" s="2">
        <f>(Appended[[#This Row],[Date_Unix]]/86400)+DATE(1970,1,1)</f>
        <v>44112.12572916667</v>
      </c>
      <c r="L846" s="1" t="s">
        <v>2444</v>
      </c>
      <c r="M846" s="1" t="s">
        <v>2443</v>
      </c>
      <c r="N846" s="1" t="s">
        <v>2442</v>
      </c>
      <c r="O846">
        <v>0</v>
      </c>
      <c r="P846" s="1"/>
      <c r="R846" s="1"/>
      <c r="W846">
        <v>0</v>
      </c>
      <c r="X846">
        <f t="shared" si="13"/>
        <v>0</v>
      </c>
    </row>
    <row r="847" spans="1:24" x14ac:dyDescent="0.35">
      <c r="A847" s="1" t="s">
        <v>1459</v>
      </c>
      <c r="B847" s="1" t="s">
        <v>1458</v>
      </c>
      <c r="C847" s="1" t="s">
        <v>1455</v>
      </c>
      <c r="D847" s="1">
        <v>0</v>
      </c>
      <c r="E847">
        <v>31</v>
      </c>
      <c r="F847">
        <v>45</v>
      </c>
      <c r="G847">
        <v>0.91</v>
      </c>
      <c r="I847" s="1" t="s">
        <v>3</v>
      </c>
      <c r="J847">
        <v>1602079065</v>
      </c>
      <c r="K847" s="2">
        <f>(Appended[[#This Row],[Date_Unix]]/86400)+DATE(1970,1,1)</f>
        <v>44111.581770833334</v>
      </c>
      <c r="L847" s="1" t="s">
        <v>1457</v>
      </c>
      <c r="M847" s="1" t="s">
        <v>1456</v>
      </c>
      <c r="N847" s="1"/>
      <c r="P847" s="1" t="s">
        <v>1455</v>
      </c>
      <c r="Q847">
        <v>0</v>
      </c>
      <c r="R847" s="1"/>
      <c r="W847">
        <v>1</v>
      </c>
      <c r="X847">
        <f t="shared" si="13"/>
        <v>1</v>
      </c>
    </row>
    <row r="848" spans="1:24" x14ac:dyDescent="0.35">
      <c r="A848" s="1" t="s">
        <v>163</v>
      </c>
      <c r="B848" s="1" t="s">
        <v>162</v>
      </c>
      <c r="C848" s="1" t="s">
        <v>160</v>
      </c>
      <c r="D848" s="1">
        <v>1</v>
      </c>
      <c r="E848">
        <v>46</v>
      </c>
      <c r="F848">
        <v>183</v>
      </c>
      <c r="G848">
        <v>0.97</v>
      </c>
      <c r="I848" s="1" t="s">
        <v>3</v>
      </c>
      <c r="J848">
        <v>1602025333</v>
      </c>
      <c r="K848" s="2">
        <f>(Appended[[#This Row],[Date_Unix]]/86400)+DATE(1970,1,1)</f>
        <v>44110.959872685184</v>
      </c>
      <c r="L848" s="1" t="s">
        <v>161</v>
      </c>
      <c r="M848" s="1"/>
      <c r="N848" s="1"/>
      <c r="P848" s="1" t="s">
        <v>160</v>
      </c>
      <c r="Q848">
        <v>1</v>
      </c>
      <c r="R848" s="1"/>
      <c r="W848">
        <v>1</v>
      </c>
      <c r="X848">
        <f t="shared" si="13"/>
        <v>1</v>
      </c>
    </row>
    <row r="849" spans="1:24" x14ac:dyDescent="0.35">
      <c r="A849" s="1" t="s">
        <v>117</v>
      </c>
      <c r="B849" s="1" t="s">
        <v>116</v>
      </c>
      <c r="C849" s="1" t="s">
        <v>113</v>
      </c>
      <c r="D849" s="1">
        <v>1</v>
      </c>
      <c r="E849">
        <v>324</v>
      </c>
      <c r="F849">
        <v>773</v>
      </c>
      <c r="G849">
        <v>0.99</v>
      </c>
      <c r="I849" s="1" t="s">
        <v>115</v>
      </c>
      <c r="J849">
        <v>1602017859</v>
      </c>
      <c r="K849" s="2">
        <f>(Appended[[#This Row],[Date_Unix]]/86400)+DATE(1970,1,1)</f>
        <v>44110.87336805556</v>
      </c>
      <c r="L849" s="1" t="s">
        <v>114</v>
      </c>
      <c r="M849" s="1"/>
      <c r="N849" s="1"/>
      <c r="P849" s="1" t="s">
        <v>113</v>
      </c>
      <c r="Q849">
        <v>1</v>
      </c>
      <c r="R849" s="1"/>
      <c r="W849">
        <v>1</v>
      </c>
      <c r="X849">
        <f t="shared" si="13"/>
        <v>1</v>
      </c>
    </row>
    <row r="850" spans="1:24" x14ac:dyDescent="0.35">
      <c r="A850" s="1" t="s">
        <v>97</v>
      </c>
      <c r="B850" s="1" t="s">
        <v>96</v>
      </c>
      <c r="C850" s="1" t="s">
        <v>93</v>
      </c>
      <c r="D850" s="1">
        <v>1</v>
      </c>
      <c r="E850">
        <v>25</v>
      </c>
      <c r="F850">
        <v>130</v>
      </c>
      <c r="G850">
        <v>0.99</v>
      </c>
      <c r="I850" s="1" t="s">
        <v>3</v>
      </c>
      <c r="J850">
        <v>1602015311</v>
      </c>
      <c r="K850" s="2">
        <f>(Appended[[#This Row],[Date_Unix]]/86400)+DATE(1970,1,1)</f>
        <v>44110.843877314815</v>
      </c>
      <c r="L850" s="1" t="s">
        <v>95</v>
      </c>
      <c r="M850" s="1" t="s">
        <v>94</v>
      </c>
      <c r="N850" s="1"/>
      <c r="P850" s="1" t="s">
        <v>93</v>
      </c>
      <c r="Q850">
        <v>1</v>
      </c>
      <c r="R850" s="1"/>
      <c r="V850">
        <v>-1</v>
      </c>
      <c r="X850">
        <f t="shared" si="13"/>
        <v>-1</v>
      </c>
    </row>
    <row r="851" spans="1:24" x14ac:dyDescent="0.35">
      <c r="A851" s="1" t="s">
        <v>476</v>
      </c>
      <c r="B851" s="1" t="s">
        <v>282</v>
      </c>
      <c r="C851" s="1" t="s">
        <v>473</v>
      </c>
      <c r="D851" s="1">
        <v>-1</v>
      </c>
      <c r="E851">
        <v>30</v>
      </c>
      <c r="F851">
        <v>0</v>
      </c>
      <c r="G851">
        <v>0.34</v>
      </c>
      <c r="I851" s="1" t="s">
        <v>3</v>
      </c>
      <c r="J851">
        <v>1601979597</v>
      </c>
      <c r="K851" s="2">
        <f>(Appended[[#This Row],[Date_Unix]]/86400)+DATE(1970,1,1)</f>
        <v>44110.430520833332</v>
      </c>
      <c r="L851" s="1" t="s">
        <v>475</v>
      </c>
      <c r="M851" s="1" t="s">
        <v>474</v>
      </c>
      <c r="N851" s="1" t="s">
        <v>473</v>
      </c>
      <c r="O851">
        <v>-1</v>
      </c>
      <c r="P851" s="1"/>
      <c r="R851" s="1"/>
      <c r="W851">
        <v>1</v>
      </c>
      <c r="X851">
        <f t="shared" si="13"/>
        <v>1</v>
      </c>
    </row>
    <row r="852" spans="1:24" x14ac:dyDescent="0.35">
      <c r="A852" s="1" t="s">
        <v>1942</v>
      </c>
      <c r="B852" s="1" t="s">
        <v>1941</v>
      </c>
      <c r="C852" s="1" t="s">
        <v>1939</v>
      </c>
      <c r="D852" s="1">
        <v>1</v>
      </c>
      <c r="E852">
        <v>12</v>
      </c>
      <c r="F852">
        <v>116</v>
      </c>
      <c r="G852">
        <v>0.98</v>
      </c>
      <c r="I852" s="1" t="s">
        <v>38</v>
      </c>
      <c r="J852">
        <v>1601964385</v>
      </c>
      <c r="K852" s="2">
        <f>(Appended[[#This Row],[Date_Unix]]/86400)+DATE(1970,1,1)</f>
        <v>44110.25445601852</v>
      </c>
      <c r="L852" s="1" t="s">
        <v>1940</v>
      </c>
      <c r="M852" s="1"/>
      <c r="N852" s="1"/>
      <c r="P852" s="1" t="s">
        <v>1939</v>
      </c>
      <c r="Q852">
        <v>1</v>
      </c>
      <c r="R852" s="1"/>
      <c r="W852">
        <v>0</v>
      </c>
      <c r="X852">
        <f t="shared" si="13"/>
        <v>0</v>
      </c>
    </row>
    <row r="853" spans="1:24" x14ac:dyDescent="0.35">
      <c r="A853" s="1" t="s">
        <v>2750</v>
      </c>
      <c r="B853" s="1" t="s">
        <v>207</v>
      </c>
      <c r="C853" s="1" t="s">
        <v>2747</v>
      </c>
      <c r="D853" s="1">
        <v>0</v>
      </c>
      <c r="E853">
        <v>155</v>
      </c>
      <c r="F853">
        <v>126</v>
      </c>
      <c r="G853">
        <v>0.97</v>
      </c>
      <c r="I853" s="1" t="s">
        <v>3</v>
      </c>
      <c r="J853">
        <v>1601948184</v>
      </c>
      <c r="K853" s="2">
        <f>(Appended[[#This Row],[Date_Unix]]/86400)+DATE(1970,1,1)</f>
        <v>44110.066944444443</v>
      </c>
      <c r="L853" s="1" t="s">
        <v>2749</v>
      </c>
      <c r="M853" s="1" t="s">
        <v>2748</v>
      </c>
      <c r="N853" s="1"/>
      <c r="P853" s="1" t="s">
        <v>2747</v>
      </c>
      <c r="Q853">
        <v>0</v>
      </c>
      <c r="R853" s="1"/>
      <c r="W853">
        <v>0</v>
      </c>
      <c r="X853">
        <f t="shared" si="13"/>
        <v>0</v>
      </c>
    </row>
    <row r="854" spans="1:24" x14ac:dyDescent="0.35">
      <c r="A854" s="1" t="s">
        <v>716</v>
      </c>
      <c r="B854" s="1" t="s">
        <v>28</v>
      </c>
      <c r="C854" s="1" t="s">
        <v>713</v>
      </c>
      <c r="D854" s="1">
        <v>0</v>
      </c>
      <c r="E854">
        <v>29</v>
      </c>
      <c r="F854">
        <v>126</v>
      </c>
      <c r="G854">
        <v>0.95</v>
      </c>
      <c r="I854" s="1" t="s">
        <v>3</v>
      </c>
      <c r="J854">
        <v>1601925892</v>
      </c>
      <c r="K854" s="2">
        <f>(Appended[[#This Row],[Date_Unix]]/86400)+DATE(1970,1,1)</f>
        <v>44109.808935185181</v>
      </c>
      <c r="L854" s="1" t="s">
        <v>715</v>
      </c>
      <c r="M854" s="1" t="s">
        <v>714</v>
      </c>
      <c r="N854" s="1"/>
      <c r="P854" s="1" t="s">
        <v>713</v>
      </c>
      <c r="Q854">
        <v>0</v>
      </c>
      <c r="R854" s="1"/>
      <c r="W854">
        <v>1</v>
      </c>
      <c r="X854">
        <f t="shared" si="13"/>
        <v>1</v>
      </c>
    </row>
    <row r="855" spans="1:24" x14ac:dyDescent="0.35">
      <c r="A855" s="1" t="s">
        <v>845</v>
      </c>
      <c r="B855" s="1" t="s">
        <v>844</v>
      </c>
      <c r="C855" s="1" t="s">
        <v>842</v>
      </c>
      <c r="D855" s="1">
        <v>1</v>
      </c>
      <c r="E855">
        <v>7</v>
      </c>
      <c r="F855">
        <v>125</v>
      </c>
      <c r="G855">
        <v>0.95</v>
      </c>
      <c r="I855" s="1" t="s">
        <v>8</v>
      </c>
      <c r="J855">
        <v>1601859625</v>
      </c>
      <c r="K855" s="2">
        <f>(Appended[[#This Row],[Date_Unix]]/86400)+DATE(1970,1,1)</f>
        <v>44109.041956018518</v>
      </c>
      <c r="L855" s="1" t="s">
        <v>843</v>
      </c>
      <c r="M855" s="1"/>
      <c r="N855" s="1"/>
      <c r="P855" s="1" t="s">
        <v>842</v>
      </c>
      <c r="Q855">
        <v>1</v>
      </c>
      <c r="R855" s="1"/>
      <c r="V855">
        <v>1</v>
      </c>
      <c r="X855">
        <f t="shared" si="13"/>
        <v>1</v>
      </c>
    </row>
    <row r="856" spans="1:24" x14ac:dyDescent="0.35">
      <c r="A856" s="1" t="s">
        <v>3297</v>
      </c>
      <c r="B856" s="1" t="s">
        <v>101</v>
      </c>
      <c r="C856" s="1" t="s">
        <v>3294</v>
      </c>
      <c r="D856" s="1">
        <v>1</v>
      </c>
      <c r="E856">
        <v>79</v>
      </c>
      <c r="F856">
        <v>26</v>
      </c>
      <c r="G856">
        <v>0.86</v>
      </c>
      <c r="I856" s="1" t="s">
        <v>3</v>
      </c>
      <c r="J856">
        <v>1601807247</v>
      </c>
      <c r="K856" s="2">
        <f>(Appended[[#This Row],[Date_Unix]]/86400)+DATE(1970,1,1)</f>
        <v>44108.435729166667</v>
      </c>
      <c r="L856" s="1" t="s">
        <v>3296</v>
      </c>
      <c r="M856" s="1" t="s">
        <v>3295</v>
      </c>
      <c r="N856" s="1" t="s">
        <v>3294</v>
      </c>
      <c r="O856">
        <v>1</v>
      </c>
      <c r="P856" s="1"/>
      <c r="R856" s="1"/>
      <c r="W856">
        <v>0</v>
      </c>
      <c r="X856">
        <f t="shared" si="13"/>
        <v>0</v>
      </c>
    </row>
    <row r="857" spans="1:24" x14ac:dyDescent="0.35">
      <c r="A857" s="1" t="s">
        <v>1736</v>
      </c>
      <c r="B857" s="1" t="s">
        <v>1735</v>
      </c>
      <c r="C857" s="1" t="s">
        <v>1733</v>
      </c>
      <c r="D857" s="1">
        <v>0</v>
      </c>
      <c r="E857">
        <v>24</v>
      </c>
      <c r="F857">
        <v>198</v>
      </c>
      <c r="G857">
        <v>0.99</v>
      </c>
      <c r="I857" s="1" t="s">
        <v>8</v>
      </c>
      <c r="J857">
        <v>1601801412</v>
      </c>
      <c r="K857" s="2">
        <f>(Appended[[#This Row],[Date_Unix]]/86400)+DATE(1970,1,1)</f>
        <v>44108.36819444444</v>
      </c>
      <c r="L857" s="1" t="s">
        <v>1734</v>
      </c>
      <c r="M857" s="1"/>
      <c r="N857" s="1"/>
      <c r="P857" s="1" t="s">
        <v>1733</v>
      </c>
      <c r="Q857">
        <v>0</v>
      </c>
      <c r="R857" s="1"/>
      <c r="V857">
        <v>0</v>
      </c>
      <c r="X857">
        <f t="shared" si="13"/>
        <v>0</v>
      </c>
    </row>
    <row r="858" spans="1:24" x14ac:dyDescent="0.35">
      <c r="A858" s="1" t="s">
        <v>1550</v>
      </c>
      <c r="B858" s="1" t="s">
        <v>1549</v>
      </c>
      <c r="C858" s="1" t="s">
        <v>1546</v>
      </c>
      <c r="D858" s="1">
        <v>0</v>
      </c>
      <c r="E858">
        <v>59</v>
      </c>
      <c r="F858">
        <v>5</v>
      </c>
      <c r="G858">
        <v>0.59</v>
      </c>
      <c r="I858" s="1" t="s">
        <v>3</v>
      </c>
      <c r="J858">
        <v>1601782519</v>
      </c>
      <c r="K858" s="2">
        <f>(Appended[[#This Row],[Date_Unix]]/86400)+DATE(1970,1,1)</f>
        <v>44108.149525462963</v>
      </c>
      <c r="L858" s="1" t="s">
        <v>1548</v>
      </c>
      <c r="M858" s="1" t="s">
        <v>1547</v>
      </c>
      <c r="N858" s="1" t="s">
        <v>1546</v>
      </c>
      <c r="O858">
        <v>0</v>
      </c>
      <c r="P858" s="1"/>
      <c r="R858" s="1"/>
      <c r="W858">
        <v>0</v>
      </c>
      <c r="X858">
        <f t="shared" si="13"/>
        <v>0</v>
      </c>
    </row>
    <row r="859" spans="1:24" x14ac:dyDescent="0.35">
      <c r="A859" s="1" t="s">
        <v>1491</v>
      </c>
      <c r="B859" s="1" t="s">
        <v>1490</v>
      </c>
      <c r="C859" s="1" t="s">
        <v>1488</v>
      </c>
      <c r="D859" s="1">
        <v>0</v>
      </c>
      <c r="E859">
        <v>62</v>
      </c>
      <c r="F859">
        <v>309</v>
      </c>
      <c r="G859">
        <v>0.99</v>
      </c>
      <c r="I859" s="1" t="s">
        <v>157</v>
      </c>
      <c r="J859">
        <v>1601680216</v>
      </c>
      <c r="K859" s="2">
        <f>(Appended[[#This Row],[Date_Unix]]/86400)+DATE(1970,1,1)</f>
        <v>44106.965462962966</v>
      </c>
      <c r="L859" s="1" t="s">
        <v>1489</v>
      </c>
      <c r="M859" s="1"/>
      <c r="N859" s="1"/>
      <c r="P859" s="1" t="s">
        <v>1488</v>
      </c>
      <c r="Q859">
        <v>0</v>
      </c>
      <c r="R859" s="1"/>
      <c r="W859">
        <v>0</v>
      </c>
      <c r="X859">
        <f t="shared" si="13"/>
        <v>0</v>
      </c>
    </row>
    <row r="860" spans="1:24" x14ac:dyDescent="0.35">
      <c r="A860" s="1" t="s">
        <v>2130</v>
      </c>
      <c r="B860" s="1" t="s">
        <v>2129</v>
      </c>
      <c r="C860" s="1" t="s">
        <v>2127</v>
      </c>
      <c r="D860" s="1">
        <v>0</v>
      </c>
      <c r="E860">
        <v>85</v>
      </c>
      <c r="F860">
        <v>323</v>
      </c>
      <c r="G860">
        <v>0.99</v>
      </c>
      <c r="I860" s="1" t="s">
        <v>157</v>
      </c>
      <c r="J860">
        <v>1601660160</v>
      </c>
      <c r="K860" s="2">
        <f>(Appended[[#This Row],[Date_Unix]]/86400)+DATE(1970,1,1)</f>
        <v>44106.733333333337</v>
      </c>
      <c r="L860" s="1" t="s">
        <v>2128</v>
      </c>
      <c r="M860" s="1"/>
      <c r="N860" s="1"/>
      <c r="P860" s="1" t="s">
        <v>2127</v>
      </c>
      <c r="Q860">
        <v>0</v>
      </c>
      <c r="R860" s="1"/>
      <c r="W860">
        <v>1</v>
      </c>
      <c r="X860">
        <f t="shared" si="13"/>
        <v>1</v>
      </c>
    </row>
    <row r="861" spans="1:24" x14ac:dyDescent="0.35">
      <c r="A861" s="1" t="s">
        <v>417</v>
      </c>
      <c r="B861" s="1" t="s">
        <v>131</v>
      </c>
      <c r="C861" s="1" t="s">
        <v>415</v>
      </c>
      <c r="D861" s="1">
        <v>1</v>
      </c>
      <c r="E861">
        <v>22</v>
      </c>
      <c r="F861">
        <v>163</v>
      </c>
      <c r="G861">
        <v>1</v>
      </c>
      <c r="I861" s="1" t="s">
        <v>157</v>
      </c>
      <c r="J861">
        <v>1601628125</v>
      </c>
      <c r="K861" s="2">
        <f>(Appended[[#This Row],[Date_Unix]]/86400)+DATE(1970,1,1)</f>
        <v>44106.362557870365</v>
      </c>
      <c r="L861" s="1" t="s">
        <v>416</v>
      </c>
      <c r="M861" s="1"/>
      <c r="N861" s="1"/>
      <c r="P861" s="1" t="s">
        <v>415</v>
      </c>
      <c r="Q861">
        <v>1</v>
      </c>
      <c r="R861" s="1"/>
      <c r="W861">
        <v>1</v>
      </c>
      <c r="X861">
        <f t="shared" si="13"/>
        <v>1</v>
      </c>
    </row>
    <row r="862" spans="1:24" x14ac:dyDescent="0.35">
      <c r="A862" s="1" t="s">
        <v>339</v>
      </c>
      <c r="B862" s="1" t="s">
        <v>131</v>
      </c>
      <c r="C862" s="1" t="s">
        <v>335</v>
      </c>
      <c r="D862" s="1">
        <v>1</v>
      </c>
      <c r="E862">
        <v>58</v>
      </c>
      <c r="F862">
        <v>249</v>
      </c>
      <c r="G862">
        <v>0.99</v>
      </c>
      <c r="I862" s="1" t="s">
        <v>338</v>
      </c>
      <c r="J862">
        <v>1601611277</v>
      </c>
      <c r="K862" s="2">
        <f>(Appended[[#This Row],[Date_Unix]]/86400)+DATE(1970,1,1)</f>
        <v>44106.167557870373</v>
      </c>
      <c r="L862" s="1" t="s">
        <v>337</v>
      </c>
      <c r="M862" s="1" t="s">
        <v>336</v>
      </c>
      <c r="N862" s="1"/>
      <c r="P862" s="1" t="s">
        <v>335</v>
      </c>
      <c r="Q862">
        <v>1</v>
      </c>
      <c r="R862" s="1"/>
      <c r="W862">
        <v>0</v>
      </c>
      <c r="X862">
        <f t="shared" si="13"/>
        <v>0</v>
      </c>
    </row>
    <row r="863" spans="1:24" x14ac:dyDescent="0.35">
      <c r="A863" s="1" t="s">
        <v>320</v>
      </c>
      <c r="B863" s="1" t="s">
        <v>148</v>
      </c>
      <c r="C863" s="1" t="s">
        <v>317</v>
      </c>
      <c r="D863" s="1">
        <v>0</v>
      </c>
      <c r="E863">
        <v>7</v>
      </c>
      <c r="F863">
        <v>37</v>
      </c>
      <c r="G863">
        <v>0.95</v>
      </c>
      <c r="I863" s="1" t="s">
        <v>3</v>
      </c>
      <c r="J863">
        <v>1601598950</v>
      </c>
      <c r="K863" s="2">
        <f>(Appended[[#This Row],[Date_Unix]]/86400)+DATE(1970,1,1)</f>
        <v>44106.024884259255</v>
      </c>
      <c r="L863" s="1" t="s">
        <v>319</v>
      </c>
      <c r="M863" s="1" t="s">
        <v>318</v>
      </c>
      <c r="N863" s="1"/>
      <c r="P863" s="1" t="s">
        <v>317</v>
      </c>
      <c r="Q863">
        <v>0</v>
      </c>
      <c r="R863" s="1"/>
      <c r="W863">
        <v>0</v>
      </c>
      <c r="X863">
        <f t="shared" si="13"/>
        <v>0</v>
      </c>
    </row>
    <row r="864" spans="1:24" x14ac:dyDescent="0.35">
      <c r="A864" s="1" t="s">
        <v>2912</v>
      </c>
      <c r="B864" s="1" t="s">
        <v>1322</v>
      </c>
      <c r="C864" s="1" t="s">
        <v>2909</v>
      </c>
      <c r="D864" s="1">
        <v>0</v>
      </c>
      <c r="E864">
        <v>45</v>
      </c>
      <c r="F864">
        <v>116</v>
      </c>
      <c r="G864">
        <v>0.97</v>
      </c>
      <c r="I864" s="1" t="s">
        <v>38</v>
      </c>
      <c r="J864">
        <v>1601587531</v>
      </c>
      <c r="K864" s="2">
        <f>(Appended[[#This Row],[Date_Unix]]/86400)+DATE(1970,1,1)</f>
        <v>44105.89271990741</v>
      </c>
      <c r="L864" s="1" t="s">
        <v>2911</v>
      </c>
      <c r="M864" s="1" t="s">
        <v>2910</v>
      </c>
      <c r="N864" s="1"/>
      <c r="P864" s="1" t="s">
        <v>2909</v>
      </c>
      <c r="Q864">
        <v>0</v>
      </c>
      <c r="R864" s="1"/>
      <c r="V864">
        <v>-1</v>
      </c>
      <c r="X864">
        <f t="shared" si="13"/>
        <v>-1</v>
      </c>
    </row>
    <row r="865" spans="1:24" x14ac:dyDescent="0.35">
      <c r="A865" s="1" t="s">
        <v>1668</v>
      </c>
      <c r="B865" s="1" t="s">
        <v>1667</v>
      </c>
      <c r="C865" s="1" t="s">
        <v>1664</v>
      </c>
      <c r="D865" s="1">
        <v>-1</v>
      </c>
      <c r="E865">
        <v>18</v>
      </c>
      <c r="F865">
        <v>7</v>
      </c>
      <c r="G865">
        <v>0.69</v>
      </c>
      <c r="I865" s="1" t="s">
        <v>3</v>
      </c>
      <c r="J865">
        <v>1601570543</v>
      </c>
      <c r="K865" s="2">
        <f>(Appended[[#This Row],[Date_Unix]]/86400)+DATE(1970,1,1)</f>
        <v>44105.696099537032</v>
      </c>
      <c r="L865" s="1" t="s">
        <v>1666</v>
      </c>
      <c r="M865" s="1" t="s">
        <v>1665</v>
      </c>
      <c r="N865" s="1" t="s">
        <v>1664</v>
      </c>
      <c r="O865">
        <v>-1</v>
      </c>
      <c r="P865" s="1"/>
      <c r="R865" s="1"/>
      <c r="W865">
        <v>0</v>
      </c>
      <c r="X865">
        <f t="shared" si="13"/>
        <v>0</v>
      </c>
    </row>
    <row r="866" spans="1:24" x14ac:dyDescent="0.35">
      <c r="A866" s="1" t="s">
        <v>2875</v>
      </c>
      <c r="B866" s="1" t="s">
        <v>292</v>
      </c>
      <c r="C866" s="1" t="s">
        <v>2871</v>
      </c>
      <c r="D866" s="1">
        <v>0</v>
      </c>
      <c r="E866">
        <v>414</v>
      </c>
      <c r="F866">
        <v>30</v>
      </c>
      <c r="G866">
        <v>0.95</v>
      </c>
      <c r="I866" s="1" t="s">
        <v>2874</v>
      </c>
      <c r="J866">
        <v>1601567008</v>
      </c>
      <c r="K866" s="2">
        <f>(Appended[[#This Row],[Date_Unix]]/86400)+DATE(1970,1,1)</f>
        <v>44105.655185185184</v>
      </c>
      <c r="L866" s="1" t="s">
        <v>2873</v>
      </c>
      <c r="M866" s="1" t="s">
        <v>2872</v>
      </c>
      <c r="N866" s="1"/>
      <c r="P866" s="1" t="s">
        <v>2871</v>
      </c>
      <c r="Q866">
        <v>0</v>
      </c>
      <c r="R866" s="1"/>
      <c r="V866">
        <v>0</v>
      </c>
      <c r="X866">
        <f t="shared" si="13"/>
        <v>0</v>
      </c>
    </row>
    <row r="867" spans="1:24" x14ac:dyDescent="0.35">
      <c r="A867" s="1" t="s">
        <v>690</v>
      </c>
      <c r="B867" s="1" t="s">
        <v>197</v>
      </c>
      <c r="C867" s="1" t="s">
        <v>687</v>
      </c>
      <c r="D867" s="1">
        <v>0</v>
      </c>
      <c r="E867">
        <v>22</v>
      </c>
      <c r="F867">
        <v>0</v>
      </c>
      <c r="G867">
        <v>0.39</v>
      </c>
      <c r="I867" s="1" t="s">
        <v>7370</v>
      </c>
      <c r="J867">
        <v>1601550545</v>
      </c>
      <c r="K867" s="2">
        <f>(Appended[[#This Row],[Date_Unix]]/86400)+DATE(1970,1,1)</f>
        <v>44105.464641203704</v>
      </c>
      <c r="L867" s="1" t="s">
        <v>689</v>
      </c>
      <c r="M867" s="1" t="s">
        <v>688</v>
      </c>
      <c r="N867" s="1" t="s">
        <v>687</v>
      </c>
      <c r="O867">
        <v>0</v>
      </c>
      <c r="P867" s="1"/>
      <c r="R867" s="1"/>
      <c r="W867">
        <v>0</v>
      </c>
      <c r="X867">
        <f t="shared" si="13"/>
        <v>0</v>
      </c>
    </row>
    <row r="868" spans="1:24" x14ac:dyDescent="0.35">
      <c r="A868" s="1" t="s">
        <v>662</v>
      </c>
      <c r="B868" s="1" t="s">
        <v>661</v>
      </c>
      <c r="C868" s="1" t="s">
        <v>659</v>
      </c>
      <c r="D868" s="1">
        <v>0</v>
      </c>
      <c r="E868">
        <v>21</v>
      </c>
      <c r="F868">
        <v>43</v>
      </c>
      <c r="G868">
        <v>0.92</v>
      </c>
      <c r="I868" s="1" t="s">
        <v>3</v>
      </c>
      <c r="J868">
        <v>1601533431</v>
      </c>
      <c r="K868" s="2">
        <f>(Appended[[#This Row],[Date_Unix]]/86400)+DATE(1970,1,1)</f>
        <v>44105.266562500001</v>
      </c>
      <c r="L868" s="1" t="s">
        <v>660</v>
      </c>
      <c r="M868" s="1"/>
      <c r="N868" s="1"/>
      <c r="P868" s="1" t="s">
        <v>659</v>
      </c>
      <c r="Q868">
        <v>0</v>
      </c>
      <c r="R868" s="1"/>
      <c r="W868">
        <v>1</v>
      </c>
      <c r="X868">
        <f t="shared" si="13"/>
        <v>1</v>
      </c>
    </row>
    <row r="869" spans="1:24" x14ac:dyDescent="0.35">
      <c r="A869" s="1" t="s">
        <v>153</v>
      </c>
      <c r="B869" s="1" t="s">
        <v>131</v>
      </c>
      <c r="C869" s="1" t="s">
        <v>150</v>
      </c>
      <c r="D869" s="1">
        <v>1</v>
      </c>
      <c r="E869">
        <v>98</v>
      </c>
      <c r="F869">
        <v>236</v>
      </c>
      <c r="G869">
        <v>1</v>
      </c>
      <c r="I869" s="1" t="s">
        <v>3</v>
      </c>
      <c r="J869">
        <v>1601524020</v>
      </c>
      <c r="K869" s="2">
        <f>(Appended[[#This Row],[Date_Unix]]/86400)+DATE(1970,1,1)</f>
        <v>44105.157638888893</v>
      </c>
      <c r="L869" s="1" t="s">
        <v>152</v>
      </c>
      <c r="M869" s="1" t="s">
        <v>151</v>
      </c>
      <c r="N869" s="1"/>
      <c r="P869" s="1" t="s">
        <v>150</v>
      </c>
      <c r="Q869">
        <v>1</v>
      </c>
      <c r="R869" s="1"/>
      <c r="W869">
        <v>0</v>
      </c>
      <c r="X869">
        <f t="shared" si="13"/>
        <v>0</v>
      </c>
    </row>
    <row r="870" spans="1:24" x14ac:dyDescent="0.35">
      <c r="A870" s="1" t="s">
        <v>2991</v>
      </c>
      <c r="B870" s="1" t="s">
        <v>2990</v>
      </c>
      <c r="C870" s="1" t="s">
        <v>2988</v>
      </c>
      <c r="D870" s="1">
        <v>0</v>
      </c>
      <c r="E870">
        <v>35</v>
      </c>
      <c r="F870">
        <v>341</v>
      </c>
      <c r="G870">
        <v>0.99</v>
      </c>
      <c r="I870" s="1" t="s">
        <v>8</v>
      </c>
      <c r="J870">
        <v>1601509401</v>
      </c>
      <c r="K870" s="2">
        <f>(Appended[[#This Row],[Date_Unix]]/86400)+DATE(1970,1,1)</f>
        <v>44104.988437499997</v>
      </c>
      <c r="L870" s="1" t="s">
        <v>2989</v>
      </c>
      <c r="M870" s="1"/>
      <c r="N870" s="1"/>
      <c r="P870" s="1" t="s">
        <v>2988</v>
      </c>
      <c r="Q870">
        <v>0</v>
      </c>
      <c r="R870" s="1"/>
      <c r="W870">
        <v>-1</v>
      </c>
      <c r="X870">
        <f t="shared" si="13"/>
        <v>-1</v>
      </c>
    </row>
    <row r="871" spans="1:24" x14ac:dyDescent="0.35">
      <c r="A871" s="1" t="s">
        <v>2935</v>
      </c>
      <c r="B871" s="1" t="s">
        <v>2934</v>
      </c>
      <c r="C871" s="1" t="s">
        <v>2931</v>
      </c>
      <c r="D871" s="1">
        <v>-1</v>
      </c>
      <c r="E871">
        <v>128</v>
      </c>
      <c r="F871">
        <v>229</v>
      </c>
      <c r="G871">
        <v>0.94</v>
      </c>
      <c r="I871" s="1" t="s">
        <v>3</v>
      </c>
      <c r="J871">
        <v>1601454239</v>
      </c>
      <c r="K871" s="2">
        <f>(Appended[[#This Row],[Date_Unix]]/86400)+DATE(1970,1,1)</f>
        <v>44104.349988425922</v>
      </c>
      <c r="L871" s="1" t="s">
        <v>2933</v>
      </c>
      <c r="M871" s="1" t="s">
        <v>2932</v>
      </c>
      <c r="N871" s="1"/>
      <c r="P871" s="1" t="s">
        <v>2931</v>
      </c>
      <c r="Q871">
        <v>-1</v>
      </c>
      <c r="R871" s="1"/>
      <c r="W871">
        <v>-1</v>
      </c>
      <c r="X871">
        <f t="shared" si="13"/>
        <v>-1</v>
      </c>
    </row>
    <row r="872" spans="1:24" x14ac:dyDescent="0.35">
      <c r="A872" s="1" t="s">
        <v>176</v>
      </c>
      <c r="B872" s="1" t="s">
        <v>175</v>
      </c>
      <c r="C872" s="1" t="s">
        <v>172</v>
      </c>
      <c r="D872" s="1">
        <v>-1</v>
      </c>
      <c r="E872">
        <v>5</v>
      </c>
      <c r="F872">
        <v>10</v>
      </c>
      <c r="G872">
        <v>0.86</v>
      </c>
      <c r="I872" s="1" t="s">
        <v>3</v>
      </c>
      <c r="J872">
        <v>1601441002</v>
      </c>
      <c r="K872" s="2">
        <f>(Appended[[#This Row],[Date_Unix]]/86400)+DATE(1970,1,1)</f>
        <v>44104.196782407409</v>
      </c>
      <c r="L872" s="1" t="s">
        <v>174</v>
      </c>
      <c r="M872" s="1" t="s">
        <v>173</v>
      </c>
      <c r="N872" s="1"/>
      <c r="P872" s="1" t="s">
        <v>172</v>
      </c>
      <c r="Q872">
        <v>-1</v>
      </c>
      <c r="R872" s="1"/>
      <c r="W872">
        <v>0</v>
      </c>
      <c r="X872">
        <f t="shared" si="13"/>
        <v>0</v>
      </c>
    </row>
    <row r="873" spans="1:24" x14ac:dyDescent="0.35">
      <c r="A873" s="1" t="s">
        <v>887</v>
      </c>
      <c r="B873" s="1" t="s">
        <v>886</v>
      </c>
      <c r="C873" s="1" t="s">
        <v>884</v>
      </c>
      <c r="D873" s="1">
        <v>0</v>
      </c>
      <c r="E873">
        <v>44</v>
      </c>
      <c r="F873">
        <v>257</v>
      </c>
      <c r="G873">
        <v>0.99</v>
      </c>
      <c r="I873" s="1" t="s">
        <v>38</v>
      </c>
      <c r="J873">
        <v>1601424696</v>
      </c>
      <c r="K873" s="2">
        <f>(Appended[[#This Row],[Date_Unix]]/86400)+DATE(1970,1,1)</f>
        <v>44104.008055555554</v>
      </c>
      <c r="L873" s="1" t="s">
        <v>885</v>
      </c>
      <c r="M873" s="1"/>
      <c r="N873" s="1"/>
      <c r="P873" s="1" t="s">
        <v>884</v>
      </c>
      <c r="Q873">
        <v>0</v>
      </c>
      <c r="R873" s="1"/>
      <c r="W873">
        <v>1</v>
      </c>
      <c r="X873">
        <f t="shared" si="13"/>
        <v>1</v>
      </c>
    </row>
    <row r="874" spans="1:24" x14ac:dyDescent="0.35">
      <c r="A874" s="1" t="s">
        <v>2916</v>
      </c>
      <c r="B874" s="1" t="s">
        <v>2915</v>
      </c>
      <c r="C874" s="1" t="s">
        <v>2913</v>
      </c>
      <c r="D874" s="1">
        <v>1</v>
      </c>
      <c r="E874">
        <v>93</v>
      </c>
      <c r="F874">
        <v>383</v>
      </c>
      <c r="G874">
        <v>0.99</v>
      </c>
      <c r="I874" s="1" t="s">
        <v>157</v>
      </c>
      <c r="J874">
        <v>1601413380</v>
      </c>
      <c r="K874" s="2">
        <f>(Appended[[#This Row],[Date_Unix]]/86400)+DATE(1970,1,1)</f>
        <v>44103.877083333333</v>
      </c>
      <c r="L874" s="1" t="s">
        <v>2914</v>
      </c>
      <c r="M874" s="1"/>
      <c r="N874" s="1"/>
      <c r="P874" s="1" t="s">
        <v>2913</v>
      </c>
      <c r="Q874">
        <v>1</v>
      </c>
      <c r="R874" s="1"/>
      <c r="V874">
        <v>0</v>
      </c>
      <c r="X874">
        <f t="shared" si="13"/>
        <v>0</v>
      </c>
    </row>
    <row r="875" spans="1:24" x14ac:dyDescent="0.35">
      <c r="A875" s="1" t="s">
        <v>1649</v>
      </c>
      <c r="B875" s="1" t="s">
        <v>1648</v>
      </c>
      <c r="C875" s="1" t="s">
        <v>1645</v>
      </c>
      <c r="D875" s="1">
        <v>0</v>
      </c>
      <c r="E875">
        <v>37</v>
      </c>
      <c r="F875">
        <v>23</v>
      </c>
      <c r="G875">
        <v>0.8</v>
      </c>
      <c r="I875" s="1" t="s">
        <v>157</v>
      </c>
      <c r="J875">
        <v>1601363074</v>
      </c>
      <c r="K875" s="2">
        <f>(Appended[[#This Row],[Date_Unix]]/86400)+DATE(1970,1,1)</f>
        <v>44103.294837962967</v>
      </c>
      <c r="L875" s="1" t="s">
        <v>1647</v>
      </c>
      <c r="M875" s="1" t="s">
        <v>1646</v>
      </c>
      <c r="N875" s="1" t="s">
        <v>1645</v>
      </c>
      <c r="O875">
        <v>0</v>
      </c>
      <c r="P875" s="1"/>
      <c r="R875" s="1"/>
      <c r="W875">
        <v>0</v>
      </c>
      <c r="X875">
        <f t="shared" si="13"/>
        <v>0</v>
      </c>
    </row>
    <row r="876" spans="1:24" x14ac:dyDescent="0.35">
      <c r="A876" s="1" t="s">
        <v>3153</v>
      </c>
      <c r="B876" s="1" t="s">
        <v>2352</v>
      </c>
      <c r="C876" s="1" t="s">
        <v>3151</v>
      </c>
      <c r="D876" s="1">
        <v>0</v>
      </c>
      <c r="E876">
        <v>14</v>
      </c>
      <c r="F876">
        <v>74</v>
      </c>
      <c r="G876">
        <v>0.98</v>
      </c>
      <c r="I876" s="1" t="s">
        <v>367</v>
      </c>
      <c r="J876">
        <v>1601360474</v>
      </c>
      <c r="K876" s="2">
        <f>(Appended[[#This Row],[Date_Unix]]/86400)+DATE(1970,1,1)</f>
        <v>44103.264745370368</v>
      </c>
      <c r="L876" s="1" t="s">
        <v>3152</v>
      </c>
      <c r="M876" s="1"/>
      <c r="N876" s="1"/>
      <c r="P876" s="1" t="s">
        <v>3151</v>
      </c>
      <c r="Q876">
        <v>0</v>
      </c>
      <c r="R876" s="1"/>
      <c r="W876">
        <v>-1</v>
      </c>
      <c r="X876">
        <f t="shared" si="13"/>
        <v>-1</v>
      </c>
    </row>
    <row r="877" spans="1:24" x14ac:dyDescent="0.35">
      <c r="A877" s="1" t="s">
        <v>592</v>
      </c>
      <c r="B877" s="1" t="s">
        <v>591</v>
      </c>
      <c r="C877" s="1" t="s">
        <v>589</v>
      </c>
      <c r="D877" s="1">
        <v>-1</v>
      </c>
      <c r="E877">
        <v>33</v>
      </c>
      <c r="F877">
        <v>234</v>
      </c>
      <c r="G877">
        <v>0.99</v>
      </c>
      <c r="I877" s="1" t="s">
        <v>157</v>
      </c>
      <c r="J877">
        <v>1601351882</v>
      </c>
      <c r="K877" s="2">
        <f>(Appended[[#This Row],[Date_Unix]]/86400)+DATE(1970,1,1)</f>
        <v>44103.165300925924</v>
      </c>
      <c r="L877" s="1" t="s">
        <v>590</v>
      </c>
      <c r="M877" s="1"/>
      <c r="N877" s="1"/>
      <c r="P877" s="1" t="s">
        <v>589</v>
      </c>
      <c r="Q877">
        <v>-1</v>
      </c>
      <c r="R877" s="1"/>
      <c r="W877">
        <v>0</v>
      </c>
      <c r="X877">
        <f t="shared" si="13"/>
        <v>0</v>
      </c>
    </row>
    <row r="878" spans="1:24" x14ac:dyDescent="0.35">
      <c r="A878" s="1" t="s">
        <v>567</v>
      </c>
      <c r="B878" s="1" t="s">
        <v>101</v>
      </c>
      <c r="C878" s="1" t="s">
        <v>564</v>
      </c>
      <c r="D878" s="1">
        <v>0</v>
      </c>
      <c r="E878">
        <v>16</v>
      </c>
      <c r="F878">
        <v>22</v>
      </c>
      <c r="G878">
        <v>0.88</v>
      </c>
      <c r="I878" s="1" t="s">
        <v>38</v>
      </c>
      <c r="J878">
        <v>1601331783</v>
      </c>
      <c r="K878" s="2">
        <f>(Appended[[#This Row],[Date_Unix]]/86400)+DATE(1970,1,1)</f>
        <v>44102.932673611111</v>
      </c>
      <c r="L878" s="1" t="s">
        <v>566</v>
      </c>
      <c r="M878" s="1" t="s">
        <v>565</v>
      </c>
      <c r="N878" s="1"/>
      <c r="P878" s="1" t="s">
        <v>564</v>
      </c>
      <c r="Q878">
        <v>0</v>
      </c>
      <c r="R878" s="1"/>
      <c r="W878">
        <v>0</v>
      </c>
      <c r="X878">
        <f t="shared" si="13"/>
        <v>0</v>
      </c>
    </row>
    <row r="879" spans="1:24" x14ac:dyDescent="0.35">
      <c r="A879" s="1" t="s">
        <v>3538</v>
      </c>
      <c r="B879" s="1" t="s">
        <v>3537</v>
      </c>
      <c r="C879" s="1" t="s">
        <v>3535</v>
      </c>
      <c r="D879" s="1">
        <v>0</v>
      </c>
      <c r="E879">
        <v>25</v>
      </c>
      <c r="F879">
        <v>108</v>
      </c>
      <c r="G879">
        <v>0.98</v>
      </c>
      <c r="I879" s="1" t="s">
        <v>38</v>
      </c>
      <c r="J879">
        <v>1601329123</v>
      </c>
      <c r="K879" s="2">
        <f>(Appended[[#This Row],[Date_Unix]]/86400)+DATE(1970,1,1)</f>
        <v>44102.901886574073</v>
      </c>
      <c r="L879" s="1" t="s">
        <v>3536</v>
      </c>
      <c r="M879" s="1"/>
      <c r="N879" s="1"/>
      <c r="P879" s="1" t="s">
        <v>3535</v>
      </c>
      <c r="Q879">
        <v>0</v>
      </c>
      <c r="R879" s="1"/>
      <c r="W879">
        <v>0</v>
      </c>
      <c r="X879">
        <f t="shared" si="13"/>
        <v>0</v>
      </c>
    </row>
    <row r="880" spans="1:24" x14ac:dyDescent="0.35">
      <c r="A880" s="1" t="s">
        <v>2856</v>
      </c>
      <c r="B880" s="1" t="s">
        <v>2855</v>
      </c>
      <c r="C880" s="1" t="s">
        <v>2852</v>
      </c>
      <c r="D880" s="1">
        <v>0</v>
      </c>
      <c r="E880">
        <v>6</v>
      </c>
      <c r="F880">
        <v>24</v>
      </c>
      <c r="G880">
        <v>0.92</v>
      </c>
      <c r="I880" s="1" t="s">
        <v>3</v>
      </c>
      <c r="J880">
        <v>1601285907</v>
      </c>
      <c r="K880" s="2">
        <f>(Appended[[#This Row],[Date_Unix]]/86400)+DATE(1970,1,1)</f>
        <v>44102.401701388888</v>
      </c>
      <c r="L880" s="1" t="s">
        <v>2854</v>
      </c>
      <c r="M880" s="1" t="s">
        <v>2853</v>
      </c>
      <c r="N880" s="1"/>
      <c r="P880" s="1" t="s">
        <v>2852</v>
      </c>
      <c r="Q880">
        <v>0</v>
      </c>
      <c r="R880" s="1"/>
      <c r="W880">
        <v>0</v>
      </c>
      <c r="X880">
        <f t="shared" si="13"/>
        <v>0</v>
      </c>
    </row>
    <row r="881" spans="1:24" x14ac:dyDescent="0.35">
      <c r="A881" s="1" t="s">
        <v>135</v>
      </c>
      <c r="B881" s="1" t="s">
        <v>101</v>
      </c>
      <c r="C881" s="1" t="s">
        <v>133</v>
      </c>
      <c r="D881" s="1">
        <v>0</v>
      </c>
      <c r="E881">
        <v>28</v>
      </c>
      <c r="F881">
        <v>165</v>
      </c>
      <c r="G881">
        <v>1</v>
      </c>
      <c r="I881" s="1" t="s">
        <v>38</v>
      </c>
      <c r="J881">
        <v>1601280936</v>
      </c>
      <c r="K881" s="2">
        <f>(Appended[[#This Row],[Date_Unix]]/86400)+DATE(1970,1,1)</f>
        <v>44102.344166666662</v>
      </c>
      <c r="L881" s="1" t="s">
        <v>134</v>
      </c>
      <c r="M881" s="1"/>
      <c r="N881" s="1"/>
      <c r="P881" s="1" t="s">
        <v>133</v>
      </c>
      <c r="Q881">
        <v>0</v>
      </c>
      <c r="R881" s="1"/>
      <c r="W881">
        <v>0</v>
      </c>
      <c r="X881">
        <f t="shared" si="13"/>
        <v>0</v>
      </c>
    </row>
    <row r="882" spans="1:24" x14ac:dyDescent="0.35">
      <c r="A882" s="1" t="s">
        <v>2340</v>
      </c>
      <c r="B882" s="1" t="s">
        <v>131</v>
      </c>
      <c r="C882" s="1" t="s">
        <v>2337</v>
      </c>
      <c r="D882" s="1">
        <v>0</v>
      </c>
      <c r="E882">
        <v>33</v>
      </c>
      <c r="F882">
        <v>219</v>
      </c>
      <c r="G882">
        <v>0.99</v>
      </c>
      <c r="I882" s="1" t="s">
        <v>38</v>
      </c>
      <c r="J882">
        <v>1601034771</v>
      </c>
      <c r="K882" s="2">
        <f>(Appended[[#This Row],[Date_Unix]]/86400)+DATE(1970,1,1)</f>
        <v>44099.495034722218</v>
      </c>
      <c r="L882" s="1" t="s">
        <v>2339</v>
      </c>
      <c r="M882" s="1" t="s">
        <v>2338</v>
      </c>
      <c r="N882" s="1"/>
      <c r="P882" s="1" t="s">
        <v>2337</v>
      </c>
      <c r="Q882">
        <v>0</v>
      </c>
      <c r="R882" s="1"/>
      <c r="V882">
        <v>0</v>
      </c>
      <c r="X882">
        <f t="shared" ref="X882:X945" si="14">V882+W882</f>
        <v>0</v>
      </c>
    </row>
    <row r="883" spans="1:24" x14ac:dyDescent="0.35">
      <c r="A883" s="1" t="s">
        <v>3896</v>
      </c>
      <c r="B883" s="1" t="s">
        <v>3895</v>
      </c>
      <c r="C883" s="1" t="s">
        <v>3892</v>
      </c>
      <c r="D883" s="1">
        <v>0</v>
      </c>
      <c r="E883">
        <v>16</v>
      </c>
      <c r="F883">
        <v>4</v>
      </c>
      <c r="G883">
        <v>0.65</v>
      </c>
      <c r="I883" s="1" t="s">
        <v>3</v>
      </c>
      <c r="J883">
        <v>1600986676</v>
      </c>
      <c r="K883" s="2">
        <f>(Appended[[#This Row],[Date_Unix]]/86400)+DATE(1970,1,1)</f>
        <v>44098.938379629632</v>
      </c>
      <c r="L883" s="1" t="s">
        <v>3894</v>
      </c>
      <c r="M883" s="1" t="s">
        <v>3893</v>
      </c>
      <c r="N883" s="1" t="s">
        <v>3892</v>
      </c>
      <c r="O883">
        <v>0</v>
      </c>
      <c r="P883" s="1"/>
      <c r="R883" s="1"/>
      <c r="V883">
        <v>1</v>
      </c>
      <c r="X883">
        <f t="shared" si="14"/>
        <v>1</v>
      </c>
    </row>
    <row r="884" spans="1:24" x14ac:dyDescent="0.35">
      <c r="A884" s="1" t="s">
        <v>642</v>
      </c>
      <c r="B884" s="1" t="s">
        <v>489</v>
      </c>
      <c r="C884" s="1" t="s">
        <v>640</v>
      </c>
      <c r="D884" s="1">
        <v>1</v>
      </c>
      <c r="E884">
        <v>247</v>
      </c>
      <c r="F884">
        <v>73</v>
      </c>
      <c r="G884">
        <v>0.71</v>
      </c>
      <c r="I884" s="1" t="s">
        <v>38</v>
      </c>
      <c r="J884">
        <v>1600978031</v>
      </c>
      <c r="K884" s="2">
        <f>(Appended[[#This Row],[Date_Unix]]/86400)+DATE(1970,1,1)</f>
        <v>44098.838321759264</v>
      </c>
      <c r="L884" s="1" t="s">
        <v>641</v>
      </c>
      <c r="M884" s="1"/>
      <c r="N884" s="1" t="s">
        <v>640</v>
      </c>
      <c r="O884">
        <v>1</v>
      </c>
      <c r="P884" s="1"/>
      <c r="R884" s="1"/>
      <c r="V884">
        <v>0</v>
      </c>
      <c r="X884">
        <f t="shared" si="14"/>
        <v>0</v>
      </c>
    </row>
    <row r="885" spans="1:24" x14ac:dyDescent="0.35">
      <c r="A885" s="1" t="s">
        <v>1440</v>
      </c>
      <c r="B885" s="1" t="s">
        <v>1439</v>
      </c>
      <c r="C885" s="1" t="s">
        <v>1436</v>
      </c>
      <c r="D885" s="1">
        <v>0</v>
      </c>
      <c r="E885">
        <v>94</v>
      </c>
      <c r="F885">
        <v>90</v>
      </c>
      <c r="G885">
        <v>0.84</v>
      </c>
      <c r="I885" s="1" t="s">
        <v>3</v>
      </c>
      <c r="J885">
        <v>1600903236</v>
      </c>
      <c r="K885" s="2">
        <f>(Appended[[#This Row],[Date_Unix]]/86400)+DATE(1970,1,1)</f>
        <v>44097.972638888888</v>
      </c>
      <c r="L885" s="1" t="s">
        <v>1438</v>
      </c>
      <c r="M885" s="1" t="s">
        <v>1437</v>
      </c>
      <c r="N885" s="1" t="s">
        <v>1436</v>
      </c>
      <c r="O885">
        <v>0</v>
      </c>
      <c r="P885" s="1"/>
      <c r="R885" s="1"/>
      <c r="W885">
        <v>0</v>
      </c>
      <c r="X885">
        <f t="shared" si="14"/>
        <v>0</v>
      </c>
    </row>
    <row r="886" spans="1:24" x14ac:dyDescent="0.35">
      <c r="A886" s="1" t="s">
        <v>1065</v>
      </c>
      <c r="B886" s="1" t="s">
        <v>148</v>
      </c>
      <c r="C886" s="1" t="s">
        <v>1062</v>
      </c>
      <c r="D886" s="1">
        <v>0</v>
      </c>
      <c r="E886">
        <v>47</v>
      </c>
      <c r="F886">
        <v>129</v>
      </c>
      <c r="G886">
        <v>0.99</v>
      </c>
      <c r="I886" s="1" t="s">
        <v>3</v>
      </c>
      <c r="J886">
        <v>1600844871</v>
      </c>
      <c r="K886" s="2">
        <f>(Appended[[#This Row],[Date_Unix]]/86400)+DATE(1970,1,1)</f>
        <v>44097.297118055554</v>
      </c>
      <c r="L886" s="1" t="s">
        <v>1064</v>
      </c>
      <c r="M886" s="1" t="s">
        <v>1063</v>
      </c>
      <c r="N886" s="1"/>
      <c r="P886" s="1" t="s">
        <v>1062</v>
      </c>
      <c r="Q886">
        <v>0</v>
      </c>
      <c r="R886" s="1"/>
      <c r="V886">
        <v>0</v>
      </c>
      <c r="X886">
        <f t="shared" si="14"/>
        <v>0</v>
      </c>
    </row>
    <row r="887" spans="1:24" x14ac:dyDescent="0.35">
      <c r="A887" s="1" t="s">
        <v>73</v>
      </c>
      <c r="B887" s="1" t="s">
        <v>72</v>
      </c>
      <c r="C887" s="1" t="s">
        <v>69</v>
      </c>
      <c r="D887" s="1">
        <v>0</v>
      </c>
      <c r="E887">
        <v>114</v>
      </c>
      <c r="F887">
        <v>77</v>
      </c>
      <c r="G887">
        <v>0.87</v>
      </c>
      <c r="I887" s="1" t="s">
        <v>3</v>
      </c>
      <c r="J887">
        <v>1600807046</v>
      </c>
      <c r="K887" s="2">
        <f>(Appended[[#This Row],[Date_Unix]]/86400)+DATE(1970,1,1)</f>
        <v>44096.859328703707</v>
      </c>
      <c r="L887" s="1" t="s">
        <v>71</v>
      </c>
      <c r="M887" s="1" t="s">
        <v>70</v>
      </c>
      <c r="N887" s="1" t="s">
        <v>69</v>
      </c>
      <c r="O887">
        <v>0</v>
      </c>
      <c r="P887" s="1"/>
      <c r="R887" s="1"/>
      <c r="W887">
        <v>-1</v>
      </c>
      <c r="X887">
        <f t="shared" si="14"/>
        <v>-1</v>
      </c>
    </row>
    <row r="888" spans="1:24" x14ac:dyDescent="0.35">
      <c r="A888" s="1" t="s">
        <v>2865</v>
      </c>
      <c r="B888" s="1" t="s">
        <v>2864</v>
      </c>
      <c r="C888" s="1" t="s">
        <v>2862</v>
      </c>
      <c r="D888" s="1">
        <v>-1</v>
      </c>
      <c r="E888">
        <v>1</v>
      </c>
      <c r="F888">
        <v>65</v>
      </c>
      <c r="G888">
        <v>0.99</v>
      </c>
      <c r="I888" s="1" t="s">
        <v>38</v>
      </c>
      <c r="J888">
        <v>1600769294</v>
      </c>
      <c r="K888" s="2">
        <f>(Appended[[#This Row],[Date_Unix]]/86400)+DATE(1970,1,1)</f>
        <v>44096.422384259262</v>
      </c>
      <c r="L888" s="1" t="s">
        <v>2863</v>
      </c>
      <c r="M888" s="1"/>
      <c r="N888" s="1"/>
      <c r="P888" s="1" t="s">
        <v>2862</v>
      </c>
      <c r="Q888">
        <v>-1</v>
      </c>
      <c r="R888" s="1"/>
      <c r="V888">
        <v>0</v>
      </c>
      <c r="X888">
        <f t="shared" si="14"/>
        <v>0</v>
      </c>
    </row>
    <row r="889" spans="1:24" x14ac:dyDescent="0.35">
      <c r="A889" s="1" t="s">
        <v>796</v>
      </c>
      <c r="B889" s="1" t="s">
        <v>101</v>
      </c>
      <c r="C889" s="1" t="s">
        <v>794</v>
      </c>
      <c r="D889" s="1">
        <v>0</v>
      </c>
      <c r="E889">
        <v>7</v>
      </c>
      <c r="F889">
        <v>0</v>
      </c>
      <c r="G889">
        <v>0.5</v>
      </c>
      <c r="I889" s="1" t="s">
        <v>38</v>
      </c>
      <c r="J889">
        <v>1600760901</v>
      </c>
      <c r="K889" s="2">
        <f>(Appended[[#This Row],[Date_Unix]]/86400)+DATE(1970,1,1)</f>
        <v>44096.325243055559</v>
      </c>
      <c r="L889" s="1" t="s">
        <v>795</v>
      </c>
      <c r="M889" s="1"/>
      <c r="N889" s="1" t="s">
        <v>794</v>
      </c>
      <c r="O889">
        <v>0</v>
      </c>
      <c r="P889" s="1"/>
      <c r="R889" s="1"/>
      <c r="W889">
        <v>1</v>
      </c>
      <c r="X889">
        <f t="shared" si="14"/>
        <v>1</v>
      </c>
    </row>
    <row r="890" spans="1:24" x14ac:dyDescent="0.35">
      <c r="A890" s="1" t="s">
        <v>985</v>
      </c>
      <c r="B890" s="1" t="s">
        <v>984</v>
      </c>
      <c r="C890" s="1" t="s">
        <v>982</v>
      </c>
      <c r="D890" s="1">
        <v>1</v>
      </c>
      <c r="E890">
        <v>85</v>
      </c>
      <c r="F890">
        <v>122</v>
      </c>
      <c r="G890">
        <v>0.99</v>
      </c>
      <c r="I890" s="1" t="s">
        <v>38</v>
      </c>
      <c r="J890">
        <v>1600737963</v>
      </c>
      <c r="K890" s="2">
        <f>(Appended[[#This Row],[Date_Unix]]/86400)+DATE(1970,1,1)</f>
        <v>44096.059756944444</v>
      </c>
      <c r="L890" s="1" t="s">
        <v>983</v>
      </c>
      <c r="M890" s="1"/>
      <c r="N890" s="1"/>
      <c r="P890" s="1" t="s">
        <v>982</v>
      </c>
      <c r="Q890">
        <v>1</v>
      </c>
      <c r="R890" s="1"/>
      <c r="W890">
        <v>0</v>
      </c>
      <c r="X890">
        <f t="shared" si="14"/>
        <v>0</v>
      </c>
    </row>
    <row r="891" spans="1:24" x14ac:dyDescent="0.35">
      <c r="A891" s="1" t="s">
        <v>297</v>
      </c>
      <c r="B891" s="1" t="s">
        <v>101</v>
      </c>
      <c r="C891" s="1" t="s">
        <v>294</v>
      </c>
      <c r="D891" s="1">
        <v>0</v>
      </c>
      <c r="E891">
        <v>6</v>
      </c>
      <c r="F891">
        <v>12</v>
      </c>
      <c r="G891">
        <v>0.89</v>
      </c>
      <c r="I891" s="1" t="s">
        <v>3</v>
      </c>
      <c r="J891">
        <v>1600731027</v>
      </c>
      <c r="K891" s="2">
        <f>(Appended[[#This Row],[Date_Unix]]/86400)+DATE(1970,1,1)</f>
        <v>44095.979479166665</v>
      </c>
      <c r="L891" s="1" t="s">
        <v>296</v>
      </c>
      <c r="M891" s="1" t="s">
        <v>295</v>
      </c>
      <c r="N891" s="1"/>
      <c r="P891" s="1" t="s">
        <v>294</v>
      </c>
      <c r="Q891">
        <v>0</v>
      </c>
      <c r="R891" s="1"/>
      <c r="V891">
        <v>0</v>
      </c>
      <c r="X891">
        <f t="shared" si="14"/>
        <v>0</v>
      </c>
    </row>
    <row r="892" spans="1:24" x14ac:dyDescent="0.35">
      <c r="A892" s="1" t="s">
        <v>283</v>
      </c>
      <c r="B892" s="1" t="s">
        <v>282</v>
      </c>
      <c r="C892" s="1" t="s">
        <v>279</v>
      </c>
      <c r="D892" s="1">
        <v>0</v>
      </c>
      <c r="E892">
        <v>27</v>
      </c>
      <c r="F892">
        <v>0</v>
      </c>
      <c r="G892">
        <v>0.5</v>
      </c>
      <c r="I892" s="1" t="s">
        <v>3</v>
      </c>
      <c r="J892">
        <v>1600727041</v>
      </c>
      <c r="K892" s="2">
        <f>(Appended[[#This Row],[Date_Unix]]/86400)+DATE(1970,1,1)</f>
        <v>44095.933344907404</v>
      </c>
      <c r="L892" s="1" t="s">
        <v>281</v>
      </c>
      <c r="M892" s="1" t="s">
        <v>280</v>
      </c>
      <c r="N892" s="1" t="s">
        <v>279</v>
      </c>
      <c r="O892">
        <v>0</v>
      </c>
      <c r="P892" s="1"/>
      <c r="R892" s="1"/>
      <c r="W892">
        <v>0</v>
      </c>
      <c r="X892">
        <f t="shared" si="14"/>
        <v>0</v>
      </c>
    </row>
    <row r="893" spans="1:24" x14ac:dyDescent="0.35">
      <c r="A893" s="1" t="s">
        <v>189</v>
      </c>
      <c r="B893" s="1" t="s">
        <v>188</v>
      </c>
      <c r="C893" s="1" t="s">
        <v>185</v>
      </c>
      <c r="D893" s="1">
        <v>0</v>
      </c>
      <c r="E893">
        <v>60</v>
      </c>
      <c r="F893">
        <v>303</v>
      </c>
      <c r="G893">
        <v>0.99</v>
      </c>
      <c r="I893" s="1" t="s">
        <v>38</v>
      </c>
      <c r="J893">
        <v>1600722537</v>
      </c>
      <c r="K893" s="2">
        <f>(Appended[[#This Row],[Date_Unix]]/86400)+DATE(1970,1,1)</f>
        <v>44095.881215277783</v>
      </c>
      <c r="L893" s="1" t="s">
        <v>187</v>
      </c>
      <c r="M893" s="1" t="s">
        <v>186</v>
      </c>
      <c r="N893" s="1"/>
      <c r="P893" s="1" t="s">
        <v>185</v>
      </c>
      <c r="Q893">
        <v>0</v>
      </c>
      <c r="R893" s="1"/>
      <c r="W893">
        <v>0</v>
      </c>
      <c r="X893">
        <f t="shared" si="14"/>
        <v>0</v>
      </c>
    </row>
    <row r="894" spans="1:24" x14ac:dyDescent="0.35">
      <c r="A894" s="1" t="s">
        <v>2083</v>
      </c>
      <c r="B894" s="1" t="s">
        <v>2082</v>
      </c>
      <c r="C894" s="1" t="s">
        <v>2079</v>
      </c>
      <c r="D894" s="1">
        <v>0</v>
      </c>
      <c r="E894">
        <v>102</v>
      </c>
      <c r="F894">
        <v>227</v>
      </c>
      <c r="G894">
        <v>0.94</v>
      </c>
      <c r="I894" s="1" t="s">
        <v>3</v>
      </c>
      <c r="J894">
        <v>1600648892</v>
      </c>
      <c r="K894" s="2">
        <f>(Appended[[#This Row],[Date_Unix]]/86400)+DATE(1970,1,1)</f>
        <v>44095.028842592597</v>
      </c>
      <c r="L894" s="1" t="s">
        <v>2081</v>
      </c>
      <c r="M894" s="1" t="s">
        <v>2080</v>
      </c>
      <c r="N894" s="1"/>
      <c r="P894" s="1" t="s">
        <v>2079</v>
      </c>
      <c r="Q894">
        <v>0</v>
      </c>
      <c r="R894" s="1"/>
      <c r="V894">
        <v>0</v>
      </c>
      <c r="X894">
        <f t="shared" si="14"/>
        <v>0</v>
      </c>
    </row>
    <row r="895" spans="1:24" x14ac:dyDescent="0.35">
      <c r="A895" s="1" t="s">
        <v>430</v>
      </c>
      <c r="B895" s="1" t="s">
        <v>429</v>
      </c>
      <c r="C895" s="1" t="s">
        <v>426</v>
      </c>
      <c r="D895" s="1">
        <v>0</v>
      </c>
      <c r="E895">
        <v>4</v>
      </c>
      <c r="F895">
        <v>7</v>
      </c>
      <c r="G895">
        <v>0.71</v>
      </c>
      <c r="I895" s="1" t="s">
        <v>8</v>
      </c>
      <c r="J895">
        <v>1600591401</v>
      </c>
      <c r="K895" s="2">
        <f>(Appended[[#This Row],[Date_Unix]]/86400)+DATE(1970,1,1)</f>
        <v>44094.363437499997</v>
      </c>
      <c r="L895" s="1" t="s">
        <v>428</v>
      </c>
      <c r="M895" s="1" t="s">
        <v>427</v>
      </c>
      <c r="N895" s="1" t="s">
        <v>426</v>
      </c>
      <c r="O895">
        <v>0</v>
      </c>
      <c r="P895" s="1"/>
      <c r="R895" s="1"/>
      <c r="V895">
        <v>0</v>
      </c>
      <c r="X895">
        <f t="shared" si="14"/>
        <v>0</v>
      </c>
    </row>
    <row r="896" spans="1:24" x14ac:dyDescent="0.35">
      <c r="A896" s="1" t="s">
        <v>1032</v>
      </c>
      <c r="B896" s="1" t="s">
        <v>282</v>
      </c>
      <c r="C896" s="1" t="s">
        <v>1029</v>
      </c>
      <c r="D896" s="1">
        <v>0</v>
      </c>
      <c r="E896">
        <v>14</v>
      </c>
      <c r="F896">
        <v>0</v>
      </c>
      <c r="G896">
        <v>0.5</v>
      </c>
      <c r="I896" s="1" t="s">
        <v>3</v>
      </c>
      <c r="J896">
        <v>1600556580</v>
      </c>
      <c r="K896" s="2">
        <f>(Appended[[#This Row],[Date_Unix]]/86400)+DATE(1970,1,1)</f>
        <v>44093.960416666669</v>
      </c>
      <c r="L896" s="1" t="s">
        <v>1031</v>
      </c>
      <c r="M896" s="1" t="s">
        <v>1030</v>
      </c>
      <c r="N896" s="1" t="s">
        <v>1029</v>
      </c>
      <c r="O896">
        <v>0</v>
      </c>
      <c r="P896" s="1"/>
      <c r="R896" s="1"/>
      <c r="W896">
        <v>1</v>
      </c>
      <c r="X896">
        <f t="shared" si="14"/>
        <v>1</v>
      </c>
    </row>
    <row r="897" spans="1:24" x14ac:dyDescent="0.35">
      <c r="A897" s="1" t="s">
        <v>82</v>
      </c>
      <c r="B897" s="1" t="s">
        <v>81</v>
      </c>
      <c r="C897" s="1" t="s">
        <v>79</v>
      </c>
      <c r="D897" s="1">
        <v>1</v>
      </c>
      <c r="E897">
        <v>71</v>
      </c>
      <c r="F897">
        <v>307</v>
      </c>
      <c r="G897">
        <v>0.99</v>
      </c>
      <c r="I897" s="1" t="s">
        <v>38</v>
      </c>
      <c r="J897">
        <v>1600555792</v>
      </c>
      <c r="K897" s="2">
        <f>(Appended[[#This Row],[Date_Unix]]/86400)+DATE(1970,1,1)</f>
        <v>44093.951296296298</v>
      </c>
      <c r="L897" s="1" t="s">
        <v>80</v>
      </c>
      <c r="M897" s="1"/>
      <c r="N897" s="1"/>
      <c r="P897" s="1" t="s">
        <v>79</v>
      </c>
      <c r="Q897">
        <v>1</v>
      </c>
      <c r="R897" s="1"/>
      <c r="W897">
        <v>0</v>
      </c>
      <c r="X897">
        <f t="shared" si="14"/>
        <v>0</v>
      </c>
    </row>
    <row r="898" spans="1:24" x14ac:dyDescent="0.35">
      <c r="A898" s="1" t="s">
        <v>508</v>
      </c>
      <c r="B898" s="1" t="s">
        <v>101</v>
      </c>
      <c r="C898" s="1" t="s">
        <v>505</v>
      </c>
      <c r="D898" s="1">
        <v>0</v>
      </c>
      <c r="E898">
        <v>109</v>
      </c>
      <c r="F898">
        <v>74</v>
      </c>
      <c r="G898">
        <v>0.91</v>
      </c>
      <c r="I898" s="1" t="s">
        <v>3</v>
      </c>
      <c r="J898">
        <v>1600504661</v>
      </c>
      <c r="K898" s="2">
        <f>(Appended[[#This Row],[Date_Unix]]/86400)+DATE(1970,1,1)</f>
        <v>44093.359502314815</v>
      </c>
      <c r="L898" s="1" t="s">
        <v>507</v>
      </c>
      <c r="M898" s="1" t="s">
        <v>506</v>
      </c>
      <c r="N898" s="1"/>
      <c r="P898" s="1" t="s">
        <v>505</v>
      </c>
      <c r="Q898">
        <v>0</v>
      </c>
      <c r="R898" s="1"/>
      <c r="V898">
        <v>0</v>
      </c>
      <c r="X898">
        <f t="shared" si="14"/>
        <v>0</v>
      </c>
    </row>
    <row r="899" spans="1:24" x14ac:dyDescent="0.35">
      <c r="A899" s="1" t="s">
        <v>68</v>
      </c>
      <c r="B899" s="1" t="s">
        <v>67</v>
      </c>
      <c r="C899" s="1" t="s">
        <v>64</v>
      </c>
      <c r="D899" s="1">
        <v>0</v>
      </c>
      <c r="E899">
        <v>35</v>
      </c>
      <c r="F899">
        <v>59</v>
      </c>
      <c r="G899">
        <v>0.86</v>
      </c>
      <c r="I899" s="1" t="s">
        <v>3</v>
      </c>
      <c r="J899">
        <v>1600479193</v>
      </c>
      <c r="K899" s="2">
        <f>(Appended[[#This Row],[Date_Unix]]/86400)+DATE(1970,1,1)</f>
        <v>44093.064733796295</v>
      </c>
      <c r="L899" s="1" t="s">
        <v>66</v>
      </c>
      <c r="M899" s="1" t="s">
        <v>65</v>
      </c>
      <c r="N899" s="1" t="s">
        <v>64</v>
      </c>
      <c r="O899">
        <v>0</v>
      </c>
      <c r="P899" s="1"/>
      <c r="R899" s="1"/>
      <c r="V899">
        <v>-1</v>
      </c>
      <c r="X899">
        <f t="shared" si="14"/>
        <v>-1</v>
      </c>
    </row>
    <row r="900" spans="1:24" x14ac:dyDescent="0.35">
      <c r="A900" s="1" t="s">
        <v>3200</v>
      </c>
      <c r="B900" s="1" t="s">
        <v>3199</v>
      </c>
      <c r="C900" s="1" t="s">
        <v>3196</v>
      </c>
      <c r="D900" s="1">
        <v>-1</v>
      </c>
      <c r="E900">
        <v>11</v>
      </c>
      <c r="F900">
        <v>9</v>
      </c>
      <c r="G900">
        <v>0.66</v>
      </c>
      <c r="I900" s="1" t="s">
        <v>3</v>
      </c>
      <c r="J900">
        <v>1600430367</v>
      </c>
      <c r="K900" s="2">
        <f>(Appended[[#This Row],[Date_Unix]]/86400)+DATE(1970,1,1)</f>
        <v>44092.499618055561</v>
      </c>
      <c r="L900" s="1" t="s">
        <v>3198</v>
      </c>
      <c r="M900" s="1" t="s">
        <v>3197</v>
      </c>
      <c r="N900" s="1" t="s">
        <v>3196</v>
      </c>
      <c r="O900">
        <v>-1</v>
      </c>
      <c r="P900" s="1"/>
      <c r="R900" s="1"/>
      <c r="W900">
        <v>0</v>
      </c>
      <c r="X900">
        <f t="shared" si="14"/>
        <v>0</v>
      </c>
    </row>
    <row r="901" spans="1:24" x14ac:dyDescent="0.35">
      <c r="A901" s="1" t="s">
        <v>3130</v>
      </c>
      <c r="B901" s="1" t="s">
        <v>3129</v>
      </c>
      <c r="C901" s="1" t="s">
        <v>3127</v>
      </c>
      <c r="D901" s="1">
        <v>0</v>
      </c>
      <c r="E901">
        <v>12</v>
      </c>
      <c r="F901">
        <v>53</v>
      </c>
      <c r="G901">
        <v>0.95</v>
      </c>
      <c r="I901" s="1" t="s">
        <v>38</v>
      </c>
      <c r="J901">
        <v>1600422890</v>
      </c>
      <c r="K901" s="2">
        <f>(Appended[[#This Row],[Date_Unix]]/86400)+DATE(1970,1,1)</f>
        <v>44092.413078703699</v>
      </c>
      <c r="L901" s="1" t="s">
        <v>3128</v>
      </c>
      <c r="M901" s="1"/>
      <c r="N901" s="1"/>
      <c r="P901" s="1" t="s">
        <v>3127</v>
      </c>
      <c r="Q901">
        <v>0</v>
      </c>
      <c r="R901" s="1"/>
      <c r="V901">
        <v>-1</v>
      </c>
      <c r="X901">
        <f t="shared" si="14"/>
        <v>-1</v>
      </c>
    </row>
    <row r="902" spans="1:24" x14ac:dyDescent="0.35">
      <c r="A902" s="1" t="s">
        <v>2299</v>
      </c>
      <c r="B902" s="1" t="s">
        <v>2298</v>
      </c>
      <c r="C902" s="1" t="s">
        <v>2295</v>
      </c>
      <c r="D902" s="1">
        <v>-1</v>
      </c>
      <c r="E902">
        <v>15</v>
      </c>
      <c r="F902">
        <v>6</v>
      </c>
      <c r="G902">
        <v>0.61</v>
      </c>
      <c r="I902" s="1" t="s">
        <v>3</v>
      </c>
      <c r="J902">
        <v>1600420264</v>
      </c>
      <c r="K902" s="2">
        <f>(Appended[[#This Row],[Date_Unix]]/86400)+DATE(1970,1,1)</f>
        <v>44092.382685185185</v>
      </c>
      <c r="L902" s="1" t="s">
        <v>2297</v>
      </c>
      <c r="M902" s="1" t="s">
        <v>2296</v>
      </c>
      <c r="N902" s="1" t="s">
        <v>2295</v>
      </c>
      <c r="O902">
        <v>-1</v>
      </c>
      <c r="P902" s="1"/>
      <c r="R902" s="1"/>
      <c r="V902">
        <v>0</v>
      </c>
      <c r="X902">
        <f t="shared" si="14"/>
        <v>0</v>
      </c>
    </row>
    <row r="903" spans="1:24" x14ac:dyDescent="0.35">
      <c r="A903" s="1" t="s">
        <v>2541</v>
      </c>
      <c r="B903" s="1" t="s">
        <v>148</v>
      </c>
      <c r="C903" s="1" t="s">
        <v>2537</v>
      </c>
      <c r="D903" s="1">
        <v>0</v>
      </c>
      <c r="E903">
        <v>49</v>
      </c>
      <c r="F903">
        <v>0</v>
      </c>
      <c r="G903">
        <v>0.36</v>
      </c>
      <c r="I903" s="1" t="s">
        <v>2540</v>
      </c>
      <c r="J903">
        <v>1600417259</v>
      </c>
      <c r="K903" s="2">
        <f>(Appended[[#This Row],[Date_Unix]]/86400)+DATE(1970,1,1)</f>
        <v>44092.347905092596</v>
      </c>
      <c r="L903" s="1" t="s">
        <v>2539</v>
      </c>
      <c r="M903" s="1" t="s">
        <v>2538</v>
      </c>
      <c r="N903" s="1" t="s">
        <v>2537</v>
      </c>
      <c r="O903">
        <v>0</v>
      </c>
      <c r="P903" s="1"/>
      <c r="R903" s="1"/>
      <c r="W903">
        <v>-1</v>
      </c>
      <c r="X903">
        <f t="shared" si="14"/>
        <v>-1</v>
      </c>
    </row>
    <row r="904" spans="1:24" x14ac:dyDescent="0.35">
      <c r="A904" s="1" t="s">
        <v>3334</v>
      </c>
      <c r="B904" s="1" t="s">
        <v>292</v>
      </c>
      <c r="C904" s="1" t="s">
        <v>3332</v>
      </c>
      <c r="D904" s="1">
        <v>-1</v>
      </c>
      <c r="E904">
        <v>11</v>
      </c>
      <c r="F904">
        <v>41</v>
      </c>
      <c r="G904">
        <v>0.93</v>
      </c>
      <c r="I904" s="1" t="s">
        <v>3</v>
      </c>
      <c r="J904">
        <v>1600411703</v>
      </c>
      <c r="K904" s="2">
        <f>(Appended[[#This Row],[Date_Unix]]/86400)+DATE(1970,1,1)</f>
        <v>44092.283599537041</v>
      </c>
      <c r="L904" s="1" t="s">
        <v>3333</v>
      </c>
      <c r="M904" s="1"/>
      <c r="N904" s="1"/>
      <c r="P904" s="1" t="s">
        <v>3332</v>
      </c>
      <c r="Q904">
        <v>-1</v>
      </c>
      <c r="R904" s="1"/>
      <c r="W904">
        <v>-1</v>
      </c>
      <c r="X904">
        <f t="shared" si="14"/>
        <v>-1</v>
      </c>
    </row>
    <row r="905" spans="1:24" x14ac:dyDescent="0.35">
      <c r="A905" s="1" t="s">
        <v>563</v>
      </c>
      <c r="B905" s="1" t="s">
        <v>562</v>
      </c>
      <c r="C905" s="1" t="s">
        <v>559</v>
      </c>
      <c r="D905" s="1">
        <v>-1</v>
      </c>
      <c r="E905">
        <v>55</v>
      </c>
      <c r="F905">
        <v>239</v>
      </c>
      <c r="G905">
        <v>0.93</v>
      </c>
      <c r="I905" s="1" t="s">
        <v>3</v>
      </c>
      <c r="J905">
        <v>1600402223</v>
      </c>
      <c r="K905" s="2">
        <f>(Appended[[#This Row],[Date_Unix]]/86400)+DATE(1970,1,1)</f>
        <v>44092.17387731481</v>
      </c>
      <c r="L905" s="1" t="s">
        <v>561</v>
      </c>
      <c r="M905" s="1" t="s">
        <v>560</v>
      </c>
      <c r="N905" s="1"/>
      <c r="P905" s="1" t="s">
        <v>559</v>
      </c>
      <c r="Q905">
        <v>-1</v>
      </c>
      <c r="R905" s="1"/>
      <c r="V905">
        <v>-1</v>
      </c>
      <c r="X905">
        <f t="shared" si="14"/>
        <v>-1</v>
      </c>
    </row>
    <row r="906" spans="1:24" x14ac:dyDescent="0.35">
      <c r="A906" s="1" t="s">
        <v>1043</v>
      </c>
      <c r="B906" s="1" t="s">
        <v>28</v>
      </c>
      <c r="C906" s="1" t="s">
        <v>1040</v>
      </c>
      <c r="D906" s="1">
        <v>-1</v>
      </c>
      <c r="E906">
        <v>7</v>
      </c>
      <c r="F906">
        <v>2</v>
      </c>
      <c r="G906">
        <v>0.67</v>
      </c>
      <c r="I906" s="1" t="s">
        <v>3</v>
      </c>
      <c r="J906">
        <v>1600393809</v>
      </c>
      <c r="K906" s="2">
        <f>(Appended[[#This Row],[Date_Unix]]/86400)+DATE(1970,1,1)</f>
        <v>44092.07649305556</v>
      </c>
      <c r="L906" s="1" t="s">
        <v>1042</v>
      </c>
      <c r="M906" s="1" t="s">
        <v>1041</v>
      </c>
      <c r="N906" s="1" t="s">
        <v>1040</v>
      </c>
      <c r="O906">
        <v>-1</v>
      </c>
      <c r="P906" s="1"/>
      <c r="R906" s="1"/>
      <c r="W906">
        <v>0</v>
      </c>
      <c r="X906">
        <f t="shared" si="14"/>
        <v>0</v>
      </c>
    </row>
    <row r="907" spans="1:24" x14ac:dyDescent="0.35">
      <c r="A907" s="1" t="s">
        <v>1482</v>
      </c>
      <c r="B907" s="1" t="s">
        <v>1481</v>
      </c>
      <c r="C907" s="1" t="s">
        <v>1478</v>
      </c>
      <c r="D907" s="1">
        <v>0</v>
      </c>
      <c r="E907">
        <v>72</v>
      </c>
      <c r="F907">
        <v>68</v>
      </c>
      <c r="G907">
        <v>0.92</v>
      </c>
      <c r="I907" s="1" t="s">
        <v>3</v>
      </c>
      <c r="J907">
        <v>1600384312</v>
      </c>
      <c r="K907" s="2">
        <f>(Appended[[#This Row],[Date_Unix]]/86400)+DATE(1970,1,1)</f>
        <v>44091.966574074075</v>
      </c>
      <c r="L907" s="1" t="s">
        <v>1480</v>
      </c>
      <c r="M907" s="1" t="s">
        <v>1479</v>
      </c>
      <c r="N907" s="1"/>
      <c r="P907" s="1" t="s">
        <v>1478</v>
      </c>
      <c r="Q907">
        <v>0</v>
      </c>
      <c r="R907" s="1"/>
      <c r="W907">
        <v>0</v>
      </c>
      <c r="X907">
        <f t="shared" si="14"/>
        <v>0</v>
      </c>
    </row>
    <row r="908" spans="1:24" x14ac:dyDescent="0.35">
      <c r="A908" s="1" t="s">
        <v>384</v>
      </c>
      <c r="B908" s="1" t="s">
        <v>86</v>
      </c>
      <c r="C908" s="1" t="s">
        <v>381</v>
      </c>
      <c r="D908" s="1">
        <v>0</v>
      </c>
      <c r="E908">
        <v>15</v>
      </c>
      <c r="F908">
        <v>5</v>
      </c>
      <c r="G908">
        <v>1</v>
      </c>
      <c r="I908" s="1" t="s">
        <v>3</v>
      </c>
      <c r="J908">
        <v>1600383810</v>
      </c>
      <c r="K908" s="2">
        <f>(Appended[[#This Row],[Date_Unix]]/86400)+DATE(1970,1,1)</f>
        <v>44091.960763888885</v>
      </c>
      <c r="L908" s="1" t="s">
        <v>383</v>
      </c>
      <c r="M908" s="1" t="s">
        <v>382</v>
      </c>
      <c r="N908" s="1"/>
      <c r="P908" s="1" t="s">
        <v>381</v>
      </c>
      <c r="Q908">
        <v>0</v>
      </c>
      <c r="R908" s="1"/>
      <c r="W908">
        <v>0</v>
      </c>
      <c r="X908">
        <f t="shared" si="14"/>
        <v>0</v>
      </c>
    </row>
    <row r="909" spans="1:24" x14ac:dyDescent="0.35">
      <c r="A909" s="1" t="s">
        <v>193</v>
      </c>
      <c r="B909" s="1" t="s">
        <v>101</v>
      </c>
      <c r="C909" s="1" t="s">
        <v>190</v>
      </c>
      <c r="D909" s="1">
        <v>0</v>
      </c>
      <c r="E909">
        <v>84</v>
      </c>
      <c r="F909">
        <v>193</v>
      </c>
      <c r="G909">
        <v>0.94</v>
      </c>
      <c r="I909" s="1" t="s">
        <v>192</v>
      </c>
      <c r="J909">
        <v>1600315267</v>
      </c>
      <c r="K909" s="2">
        <f>(Appended[[#This Row],[Date_Unix]]/86400)+DATE(1970,1,1)</f>
        <v>44091.167442129634</v>
      </c>
      <c r="L909" s="1" t="s">
        <v>191</v>
      </c>
      <c r="M909" s="1"/>
      <c r="N909" s="1"/>
      <c r="P909" s="1" t="s">
        <v>190</v>
      </c>
      <c r="Q909">
        <v>0</v>
      </c>
      <c r="R909" s="1"/>
      <c r="W909">
        <v>0</v>
      </c>
      <c r="X909">
        <f t="shared" si="14"/>
        <v>0</v>
      </c>
    </row>
    <row r="910" spans="1:24" x14ac:dyDescent="0.35">
      <c r="A910" s="1" t="s">
        <v>87</v>
      </c>
      <c r="B910" s="1" t="s">
        <v>86</v>
      </c>
      <c r="C910" s="1" t="s">
        <v>83</v>
      </c>
      <c r="D910" s="1">
        <v>0</v>
      </c>
      <c r="E910">
        <v>20</v>
      </c>
      <c r="F910">
        <v>14</v>
      </c>
      <c r="G910">
        <v>0.89</v>
      </c>
      <c r="I910" s="1" t="s">
        <v>3</v>
      </c>
      <c r="J910">
        <v>1600247398</v>
      </c>
      <c r="K910" s="2">
        <f>(Appended[[#This Row],[Date_Unix]]/86400)+DATE(1970,1,1)</f>
        <v>44090.381921296299</v>
      </c>
      <c r="L910" s="1" t="s">
        <v>85</v>
      </c>
      <c r="M910" s="1" t="s">
        <v>84</v>
      </c>
      <c r="N910" s="1"/>
      <c r="P910" s="1" t="s">
        <v>83</v>
      </c>
      <c r="Q910">
        <v>0</v>
      </c>
      <c r="R910" s="1"/>
      <c r="W910">
        <v>0</v>
      </c>
      <c r="X910">
        <f t="shared" si="14"/>
        <v>0</v>
      </c>
    </row>
    <row r="911" spans="1:24" x14ac:dyDescent="0.35">
      <c r="A911" s="1" t="s">
        <v>2214</v>
      </c>
      <c r="B911" s="1" t="s">
        <v>131</v>
      </c>
      <c r="C911" s="1" t="s">
        <v>2211</v>
      </c>
      <c r="D911" s="1">
        <v>0</v>
      </c>
      <c r="E911">
        <v>80</v>
      </c>
      <c r="F911">
        <v>305</v>
      </c>
      <c r="G911">
        <v>0.99</v>
      </c>
      <c r="I911" s="1" t="s">
        <v>38</v>
      </c>
      <c r="J911">
        <v>1600244667</v>
      </c>
      <c r="K911" s="2">
        <f>(Appended[[#This Row],[Date_Unix]]/86400)+DATE(1970,1,1)</f>
        <v>44090.350312499999</v>
      </c>
      <c r="L911" s="1" t="s">
        <v>2213</v>
      </c>
      <c r="M911" s="1" t="s">
        <v>2212</v>
      </c>
      <c r="N911" s="1"/>
      <c r="P911" s="1" t="s">
        <v>2211</v>
      </c>
      <c r="Q911">
        <v>0</v>
      </c>
      <c r="R911" s="1"/>
      <c r="V911">
        <v>0</v>
      </c>
      <c r="X911">
        <f t="shared" si="14"/>
        <v>0</v>
      </c>
    </row>
    <row r="912" spans="1:24" x14ac:dyDescent="0.35">
      <c r="A912" s="1" t="s">
        <v>92</v>
      </c>
      <c r="B912" s="1" t="s">
        <v>91</v>
      </c>
      <c r="C912" s="1" t="s">
        <v>88</v>
      </c>
      <c r="D912" s="1">
        <v>0</v>
      </c>
      <c r="E912">
        <v>15</v>
      </c>
      <c r="F912">
        <v>20</v>
      </c>
      <c r="G912">
        <v>0.81</v>
      </c>
      <c r="I912" s="1" t="s">
        <v>3</v>
      </c>
      <c r="J912">
        <v>1600226352</v>
      </c>
      <c r="K912" s="2">
        <f>(Appended[[#This Row],[Date_Unix]]/86400)+DATE(1970,1,1)</f>
        <v>44090.138333333336</v>
      </c>
      <c r="L912" s="1" t="s">
        <v>90</v>
      </c>
      <c r="M912" s="1" t="s">
        <v>89</v>
      </c>
      <c r="N912" s="1" t="s">
        <v>88</v>
      </c>
      <c r="O912">
        <v>0</v>
      </c>
      <c r="P912" s="1"/>
      <c r="R912" s="1"/>
      <c r="W912">
        <v>0</v>
      </c>
      <c r="X912">
        <f t="shared" si="14"/>
        <v>0</v>
      </c>
    </row>
    <row r="913" spans="1:24" x14ac:dyDescent="0.35">
      <c r="A913" s="1" t="s">
        <v>272</v>
      </c>
      <c r="B913" s="1" t="s">
        <v>271</v>
      </c>
      <c r="C913" s="1" t="s">
        <v>268</v>
      </c>
      <c r="D913" s="1">
        <v>0</v>
      </c>
      <c r="E913">
        <v>25</v>
      </c>
      <c r="F913">
        <v>70</v>
      </c>
      <c r="G913">
        <v>0.97</v>
      </c>
      <c r="I913" s="1" t="s">
        <v>3</v>
      </c>
      <c r="J913">
        <v>1600194277</v>
      </c>
      <c r="K913" s="2">
        <f>(Appended[[#This Row],[Date_Unix]]/86400)+DATE(1970,1,1)</f>
        <v>44089.767094907409</v>
      </c>
      <c r="L913" s="1" t="s">
        <v>270</v>
      </c>
      <c r="M913" s="1" t="s">
        <v>269</v>
      </c>
      <c r="N913" s="1"/>
      <c r="P913" s="1" t="s">
        <v>268</v>
      </c>
      <c r="Q913">
        <v>0</v>
      </c>
      <c r="R913" s="1"/>
      <c r="V913">
        <v>0</v>
      </c>
      <c r="X913">
        <f t="shared" si="14"/>
        <v>0</v>
      </c>
    </row>
    <row r="914" spans="1:24" x14ac:dyDescent="0.35">
      <c r="A914" s="1" t="s">
        <v>78</v>
      </c>
      <c r="B914" s="1" t="s">
        <v>77</v>
      </c>
      <c r="C914" s="1" t="s">
        <v>74</v>
      </c>
      <c r="D914" s="1">
        <v>0</v>
      </c>
      <c r="E914">
        <v>61</v>
      </c>
      <c r="F914">
        <v>80</v>
      </c>
      <c r="G914">
        <v>0.85</v>
      </c>
      <c r="I914" s="1" t="s">
        <v>3</v>
      </c>
      <c r="J914">
        <v>1600165908</v>
      </c>
      <c r="K914" s="2">
        <f>(Appended[[#This Row],[Date_Unix]]/86400)+DATE(1970,1,1)</f>
        <v>44089.438750000001</v>
      </c>
      <c r="L914" s="1" t="s">
        <v>76</v>
      </c>
      <c r="M914" s="1" t="s">
        <v>75</v>
      </c>
      <c r="N914" s="1" t="s">
        <v>74</v>
      </c>
      <c r="O914">
        <v>0</v>
      </c>
      <c r="P914" s="1"/>
      <c r="R914" s="1"/>
      <c r="V914">
        <v>0</v>
      </c>
      <c r="X914">
        <f t="shared" si="14"/>
        <v>0</v>
      </c>
    </row>
    <row r="915" spans="1:24" x14ac:dyDescent="0.35">
      <c r="A915" s="1" t="s">
        <v>59</v>
      </c>
      <c r="B915" s="1" t="s">
        <v>58</v>
      </c>
      <c r="C915" s="1" t="s">
        <v>55</v>
      </c>
      <c r="D915" s="1">
        <v>0</v>
      </c>
      <c r="E915">
        <v>39</v>
      </c>
      <c r="F915">
        <v>5</v>
      </c>
      <c r="G915">
        <v>0.63</v>
      </c>
      <c r="I915" s="1" t="s">
        <v>3</v>
      </c>
      <c r="J915">
        <v>1600124508</v>
      </c>
      <c r="K915" s="2">
        <f>(Appended[[#This Row],[Date_Unix]]/86400)+DATE(1970,1,1)</f>
        <v>44088.95958333333</v>
      </c>
      <c r="L915" s="1" t="s">
        <v>57</v>
      </c>
      <c r="M915" s="1" t="s">
        <v>56</v>
      </c>
      <c r="N915" s="1" t="s">
        <v>55</v>
      </c>
      <c r="O915">
        <v>0</v>
      </c>
      <c r="P915" s="1"/>
      <c r="R915" s="1"/>
      <c r="W915">
        <v>0</v>
      </c>
      <c r="X915">
        <f t="shared" si="14"/>
        <v>0</v>
      </c>
    </row>
    <row r="916" spans="1:24" x14ac:dyDescent="0.35">
      <c r="A916" s="1" t="s">
        <v>235</v>
      </c>
      <c r="B916" s="1" t="s">
        <v>234</v>
      </c>
      <c r="C916" s="1" t="s">
        <v>231</v>
      </c>
      <c r="D916" s="1">
        <v>0</v>
      </c>
      <c r="E916">
        <v>65</v>
      </c>
      <c r="F916">
        <v>125</v>
      </c>
      <c r="G916">
        <v>0.94</v>
      </c>
      <c r="I916" s="1" t="s">
        <v>3</v>
      </c>
      <c r="J916">
        <v>1600095683</v>
      </c>
      <c r="K916" s="2">
        <f>(Appended[[#This Row],[Date_Unix]]/86400)+DATE(1970,1,1)</f>
        <v>44088.625960648147</v>
      </c>
      <c r="L916" s="1" t="s">
        <v>233</v>
      </c>
      <c r="M916" s="1" t="s">
        <v>232</v>
      </c>
      <c r="N916" s="1"/>
      <c r="P916" s="1" t="s">
        <v>231</v>
      </c>
      <c r="Q916">
        <v>0</v>
      </c>
      <c r="R916" s="1"/>
      <c r="V916">
        <v>0</v>
      </c>
      <c r="X916">
        <f t="shared" si="14"/>
        <v>0</v>
      </c>
    </row>
    <row r="917" spans="1:24" x14ac:dyDescent="0.35">
      <c r="A917" s="1" t="s">
        <v>149</v>
      </c>
      <c r="B917" s="1" t="s">
        <v>148</v>
      </c>
      <c r="C917" s="1" t="s">
        <v>145</v>
      </c>
      <c r="D917" s="1">
        <v>0</v>
      </c>
      <c r="E917">
        <v>44</v>
      </c>
      <c r="F917">
        <v>20</v>
      </c>
      <c r="G917">
        <v>0.84</v>
      </c>
      <c r="I917" s="1" t="s">
        <v>3</v>
      </c>
      <c r="J917">
        <v>1600060792</v>
      </c>
      <c r="K917" s="2">
        <f>(Appended[[#This Row],[Date_Unix]]/86400)+DATE(1970,1,1)</f>
        <v>44088.222129629634</v>
      </c>
      <c r="L917" s="1" t="s">
        <v>147</v>
      </c>
      <c r="M917" s="1" t="s">
        <v>146</v>
      </c>
      <c r="N917" s="1" t="s">
        <v>145</v>
      </c>
      <c r="O917">
        <v>0</v>
      </c>
      <c r="P917" s="1"/>
      <c r="R917" s="1"/>
      <c r="W917">
        <v>0</v>
      </c>
      <c r="X917">
        <f t="shared" si="14"/>
        <v>0</v>
      </c>
    </row>
    <row r="918" spans="1:24" x14ac:dyDescent="0.35">
      <c r="A918" s="1" t="s">
        <v>425</v>
      </c>
      <c r="B918" s="1" t="s">
        <v>424</v>
      </c>
      <c r="C918" s="1" t="s">
        <v>421</v>
      </c>
      <c r="D918" s="1">
        <v>0</v>
      </c>
      <c r="E918">
        <v>80</v>
      </c>
      <c r="F918">
        <v>133</v>
      </c>
      <c r="G918">
        <v>0.95</v>
      </c>
      <c r="I918" s="1" t="s">
        <v>3</v>
      </c>
      <c r="J918">
        <v>1600044116</v>
      </c>
      <c r="K918" s="2">
        <f>(Appended[[#This Row],[Date_Unix]]/86400)+DATE(1970,1,1)</f>
        <v>44088.029120370367</v>
      </c>
      <c r="L918" s="1" t="s">
        <v>423</v>
      </c>
      <c r="M918" s="1" t="s">
        <v>422</v>
      </c>
      <c r="N918" s="1"/>
      <c r="P918" s="1" t="s">
        <v>421</v>
      </c>
      <c r="Q918">
        <v>0</v>
      </c>
      <c r="R918" s="1"/>
      <c r="V918">
        <v>-1</v>
      </c>
      <c r="X918">
        <f t="shared" si="14"/>
        <v>-1</v>
      </c>
    </row>
    <row r="919" spans="1:24" x14ac:dyDescent="0.35">
      <c r="A919" s="1" t="s">
        <v>1644</v>
      </c>
      <c r="B919" s="1" t="s">
        <v>1397</v>
      </c>
      <c r="C919" s="1" t="s">
        <v>1641</v>
      </c>
      <c r="D919" s="1">
        <v>-1</v>
      </c>
      <c r="E919">
        <v>19</v>
      </c>
      <c r="F919">
        <v>11</v>
      </c>
      <c r="G919">
        <v>0.8</v>
      </c>
      <c r="I919" s="1" t="s">
        <v>3</v>
      </c>
      <c r="J919">
        <v>1599970538</v>
      </c>
      <c r="K919" s="2">
        <f>(Appended[[#This Row],[Date_Unix]]/86400)+DATE(1970,1,1)</f>
        <v>44087.177523148144</v>
      </c>
      <c r="L919" s="1" t="s">
        <v>1643</v>
      </c>
      <c r="M919" s="1" t="s">
        <v>1642</v>
      </c>
      <c r="N919" s="1" t="s">
        <v>1641</v>
      </c>
      <c r="O919">
        <v>-1</v>
      </c>
      <c r="P919" s="1"/>
      <c r="R919" s="1"/>
      <c r="W919">
        <v>0</v>
      </c>
      <c r="X919">
        <f t="shared" si="14"/>
        <v>0</v>
      </c>
    </row>
    <row r="920" spans="1:24" x14ac:dyDescent="0.35">
      <c r="A920" s="1" t="s">
        <v>3625</v>
      </c>
      <c r="B920" s="1" t="s">
        <v>3624</v>
      </c>
      <c r="C920" s="1" t="s">
        <v>3621</v>
      </c>
      <c r="D920" s="1">
        <v>0</v>
      </c>
      <c r="E920">
        <v>22</v>
      </c>
      <c r="F920">
        <v>188</v>
      </c>
      <c r="G920">
        <v>0.99</v>
      </c>
      <c r="I920" s="1" t="s">
        <v>38</v>
      </c>
      <c r="J920">
        <v>1599965539</v>
      </c>
      <c r="K920" s="2">
        <f>(Appended[[#This Row],[Date_Unix]]/86400)+DATE(1970,1,1)</f>
        <v>44087.119664351849</v>
      </c>
      <c r="L920" s="1" t="s">
        <v>3623</v>
      </c>
      <c r="M920" s="1" t="s">
        <v>3622</v>
      </c>
      <c r="N920" s="1"/>
      <c r="P920" s="1" t="s">
        <v>3621</v>
      </c>
      <c r="Q920">
        <v>0</v>
      </c>
      <c r="R920" s="1"/>
      <c r="V920">
        <v>1</v>
      </c>
      <c r="X920">
        <f t="shared" si="14"/>
        <v>1</v>
      </c>
    </row>
    <row r="921" spans="1:24" x14ac:dyDescent="0.35">
      <c r="A921" s="1" t="s">
        <v>198</v>
      </c>
      <c r="B921" s="1" t="s">
        <v>197</v>
      </c>
      <c r="C921" s="1" t="s">
        <v>194</v>
      </c>
      <c r="D921" s="1">
        <v>1</v>
      </c>
      <c r="E921">
        <v>31</v>
      </c>
      <c r="F921">
        <v>0</v>
      </c>
      <c r="G921">
        <v>0.27</v>
      </c>
      <c r="I921" s="1" t="s">
        <v>3</v>
      </c>
      <c r="J921">
        <v>1599946574</v>
      </c>
      <c r="K921" s="2">
        <f>(Appended[[#This Row],[Date_Unix]]/86400)+DATE(1970,1,1)</f>
        <v>44086.90016203704</v>
      </c>
      <c r="L921" s="1" t="s">
        <v>196</v>
      </c>
      <c r="M921" s="1" t="s">
        <v>195</v>
      </c>
      <c r="N921" s="1" t="s">
        <v>194</v>
      </c>
      <c r="O921">
        <v>1</v>
      </c>
      <c r="P921" s="1"/>
      <c r="R921" s="1"/>
      <c r="W921">
        <v>0</v>
      </c>
      <c r="X921">
        <f t="shared" si="14"/>
        <v>0</v>
      </c>
    </row>
    <row r="922" spans="1:24" x14ac:dyDescent="0.35">
      <c r="A922" s="1" t="s">
        <v>63</v>
      </c>
      <c r="B922" s="1" t="s">
        <v>62</v>
      </c>
      <c r="C922" s="1" t="s">
        <v>60</v>
      </c>
      <c r="D922" s="1">
        <v>0</v>
      </c>
      <c r="E922">
        <v>32</v>
      </c>
      <c r="F922">
        <v>179</v>
      </c>
      <c r="G922">
        <v>0.99</v>
      </c>
      <c r="I922" s="1" t="s">
        <v>38</v>
      </c>
      <c r="J922">
        <v>1599889204</v>
      </c>
      <c r="K922" s="2">
        <f>(Appended[[#This Row],[Date_Unix]]/86400)+DATE(1970,1,1)</f>
        <v>44086.236157407402</v>
      </c>
      <c r="L922" s="1" t="s">
        <v>61</v>
      </c>
      <c r="M922" s="1"/>
      <c r="N922" s="1"/>
      <c r="P922" s="1" t="s">
        <v>60</v>
      </c>
      <c r="Q922">
        <v>0</v>
      </c>
      <c r="R922" s="1"/>
      <c r="V922">
        <v>0</v>
      </c>
      <c r="X922">
        <f t="shared" si="14"/>
        <v>0</v>
      </c>
    </row>
    <row r="923" spans="1:24" x14ac:dyDescent="0.35">
      <c r="A923" s="1" t="s">
        <v>3097</v>
      </c>
      <c r="B923" s="1" t="s">
        <v>19</v>
      </c>
      <c r="C923" s="1" t="s">
        <v>3094</v>
      </c>
      <c r="D923" s="1">
        <v>0</v>
      </c>
      <c r="E923">
        <v>36</v>
      </c>
      <c r="F923">
        <v>23</v>
      </c>
      <c r="G923">
        <v>0.81</v>
      </c>
      <c r="I923" s="1" t="s">
        <v>3</v>
      </c>
      <c r="J923">
        <v>1599853392</v>
      </c>
      <c r="K923" s="2">
        <f>(Appended[[#This Row],[Date_Unix]]/86400)+DATE(1970,1,1)</f>
        <v>44085.82166666667</v>
      </c>
      <c r="L923" s="1" t="s">
        <v>3096</v>
      </c>
      <c r="M923" s="1" t="s">
        <v>3095</v>
      </c>
      <c r="N923" s="1" t="s">
        <v>3094</v>
      </c>
      <c r="O923">
        <v>0</v>
      </c>
      <c r="P923" s="1"/>
      <c r="R923" s="1"/>
      <c r="V923">
        <v>0</v>
      </c>
      <c r="X923">
        <f t="shared" si="14"/>
        <v>0</v>
      </c>
    </row>
    <row r="924" spans="1:24" x14ac:dyDescent="0.35">
      <c r="A924" s="1" t="s">
        <v>480</v>
      </c>
      <c r="B924" s="1" t="s">
        <v>479</v>
      </c>
      <c r="C924" s="1" t="s">
        <v>477</v>
      </c>
      <c r="D924" s="1">
        <v>0</v>
      </c>
      <c r="E924">
        <v>22</v>
      </c>
      <c r="F924">
        <v>36</v>
      </c>
      <c r="G924">
        <v>0.72</v>
      </c>
      <c r="I924" s="1" t="s">
        <v>3</v>
      </c>
      <c r="J924">
        <v>1599813728</v>
      </c>
      <c r="K924" s="2">
        <f>(Appended[[#This Row],[Date_Unix]]/86400)+DATE(1970,1,1)</f>
        <v>44085.362592592588</v>
      </c>
      <c r="L924" s="1" t="s">
        <v>478</v>
      </c>
      <c r="M924" s="1"/>
      <c r="N924" s="1" t="s">
        <v>477</v>
      </c>
      <c r="O924">
        <v>0</v>
      </c>
      <c r="P924" s="1"/>
      <c r="R924" s="1"/>
      <c r="V924">
        <v>0</v>
      </c>
      <c r="X924">
        <f t="shared" si="14"/>
        <v>0</v>
      </c>
    </row>
    <row r="925" spans="1:24" x14ac:dyDescent="0.35">
      <c r="A925" s="1" t="s">
        <v>1463</v>
      </c>
      <c r="B925" s="1" t="s">
        <v>106</v>
      </c>
      <c r="C925" s="1" t="s">
        <v>1460</v>
      </c>
      <c r="D925" s="1">
        <v>0</v>
      </c>
      <c r="E925">
        <v>7</v>
      </c>
      <c r="F925">
        <v>9</v>
      </c>
      <c r="G925">
        <v>0.77</v>
      </c>
      <c r="I925" s="1" t="s">
        <v>3</v>
      </c>
      <c r="J925">
        <v>1599813565</v>
      </c>
      <c r="K925" s="2">
        <f>(Appended[[#This Row],[Date_Unix]]/86400)+DATE(1970,1,1)</f>
        <v>44085.360706018517</v>
      </c>
      <c r="L925" s="1" t="s">
        <v>1462</v>
      </c>
      <c r="M925" s="1" t="s">
        <v>1461</v>
      </c>
      <c r="N925" s="1" t="s">
        <v>1460</v>
      </c>
      <c r="O925">
        <v>0</v>
      </c>
      <c r="P925" s="1"/>
      <c r="R925" s="1"/>
      <c r="W925">
        <v>0</v>
      </c>
      <c r="X925">
        <f t="shared" si="14"/>
        <v>0</v>
      </c>
    </row>
    <row r="926" spans="1:24" x14ac:dyDescent="0.35">
      <c r="A926" s="1" t="s">
        <v>139</v>
      </c>
      <c r="B926" s="1" t="s">
        <v>131</v>
      </c>
      <c r="C926" s="1" t="s">
        <v>136</v>
      </c>
      <c r="D926" s="1">
        <v>0</v>
      </c>
      <c r="E926">
        <v>25</v>
      </c>
      <c r="F926">
        <v>202</v>
      </c>
      <c r="G926">
        <v>0.99</v>
      </c>
      <c r="I926" s="1" t="s">
        <v>38</v>
      </c>
      <c r="J926">
        <v>1599807298</v>
      </c>
      <c r="K926" s="2">
        <f>(Appended[[#This Row],[Date_Unix]]/86400)+DATE(1970,1,1)</f>
        <v>44085.288171296299</v>
      </c>
      <c r="L926" s="1" t="s">
        <v>138</v>
      </c>
      <c r="M926" s="1" t="s">
        <v>137</v>
      </c>
      <c r="N926" s="1"/>
      <c r="P926" s="1" t="s">
        <v>136</v>
      </c>
      <c r="Q926">
        <v>0</v>
      </c>
      <c r="R926" s="1"/>
      <c r="W926">
        <v>0</v>
      </c>
      <c r="X926">
        <f t="shared" si="14"/>
        <v>0</v>
      </c>
    </row>
    <row r="927" spans="1:24" x14ac:dyDescent="0.35">
      <c r="A927" s="1" t="s">
        <v>2689</v>
      </c>
      <c r="B927" s="1" t="s">
        <v>562</v>
      </c>
      <c r="C927" s="1" t="s">
        <v>2686</v>
      </c>
      <c r="D927" s="1">
        <v>0</v>
      </c>
      <c r="E927">
        <v>151</v>
      </c>
      <c r="F927">
        <v>303</v>
      </c>
      <c r="G927">
        <v>0.97</v>
      </c>
      <c r="I927" s="1" t="s">
        <v>3</v>
      </c>
      <c r="J927">
        <v>1599793624</v>
      </c>
      <c r="K927" s="2">
        <f>(Appended[[#This Row],[Date_Unix]]/86400)+DATE(1970,1,1)</f>
        <v>44085.129907407405</v>
      </c>
      <c r="L927" s="1" t="s">
        <v>2688</v>
      </c>
      <c r="M927" s="1" t="s">
        <v>2687</v>
      </c>
      <c r="N927" s="1"/>
      <c r="P927" s="1" t="s">
        <v>2686</v>
      </c>
      <c r="Q927">
        <v>0</v>
      </c>
      <c r="R927" s="1"/>
      <c r="V927">
        <v>1</v>
      </c>
      <c r="X927">
        <f t="shared" si="14"/>
        <v>1</v>
      </c>
    </row>
    <row r="928" spans="1:24" x14ac:dyDescent="0.35">
      <c r="A928" s="1" t="s">
        <v>34</v>
      </c>
      <c r="B928" s="1" t="s">
        <v>33</v>
      </c>
      <c r="C928" s="1" t="s">
        <v>30</v>
      </c>
      <c r="D928" s="1">
        <v>1</v>
      </c>
      <c r="E928">
        <v>48</v>
      </c>
      <c r="F928">
        <v>0</v>
      </c>
      <c r="G928">
        <v>0.42</v>
      </c>
      <c r="I928" s="1" t="s">
        <v>32</v>
      </c>
      <c r="J928">
        <v>1599786435</v>
      </c>
      <c r="K928" s="2">
        <f>(Appended[[#This Row],[Date_Unix]]/86400)+DATE(1970,1,1)</f>
        <v>44085.046701388885</v>
      </c>
      <c r="L928" s="1" t="s">
        <v>31</v>
      </c>
      <c r="M928" s="1"/>
      <c r="N928" s="1" t="s">
        <v>30</v>
      </c>
      <c r="O928">
        <v>1</v>
      </c>
      <c r="P928" s="1"/>
      <c r="R928" s="1"/>
      <c r="V928">
        <v>0</v>
      </c>
      <c r="X928">
        <f t="shared" si="14"/>
        <v>0</v>
      </c>
    </row>
    <row r="929" spans="1:24" x14ac:dyDescent="0.35">
      <c r="A929" s="1" t="s">
        <v>50</v>
      </c>
      <c r="B929" s="1" t="s">
        <v>49</v>
      </c>
      <c r="C929" s="1" t="s">
        <v>46</v>
      </c>
      <c r="D929" s="1">
        <v>0</v>
      </c>
      <c r="E929">
        <v>19</v>
      </c>
      <c r="F929">
        <v>4</v>
      </c>
      <c r="G929">
        <v>0.75</v>
      </c>
      <c r="I929" s="1" t="s">
        <v>3</v>
      </c>
      <c r="J929">
        <v>1599784015</v>
      </c>
      <c r="K929" s="2">
        <f>(Appended[[#This Row],[Date_Unix]]/86400)+DATE(1970,1,1)</f>
        <v>44085.018692129626</v>
      </c>
      <c r="L929" s="1" t="s">
        <v>48</v>
      </c>
      <c r="M929" s="1" t="s">
        <v>47</v>
      </c>
      <c r="N929" s="1" t="s">
        <v>46</v>
      </c>
      <c r="O929">
        <v>0</v>
      </c>
      <c r="P929" s="1"/>
      <c r="R929" s="1"/>
      <c r="W929">
        <v>-1</v>
      </c>
      <c r="X929">
        <f t="shared" si="14"/>
        <v>-1</v>
      </c>
    </row>
    <row r="930" spans="1:24" x14ac:dyDescent="0.35">
      <c r="A930" s="1" t="s">
        <v>2001</v>
      </c>
      <c r="B930" s="1" t="s">
        <v>2000</v>
      </c>
      <c r="C930" s="1" t="s">
        <v>1998</v>
      </c>
      <c r="D930" s="1">
        <v>-1</v>
      </c>
      <c r="E930">
        <v>74</v>
      </c>
      <c r="F930">
        <v>418</v>
      </c>
      <c r="G930">
        <v>0.99</v>
      </c>
      <c r="I930" s="1" t="s">
        <v>38</v>
      </c>
      <c r="J930">
        <v>1599734201</v>
      </c>
      <c r="K930" s="2">
        <f>(Appended[[#This Row],[Date_Unix]]/86400)+DATE(1970,1,1)</f>
        <v>44084.442141203705</v>
      </c>
      <c r="L930" s="1" t="s">
        <v>1999</v>
      </c>
      <c r="M930" s="1"/>
      <c r="N930" s="1"/>
      <c r="P930" s="1" t="s">
        <v>1998</v>
      </c>
      <c r="Q930">
        <v>-1</v>
      </c>
      <c r="R930" s="1"/>
      <c r="W930">
        <v>0</v>
      </c>
      <c r="X930">
        <f t="shared" si="14"/>
        <v>0</v>
      </c>
    </row>
    <row r="931" spans="1:24" x14ac:dyDescent="0.35">
      <c r="A931" s="1" t="s">
        <v>54</v>
      </c>
      <c r="B931" s="1" t="s">
        <v>19</v>
      </c>
      <c r="C931" s="1" t="s">
        <v>51</v>
      </c>
      <c r="D931" s="1">
        <v>0</v>
      </c>
      <c r="E931">
        <v>12</v>
      </c>
      <c r="F931">
        <v>107</v>
      </c>
      <c r="G931">
        <v>1</v>
      </c>
      <c r="I931" s="1" t="s">
        <v>3</v>
      </c>
      <c r="J931">
        <v>1599721663</v>
      </c>
      <c r="K931" s="2">
        <f>(Appended[[#This Row],[Date_Unix]]/86400)+DATE(1970,1,1)</f>
        <v>44084.297025462962</v>
      </c>
      <c r="L931" s="1" t="s">
        <v>53</v>
      </c>
      <c r="M931" s="1" t="s">
        <v>52</v>
      </c>
      <c r="N931" s="1"/>
      <c r="P931" s="1" t="s">
        <v>51</v>
      </c>
      <c r="Q931">
        <v>0</v>
      </c>
      <c r="R931" s="1"/>
      <c r="W931">
        <v>0</v>
      </c>
      <c r="X931">
        <f t="shared" si="14"/>
        <v>0</v>
      </c>
    </row>
    <row r="932" spans="1:24" x14ac:dyDescent="0.35">
      <c r="A932" s="1" t="s">
        <v>29</v>
      </c>
      <c r="B932" s="1" t="s">
        <v>28</v>
      </c>
      <c r="C932" s="1" t="s">
        <v>25</v>
      </c>
      <c r="D932" s="1">
        <v>0</v>
      </c>
      <c r="E932">
        <v>19</v>
      </c>
      <c r="F932">
        <v>8</v>
      </c>
      <c r="G932">
        <v>0.79</v>
      </c>
      <c r="I932" s="1" t="s">
        <v>3</v>
      </c>
      <c r="J932">
        <v>1599704311</v>
      </c>
      <c r="K932" s="2">
        <f>(Appended[[#This Row],[Date_Unix]]/86400)+DATE(1970,1,1)</f>
        <v>44084.096192129626</v>
      </c>
      <c r="L932" s="1" t="s">
        <v>27</v>
      </c>
      <c r="M932" s="1" t="s">
        <v>26</v>
      </c>
      <c r="N932" s="1"/>
      <c r="P932" s="1" t="s">
        <v>25</v>
      </c>
      <c r="Q932">
        <v>0</v>
      </c>
      <c r="R932" s="1"/>
      <c r="W932">
        <v>0</v>
      </c>
      <c r="X932">
        <f t="shared" si="14"/>
        <v>0</v>
      </c>
    </row>
    <row r="933" spans="1:24" x14ac:dyDescent="0.35">
      <c r="A933" s="1" t="s">
        <v>40</v>
      </c>
      <c r="B933" s="1" t="s">
        <v>39</v>
      </c>
      <c r="C933" s="1" t="s">
        <v>35</v>
      </c>
      <c r="D933" s="1">
        <v>0</v>
      </c>
      <c r="E933">
        <v>132</v>
      </c>
      <c r="F933">
        <v>81</v>
      </c>
      <c r="G933">
        <v>0.96</v>
      </c>
      <c r="I933" s="1" t="s">
        <v>38</v>
      </c>
      <c r="J933">
        <v>1599693843</v>
      </c>
      <c r="K933" s="2">
        <f>(Appended[[#This Row],[Date_Unix]]/86400)+DATE(1970,1,1)</f>
        <v>44083.975034722222</v>
      </c>
      <c r="L933" s="1" t="s">
        <v>37</v>
      </c>
      <c r="M933" s="1" t="s">
        <v>36</v>
      </c>
      <c r="N933" s="1"/>
      <c r="P933" s="1" t="s">
        <v>35</v>
      </c>
      <c r="Q933">
        <v>0</v>
      </c>
      <c r="R933" s="1"/>
      <c r="V933">
        <v>0</v>
      </c>
      <c r="X933">
        <f t="shared" si="14"/>
        <v>0</v>
      </c>
    </row>
    <row r="934" spans="1:24" x14ac:dyDescent="0.35">
      <c r="A934" s="1" t="s">
        <v>24</v>
      </c>
      <c r="B934" s="1" t="s">
        <v>23</v>
      </c>
      <c r="C934" s="1" t="s">
        <v>21</v>
      </c>
      <c r="D934" s="1">
        <v>0</v>
      </c>
      <c r="E934">
        <v>32</v>
      </c>
      <c r="F934">
        <v>8</v>
      </c>
      <c r="G934">
        <v>0.67</v>
      </c>
      <c r="I934" s="1" t="s">
        <v>3</v>
      </c>
      <c r="J934">
        <v>1599691728</v>
      </c>
      <c r="K934" s="2">
        <f>(Appended[[#This Row],[Date_Unix]]/86400)+DATE(1970,1,1)</f>
        <v>44083.950555555552</v>
      </c>
      <c r="L934" s="1" t="s">
        <v>22</v>
      </c>
      <c r="M934" s="1"/>
      <c r="N934" s="1" t="s">
        <v>21</v>
      </c>
      <c r="O934">
        <v>0</v>
      </c>
      <c r="P934" s="1"/>
      <c r="R934" s="1"/>
      <c r="V934">
        <v>0</v>
      </c>
      <c r="X934">
        <f t="shared" si="14"/>
        <v>0</v>
      </c>
    </row>
    <row r="935" spans="1:24" x14ac:dyDescent="0.35">
      <c r="A935" s="1" t="s">
        <v>45</v>
      </c>
      <c r="B935" s="1" t="s">
        <v>44</v>
      </c>
      <c r="C935" s="1" t="s">
        <v>41</v>
      </c>
      <c r="D935" s="1">
        <v>0</v>
      </c>
      <c r="E935">
        <v>63</v>
      </c>
      <c r="F935">
        <v>97</v>
      </c>
      <c r="G935">
        <v>0.87</v>
      </c>
      <c r="I935" s="1" t="s">
        <v>3</v>
      </c>
      <c r="J935">
        <v>1599690837</v>
      </c>
      <c r="K935" s="2">
        <f>(Appended[[#This Row],[Date_Unix]]/86400)+DATE(1970,1,1)</f>
        <v>44083.940243055556</v>
      </c>
      <c r="L935" s="1" t="s">
        <v>43</v>
      </c>
      <c r="M935" s="1" t="s">
        <v>42</v>
      </c>
      <c r="N935" s="1" t="s">
        <v>41</v>
      </c>
      <c r="O935">
        <v>0</v>
      </c>
      <c r="P935" s="1"/>
      <c r="R935" s="1"/>
      <c r="V935">
        <v>0</v>
      </c>
      <c r="X935">
        <f t="shared" si="14"/>
        <v>0</v>
      </c>
    </row>
    <row r="936" spans="1:24" x14ac:dyDescent="0.35">
      <c r="A936" s="1" t="s">
        <v>20</v>
      </c>
      <c r="B936" s="1" t="s">
        <v>19</v>
      </c>
      <c r="C936" s="1" t="s">
        <v>16</v>
      </c>
      <c r="D936" s="1">
        <v>0</v>
      </c>
      <c r="E936">
        <v>81</v>
      </c>
      <c r="F936">
        <v>99</v>
      </c>
      <c r="G936">
        <v>0.91</v>
      </c>
      <c r="I936" s="1" t="s">
        <v>3</v>
      </c>
      <c r="J936">
        <v>1599594526</v>
      </c>
      <c r="K936" s="2">
        <f>(Appended[[#This Row],[Date_Unix]]/86400)+DATE(1970,1,1)</f>
        <v>44082.825532407413</v>
      </c>
      <c r="L936" s="1" t="s">
        <v>18</v>
      </c>
      <c r="M936" s="1" t="s">
        <v>17</v>
      </c>
      <c r="N936" s="1" t="s">
        <v>16</v>
      </c>
      <c r="O936">
        <v>0</v>
      </c>
      <c r="P936" s="1"/>
      <c r="R936" s="1"/>
      <c r="W936">
        <v>0</v>
      </c>
      <c r="X936">
        <f t="shared" si="14"/>
        <v>0</v>
      </c>
    </row>
    <row r="937" spans="1:24" x14ac:dyDescent="0.35">
      <c r="A937" s="1" t="s">
        <v>15</v>
      </c>
      <c r="B937" s="1" t="s">
        <v>14</v>
      </c>
      <c r="C937" s="1" t="s">
        <v>11</v>
      </c>
      <c r="D937" s="1">
        <v>0</v>
      </c>
      <c r="E937">
        <v>46</v>
      </c>
      <c r="F937">
        <v>189</v>
      </c>
      <c r="G937">
        <v>0.99</v>
      </c>
      <c r="I937" s="1" t="s">
        <v>3</v>
      </c>
      <c r="J937">
        <v>1599529385</v>
      </c>
      <c r="K937" s="2">
        <f>(Appended[[#This Row],[Date_Unix]]/86400)+DATE(1970,1,1)</f>
        <v>44082.071585648147</v>
      </c>
      <c r="L937" s="1" t="s">
        <v>13</v>
      </c>
      <c r="M937" s="1" t="s">
        <v>12</v>
      </c>
      <c r="N937" s="1"/>
      <c r="P937" s="1" t="s">
        <v>11</v>
      </c>
      <c r="Q937">
        <v>0</v>
      </c>
      <c r="R937" s="1"/>
      <c r="V937">
        <v>1</v>
      </c>
      <c r="X937">
        <f t="shared" si="14"/>
        <v>1</v>
      </c>
    </row>
    <row r="938" spans="1:24" x14ac:dyDescent="0.35">
      <c r="A938" s="1" t="s">
        <v>5</v>
      </c>
      <c r="B938" s="1" t="s">
        <v>4</v>
      </c>
      <c r="C938" s="1" t="s">
        <v>0</v>
      </c>
      <c r="D938" s="1">
        <v>1</v>
      </c>
      <c r="E938">
        <v>41</v>
      </c>
      <c r="F938">
        <v>13</v>
      </c>
      <c r="G938">
        <v>0.81</v>
      </c>
      <c r="I938" s="1" t="s">
        <v>3</v>
      </c>
      <c r="J938">
        <v>1599511857</v>
      </c>
      <c r="K938" s="2">
        <f>(Appended[[#This Row],[Date_Unix]]/86400)+DATE(1970,1,1)</f>
        <v>44081.868715277778</v>
      </c>
      <c r="L938" s="1" t="s">
        <v>2</v>
      </c>
      <c r="M938" s="1" t="s">
        <v>1</v>
      </c>
      <c r="N938" s="1" t="s">
        <v>0</v>
      </c>
      <c r="O938">
        <v>1</v>
      </c>
      <c r="P938" s="1"/>
      <c r="R938" s="1"/>
      <c r="W938">
        <v>0</v>
      </c>
      <c r="X938">
        <f t="shared" si="14"/>
        <v>0</v>
      </c>
    </row>
    <row r="939" spans="1:24" x14ac:dyDescent="0.35">
      <c r="A939" s="1" t="s">
        <v>4337</v>
      </c>
      <c r="B939" s="1" t="s">
        <v>197</v>
      </c>
      <c r="C939" s="1" t="s">
        <v>4334</v>
      </c>
      <c r="D939" s="1">
        <v>0</v>
      </c>
      <c r="E939">
        <v>36</v>
      </c>
      <c r="F939">
        <v>15</v>
      </c>
      <c r="G939">
        <v>0.84</v>
      </c>
      <c r="I939" s="1" t="s">
        <v>38</v>
      </c>
      <c r="J939">
        <v>1599468871</v>
      </c>
      <c r="K939" s="2">
        <f>(Appended[[#This Row],[Date_Unix]]/86400)+DATE(1970,1,1)</f>
        <v>44081.371192129634</v>
      </c>
      <c r="L939" s="1" t="s">
        <v>4336</v>
      </c>
      <c r="M939" s="1" t="s">
        <v>4335</v>
      </c>
      <c r="N939" s="1"/>
      <c r="P939" s="1" t="s">
        <v>4334</v>
      </c>
      <c r="Q939">
        <v>0</v>
      </c>
      <c r="R939" s="1"/>
      <c r="W939">
        <v>1</v>
      </c>
      <c r="X939">
        <f t="shared" si="14"/>
        <v>1</v>
      </c>
    </row>
    <row r="940" spans="1:24" x14ac:dyDescent="0.35">
      <c r="A940" s="1" t="s">
        <v>4347</v>
      </c>
      <c r="B940" s="1" t="s">
        <v>4346</v>
      </c>
      <c r="C940" s="1" t="s">
        <v>4343</v>
      </c>
      <c r="D940" s="1">
        <v>1</v>
      </c>
      <c r="E940">
        <v>32</v>
      </c>
      <c r="F940">
        <v>10</v>
      </c>
      <c r="G940">
        <v>0.79</v>
      </c>
      <c r="I940" s="1" t="s">
        <v>8</v>
      </c>
      <c r="J940">
        <v>1599450566</v>
      </c>
      <c r="K940" s="2">
        <f>(Appended[[#This Row],[Date_Unix]]/86400)+DATE(1970,1,1)</f>
        <v>44081.159328703703</v>
      </c>
      <c r="L940" s="1" t="s">
        <v>4345</v>
      </c>
      <c r="M940" s="1" t="s">
        <v>4344</v>
      </c>
      <c r="N940" s="1"/>
      <c r="P940" s="1" t="s">
        <v>4343</v>
      </c>
      <c r="Q940">
        <v>1</v>
      </c>
      <c r="R940" s="1"/>
      <c r="W940">
        <v>1</v>
      </c>
      <c r="X940">
        <f t="shared" si="14"/>
        <v>1</v>
      </c>
    </row>
    <row r="941" spans="1:24" x14ac:dyDescent="0.35">
      <c r="A941" s="1" t="s">
        <v>10</v>
      </c>
      <c r="B941" s="1" t="s">
        <v>9</v>
      </c>
      <c r="C941" s="1" t="s">
        <v>6</v>
      </c>
      <c r="D941" s="1">
        <v>1</v>
      </c>
      <c r="E941">
        <v>35</v>
      </c>
      <c r="F941">
        <v>426</v>
      </c>
      <c r="G941">
        <v>0.99</v>
      </c>
      <c r="I941" s="1" t="s">
        <v>8</v>
      </c>
      <c r="J941">
        <v>1599446147</v>
      </c>
      <c r="K941" s="2">
        <f>(Appended[[#This Row],[Date_Unix]]/86400)+DATE(1970,1,1)</f>
        <v>44081.108182870375</v>
      </c>
      <c r="L941" s="1" t="s">
        <v>7</v>
      </c>
      <c r="M941" s="1"/>
      <c r="N941" s="1"/>
      <c r="P941" s="1" t="s">
        <v>6</v>
      </c>
      <c r="Q941">
        <v>1</v>
      </c>
      <c r="R941" s="1"/>
      <c r="W941">
        <v>0</v>
      </c>
      <c r="X941">
        <f t="shared" si="14"/>
        <v>0</v>
      </c>
    </row>
    <row r="942" spans="1:24" x14ac:dyDescent="0.35">
      <c r="A942" s="1" t="s">
        <v>4304</v>
      </c>
      <c r="B942" s="1" t="s">
        <v>4303</v>
      </c>
      <c r="C942" s="1" t="s">
        <v>4300</v>
      </c>
      <c r="D942" s="1">
        <v>0</v>
      </c>
      <c r="E942">
        <v>40</v>
      </c>
      <c r="F942">
        <v>34</v>
      </c>
      <c r="G942">
        <v>0.93</v>
      </c>
      <c r="I942" s="1"/>
      <c r="J942">
        <v>1599436068</v>
      </c>
      <c r="K942" s="2">
        <f>(Appended[[#This Row],[Date_Unix]]/86400)+DATE(1970,1,1)</f>
        <v>44080.991527777776</v>
      </c>
      <c r="L942" s="1" t="s">
        <v>4302</v>
      </c>
      <c r="M942" s="1" t="s">
        <v>4301</v>
      </c>
      <c r="N942" s="1"/>
      <c r="P942" s="1" t="s">
        <v>4300</v>
      </c>
      <c r="Q942">
        <v>0</v>
      </c>
      <c r="R942" s="1"/>
      <c r="W942">
        <v>0</v>
      </c>
      <c r="X942">
        <f t="shared" si="14"/>
        <v>0</v>
      </c>
    </row>
    <row r="943" spans="1:24" x14ac:dyDescent="0.35">
      <c r="A943" s="1" t="s">
        <v>4307</v>
      </c>
      <c r="B943" s="1" t="s">
        <v>2352</v>
      </c>
      <c r="C943" s="1" t="s">
        <v>4305</v>
      </c>
      <c r="D943" s="1">
        <v>0</v>
      </c>
      <c r="E943">
        <v>0</v>
      </c>
      <c r="F943">
        <v>5</v>
      </c>
      <c r="G943">
        <v>0.86</v>
      </c>
      <c r="I943" s="1" t="s">
        <v>8</v>
      </c>
      <c r="J943">
        <v>1599406978</v>
      </c>
      <c r="K943" s="2">
        <f>(Appended[[#This Row],[Date_Unix]]/86400)+DATE(1970,1,1)</f>
        <v>44080.654837962968</v>
      </c>
      <c r="L943" s="1" t="s">
        <v>4306</v>
      </c>
      <c r="M943" s="1"/>
      <c r="N943" s="1"/>
      <c r="P943" s="1" t="s">
        <v>4305</v>
      </c>
      <c r="Q943">
        <v>0</v>
      </c>
      <c r="R943" s="1"/>
      <c r="W943">
        <v>-1</v>
      </c>
      <c r="X943">
        <f t="shared" si="14"/>
        <v>-1</v>
      </c>
    </row>
    <row r="944" spans="1:24" x14ac:dyDescent="0.35">
      <c r="A944" s="1" t="s">
        <v>4357</v>
      </c>
      <c r="B944" s="1" t="s">
        <v>4356</v>
      </c>
      <c r="C944" s="1" t="s">
        <v>4353</v>
      </c>
      <c r="D944" s="1">
        <v>-1</v>
      </c>
      <c r="E944">
        <v>194</v>
      </c>
      <c r="F944">
        <v>240</v>
      </c>
      <c r="G944">
        <v>0.96</v>
      </c>
      <c r="I944" s="1" t="s">
        <v>38</v>
      </c>
      <c r="J944">
        <v>1599358025</v>
      </c>
      <c r="K944" s="2">
        <f>(Appended[[#This Row],[Date_Unix]]/86400)+DATE(1970,1,1)</f>
        <v>44080.088252314818</v>
      </c>
      <c r="L944" s="1" t="s">
        <v>4355</v>
      </c>
      <c r="M944" s="1" t="s">
        <v>4354</v>
      </c>
      <c r="N944" s="1"/>
      <c r="P944" s="1" t="s">
        <v>4353</v>
      </c>
      <c r="Q944">
        <v>-1</v>
      </c>
      <c r="R944" s="1"/>
      <c r="W944">
        <v>0</v>
      </c>
      <c r="X944">
        <f t="shared" si="14"/>
        <v>0</v>
      </c>
    </row>
    <row r="945" spans="1:24" x14ac:dyDescent="0.35">
      <c r="A945" s="1" t="s">
        <v>4342</v>
      </c>
      <c r="B945" s="1" t="s">
        <v>4341</v>
      </c>
      <c r="C945" s="1" t="s">
        <v>4338</v>
      </c>
      <c r="D945" s="1">
        <v>0</v>
      </c>
      <c r="E945">
        <v>43</v>
      </c>
      <c r="F945">
        <v>99</v>
      </c>
      <c r="G945">
        <v>0.99</v>
      </c>
      <c r="I945" s="1" t="s">
        <v>3</v>
      </c>
      <c r="J945">
        <v>1599343536</v>
      </c>
      <c r="K945" s="2">
        <f>(Appended[[#This Row],[Date_Unix]]/86400)+DATE(1970,1,1)</f>
        <v>44079.920555555553</v>
      </c>
      <c r="L945" s="1" t="s">
        <v>4340</v>
      </c>
      <c r="M945" s="1" t="s">
        <v>4339</v>
      </c>
      <c r="N945" s="1"/>
      <c r="P945" s="1" t="s">
        <v>4338</v>
      </c>
      <c r="Q945">
        <v>0</v>
      </c>
      <c r="R945" s="1"/>
      <c r="V945">
        <v>0</v>
      </c>
      <c r="X945">
        <f t="shared" si="14"/>
        <v>0</v>
      </c>
    </row>
    <row r="946" spans="1:24" x14ac:dyDescent="0.35">
      <c r="A946" s="1" t="s">
        <v>4328</v>
      </c>
      <c r="B946" s="1" t="s">
        <v>4327</v>
      </c>
      <c r="C946" s="1" t="s">
        <v>4324</v>
      </c>
      <c r="D946" s="1">
        <v>0</v>
      </c>
      <c r="E946">
        <v>16</v>
      </c>
      <c r="F946">
        <v>10</v>
      </c>
      <c r="G946">
        <v>0.75</v>
      </c>
      <c r="I946" s="1" t="s">
        <v>3</v>
      </c>
      <c r="J946">
        <v>1599304827</v>
      </c>
      <c r="K946" s="2">
        <f>(Appended[[#This Row],[Date_Unix]]/86400)+DATE(1970,1,1)</f>
        <v>44079.472534722227</v>
      </c>
      <c r="L946" s="1" t="s">
        <v>4326</v>
      </c>
      <c r="M946" s="1" t="s">
        <v>4325</v>
      </c>
      <c r="N946" s="1" t="s">
        <v>4324</v>
      </c>
      <c r="O946">
        <v>0</v>
      </c>
      <c r="P946" s="1"/>
      <c r="R946" s="1"/>
      <c r="W946">
        <v>0</v>
      </c>
      <c r="X946">
        <f t="shared" ref="X946:X1009" si="15">V946+W946</f>
        <v>0</v>
      </c>
    </row>
    <row r="947" spans="1:24" x14ac:dyDescent="0.35">
      <c r="A947" s="1" t="s">
        <v>4319</v>
      </c>
      <c r="B947" s="1" t="s">
        <v>4318</v>
      </c>
      <c r="C947" s="1" t="s">
        <v>4315</v>
      </c>
      <c r="D947" s="1">
        <v>0</v>
      </c>
      <c r="E947">
        <v>41</v>
      </c>
      <c r="F947">
        <v>23</v>
      </c>
      <c r="G947">
        <v>0.9</v>
      </c>
      <c r="I947" s="1" t="s">
        <v>3</v>
      </c>
      <c r="J947">
        <v>1599295274</v>
      </c>
      <c r="K947" s="2">
        <f>(Appended[[#This Row],[Date_Unix]]/86400)+DATE(1970,1,1)</f>
        <v>44079.361967592587</v>
      </c>
      <c r="L947" s="1" t="s">
        <v>4317</v>
      </c>
      <c r="M947" s="1" t="s">
        <v>4316</v>
      </c>
      <c r="N947" s="1"/>
      <c r="P947" s="1" t="s">
        <v>4315</v>
      </c>
      <c r="Q947">
        <v>0</v>
      </c>
      <c r="R947" s="1"/>
      <c r="W947">
        <v>1</v>
      </c>
      <c r="X947">
        <f t="shared" si="15"/>
        <v>1</v>
      </c>
    </row>
    <row r="948" spans="1:24" x14ac:dyDescent="0.35">
      <c r="A948" s="1" t="s">
        <v>4323</v>
      </c>
      <c r="B948" s="1" t="s">
        <v>131</v>
      </c>
      <c r="C948" s="1" t="s">
        <v>4320</v>
      </c>
      <c r="D948" s="1">
        <v>1</v>
      </c>
      <c r="E948">
        <v>128</v>
      </c>
      <c r="F948">
        <v>468</v>
      </c>
      <c r="G948">
        <v>1</v>
      </c>
      <c r="I948" s="1" t="s">
        <v>367</v>
      </c>
      <c r="J948">
        <v>1599291185</v>
      </c>
      <c r="K948" s="2">
        <f>(Appended[[#This Row],[Date_Unix]]/86400)+DATE(1970,1,1)</f>
        <v>44079.314641203702</v>
      </c>
      <c r="L948" s="1" t="s">
        <v>4322</v>
      </c>
      <c r="M948" s="1" t="s">
        <v>4321</v>
      </c>
      <c r="N948" s="1"/>
      <c r="P948" s="1" t="s">
        <v>4320</v>
      </c>
      <c r="Q948">
        <v>1</v>
      </c>
      <c r="R948" s="1"/>
      <c r="W948">
        <v>0</v>
      </c>
      <c r="X948">
        <f t="shared" si="15"/>
        <v>0</v>
      </c>
    </row>
    <row r="949" spans="1:24" x14ac:dyDescent="0.35">
      <c r="A949" s="1" t="s">
        <v>4312</v>
      </c>
      <c r="B949" s="1" t="s">
        <v>4311</v>
      </c>
      <c r="C949" s="1" t="s">
        <v>4308</v>
      </c>
      <c r="D949" s="1">
        <v>0</v>
      </c>
      <c r="E949">
        <v>14</v>
      </c>
      <c r="F949">
        <v>55</v>
      </c>
      <c r="G949">
        <v>0.95</v>
      </c>
      <c r="I949" s="1" t="s">
        <v>8</v>
      </c>
      <c r="J949">
        <v>1599274869</v>
      </c>
      <c r="K949" s="2">
        <f>(Appended[[#This Row],[Date_Unix]]/86400)+DATE(1970,1,1)</f>
        <v>44079.125798611116</v>
      </c>
      <c r="L949" s="1" t="s">
        <v>4310</v>
      </c>
      <c r="M949" s="1" t="s">
        <v>4309</v>
      </c>
      <c r="N949" s="1"/>
      <c r="P949" s="1" t="s">
        <v>4308</v>
      </c>
      <c r="Q949">
        <v>0</v>
      </c>
      <c r="R949" s="1"/>
      <c r="V949">
        <v>0</v>
      </c>
      <c r="X949">
        <f t="shared" si="15"/>
        <v>0</v>
      </c>
    </row>
    <row r="950" spans="1:24" x14ac:dyDescent="0.35">
      <c r="A950" s="1" t="s">
        <v>4352</v>
      </c>
      <c r="B950" s="1" t="s">
        <v>4351</v>
      </c>
      <c r="C950" s="1" t="s">
        <v>4348</v>
      </c>
      <c r="D950" s="1">
        <v>0</v>
      </c>
      <c r="E950">
        <v>147</v>
      </c>
      <c r="F950">
        <v>128</v>
      </c>
      <c r="G950">
        <v>0.85</v>
      </c>
      <c r="I950" s="1" t="s">
        <v>3</v>
      </c>
      <c r="J950">
        <v>1599247226</v>
      </c>
      <c r="K950" s="2">
        <f>(Appended[[#This Row],[Date_Unix]]/86400)+DATE(1970,1,1)</f>
        <v>44078.805856481486</v>
      </c>
      <c r="L950" s="1" t="s">
        <v>4350</v>
      </c>
      <c r="M950" s="1" t="s">
        <v>4349</v>
      </c>
      <c r="N950" s="1" t="s">
        <v>4348</v>
      </c>
      <c r="O950">
        <v>0</v>
      </c>
      <c r="P950" s="1"/>
      <c r="R950" s="1"/>
      <c r="V950">
        <v>-1</v>
      </c>
      <c r="X950">
        <f t="shared" si="15"/>
        <v>-1</v>
      </c>
    </row>
    <row r="951" spans="1:24" x14ac:dyDescent="0.35">
      <c r="A951" s="1" t="s">
        <v>4333</v>
      </c>
      <c r="B951" s="1" t="s">
        <v>4332</v>
      </c>
      <c r="C951" s="1" t="s">
        <v>4329</v>
      </c>
      <c r="D951" s="1">
        <v>-1</v>
      </c>
      <c r="E951">
        <v>17</v>
      </c>
      <c r="F951">
        <v>2</v>
      </c>
      <c r="G951">
        <v>0.6</v>
      </c>
      <c r="I951" s="1" t="s">
        <v>3</v>
      </c>
      <c r="J951">
        <v>1599228332</v>
      </c>
      <c r="K951" s="2">
        <f>(Appended[[#This Row],[Date_Unix]]/86400)+DATE(1970,1,1)</f>
        <v>44078.587175925924</v>
      </c>
      <c r="L951" s="1" t="s">
        <v>4331</v>
      </c>
      <c r="M951" s="1" t="s">
        <v>4330</v>
      </c>
      <c r="N951" s="1" t="s">
        <v>4329</v>
      </c>
      <c r="O951">
        <v>-1</v>
      </c>
      <c r="P951" s="1"/>
      <c r="R951" s="1"/>
      <c r="W951">
        <v>0</v>
      </c>
      <c r="X951">
        <f t="shared" si="15"/>
        <v>0</v>
      </c>
    </row>
    <row r="952" spans="1:24" x14ac:dyDescent="0.35">
      <c r="A952" s="1" t="s">
        <v>4299</v>
      </c>
      <c r="B952" s="1" t="s">
        <v>4298</v>
      </c>
      <c r="C952" s="1" t="s">
        <v>4296</v>
      </c>
      <c r="D952" s="1">
        <v>0</v>
      </c>
      <c r="E952">
        <v>32</v>
      </c>
      <c r="F952">
        <v>108</v>
      </c>
      <c r="G952">
        <v>0.98</v>
      </c>
      <c r="I952" s="1" t="s">
        <v>38</v>
      </c>
      <c r="J952">
        <v>1599206068</v>
      </c>
      <c r="K952" s="2">
        <f>(Appended[[#This Row],[Date_Unix]]/86400)+DATE(1970,1,1)</f>
        <v>44078.32949074074</v>
      </c>
      <c r="L952" s="1" t="s">
        <v>4297</v>
      </c>
      <c r="M952" s="1"/>
      <c r="N952" s="1"/>
      <c r="P952" s="1" t="s">
        <v>4296</v>
      </c>
      <c r="Q952">
        <v>0</v>
      </c>
      <c r="R952" s="1"/>
      <c r="W952">
        <v>1</v>
      </c>
      <c r="X952">
        <f t="shared" si="15"/>
        <v>1</v>
      </c>
    </row>
    <row r="953" spans="1:24" x14ac:dyDescent="0.35">
      <c r="A953" s="1" t="s">
        <v>4295</v>
      </c>
      <c r="B953" s="1" t="s">
        <v>2855</v>
      </c>
      <c r="C953" s="1" t="s">
        <v>4292</v>
      </c>
      <c r="D953" s="1">
        <v>1</v>
      </c>
      <c r="E953">
        <v>2</v>
      </c>
      <c r="F953">
        <v>12</v>
      </c>
      <c r="G953">
        <v>0.93</v>
      </c>
      <c r="I953" s="1" t="s">
        <v>3</v>
      </c>
      <c r="J953">
        <v>1599196629</v>
      </c>
      <c r="K953" s="2">
        <f>(Appended[[#This Row],[Date_Unix]]/86400)+DATE(1970,1,1)</f>
        <v>44078.220243055555</v>
      </c>
      <c r="L953" s="1" t="s">
        <v>4294</v>
      </c>
      <c r="M953" s="1" t="s">
        <v>4293</v>
      </c>
      <c r="N953" s="1"/>
      <c r="P953" s="1" t="s">
        <v>4292</v>
      </c>
      <c r="Q953">
        <v>1</v>
      </c>
      <c r="R953" s="1"/>
      <c r="V953">
        <v>0</v>
      </c>
      <c r="X953">
        <f t="shared" si="15"/>
        <v>0</v>
      </c>
    </row>
    <row r="954" spans="1:24" x14ac:dyDescent="0.35">
      <c r="A954" s="1" t="s">
        <v>4291</v>
      </c>
      <c r="B954" s="1" t="s">
        <v>4290</v>
      </c>
      <c r="C954" s="1" t="s">
        <v>4288</v>
      </c>
      <c r="D954" s="1">
        <v>0</v>
      </c>
      <c r="E954">
        <v>2</v>
      </c>
      <c r="F954">
        <v>4</v>
      </c>
      <c r="G954">
        <v>0.75</v>
      </c>
      <c r="I954" s="1" t="s">
        <v>3</v>
      </c>
      <c r="J954">
        <v>1599190489</v>
      </c>
      <c r="K954" s="2">
        <f>(Appended[[#This Row],[Date_Unix]]/86400)+DATE(1970,1,1)</f>
        <v>44078.149178240739</v>
      </c>
      <c r="L954" s="1" t="s">
        <v>4289</v>
      </c>
      <c r="M954" s="1"/>
      <c r="N954" s="1" t="s">
        <v>4288</v>
      </c>
      <c r="O954">
        <v>0</v>
      </c>
      <c r="P954" s="1"/>
      <c r="R954" s="1"/>
      <c r="V954">
        <v>0</v>
      </c>
      <c r="X954">
        <f t="shared" si="15"/>
        <v>0</v>
      </c>
    </row>
    <row r="955" spans="1:24" x14ac:dyDescent="0.35">
      <c r="A955" s="1" t="s">
        <v>4287</v>
      </c>
      <c r="B955" s="1" t="s">
        <v>4286</v>
      </c>
      <c r="C955" s="1" t="s">
        <v>4283</v>
      </c>
      <c r="D955" s="1">
        <v>0</v>
      </c>
      <c r="E955">
        <v>44</v>
      </c>
      <c r="F955">
        <v>5</v>
      </c>
      <c r="G955">
        <v>0.65</v>
      </c>
      <c r="I955" s="1" t="s">
        <v>3</v>
      </c>
      <c r="J955">
        <v>1599187505</v>
      </c>
      <c r="K955" s="2">
        <f>(Appended[[#This Row],[Date_Unix]]/86400)+DATE(1970,1,1)</f>
        <v>44078.114641203705</v>
      </c>
      <c r="L955" s="1" t="s">
        <v>4285</v>
      </c>
      <c r="M955" s="1" t="s">
        <v>4284</v>
      </c>
      <c r="N955" s="1" t="s">
        <v>4283</v>
      </c>
      <c r="O955">
        <v>0</v>
      </c>
      <c r="P955" s="1"/>
      <c r="R955" s="1"/>
      <c r="W955">
        <v>1</v>
      </c>
      <c r="X955">
        <f t="shared" si="15"/>
        <v>1</v>
      </c>
    </row>
    <row r="956" spans="1:24" x14ac:dyDescent="0.35">
      <c r="A956" s="1" t="s">
        <v>4282</v>
      </c>
      <c r="B956" s="1" t="s">
        <v>808</v>
      </c>
      <c r="C956" s="1" t="s">
        <v>4280</v>
      </c>
      <c r="D956" s="1">
        <v>1</v>
      </c>
      <c r="E956">
        <v>26</v>
      </c>
      <c r="F956">
        <v>52</v>
      </c>
      <c r="G956">
        <v>0.93</v>
      </c>
      <c r="I956" s="1" t="s">
        <v>38</v>
      </c>
      <c r="J956">
        <v>1599176628</v>
      </c>
      <c r="K956" s="2">
        <f>(Appended[[#This Row],[Date_Unix]]/86400)+DATE(1970,1,1)</f>
        <v>44077.988750000004</v>
      </c>
      <c r="L956" s="1" t="s">
        <v>4281</v>
      </c>
      <c r="M956" s="1"/>
      <c r="N956" s="1"/>
      <c r="P956" s="1" t="s">
        <v>4280</v>
      </c>
      <c r="Q956">
        <v>1</v>
      </c>
      <c r="R956" s="1"/>
      <c r="V956">
        <v>0</v>
      </c>
      <c r="X956">
        <f t="shared" si="15"/>
        <v>0</v>
      </c>
    </row>
    <row r="957" spans="1:24" x14ac:dyDescent="0.35">
      <c r="A957" s="1" t="s">
        <v>4279</v>
      </c>
      <c r="B957" s="1" t="s">
        <v>4278</v>
      </c>
      <c r="C957" s="1" t="s">
        <v>4276</v>
      </c>
      <c r="D957" s="1">
        <v>0</v>
      </c>
      <c r="E957">
        <v>8</v>
      </c>
      <c r="F957">
        <v>0</v>
      </c>
      <c r="G957">
        <v>0.5</v>
      </c>
      <c r="I957" s="1" t="s">
        <v>3</v>
      </c>
      <c r="J957">
        <v>1599173843</v>
      </c>
      <c r="K957" s="2">
        <f>(Appended[[#This Row],[Date_Unix]]/86400)+DATE(1970,1,1)</f>
        <v>44077.956516203703</v>
      </c>
      <c r="L957" s="1" t="s">
        <v>4277</v>
      </c>
      <c r="M957" s="1"/>
      <c r="N957" s="1" t="s">
        <v>4276</v>
      </c>
      <c r="O957">
        <v>0</v>
      </c>
      <c r="P957" s="1"/>
      <c r="R957" s="1"/>
      <c r="W957">
        <v>0</v>
      </c>
      <c r="X957">
        <f t="shared" si="15"/>
        <v>0</v>
      </c>
    </row>
    <row r="958" spans="1:24" x14ac:dyDescent="0.35">
      <c r="A958" s="1" t="s">
        <v>4275</v>
      </c>
      <c r="B958" s="1" t="s">
        <v>4274</v>
      </c>
      <c r="C958" s="1" t="s">
        <v>4271</v>
      </c>
      <c r="D958" s="1">
        <v>0</v>
      </c>
      <c r="E958">
        <v>12</v>
      </c>
      <c r="F958">
        <v>2</v>
      </c>
      <c r="G958">
        <v>0.67</v>
      </c>
      <c r="I958" s="1" t="s">
        <v>3</v>
      </c>
      <c r="J958">
        <v>1599169758</v>
      </c>
      <c r="K958" s="2">
        <f>(Appended[[#This Row],[Date_Unix]]/86400)+DATE(1970,1,1)</f>
        <v>44077.909236111111</v>
      </c>
      <c r="L958" s="1" t="s">
        <v>4273</v>
      </c>
      <c r="M958" s="1" t="s">
        <v>4272</v>
      </c>
      <c r="N958" s="1"/>
      <c r="P958" s="1" t="s">
        <v>4271</v>
      </c>
      <c r="Q958">
        <v>0</v>
      </c>
      <c r="R958" s="1"/>
      <c r="V958">
        <v>0</v>
      </c>
      <c r="X958">
        <f t="shared" si="15"/>
        <v>0</v>
      </c>
    </row>
    <row r="959" spans="1:24" x14ac:dyDescent="0.35">
      <c r="A959" s="1" t="s">
        <v>4270</v>
      </c>
      <c r="B959" s="1" t="s">
        <v>4269</v>
      </c>
      <c r="C959" s="1" t="s">
        <v>4266</v>
      </c>
      <c r="D959" s="1">
        <v>0</v>
      </c>
      <c r="E959">
        <v>7</v>
      </c>
      <c r="F959">
        <v>6</v>
      </c>
      <c r="G959">
        <v>0.75</v>
      </c>
      <c r="I959" s="1" t="s">
        <v>3</v>
      </c>
      <c r="J959">
        <v>1599168944</v>
      </c>
      <c r="K959" s="2">
        <f>(Appended[[#This Row],[Date_Unix]]/86400)+DATE(1970,1,1)</f>
        <v>44077.899814814809</v>
      </c>
      <c r="L959" s="1" t="s">
        <v>4268</v>
      </c>
      <c r="M959" s="1" t="s">
        <v>4267</v>
      </c>
      <c r="N959" s="1" t="s">
        <v>4266</v>
      </c>
      <c r="O959">
        <v>0</v>
      </c>
      <c r="P959" s="1"/>
      <c r="R959" s="1"/>
      <c r="W959">
        <v>0</v>
      </c>
      <c r="X959">
        <f t="shared" si="15"/>
        <v>0</v>
      </c>
    </row>
    <row r="960" spans="1:24" x14ac:dyDescent="0.35">
      <c r="A960" s="1" t="s">
        <v>4265</v>
      </c>
      <c r="B960" s="1" t="s">
        <v>4264</v>
      </c>
      <c r="C960" s="1" t="s">
        <v>4261</v>
      </c>
      <c r="D960" s="1">
        <v>0</v>
      </c>
      <c r="E960">
        <v>6</v>
      </c>
      <c r="F960">
        <v>20</v>
      </c>
      <c r="G960">
        <v>0.95</v>
      </c>
      <c r="I960" s="1" t="s">
        <v>38</v>
      </c>
      <c r="J960">
        <v>1599167095</v>
      </c>
      <c r="K960" s="2">
        <f>(Appended[[#This Row],[Date_Unix]]/86400)+DATE(1970,1,1)</f>
        <v>44077.878414351857</v>
      </c>
      <c r="L960" s="1" t="s">
        <v>4263</v>
      </c>
      <c r="M960" s="1" t="s">
        <v>4262</v>
      </c>
      <c r="N960" s="1"/>
      <c r="P960" s="1" t="s">
        <v>4261</v>
      </c>
      <c r="Q960">
        <v>0</v>
      </c>
      <c r="R960" s="1"/>
      <c r="W960">
        <v>1</v>
      </c>
      <c r="X960">
        <f t="shared" si="15"/>
        <v>1</v>
      </c>
    </row>
    <row r="961" spans="1:24" x14ac:dyDescent="0.35">
      <c r="A961" s="1" t="s">
        <v>4260</v>
      </c>
      <c r="B961" s="1" t="s">
        <v>4259</v>
      </c>
      <c r="C961" s="1" t="s">
        <v>4257</v>
      </c>
      <c r="D961" s="1">
        <v>1</v>
      </c>
      <c r="E961">
        <v>40</v>
      </c>
      <c r="F961">
        <v>139</v>
      </c>
      <c r="G961">
        <v>0.99</v>
      </c>
      <c r="I961" s="1" t="s">
        <v>38</v>
      </c>
      <c r="J961">
        <v>1599166813</v>
      </c>
      <c r="K961" s="2">
        <f>(Appended[[#This Row],[Date_Unix]]/86400)+DATE(1970,1,1)</f>
        <v>44077.875150462962</v>
      </c>
      <c r="L961" s="1" t="s">
        <v>4258</v>
      </c>
      <c r="M961" s="1"/>
      <c r="N961" s="1"/>
      <c r="P961" s="1" t="s">
        <v>4257</v>
      </c>
      <c r="Q961">
        <v>1</v>
      </c>
      <c r="R961" s="1"/>
      <c r="W961">
        <v>0</v>
      </c>
      <c r="X961">
        <f t="shared" si="15"/>
        <v>0</v>
      </c>
    </row>
    <row r="962" spans="1:24" x14ac:dyDescent="0.35">
      <c r="A962" s="1" t="s">
        <v>4256</v>
      </c>
      <c r="B962" s="1" t="s">
        <v>1392</v>
      </c>
      <c r="C962" s="1" t="s">
        <v>4253</v>
      </c>
      <c r="D962" s="1">
        <v>0</v>
      </c>
      <c r="E962">
        <v>91</v>
      </c>
      <c r="F962">
        <v>375</v>
      </c>
      <c r="G962">
        <v>0.99</v>
      </c>
      <c r="I962" s="1" t="s">
        <v>38</v>
      </c>
      <c r="J962">
        <v>1599165829</v>
      </c>
      <c r="K962" s="2">
        <f>(Appended[[#This Row],[Date_Unix]]/86400)+DATE(1970,1,1)</f>
        <v>44077.863761574074</v>
      </c>
      <c r="L962" s="1" t="s">
        <v>4255</v>
      </c>
      <c r="M962" s="1" t="s">
        <v>4254</v>
      </c>
      <c r="N962" s="1"/>
      <c r="P962" s="1" t="s">
        <v>4253</v>
      </c>
      <c r="Q962">
        <v>0</v>
      </c>
      <c r="R962" s="1"/>
      <c r="W962">
        <v>0</v>
      </c>
      <c r="X962">
        <f t="shared" si="15"/>
        <v>0</v>
      </c>
    </row>
    <row r="963" spans="1:24" x14ac:dyDescent="0.35">
      <c r="A963" s="1" t="s">
        <v>4252</v>
      </c>
      <c r="B963" s="1" t="s">
        <v>131</v>
      </c>
      <c r="C963" s="1" t="s">
        <v>4250</v>
      </c>
      <c r="D963" s="1">
        <v>0</v>
      </c>
      <c r="E963">
        <v>58</v>
      </c>
      <c r="F963">
        <v>144</v>
      </c>
      <c r="G963">
        <v>0.99</v>
      </c>
      <c r="I963" s="1" t="s">
        <v>38</v>
      </c>
      <c r="J963">
        <v>1599119151</v>
      </c>
      <c r="K963" s="2">
        <f>(Appended[[#This Row],[Date_Unix]]/86400)+DATE(1970,1,1)</f>
        <v>44077.323506944449</v>
      </c>
      <c r="L963" s="1" t="s">
        <v>4251</v>
      </c>
      <c r="M963" s="1"/>
      <c r="N963" s="1"/>
      <c r="P963" s="1" t="s">
        <v>4250</v>
      </c>
      <c r="Q963">
        <v>0</v>
      </c>
      <c r="R963" s="1"/>
      <c r="V963">
        <v>0</v>
      </c>
      <c r="X963">
        <f t="shared" si="15"/>
        <v>0</v>
      </c>
    </row>
    <row r="964" spans="1:24" x14ac:dyDescent="0.35">
      <c r="A964" s="1" t="s">
        <v>4420</v>
      </c>
      <c r="B964" s="1" t="s">
        <v>4419</v>
      </c>
      <c r="C964" s="1" t="s">
        <v>4416</v>
      </c>
      <c r="D964" s="1">
        <v>0</v>
      </c>
      <c r="E964">
        <v>34</v>
      </c>
      <c r="F964">
        <v>26</v>
      </c>
      <c r="G964">
        <v>0.84</v>
      </c>
      <c r="I964" s="1" t="s">
        <v>3</v>
      </c>
      <c r="J964">
        <v>1598948355</v>
      </c>
      <c r="K964" s="2">
        <f>(Appended[[#This Row],[Date_Unix]]/86400)+DATE(1970,1,1)</f>
        <v>44075.346701388888</v>
      </c>
      <c r="L964" s="1" t="s">
        <v>4418</v>
      </c>
      <c r="M964" s="1" t="s">
        <v>4417</v>
      </c>
      <c r="N964" s="1" t="s">
        <v>4416</v>
      </c>
      <c r="O964">
        <v>0</v>
      </c>
      <c r="P964" s="1"/>
      <c r="R964" s="1"/>
      <c r="V964">
        <v>0</v>
      </c>
      <c r="X964">
        <f t="shared" si="15"/>
        <v>0</v>
      </c>
    </row>
    <row r="965" spans="1:24" x14ac:dyDescent="0.35">
      <c r="A965" s="1" t="s">
        <v>4868</v>
      </c>
      <c r="B965" s="1" t="s">
        <v>4867</v>
      </c>
      <c r="C965" s="1" t="s">
        <v>4864</v>
      </c>
      <c r="D965" s="1">
        <v>0</v>
      </c>
      <c r="E965">
        <v>65</v>
      </c>
      <c r="F965">
        <v>9</v>
      </c>
      <c r="G965">
        <v>0.75</v>
      </c>
      <c r="I965" s="1" t="s">
        <v>3</v>
      </c>
      <c r="J965">
        <v>1598923150</v>
      </c>
      <c r="K965" s="2">
        <f>(Appended[[#This Row],[Date_Unix]]/86400)+DATE(1970,1,1)</f>
        <v>44075.054976851854</v>
      </c>
      <c r="L965" s="1" t="s">
        <v>4866</v>
      </c>
      <c r="M965" s="1" t="s">
        <v>4865</v>
      </c>
      <c r="N965" s="1" t="s">
        <v>4864</v>
      </c>
      <c r="O965">
        <v>0</v>
      </c>
      <c r="P965" s="1"/>
      <c r="R965" s="1"/>
      <c r="V965">
        <v>0</v>
      </c>
      <c r="X965">
        <f t="shared" si="15"/>
        <v>0</v>
      </c>
    </row>
    <row r="966" spans="1:24" x14ac:dyDescent="0.35">
      <c r="A966" s="1" t="s">
        <v>5143</v>
      </c>
      <c r="B966" s="1" t="s">
        <v>4274</v>
      </c>
      <c r="C966" s="1" t="s">
        <v>5140</v>
      </c>
      <c r="D966" s="1">
        <v>0</v>
      </c>
      <c r="E966">
        <v>28</v>
      </c>
      <c r="F966">
        <v>11</v>
      </c>
      <c r="G966">
        <v>0.76</v>
      </c>
      <c r="I966" s="1" t="s">
        <v>3</v>
      </c>
      <c r="J966">
        <v>1598812432</v>
      </c>
      <c r="K966" s="2">
        <f>(Appended[[#This Row],[Date_Unix]]/86400)+DATE(1970,1,1)</f>
        <v>44073.773518518516</v>
      </c>
      <c r="L966" s="1" t="s">
        <v>5142</v>
      </c>
      <c r="M966" s="1" t="s">
        <v>5141</v>
      </c>
      <c r="N966" s="1" t="s">
        <v>5140</v>
      </c>
      <c r="O966">
        <v>0</v>
      </c>
      <c r="P966" s="1"/>
      <c r="R966" s="1"/>
      <c r="V966">
        <v>1</v>
      </c>
      <c r="X966">
        <f t="shared" si="15"/>
        <v>1</v>
      </c>
    </row>
    <row r="967" spans="1:24" x14ac:dyDescent="0.35">
      <c r="A967" s="1" t="s">
        <v>7250</v>
      </c>
      <c r="B967" s="1" t="s">
        <v>7249</v>
      </c>
      <c r="C967" s="1" t="s">
        <v>7247</v>
      </c>
      <c r="D967" s="1">
        <v>1</v>
      </c>
      <c r="E967">
        <v>71</v>
      </c>
      <c r="F967">
        <v>0</v>
      </c>
      <c r="G967">
        <v>0.46</v>
      </c>
      <c r="I967" s="1" t="s">
        <v>3</v>
      </c>
      <c r="J967">
        <v>1598565090</v>
      </c>
      <c r="K967" s="2">
        <f>(Appended[[#This Row],[Date_Unix]]/86400)+DATE(1970,1,1)</f>
        <v>44070.910763888889</v>
      </c>
      <c r="L967" s="1" t="s">
        <v>7248</v>
      </c>
      <c r="M967" s="1"/>
      <c r="N967" s="1" t="s">
        <v>7247</v>
      </c>
      <c r="O967">
        <v>1</v>
      </c>
      <c r="P967" s="1"/>
      <c r="R967" s="1"/>
      <c r="V967">
        <v>0</v>
      </c>
      <c r="X967">
        <f t="shared" si="15"/>
        <v>0</v>
      </c>
    </row>
    <row r="968" spans="1:24" x14ac:dyDescent="0.35">
      <c r="A968" s="1" t="s">
        <v>6935</v>
      </c>
      <c r="B968" s="1" t="s">
        <v>6934</v>
      </c>
      <c r="C968" s="1" t="s">
        <v>6931</v>
      </c>
      <c r="D968" s="1">
        <v>0</v>
      </c>
      <c r="E968">
        <v>4</v>
      </c>
      <c r="F968">
        <v>0</v>
      </c>
      <c r="G968">
        <v>0.46</v>
      </c>
      <c r="I968" s="1"/>
      <c r="J968">
        <v>1598548179</v>
      </c>
      <c r="K968" s="2">
        <f>(Appended[[#This Row],[Date_Unix]]/86400)+DATE(1970,1,1)</f>
        <v>44070.71503472222</v>
      </c>
      <c r="L968" s="1" t="s">
        <v>6933</v>
      </c>
      <c r="M968" s="1" t="s">
        <v>6932</v>
      </c>
      <c r="N968" s="1" t="s">
        <v>6931</v>
      </c>
      <c r="O968">
        <v>0</v>
      </c>
      <c r="P968" s="1"/>
      <c r="R968" s="1"/>
      <c r="V968">
        <v>0</v>
      </c>
      <c r="X968">
        <f t="shared" si="15"/>
        <v>0</v>
      </c>
    </row>
    <row r="969" spans="1:24" x14ac:dyDescent="0.35">
      <c r="A969" s="1" t="s">
        <v>5458</v>
      </c>
      <c r="B969" s="1" t="s">
        <v>5457</v>
      </c>
      <c r="C969" s="1" t="s">
        <v>5454</v>
      </c>
      <c r="D969" s="1">
        <v>0</v>
      </c>
      <c r="E969">
        <v>27</v>
      </c>
      <c r="F969">
        <v>0</v>
      </c>
      <c r="G969">
        <v>0.36</v>
      </c>
      <c r="I969" s="1" t="s">
        <v>3</v>
      </c>
      <c r="J969">
        <v>1598463099</v>
      </c>
      <c r="K969" s="2">
        <f>(Appended[[#This Row],[Date_Unix]]/86400)+DATE(1970,1,1)</f>
        <v>44069.730312500003</v>
      </c>
      <c r="L969" s="1" t="s">
        <v>5456</v>
      </c>
      <c r="M969" s="1" t="s">
        <v>5455</v>
      </c>
      <c r="N969" s="1" t="s">
        <v>5454</v>
      </c>
      <c r="O969">
        <v>0</v>
      </c>
      <c r="P969" s="1"/>
      <c r="R969" s="1"/>
      <c r="V969">
        <v>0</v>
      </c>
      <c r="X969">
        <f t="shared" si="15"/>
        <v>0</v>
      </c>
    </row>
    <row r="970" spans="1:24" x14ac:dyDescent="0.35">
      <c r="A970" s="1" t="s">
        <v>7301</v>
      </c>
      <c r="B970" s="1" t="s">
        <v>7300</v>
      </c>
      <c r="C970" s="1" t="s">
        <v>7298</v>
      </c>
      <c r="D970" s="1">
        <v>0</v>
      </c>
      <c r="E970">
        <v>63</v>
      </c>
      <c r="F970">
        <v>6</v>
      </c>
      <c r="G970">
        <v>0.55000000000000004</v>
      </c>
      <c r="I970" s="1" t="s">
        <v>38</v>
      </c>
      <c r="J970">
        <v>1598438929</v>
      </c>
      <c r="K970" s="2">
        <f>(Appended[[#This Row],[Date_Unix]]/86400)+DATE(1970,1,1)</f>
        <v>44069.450567129628</v>
      </c>
      <c r="L970" s="1" t="s">
        <v>7299</v>
      </c>
      <c r="M970" s="1"/>
      <c r="N970" s="1" t="s">
        <v>7298</v>
      </c>
      <c r="O970">
        <v>0</v>
      </c>
      <c r="P970" s="1"/>
      <c r="R970" s="1"/>
      <c r="V970">
        <v>1</v>
      </c>
      <c r="X970">
        <f t="shared" si="15"/>
        <v>1</v>
      </c>
    </row>
    <row r="971" spans="1:24" x14ac:dyDescent="0.35">
      <c r="A971" s="1" t="s">
        <v>6670</v>
      </c>
      <c r="B971" s="1" t="s">
        <v>1027</v>
      </c>
      <c r="C971" s="1" t="s">
        <v>6667</v>
      </c>
      <c r="D971" s="1">
        <v>1</v>
      </c>
      <c r="E971">
        <v>7</v>
      </c>
      <c r="F971">
        <v>0</v>
      </c>
      <c r="G971">
        <v>0.4</v>
      </c>
      <c r="I971" s="1" t="s">
        <v>3</v>
      </c>
      <c r="J971">
        <v>1598413109</v>
      </c>
      <c r="K971" s="2">
        <f>(Appended[[#This Row],[Date_Unix]]/86400)+DATE(1970,1,1)</f>
        <v>44069.151724537034</v>
      </c>
      <c r="L971" s="1" t="s">
        <v>6669</v>
      </c>
      <c r="M971" s="1" t="s">
        <v>6668</v>
      </c>
      <c r="N971" s="1" t="s">
        <v>6667</v>
      </c>
      <c r="O971">
        <v>1</v>
      </c>
      <c r="P971" s="1"/>
      <c r="R971" s="1"/>
      <c r="V971">
        <v>0</v>
      </c>
      <c r="X971">
        <f t="shared" si="15"/>
        <v>0</v>
      </c>
    </row>
    <row r="972" spans="1:24" x14ac:dyDescent="0.35">
      <c r="A972" s="1" t="s">
        <v>4884</v>
      </c>
      <c r="B972" s="1" t="s">
        <v>4883</v>
      </c>
      <c r="C972" s="1" t="s">
        <v>4881</v>
      </c>
      <c r="D972" s="1">
        <v>0</v>
      </c>
      <c r="E972">
        <v>6</v>
      </c>
      <c r="F972">
        <v>100</v>
      </c>
      <c r="G972">
        <v>0.9</v>
      </c>
      <c r="I972" s="1" t="s">
        <v>8</v>
      </c>
      <c r="J972">
        <v>1598379247</v>
      </c>
      <c r="K972" s="2">
        <f>(Appended[[#This Row],[Date_Unix]]/86400)+DATE(1970,1,1)</f>
        <v>44068.75980324074</v>
      </c>
      <c r="L972" s="1" t="s">
        <v>4882</v>
      </c>
      <c r="M972" s="1"/>
      <c r="N972" s="1" t="s">
        <v>4881</v>
      </c>
      <c r="O972">
        <v>0</v>
      </c>
      <c r="P972" s="1"/>
      <c r="R972" s="1"/>
      <c r="V972">
        <v>0</v>
      </c>
      <c r="X972">
        <f t="shared" si="15"/>
        <v>0</v>
      </c>
    </row>
    <row r="973" spans="1:24" x14ac:dyDescent="0.35">
      <c r="A973" s="1" t="s">
        <v>7234</v>
      </c>
      <c r="B973" s="1" t="s">
        <v>7233</v>
      </c>
      <c r="C973" s="1" t="s">
        <v>7230</v>
      </c>
      <c r="D973" s="1">
        <v>0</v>
      </c>
      <c r="E973">
        <v>36</v>
      </c>
      <c r="F973">
        <v>0</v>
      </c>
      <c r="G973">
        <v>0.5</v>
      </c>
      <c r="I973" s="1" t="s">
        <v>3</v>
      </c>
      <c r="J973">
        <v>1598328229</v>
      </c>
      <c r="K973" s="2">
        <f>(Appended[[#This Row],[Date_Unix]]/86400)+DATE(1970,1,1)</f>
        <v>44068.169317129628</v>
      </c>
      <c r="L973" s="1" t="s">
        <v>7232</v>
      </c>
      <c r="M973" s="1" t="s">
        <v>7231</v>
      </c>
      <c r="N973" s="1" t="s">
        <v>7230</v>
      </c>
      <c r="O973">
        <v>0</v>
      </c>
      <c r="P973" s="1"/>
      <c r="R973" s="1"/>
      <c r="V973">
        <v>0</v>
      </c>
      <c r="X973">
        <f t="shared" si="15"/>
        <v>0</v>
      </c>
    </row>
    <row r="974" spans="1:24" x14ac:dyDescent="0.35">
      <c r="A974" s="1" t="s">
        <v>5185</v>
      </c>
      <c r="B974" s="1" t="s">
        <v>5184</v>
      </c>
      <c r="C974" s="1" t="s">
        <v>5181</v>
      </c>
      <c r="D974" s="1">
        <v>0</v>
      </c>
      <c r="E974">
        <v>6</v>
      </c>
      <c r="F974">
        <v>6</v>
      </c>
      <c r="G974">
        <v>0.67</v>
      </c>
      <c r="I974" s="1" t="s">
        <v>3</v>
      </c>
      <c r="J974">
        <v>1598289137</v>
      </c>
      <c r="K974" s="2">
        <f>(Appended[[#This Row],[Date_Unix]]/86400)+DATE(1970,1,1)</f>
        <v>44067.716863425929</v>
      </c>
      <c r="L974" s="1" t="s">
        <v>5183</v>
      </c>
      <c r="M974" s="1" t="s">
        <v>5182</v>
      </c>
      <c r="N974" s="1" t="s">
        <v>5181</v>
      </c>
      <c r="O974">
        <v>0</v>
      </c>
      <c r="P974" s="1"/>
      <c r="R974" s="1"/>
      <c r="V974">
        <v>-1</v>
      </c>
      <c r="X974">
        <f t="shared" si="15"/>
        <v>-1</v>
      </c>
    </row>
    <row r="975" spans="1:24" x14ac:dyDescent="0.35">
      <c r="A975" s="1" t="s">
        <v>6319</v>
      </c>
      <c r="B975" s="1" t="s">
        <v>282</v>
      </c>
      <c r="C975" s="1" t="s">
        <v>6316</v>
      </c>
      <c r="D975" s="1">
        <v>-1</v>
      </c>
      <c r="E975">
        <v>160</v>
      </c>
      <c r="F975">
        <v>67</v>
      </c>
      <c r="G975">
        <v>0.72</v>
      </c>
      <c r="I975" s="1" t="s">
        <v>3</v>
      </c>
      <c r="J975">
        <v>1598220746</v>
      </c>
      <c r="K975" s="2">
        <f>(Appended[[#This Row],[Date_Unix]]/86400)+DATE(1970,1,1)</f>
        <v>44066.925300925926</v>
      </c>
      <c r="L975" s="1" t="s">
        <v>6318</v>
      </c>
      <c r="M975" s="1" t="s">
        <v>6317</v>
      </c>
      <c r="N975" s="1" t="s">
        <v>6316</v>
      </c>
      <c r="O975">
        <v>-1</v>
      </c>
      <c r="P975" s="1"/>
      <c r="R975" s="1"/>
      <c r="V975">
        <v>0</v>
      </c>
      <c r="X975">
        <f t="shared" si="15"/>
        <v>0</v>
      </c>
    </row>
    <row r="976" spans="1:24" x14ac:dyDescent="0.35">
      <c r="A976" s="1" t="s">
        <v>6973</v>
      </c>
      <c r="B976" s="1" t="s">
        <v>207</v>
      </c>
      <c r="C976" s="1" t="s">
        <v>6970</v>
      </c>
      <c r="D976" s="1">
        <v>0</v>
      </c>
      <c r="E976">
        <v>61</v>
      </c>
      <c r="F976">
        <v>70</v>
      </c>
      <c r="G976">
        <v>0.86</v>
      </c>
      <c r="I976" s="1" t="s">
        <v>3</v>
      </c>
      <c r="J976">
        <v>1598149989</v>
      </c>
      <c r="K976" s="2">
        <f>(Appended[[#This Row],[Date_Unix]]/86400)+DATE(1970,1,1)</f>
        <v>44066.106354166666</v>
      </c>
      <c r="L976" s="1" t="s">
        <v>6972</v>
      </c>
      <c r="M976" s="1" t="s">
        <v>6971</v>
      </c>
      <c r="N976" s="1" t="s">
        <v>6970</v>
      </c>
      <c r="O976">
        <v>0</v>
      </c>
      <c r="P976" s="1"/>
      <c r="R976" s="1"/>
      <c r="V976">
        <v>0</v>
      </c>
      <c r="X976">
        <f t="shared" si="15"/>
        <v>0</v>
      </c>
    </row>
    <row r="977" spans="1:24" x14ac:dyDescent="0.35">
      <c r="A977" s="1" t="s">
        <v>4750</v>
      </c>
      <c r="B977" s="1" t="s">
        <v>4749</v>
      </c>
      <c r="C977" s="1" t="s">
        <v>4746</v>
      </c>
      <c r="D977" s="1">
        <v>0</v>
      </c>
      <c r="E977">
        <v>40</v>
      </c>
      <c r="F977">
        <v>0</v>
      </c>
      <c r="G977">
        <v>0.16</v>
      </c>
      <c r="I977" s="1" t="s">
        <v>3</v>
      </c>
      <c r="J977">
        <v>1597794767</v>
      </c>
      <c r="K977" s="2">
        <f>(Appended[[#This Row],[Date_Unix]]/86400)+DATE(1970,1,1)</f>
        <v>44061.994988425926</v>
      </c>
      <c r="L977" s="1" t="s">
        <v>4748</v>
      </c>
      <c r="M977" s="1" t="s">
        <v>4747</v>
      </c>
      <c r="N977" s="1" t="s">
        <v>4746</v>
      </c>
      <c r="O977">
        <v>0</v>
      </c>
      <c r="P977" s="1"/>
      <c r="R977" s="1"/>
      <c r="V977">
        <v>0</v>
      </c>
      <c r="X977">
        <f t="shared" si="15"/>
        <v>0</v>
      </c>
    </row>
    <row r="978" spans="1:24" x14ac:dyDescent="0.35">
      <c r="A978" s="1" t="s">
        <v>5167</v>
      </c>
      <c r="B978" s="1" t="s">
        <v>5166</v>
      </c>
      <c r="C978" s="1" t="s">
        <v>5163</v>
      </c>
      <c r="D978" s="1">
        <v>0</v>
      </c>
      <c r="E978">
        <v>9</v>
      </c>
      <c r="F978">
        <v>5</v>
      </c>
      <c r="G978">
        <v>0.78</v>
      </c>
      <c r="I978" s="1" t="s">
        <v>38</v>
      </c>
      <c r="J978">
        <v>1597793332</v>
      </c>
      <c r="K978" s="2">
        <f>(Appended[[#This Row],[Date_Unix]]/86400)+DATE(1970,1,1)</f>
        <v>44061.978379629625</v>
      </c>
      <c r="L978" s="1" t="s">
        <v>5165</v>
      </c>
      <c r="M978" s="1" t="s">
        <v>5164</v>
      </c>
      <c r="N978" s="1" t="s">
        <v>5163</v>
      </c>
      <c r="O978">
        <v>0</v>
      </c>
      <c r="P978" s="1"/>
      <c r="R978" s="1"/>
      <c r="V978">
        <v>0</v>
      </c>
      <c r="X978">
        <f t="shared" si="15"/>
        <v>0</v>
      </c>
    </row>
    <row r="979" spans="1:24" x14ac:dyDescent="0.35">
      <c r="A979" s="1" t="s">
        <v>6860</v>
      </c>
      <c r="B979" s="1" t="s">
        <v>6859</v>
      </c>
      <c r="C979" s="1" t="s">
        <v>6856</v>
      </c>
      <c r="D979" s="1">
        <v>0</v>
      </c>
      <c r="E979">
        <v>29</v>
      </c>
      <c r="F979">
        <v>9</v>
      </c>
      <c r="G979">
        <v>0.6</v>
      </c>
      <c r="I979" s="1" t="s">
        <v>3</v>
      </c>
      <c r="J979">
        <v>1597791436</v>
      </c>
      <c r="K979" s="2">
        <f>(Appended[[#This Row],[Date_Unix]]/86400)+DATE(1970,1,1)</f>
        <v>44061.956435185188</v>
      </c>
      <c r="L979" s="1" t="s">
        <v>6858</v>
      </c>
      <c r="M979" s="1" t="s">
        <v>6857</v>
      </c>
      <c r="N979" s="1" t="s">
        <v>6856</v>
      </c>
      <c r="O979">
        <v>0</v>
      </c>
      <c r="P979" s="1"/>
      <c r="R979" s="1"/>
      <c r="V979">
        <v>0</v>
      </c>
      <c r="X979">
        <f t="shared" si="15"/>
        <v>0</v>
      </c>
    </row>
    <row r="980" spans="1:24" x14ac:dyDescent="0.35">
      <c r="A980" s="1" t="s">
        <v>4570</v>
      </c>
      <c r="B980" s="1" t="s">
        <v>4569</v>
      </c>
      <c r="C980" s="1" t="s">
        <v>4566</v>
      </c>
      <c r="D980" s="1">
        <v>0</v>
      </c>
      <c r="E980">
        <v>26</v>
      </c>
      <c r="F980">
        <v>3</v>
      </c>
      <c r="G980">
        <v>0.67</v>
      </c>
      <c r="I980" s="1" t="s">
        <v>3</v>
      </c>
      <c r="J980">
        <v>1597748611</v>
      </c>
      <c r="K980" s="2">
        <f>(Appended[[#This Row],[Date_Unix]]/86400)+DATE(1970,1,1)</f>
        <v>44061.460775462961</v>
      </c>
      <c r="L980" s="1" t="s">
        <v>4568</v>
      </c>
      <c r="M980" s="1" t="s">
        <v>4567</v>
      </c>
      <c r="N980" s="1" t="s">
        <v>4566</v>
      </c>
      <c r="O980">
        <v>0</v>
      </c>
      <c r="P980" s="1"/>
      <c r="R980" s="1"/>
      <c r="V980">
        <v>0</v>
      </c>
      <c r="X980">
        <f t="shared" si="15"/>
        <v>0</v>
      </c>
    </row>
    <row r="981" spans="1:24" x14ac:dyDescent="0.35">
      <c r="A981" s="1" t="s">
        <v>5834</v>
      </c>
      <c r="B981" s="1" t="s">
        <v>3190</v>
      </c>
      <c r="C981" s="1" t="s">
        <v>5831</v>
      </c>
      <c r="D981" s="1">
        <v>0</v>
      </c>
      <c r="E981">
        <v>26</v>
      </c>
      <c r="F981">
        <v>17</v>
      </c>
      <c r="G981">
        <v>0.82</v>
      </c>
      <c r="I981" s="1" t="s">
        <v>3</v>
      </c>
      <c r="J981">
        <v>1597743839</v>
      </c>
      <c r="K981" s="2">
        <f>(Appended[[#This Row],[Date_Unix]]/86400)+DATE(1970,1,1)</f>
        <v>44061.405543981484</v>
      </c>
      <c r="L981" s="1" t="s">
        <v>5833</v>
      </c>
      <c r="M981" s="1" t="s">
        <v>5832</v>
      </c>
      <c r="N981" s="1" t="s">
        <v>5831</v>
      </c>
      <c r="O981">
        <v>0</v>
      </c>
      <c r="P981" s="1"/>
      <c r="R981" s="1"/>
      <c r="V981">
        <v>1</v>
      </c>
      <c r="X981">
        <f t="shared" si="15"/>
        <v>1</v>
      </c>
    </row>
    <row r="982" spans="1:24" x14ac:dyDescent="0.35">
      <c r="A982" s="1" t="s">
        <v>6259</v>
      </c>
      <c r="B982" s="1" t="s">
        <v>6258</v>
      </c>
      <c r="C982" s="1" t="s">
        <v>6255</v>
      </c>
      <c r="D982" s="1">
        <v>1</v>
      </c>
      <c r="E982">
        <v>10</v>
      </c>
      <c r="F982">
        <v>7</v>
      </c>
      <c r="G982">
        <v>0.65</v>
      </c>
      <c r="I982" s="1" t="s">
        <v>3</v>
      </c>
      <c r="J982">
        <v>1597742406</v>
      </c>
      <c r="K982" s="2">
        <f>(Appended[[#This Row],[Date_Unix]]/86400)+DATE(1970,1,1)</f>
        <v>44061.388958333337</v>
      </c>
      <c r="L982" s="1" t="s">
        <v>6257</v>
      </c>
      <c r="M982" s="1" t="s">
        <v>6256</v>
      </c>
      <c r="N982" s="1" t="s">
        <v>6255</v>
      </c>
      <c r="O982">
        <v>1</v>
      </c>
      <c r="P982" s="1"/>
      <c r="R982" s="1"/>
      <c r="V982">
        <v>0</v>
      </c>
      <c r="X982">
        <f t="shared" si="15"/>
        <v>0</v>
      </c>
    </row>
    <row r="983" spans="1:24" x14ac:dyDescent="0.35">
      <c r="A983" s="1" t="s">
        <v>6813</v>
      </c>
      <c r="B983" s="1" t="s">
        <v>6812</v>
      </c>
      <c r="C983" s="1" t="s">
        <v>6809</v>
      </c>
      <c r="D983" s="1">
        <v>0</v>
      </c>
      <c r="E983">
        <v>29</v>
      </c>
      <c r="F983">
        <v>1</v>
      </c>
      <c r="G983">
        <v>0.56000000000000005</v>
      </c>
      <c r="I983" s="1" t="s">
        <v>3</v>
      </c>
      <c r="J983">
        <v>1597733998</v>
      </c>
      <c r="K983" s="2">
        <f>(Appended[[#This Row],[Date_Unix]]/86400)+DATE(1970,1,1)</f>
        <v>44061.291643518518</v>
      </c>
      <c r="L983" s="1" t="s">
        <v>6811</v>
      </c>
      <c r="M983" s="1" t="s">
        <v>6810</v>
      </c>
      <c r="N983" s="1" t="s">
        <v>6809</v>
      </c>
      <c r="O983">
        <v>0</v>
      </c>
      <c r="P983" s="1"/>
      <c r="R983" s="1"/>
      <c r="V983">
        <v>0</v>
      </c>
      <c r="X983">
        <f t="shared" si="15"/>
        <v>0</v>
      </c>
    </row>
    <row r="984" spans="1:24" x14ac:dyDescent="0.35">
      <c r="A984" s="1" t="s">
        <v>4921</v>
      </c>
      <c r="B984" s="1" t="s">
        <v>4920</v>
      </c>
      <c r="C984" s="1" t="s">
        <v>4917</v>
      </c>
      <c r="D984" s="1">
        <v>0</v>
      </c>
      <c r="E984">
        <v>51</v>
      </c>
      <c r="F984">
        <v>20</v>
      </c>
      <c r="G984">
        <v>0.77</v>
      </c>
      <c r="I984" s="1" t="s">
        <v>3</v>
      </c>
      <c r="J984">
        <v>1597645018</v>
      </c>
      <c r="K984" s="2">
        <f>(Appended[[#This Row],[Date_Unix]]/86400)+DATE(1970,1,1)</f>
        <v>44060.261782407411</v>
      </c>
      <c r="L984" s="1" t="s">
        <v>4919</v>
      </c>
      <c r="M984" s="1" t="s">
        <v>4918</v>
      </c>
      <c r="N984" s="1" t="s">
        <v>4917</v>
      </c>
      <c r="O984">
        <v>0</v>
      </c>
      <c r="P984" s="1"/>
      <c r="R984" s="1"/>
      <c r="V984">
        <v>1</v>
      </c>
      <c r="X984">
        <f t="shared" si="15"/>
        <v>1</v>
      </c>
    </row>
    <row r="985" spans="1:24" x14ac:dyDescent="0.35">
      <c r="A985" s="1" t="s">
        <v>5089</v>
      </c>
      <c r="B985" s="1" t="s">
        <v>5088</v>
      </c>
      <c r="C985" s="1" t="s">
        <v>5086</v>
      </c>
      <c r="D985" s="1">
        <v>1</v>
      </c>
      <c r="E985">
        <v>5</v>
      </c>
      <c r="F985">
        <v>5</v>
      </c>
      <c r="G985">
        <v>0.73</v>
      </c>
      <c r="I985" s="1" t="s">
        <v>367</v>
      </c>
      <c r="J985">
        <v>1597641328</v>
      </c>
      <c r="K985" s="2">
        <f>(Appended[[#This Row],[Date_Unix]]/86400)+DATE(1970,1,1)</f>
        <v>44060.219074074077</v>
      </c>
      <c r="L985" s="1" t="s">
        <v>5087</v>
      </c>
      <c r="M985" s="1"/>
      <c r="N985" s="1" t="s">
        <v>5086</v>
      </c>
      <c r="O985">
        <v>1</v>
      </c>
      <c r="P985" s="1"/>
      <c r="R985" s="1"/>
      <c r="V985">
        <v>0</v>
      </c>
      <c r="X985">
        <f t="shared" si="15"/>
        <v>0</v>
      </c>
    </row>
    <row r="986" spans="1:24" x14ac:dyDescent="0.35">
      <c r="A986" s="1" t="s">
        <v>5283</v>
      </c>
      <c r="B986" s="1" t="s">
        <v>5282</v>
      </c>
      <c r="C986" s="1" t="s">
        <v>5279</v>
      </c>
      <c r="D986" s="1">
        <v>0</v>
      </c>
      <c r="E986">
        <v>34</v>
      </c>
      <c r="F986">
        <v>25</v>
      </c>
      <c r="G986">
        <v>0.84</v>
      </c>
      <c r="I986" s="1" t="s">
        <v>3</v>
      </c>
      <c r="J986">
        <v>1597627703</v>
      </c>
      <c r="K986" s="2">
        <f>(Appended[[#This Row],[Date_Unix]]/86400)+DATE(1970,1,1)</f>
        <v>44060.061377314814</v>
      </c>
      <c r="L986" s="1" t="s">
        <v>5281</v>
      </c>
      <c r="M986" s="1" t="s">
        <v>5280</v>
      </c>
      <c r="N986" s="1" t="s">
        <v>5279</v>
      </c>
      <c r="O986">
        <v>0</v>
      </c>
      <c r="P986" s="1"/>
      <c r="R986" s="1"/>
      <c r="V986">
        <v>0</v>
      </c>
      <c r="X986">
        <f t="shared" si="15"/>
        <v>0</v>
      </c>
    </row>
    <row r="987" spans="1:24" x14ac:dyDescent="0.35">
      <c r="A987" s="1" t="s">
        <v>7324</v>
      </c>
      <c r="B987" s="1" t="s">
        <v>7323</v>
      </c>
      <c r="C987" s="1" t="s">
        <v>7320</v>
      </c>
      <c r="D987" s="1">
        <v>0</v>
      </c>
      <c r="E987">
        <v>68</v>
      </c>
      <c r="F987">
        <v>76</v>
      </c>
      <c r="G987">
        <v>0.63</v>
      </c>
      <c r="I987" s="1" t="s">
        <v>7322</v>
      </c>
      <c r="J987">
        <v>1597625310</v>
      </c>
      <c r="K987" s="2">
        <f>(Appended[[#This Row],[Date_Unix]]/86400)+DATE(1970,1,1)</f>
        <v>44060.033680555556</v>
      </c>
      <c r="L987" s="1" t="s">
        <v>7321</v>
      </c>
      <c r="M987" s="1"/>
      <c r="N987" s="1" t="s">
        <v>7320</v>
      </c>
      <c r="O987">
        <v>0</v>
      </c>
      <c r="P987" s="1"/>
      <c r="R987" s="1"/>
      <c r="V987">
        <v>-1</v>
      </c>
      <c r="X987">
        <f t="shared" si="15"/>
        <v>-1</v>
      </c>
    </row>
    <row r="988" spans="1:24" x14ac:dyDescent="0.35">
      <c r="A988" s="1" t="s">
        <v>7086</v>
      </c>
      <c r="B988" s="1" t="s">
        <v>7085</v>
      </c>
      <c r="C988" s="1" t="s">
        <v>7082</v>
      </c>
      <c r="D988" s="1">
        <v>-1</v>
      </c>
      <c r="E988">
        <v>10</v>
      </c>
      <c r="F988">
        <v>2</v>
      </c>
      <c r="G988">
        <v>0.56999999999999995</v>
      </c>
      <c r="I988" s="1" t="s">
        <v>3</v>
      </c>
      <c r="J988">
        <v>1597587446</v>
      </c>
      <c r="K988" s="2">
        <f>(Appended[[#This Row],[Date_Unix]]/86400)+DATE(1970,1,1)</f>
        <v>44059.595439814817</v>
      </c>
      <c r="L988" s="1" t="s">
        <v>7084</v>
      </c>
      <c r="M988" s="1" t="s">
        <v>7083</v>
      </c>
      <c r="N988" s="1" t="s">
        <v>7082</v>
      </c>
      <c r="O988">
        <v>-1</v>
      </c>
      <c r="P988" s="1"/>
      <c r="R988" s="1"/>
      <c r="V988">
        <v>0</v>
      </c>
      <c r="X988">
        <f t="shared" si="15"/>
        <v>0</v>
      </c>
    </row>
    <row r="989" spans="1:24" x14ac:dyDescent="0.35">
      <c r="A989" s="1" t="s">
        <v>5238</v>
      </c>
      <c r="B989" s="1" t="s">
        <v>5237</v>
      </c>
      <c r="C989" s="1" t="s">
        <v>5234</v>
      </c>
      <c r="D989" s="1">
        <v>0</v>
      </c>
      <c r="E989">
        <v>14</v>
      </c>
      <c r="F989">
        <v>1</v>
      </c>
      <c r="G989">
        <v>0.6</v>
      </c>
      <c r="I989" s="1" t="s">
        <v>3</v>
      </c>
      <c r="J989">
        <v>1597578268</v>
      </c>
      <c r="K989" s="2">
        <f>(Appended[[#This Row],[Date_Unix]]/86400)+DATE(1970,1,1)</f>
        <v>44059.489212962959</v>
      </c>
      <c r="L989" s="1" t="s">
        <v>5236</v>
      </c>
      <c r="M989" s="1" t="s">
        <v>5235</v>
      </c>
      <c r="N989" s="1" t="s">
        <v>5234</v>
      </c>
      <c r="O989">
        <v>0</v>
      </c>
      <c r="P989" s="1"/>
      <c r="R989" s="1"/>
      <c r="V989">
        <v>0</v>
      </c>
      <c r="X989">
        <f t="shared" si="15"/>
        <v>0</v>
      </c>
    </row>
    <row r="990" spans="1:24" x14ac:dyDescent="0.35">
      <c r="A990" s="1" t="s">
        <v>6129</v>
      </c>
      <c r="B990" s="1" t="s">
        <v>6128</v>
      </c>
      <c r="C990" s="1" t="s">
        <v>6125</v>
      </c>
      <c r="D990" s="1">
        <v>0</v>
      </c>
      <c r="E990">
        <v>32</v>
      </c>
      <c r="F990">
        <v>13</v>
      </c>
      <c r="G990">
        <v>0.8</v>
      </c>
      <c r="I990" s="1" t="s">
        <v>3</v>
      </c>
      <c r="J990">
        <v>1597559221</v>
      </c>
      <c r="K990" s="2">
        <f>(Appended[[#This Row],[Date_Unix]]/86400)+DATE(1970,1,1)</f>
        <v>44059.268761574072</v>
      </c>
      <c r="L990" s="1" t="s">
        <v>6127</v>
      </c>
      <c r="M990" s="1" t="s">
        <v>6126</v>
      </c>
      <c r="N990" s="1" t="s">
        <v>6125</v>
      </c>
      <c r="O990">
        <v>0</v>
      </c>
      <c r="P990" s="1"/>
      <c r="R990" s="1"/>
      <c r="V990">
        <v>1</v>
      </c>
      <c r="X990">
        <f t="shared" si="15"/>
        <v>1</v>
      </c>
    </row>
    <row r="991" spans="1:24" x14ac:dyDescent="0.35">
      <c r="A991" s="1" t="s">
        <v>5606</v>
      </c>
      <c r="B991" s="1" t="s">
        <v>4278</v>
      </c>
      <c r="C991" s="1" t="s">
        <v>5604</v>
      </c>
      <c r="D991" s="1">
        <v>1</v>
      </c>
      <c r="E991">
        <v>20</v>
      </c>
      <c r="F991">
        <v>0</v>
      </c>
      <c r="G991">
        <v>0.31</v>
      </c>
      <c r="I991" s="1" t="s">
        <v>3</v>
      </c>
      <c r="J991">
        <v>1597546232</v>
      </c>
      <c r="K991" s="2">
        <f>(Appended[[#This Row],[Date_Unix]]/86400)+DATE(1970,1,1)</f>
        <v>44059.118425925924</v>
      </c>
      <c r="L991" s="1" t="s">
        <v>5605</v>
      </c>
      <c r="M991" s="1"/>
      <c r="N991" s="1" t="s">
        <v>5604</v>
      </c>
      <c r="O991">
        <v>1</v>
      </c>
      <c r="P991" s="1"/>
      <c r="R991" s="1"/>
      <c r="V991">
        <v>0</v>
      </c>
      <c r="X991">
        <f t="shared" si="15"/>
        <v>0</v>
      </c>
    </row>
    <row r="992" spans="1:24" x14ac:dyDescent="0.35">
      <c r="A992" s="1" t="s">
        <v>5107</v>
      </c>
      <c r="B992" s="1" t="s">
        <v>4278</v>
      </c>
      <c r="C992" s="1" t="s">
        <v>5105</v>
      </c>
      <c r="D992" s="1">
        <v>0</v>
      </c>
      <c r="E992">
        <v>17</v>
      </c>
      <c r="F992">
        <v>10</v>
      </c>
      <c r="G992">
        <v>0.71</v>
      </c>
      <c r="I992" s="1" t="s">
        <v>3</v>
      </c>
      <c r="J992">
        <v>1597540462</v>
      </c>
      <c r="K992" s="2">
        <f>(Appended[[#This Row],[Date_Unix]]/86400)+DATE(1970,1,1)</f>
        <v>44059.05164351852</v>
      </c>
      <c r="L992" s="1" t="s">
        <v>5106</v>
      </c>
      <c r="M992" s="1"/>
      <c r="N992" s="1" t="s">
        <v>5105</v>
      </c>
      <c r="O992">
        <v>0</v>
      </c>
      <c r="P992" s="1"/>
      <c r="R992" s="1"/>
      <c r="V992">
        <v>-1</v>
      </c>
      <c r="X992">
        <f t="shared" si="15"/>
        <v>-1</v>
      </c>
    </row>
    <row r="993" spans="1:24" x14ac:dyDescent="0.35">
      <c r="A993" s="1" t="s">
        <v>6925</v>
      </c>
      <c r="B993" s="1" t="s">
        <v>197</v>
      </c>
      <c r="C993" s="1" t="s">
        <v>6923</v>
      </c>
      <c r="D993" s="1">
        <v>-1</v>
      </c>
      <c r="E993">
        <v>9</v>
      </c>
      <c r="F993">
        <v>1</v>
      </c>
      <c r="G993">
        <v>0.54</v>
      </c>
      <c r="I993" s="1" t="s">
        <v>3</v>
      </c>
      <c r="J993">
        <v>1597519760</v>
      </c>
      <c r="K993" s="2">
        <f>(Appended[[#This Row],[Date_Unix]]/86400)+DATE(1970,1,1)</f>
        <v>44058.812037037038</v>
      </c>
      <c r="L993" s="1" t="s">
        <v>6924</v>
      </c>
      <c r="M993" s="1"/>
      <c r="N993" s="1" t="s">
        <v>6923</v>
      </c>
      <c r="O993">
        <v>-1</v>
      </c>
      <c r="P993" s="1"/>
      <c r="R993" s="1"/>
      <c r="V993">
        <v>0</v>
      </c>
      <c r="X993">
        <f t="shared" si="15"/>
        <v>0</v>
      </c>
    </row>
    <row r="994" spans="1:24" x14ac:dyDescent="0.35">
      <c r="A994" s="1" t="s">
        <v>5080</v>
      </c>
      <c r="B994" s="1" t="s">
        <v>5079</v>
      </c>
      <c r="C994" s="1" t="s">
        <v>5076</v>
      </c>
      <c r="D994" s="1">
        <v>0</v>
      </c>
      <c r="E994">
        <v>22</v>
      </c>
      <c r="F994">
        <v>0</v>
      </c>
      <c r="G994">
        <v>0.38</v>
      </c>
      <c r="I994" s="1"/>
      <c r="J994">
        <v>1597427517</v>
      </c>
      <c r="K994" s="2">
        <f>(Appended[[#This Row],[Date_Unix]]/86400)+DATE(1970,1,1)</f>
        <v>44057.744409722218</v>
      </c>
      <c r="L994" s="1" t="s">
        <v>5078</v>
      </c>
      <c r="M994" s="1" t="s">
        <v>5077</v>
      </c>
      <c r="N994" s="1" t="s">
        <v>5076</v>
      </c>
      <c r="O994">
        <v>0</v>
      </c>
      <c r="P994" s="1"/>
      <c r="R994" s="1"/>
      <c r="V994">
        <v>0</v>
      </c>
      <c r="X994">
        <f t="shared" si="15"/>
        <v>0</v>
      </c>
    </row>
    <row r="995" spans="1:24" x14ac:dyDescent="0.35">
      <c r="A995" s="1" t="s">
        <v>5615</v>
      </c>
      <c r="B995" s="1" t="s">
        <v>5614</v>
      </c>
      <c r="C995" s="1" t="s">
        <v>5611</v>
      </c>
      <c r="D995" s="1">
        <v>0</v>
      </c>
      <c r="E995">
        <v>4</v>
      </c>
      <c r="F995">
        <v>0</v>
      </c>
      <c r="G995">
        <v>0.28999999999999998</v>
      </c>
      <c r="I995" s="1" t="s">
        <v>3</v>
      </c>
      <c r="J995">
        <v>1597425759</v>
      </c>
      <c r="K995" s="2">
        <f>(Appended[[#This Row],[Date_Unix]]/86400)+DATE(1970,1,1)</f>
        <v>44057.724062499998</v>
      </c>
      <c r="L995" s="1" t="s">
        <v>5613</v>
      </c>
      <c r="M995" s="1" t="s">
        <v>5612</v>
      </c>
      <c r="N995" s="1" t="s">
        <v>5611</v>
      </c>
      <c r="O995">
        <v>0</v>
      </c>
      <c r="P995" s="1"/>
      <c r="R995" s="1"/>
      <c r="V995">
        <v>0</v>
      </c>
      <c r="X995">
        <f t="shared" si="15"/>
        <v>0</v>
      </c>
    </row>
    <row r="996" spans="1:24" x14ac:dyDescent="0.35">
      <c r="A996" s="1" t="s">
        <v>5885</v>
      </c>
      <c r="B996" s="1" t="s">
        <v>5884</v>
      </c>
      <c r="C996" s="1" t="s">
        <v>5882</v>
      </c>
      <c r="D996" s="1">
        <v>0</v>
      </c>
      <c r="E996">
        <v>2</v>
      </c>
      <c r="F996">
        <v>17</v>
      </c>
      <c r="G996">
        <v>0.84</v>
      </c>
      <c r="I996" s="1" t="s">
        <v>8</v>
      </c>
      <c r="J996">
        <v>1597423686</v>
      </c>
      <c r="K996" s="2">
        <f>(Appended[[#This Row],[Date_Unix]]/86400)+DATE(1970,1,1)</f>
        <v>44057.700069444443</v>
      </c>
      <c r="L996" s="1" t="s">
        <v>5883</v>
      </c>
      <c r="M996" s="1"/>
      <c r="N996" s="1" t="s">
        <v>5882</v>
      </c>
      <c r="O996">
        <v>0</v>
      </c>
      <c r="P996" s="1"/>
      <c r="R996" s="1"/>
      <c r="V996">
        <v>0</v>
      </c>
      <c r="X996">
        <f t="shared" si="15"/>
        <v>0</v>
      </c>
    </row>
    <row r="997" spans="1:24" x14ac:dyDescent="0.35">
      <c r="A997" s="1" t="s">
        <v>7152</v>
      </c>
      <c r="B997" s="1" t="s">
        <v>7151</v>
      </c>
      <c r="C997" s="1" t="s">
        <v>7148</v>
      </c>
      <c r="D997" s="1">
        <v>0</v>
      </c>
      <c r="E997">
        <v>16</v>
      </c>
      <c r="F997">
        <v>1</v>
      </c>
      <c r="G997">
        <v>0.53</v>
      </c>
      <c r="I997" s="1" t="s">
        <v>3</v>
      </c>
      <c r="J997">
        <v>1597390991</v>
      </c>
      <c r="K997" s="2">
        <f>(Appended[[#This Row],[Date_Unix]]/86400)+DATE(1970,1,1)</f>
        <v>44057.321655092594</v>
      </c>
      <c r="L997" s="1" t="s">
        <v>7150</v>
      </c>
      <c r="M997" s="1" t="s">
        <v>7149</v>
      </c>
      <c r="N997" s="1" t="s">
        <v>7148</v>
      </c>
      <c r="O997">
        <v>0</v>
      </c>
      <c r="P997" s="1"/>
      <c r="R997" s="1"/>
      <c r="V997">
        <v>0</v>
      </c>
      <c r="X997">
        <f t="shared" si="15"/>
        <v>0</v>
      </c>
    </row>
    <row r="998" spans="1:24" x14ac:dyDescent="0.35">
      <c r="A998" s="1" t="s">
        <v>5825</v>
      </c>
      <c r="B998" s="1" t="s">
        <v>5824</v>
      </c>
      <c r="C998" s="1" t="s">
        <v>5821</v>
      </c>
      <c r="D998" s="1">
        <v>0</v>
      </c>
      <c r="E998">
        <v>46</v>
      </c>
      <c r="F998">
        <v>13</v>
      </c>
      <c r="G998">
        <v>0.84</v>
      </c>
      <c r="I998" s="1" t="s">
        <v>3</v>
      </c>
      <c r="J998">
        <v>1597384568</v>
      </c>
      <c r="K998" s="2">
        <f>(Appended[[#This Row],[Date_Unix]]/86400)+DATE(1970,1,1)</f>
        <v>44057.247314814813</v>
      </c>
      <c r="L998" s="1" t="s">
        <v>5823</v>
      </c>
      <c r="M998" s="1" t="s">
        <v>5822</v>
      </c>
      <c r="N998" s="1" t="s">
        <v>5821</v>
      </c>
      <c r="O998">
        <v>0</v>
      </c>
      <c r="P998" s="1"/>
      <c r="R998" s="1"/>
      <c r="V998">
        <v>0</v>
      </c>
      <c r="X998">
        <f t="shared" si="15"/>
        <v>0</v>
      </c>
    </row>
    <row r="999" spans="1:24" x14ac:dyDescent="0.35">
      <c r="A999" s="1" t="s">
        <v>6808</v>
      </c>
      <c r="B999" s="1" t="s">
        <v>4278</v>
      </c>
      <c r="C999" s="1" t="s">
        <v>6806</v>
      </c>
      <c r="D999" s="1">
        <v>0</v>
      </c>
      <c r="E999">
        <v>4</v>
      </c>
      <c r="F999">
        <v>1</v>
      </c>
      <c r="G999">
        <v>0.56000000000000005</v>
      </c>
      <c r="I999" s="1" t="s">
        <v>3</v>
      </c>
      <c r="J999">
        <v>1597376023</v>
      </c>
      <c r="K999" s="2">
        <f>(Appended[[#This Row],[Date_Unix]]/86400)+DATE(1970,1,1)</f>
        <v>44057.148414351846</v>
      </c>
      <c r="L999" s="1" t="s">
        <v>6807</v>
      </c>
      <c r="M999" s="1"/>
      <c r="N999" s="1" t="s">
        <v>6806</v>
      </c>
      <c r="O999">
        <v>0</v>
      </c>
      <c r="P999" s="1"/>
      <c r="R999" s="1"/>
      <c r="V999">
        <v>0</v>
      </c>
      <c r="X999">
        <f t="shared" si="15"/>
        <v>0</v>
      </c>
    </row>
    <row r="1000" spans="1:24" x14ac:dyDescent="0.35">
      <c r="A1000" s="1" t="s">
        <v>4439</v>
      </c>
      <c r="B1000" s="1" t="s">
        <v>4438</v>
      </c>
      <c r="C1000" s="1" t="s">
        <v>4435</v>
      </c>
      <c r="D1000" s="1">
        <v>0</v>
      </c>
      <c r="E1000">
        <v>43</v>
      </c>
      <c r="F1000">
        <v>32</v>
      </c>
      <c r="G1000">
        <v>0.86</v>
      </c>
      <c r="I1000" s="1" t="s">
        <v>3</v>
      </c>
      <c r="J1000">
        <v>1597360796</v>
      </c>
      <c r="K1000" s="2">
        <f>(Appended[[#This Row],[Date_Unix]]/86400)+DATE(1970,1,1)</f>
        <v>44056.972175925926</v>
      </c>
      <c r="L1000" s="1" t="s">
        <v>4437</v>
      </c>
      <c r="M1000" s="1" t="s">
        <v>4436</v>
      </c>
      <c r="N1000" s="1" t="s">
        <v>4435</v>
      </c>
      <c r="O1000">
        <v>0</v>
      </c>
      <c r="P1000" s="1"/>
      <c r="R1000" s="1"/>
      <c r="V1000">
        <v>0</v>
      </c>
      <c r="X1000">
        <f t="shared" si="15"/>
        <v>0</v>
      </c>
    </row>
    <row r="1001" spans="1:24" x14ac:dyDescent="0.35">
      <c r="A1001" s="1" t="s">
        <v>6532</v>
      </c>
      <c r="B1001" s="1" t="s">
        <v>5061</v>
      </c>
      <c r="C1001" s="1" t="s">
        <v>6529</v>
      </c>
      <c r="D1001" s="1">
        <v>0</v>
      </c>
      <c r="E1001">
        <v>61</v>
      </c>
      <c r="F1001">
        <v>8</v>
      </c>
      <c r="G1001">
        <v>0.64</v>
      </c>
      <c r="I1001" s="1" t="s">
        <v>3</v>
      </c>
      <c r="J1001">
        <v>1597324087</v>
      </c>
      <c r="K1001" s="2">
        <f>(Appended[[#This Row],[Date_Unix]]/86400)+DATE(1970,1,1)</f>
        <v>44056.547303240739</v>
      </c>
      <c r="L1001" s="1" t="s">
        <v>6531</v>
      </c>
      <c r="M1001" s="1" t="s">
        <v>6530</v>
      </c>
      <c r="N1001" s="1" t="s">
        <v>6529</v>
      </c>
      <c r="O1001">
        <v>0</v>
      </c>
      <c r="P1001" s="1"/>
      <c r="R1001" s="1"/>
      <c r="V1001">
        <v>0</v>
      </c>
      <c r="X1001">
        <f t="shared" si="15"/>
        <v>0</v>
      </c>
    </row>
    <row r="1002" spans="1:24" x14ac:dyDescent="0.35">
      <c r="A1002" s="1" t="s">
        <v>7207</v>
      </c>
      <c r="B1002" s="1" t="s">
        <v>1791</v>
      </c>
      <c r="C1002" s="1" t="s">
        <v>7204</v>
      </c>
      <c r="D1002" s="1">
        <v>0</v>
      </c>
      <c r="E1002">
        <v>6</v>
      </c>
      <c r="F1002">
        <v>5</v>
      </c>
      <c r="G1002">
        <v>0.73</v>
      </c>
      <c r="I1002" s="1" t="s">
        <v>3</v>
      </c>
      <c r="J1002">
        <v>1597299707</v>
      </c>
      <c r="K1002" s="2">
        <f>(Appended[[#This Row],[Date_Unix]]/86400)+DATE(1970,1,1)</f>
        <v>44056.265127314815</v>
      </c>
      <c r="L1002" s="1" t="s">
        <v>7206</v>
      </c>
      <c r="M1002" s="1" t="s">
        <v>7205</v>
      </c>
      <c r="N1002" s="1" t="s">
        <v>7204</v>
      </c>
      <c r="O1002">
        <v>0</v>
      </c>
      <c r="P1002" s="1"/>
      <c r="R1002" s="1"/>
      <c r="V1002">
        <v>0</v>
      </c>
      <c r="X1002">
        <f t="shared" si="15"/>
        <v>0</v>
      </c>
    </row>
    <row r="1003" spans="1:24" x14ac:dyDescent="0.35">
      <c r="A1003" s="1" t="s">
        <v>6369</v>
      </c>
      <c r="B1003" s="1" t="s">
        <v>6368</v>
      </c>
      <c r="C1003" s="1" t="s">
        <v>6365</v>
      </c>
      <c r="D1003" s="1">
        <v>0</v>
      </c>
      <c r="E1003">
        <v>9</v>
      </c>
      <c r="F1003">
        <v>0</v>
      </c>
      <c r="G1003">
        <v>0.44</v>
      </c>
      <c r="I1003" s="1" t="s">
        <v>8</v>
      </c>
      <c r="J1003">
        <v>1597276835</v>
      </c>
      <c r="K1003" s="2">
        <f>(Appended[[#This Row],[Date_Unix]]/86400)+DATE(1970,1,1)</f>
        <v>44056.000405092593</v>
      </c>
      <c r="L1003" s="1" t="s">
        <v>6367</v>
      </c>
      <c r="M1003" s="1" t="s">
        <v>6366</v>
      </c>
      <c r="N1003" s="1" t="s">
        <v>6365</v>
      </c>
      <c r="O1003">
        <v>0</v>
      </c>
      <c r="P1003" s="1"/>
      <c r="R1003" s="1"/>
      <c r="V1003">
        <v>0</v>
      </c>
      <c r="X1003">
        <f t="shared" si="15"/>
        <v>0</v>
      </c>
    </row>
    <row r="1004" spans="1:24" x14ac:dyDescent="0.35">
      <c r="A1004" s="1" t="s">
        <v>6199</v>
      </c>
      <c r="B1004" s="1" t="s">
        <v>5543</v>
      </c>
      <c r="C1004" s="1" t="s">
        <v>6196</v>
      </c>
      <c r="D1004" s="1">
        <v>0</v>
      </c>
      <c r="E1004">
        <v>24</v>
      </c>
      <c r="F1004">
        <v>2</v>
      </c>
      <c r="G1004">
        <v>0.6</v>
      </c>
      <c r="I1004" s="1" t="s">
        <v>3</v>
      </c>
      <c r="J1004">
        <v>1597241700</v>
      </c>
      <c r="K1004" s="2">
        <f>(Appended[[#This Row],[Date_Unix]]/86400)+DATE(1970,1,1)</f>
        <v>44055.59375</v>
      </c>
      <c r="L1004" s="1" t="s">
        <v>6198</v>
      </c>
      <c r="M1004" s="1" t="s">
        <v>6197</v>
      </c>
      <c r="N1004" s="1" t="s">
        <v>6196</v>
      </c>
      <c r="O1004">
        <v>0</v>
      </c>
      <c r="P1004" s="1"/>
      <c r="R1004" s="1"/>
      <c r="V1004">
        <v>1</v>
      </c>
      <c r="X1004">
        <f t="shared" si="15"/>
        <v>1</v>
      </c>
    </row>
    <row r="1005" spans="1:24" x14ac:dyDescent="0.35">
      <c r="A1005" s="1" t="s">
        <v>5358</v>
      </c>
      <c r="B1005" s="1" t="s">
        <v>5357</v>
      </c>
      <c r="C1005" s="1" t="s">
        <v>5354</v>
      </c>
      <c r="D1005" s="1">
        <v>1</v>
      </c>
      <c r="E1005">
        <v>4</v>
      </c>
      <c r="F1005">
        <v>1</v>
      </c>
      <c r="G1005">
        <v>0.67</v>
      </c>
      <c r="I1005" s="1" t="s">
        <v>3</v>
      </c>
      <c r="J1005">
        <v>1597229626</v>
      </c>
      <c r="K1005" s="2">
        <f>(Appended[[#This Row],[Date_Unix]]/86400)+DATE(1970,1,1)</f>
        <v>44055.454004629632</v>
      </c>
      <c r="L1005" s="1" t="s">
        <v>5356</v>
      </c>
      <c r="M1005" s="1" t="s">
        <v>5355</v>
      </c>
      <c r="N1005" s="1" t="s">
        <v>5354</v>
      </c>
      <c r="O1005">
        <v>1</v>
      </c>
      <c r="P1005" s="1"/>
      <c r="R1005" s="1"/>
      <c r="V1005">
        <v>0</v>
      </c>
      <c r="X1005">
        <f t="shared" si="15"/>
        <v>0</v>
      </c>
    </row>
    <row r="1006" spans="1:24" x14ac:dyDescent="0.35">
      <c r="A1006" s="1" t="s">
        <v>5669</v>
      </c>
      <c r="B1006" s="1" t="s">
        <v>4419</v>
      </c>
      <c r="C1006" s="1" t="s">
        <v>5666</v>
      </c>
      <c r="D1006" s="1">
        <v>0</v>
      </c>
      <c r="E1006">
        <v>16</v>
      </c>
      <c r="F1006">
        <v>0</v>
      </c>
      <c r="G1006">
        <v>0.28999999999999998</v>
      </c>
      <c r="I1006" s="1" t="s">
        <v>3</v>
      </c>
      <c r="J1006">
        <v>1597221686</v>
      </c>
      <c r="K1006" s="2">
        <f>(Appended[[#This Row],[Date_Unix]]/86400)+DATE(1970,1,1)</f>
        <v>44055.36210648148</v>
      </c>
      <c r="L1006" s="1" t="s">
        <v>5668</v>
      </c>
      <c r="M1006" s="1" t="s">
        <v>5667</v>
      </c>
      <c r="N1006" s="1" t="s">
        <v>5666</v>
      </c>
      <c r="O1006">
        <v>0</v>
      </c>
      <c r="P1006" s="1"/>
      <c r="R1006" s="1"/>
      <c r="V1006">
        <v>1</v>
      </c>
      <c r="X1006">
        <f t="shared" si="15"/>
        <v>1</v>
      </c>
    </row>
    <row r="1007" spans="1:24" x14ac:dyDescent="0.35">
      <c r="A1007" s="1" t="s">
        <v>5116</v>
      </c>
      <c r="B1007" s="1" t="s">
        <v>5115</v>
      </c>
      <c r="C1007" s="1" t="s">
        <v>5112</v>
      </c>
      <c r="D1007" s="1">
        <v>1</v>
      </c>
      <c r="E1007">
        <v>32</v>
      </c>
      <c r="F1007">
        <v>25</v>
      </c>
      <c r="G1007">
        <v>0.78</v>
      </c>
      <c r="I1007" s="1" t="s">
        <v>3</v>
      </c>
      <c r="J1007">
        <v>1597203798</v>
      </c>
      <c r="K1007" s="2">
        <f>(Appended[[#This Row],[Date_Unix]]/86400)+DATE(1970,1,1)</f>
        <v>44055.155069444445</v>
      </c>
      <c r="L1007" s="1" t="s">
        <v>5114</v>
      </c>
      <c r="M1007" s="1" t="s">
        <v>5113</v>
      </c>
      <c r="N1007" s="1" t="s">
        <v>5112</v>
      </c>
      <c r="O1007">
        <v>1</v>
      </c>
      <c r="P1007" s="1"/>
      <c r="R1007" s="1"/>
      <c r="V1007">
        <v>-1</v>
      </c>
      <c r="X1007">
        <f t="shared" si="15"/>
        <v>-1</v>
      </c>
    </row>
    <row r="1008" spans="1:24" x14ac:dyDescent="0.35">
      <c r="A1008" s="1" t="s">
        <v>7328</v>
      </c>
      <c r="B1008" s="1" t="s">
        <v>1481</v>
      </c>
      <c r="C1008" s="1" t="s">
        <v>7325</v>
      </c>
      <c r="D1008" s="1">
        <v>-1</v>
      </c>
      <c r="E1008">
        <v>49</v>
      </c>
      <c r="F1008">
        <v>0</v>
      </c>
      <c r="G1008">
        <v>0.48</v>
      </c>
      <c r="I1008" s="1" t="s">
        <v>3</v>
      </c>
      <c r="J1008">
        <v>1597198865</v>
      </c>
      <c r="K1008" s="2">
        <f>(Appended[[#This Row],[Date_Unix]]/86400)+DATE(1970,1,1)</f>
        <v>44055.097974537042</v>
      </c>
      <c r="L1008" s="1" t="s">
        <v>7327</v>
      </c>
      <c r="M1008" s="1" t="s">
        <v>7326</v>
      </c>
      <c r="N1008" s="1" t="s">
        <v>7325</v>
      </c>
      <c r="O1008">
        <v>-1</v>
      </c>
      <c r="P1008" s="1"/>
      <c r="R1008" s="1"/>
      <c r="V1008">
        <v>0</v>
      </c>
      <c r="X1008">
        <f t="shared" si="15"/>
        <v>0</v>
      </c>
    </row>
    <row r="1009" spans="1:24" x14ac:dyDescent="0.35">
      <c r="A1009" s="1" t="s">
        <v>4858</v>
      </c>
      <c r="B1009" s="1" t="s">
        <v>1481</v>
      </c>
      <c r="C1009" s="1" t="s">
        <v>4855</v>
      </c>
      <c r="D1009" s="1">
        <v>0</v>
      </c>
      <c r="E1009">
        <v>20</v>
      </c>
      <c r="F1009">
        <v>13</v>
      </c>
      <c r="G1009">
        <v>0.81</v>
      </c>
      <c r="I1009" s="1" t="s">
        <v>3</v>
      </c>
      <c r="J1009">
        <v>1597166163</v>
      </c>
      <c r="K1009" s="2">
        <f>(Appended[[#This Row],[Date_Unix]]/86400)+DATE(1970,1,1)</f>
        <v>44054.71947916667</v>
      </c>
      <c r="L1009" s="1" t="s">
        <v>4857</v>
      </c>
      <c r="M1009" s="1" t="s">
        <v>4856</v>
      </c>
      <c r="N1009" s="1" t="s">
        <v>4855</v>
      </c>
      <c r="O1009">
        <v>0</v>
      </c>
      <c r="P1009" s="1"/>
      <c r="R1009" s="1"/>
      <c r="V1009">
        <v>0</v>
      </c>
      <c r="X1009">
        <f t="shared" si="15"/>
        <v>0</v>
      </c>
    </row>
    <row r="1010" spans="1:24" x14ac:dyDescent="0.35">
      <c r="A1010" s="1" t="s">
        <v>7242</v>
      </c>
      <c r="B1010" s="1" t="s">
        <v>7241</v>
      </c>
      <c r="C1010" s="1" t="s">
        <v>7238</v>
      </c>
      <c r="D1010" s="1">
        <v>0</v>
      </c>
      <c r="E1010">
        <v>9</v>
      </c>
      <c r="F1010">
        <v>0</v>
      </c>
      <c r="G1010">
        <v>0.5</v>
      </c>
      <c r="I1010" s="1" t="s">
        <v>7240</v>
      </c>
      <c r="J1010">
        <v>1597102422</v>
      </c>
      <c r="K1010" s="2">
        <f>(Appended[[#This Row],[Date_Unix]]/86400)+DATE(1970,1,1)</f>
        <v>44053.981736111113</v>
      </c>
      <c r="L1010" s="1" t="s">
        <v>7239</v>
      </c>
      <c r="M1010" s="1"/>
      <c r="N1010" s="1" t="s">
        <v>7238</v>
      </c>
      <c r="O1010">
        <v>0</v>
      </c>
      <c r="P1010" s="1"/>
      <c r="R1010" s="1"/>
      <c r="V1010">
        <v>0</v>
      </c>
      <c r="X1010">
        <f t="shared" ref="X1010:X1073" si="16">V1010+W1010</f>
        <v>0</v>
      </c>
    </row>
    <row r="1011" spans="1:24" x14ac:dyDescent="0.35">
      <c r="A1011" s="1" t="s">
        <v>4565</v>
      </c>
      <c r="B1011" s="1" t="s">
        <v>4564</v>
      </c>
      <c r="C1011" s="1" t="s">
        <v>4561</v>
      </c>
      <c r="D1011" s="1">
        <v>0</v>
      </c>
      <c r="E1011">
        <v>26</v>
      </c>
      <c r="F1011">
        <v>3</v>
      </c>
      <c r="G1011">
        <v>0.64</v>
      </c>
      <c r="I1011" s="1" t="s">
        <v>3</v>
      </c>
      <c r="J1011">
        <v>1597084239</v>
      </c>
      <c r="K1011" s="2">
        <f>(Appended[[#This Row],[Date_Unix]]/86400)+DATE(1970,1,1)</f>
        <v>44053.771284722221</v>
      </c>
      <c r="L1011" s="1" t="s">
        <v>4563</v>
      </c>
      <c r="M1011" s="1" t="s">
        <v>4562</v>
      </c>
      <c r="N1011" s="1" t="s">
        <v>4561</v>
      </c>
      <c r="O1011">
        <v>0</v>
      </c>
      <c r="P1011" s="1"/>
      <c r="R1011" s="1"/>
      <c r="V1011">
        <v>0</v>
      </c>
      <c r="X1011">
        <f t="shared" si="16"/>
        <v>0</v>
      </c>
    </row>
    <row r="1012" spans="1:24" x14ac:dyDescent="0.35">
      <c r="A1012" s="1" t="s">
        <v>4835</v>
      </c>
      <c r="B1012" s="1" t="s">
        <v>4834</v>
      </c>
      <c r="C1012" s="1" t="s">
        <v>4831</v>
      </c>
      <c r="D1012" s="1">
        <v>0</v>
      </c>
      <c r="E1012">
        <v>55</v>
      </c>
      <c r="F1012">
        <v>13</v>
      </c>
      <c r="G1012">
        <v>0.74</v>
      </c>
      <c r="I1012" s="1" t="s">
        <v>3</v>
      </c>
      <c r="J1012">
        <v>1596999603</v>
      </c>
      <c r="K1012" s="2">
        <f>(Appended[[#This Row],[Date_Unix]]/86400)+DATE(1970,1,1)</f>
        <v>44052.791701388887</v>
      </c>
      <c r="L1012" s="1" t="s">
        <v>4833</v>
      </c>
      <c r="M1012" s="1" t="s">
        <v>4832</v>
      </c>
      <c r="N1012" s="1" t="s">
        <v>4831</v>
      </c>
      <c r="O1012">
        <v>0</v>
      </c>
      <c r="P1012" s="1"/>
      <c r="R1012" s="1"/>
      <c r="V1012">
        <v>0</v>
      </c>
      <c r="X1012">
        <f t="shared" si="16"/>
        <v>0</v>
      </c>
    </row>
    <row r="1013" spans="1:24" x14ac:dyDescent="0.35">
      <c r="A1013" s="1" t="s">
        <v>4688</v>
      </c>
      <c r="B1013" s="1" t="s">
        <v>4687</v>
      </c>
      <c r="C1013" s="1" t="s">
        <v>4684</v>
      </c>
      <c r="D1013" s="1">
        <v>0</v>
      </c>
      <c r="E1013">
        <v>14</v>
      </c>
      <c r="F1013">
        <v>2</v>
      </c>
      <c r="G1013">
        <v>0.6</v>
      </c>
      <c r="I1013" s="1" t="s">
        <v>3</v>
      </c>
      <c r="J1013">
        <v>1596958622</v>
      </c>
      <c r="K1013" s="2">
        <f>(Appended[[#This Row],[Date_Unix]]/86400)+DATE(1970,1,1)</f>
        <v>44052.317384259259</v>
      </c>
      <c r="L1013" s="1" t="s">
        <v>4686</v>
      </c>
      <c r="M1013" s="1" t="s">
        <v>4685</v>
      </c>
      <c r="N1013" s="1" t="s">
        <v>4684</v>
      </c>
      <c r="O1013">
        <v>0</v>
      </c>
      <c r="P1013" s="1"/>
      <c r="R1013" s="1"/>
      <c r="V1013">
        <v>0</v>
      </c>
      <c r="X1013">
        <f t="shared" si="16"/>
        <v>0</v>
      </c>
    </row>
    <row r="1014" spans="1:24" x14ac:dyDescent="0.35">
      <c r="A1014" s="1" t="s">
        <v>4683</v>
      </c>
      <c r="B1014" s="1" t="s">
        <v>4682</v>
      </c>
      <c r="C1014" s="1" t="s">
        <v>4679</v>
      </c>
      <c r="D1014" s="1">
        <v>0</v>
      </c>
      <c r="E1014">
        <v>5</v>
      </c>
      <c r="F1014">
        <v>2</v>
      </c>
      <c r="G1014">
        <v>0.63</v>
      </c>
      <c r="I1014" s="1" t="s">
        <v>3</v>
      </c>
      <c r="J1014">
        <v>1596936604</v>
      </c>
      <c r="K1014" s="2">
        <f>(Appended[[#This Row],[Date_Unix]]/86400)+DATE(1970,1,1)</f>
        <v>44052.062546296293</v>
      </c>
      <c r="L1014" s="1" t="s">
        <v>4681</v>
      </c>
      <c r="M1014" s="1" t="s">
        <v>4680</v>
      </c>
      <c r="N1014" s="1" t="s">
        <v>4679</v>
      </c>
      <c r="O1014">
        <v>0</v>
      </c>
      <c r="P1014" s="1"/>
      <c r="R1014" s="1"/>
      <c r="V1014">
        <v>0</v>
      </c>
      <c r="X1014">
        <f t="shared" si="16"/>
        <v>0</v>
      </c>
    </row>
    <row r="1015" spans="1:24" x14ac:dyDescent="0.35">
      <c r="A1015" s="1" t="s">
        <v>4948</v>
      </c>
      <c r="B1015" s="1" t="s">
        <v>1397</v>
      </c>
      <c r="C1015" s="1" t="s">
        <v>4945</v>
      </c>
      <c r="D1015" s="1">
        <v>0</v>
      </c>
      <c r="E1015">
        <v>16</v>
      </c>
      <c r="F1015">
        <v>13</v>
      </c>
      <c r="G1015">
        <v>0.81</v>
      </c>
      <c r="I1015" s="1"/>
      <c r="J1015">
        <v>1596932209</v>
      </c>
      <c r="K1015" s="2">
        <f>(Appended[[#This Row],[Date_Unix]]/86400)+DATE(1970,1,1)</f>
        <v>44052.011678240742</v>
      </c>
      <c r="L1015" s="1" t="s">
        <v>4947</v>
      </c>
      <c r="M1015" s="1" t="s">
        <v>4946</v>
      </c>
      <c r="N1015" s="1" t="s">
        <v>4945</v>
      </c>
      <c r="O1015">
        <v>0</v>
      </c>
      <c r="P1015" s="1"/>
      <c r="R1015" s="1"/>
      <c r="V1015">
        <v>1</v>
      </c>
      <c r="X1015">
        <f t="shared" si="16"/>
        <v>1</v>
      </c>
    </row>
    <row r="1016" spans="1:24" x14ac:dyDescent="0.35">
      <c r="A1016" s="1" t="s">
        <v>4673</v>
      </c>
      <c r="B1016" s="1" t="s">
        <v>4672</v>
      </c>
      <c r="C1016" s="1" t="s">
        <v>4669</v>
      </c>
      <c r="D1016" s="1">
        <v>1</v>
      </c>
      <c r="E1016">
        <v>2</v>
      </c>
      <c r="F1016">
        <v>5</v>
      </c>
      <c r="G1016">
        <v>0.78</v>
      </c>
      <c r="I1016" s="1" t="s">
        <v>3</v>
      </c>
      <c r="J1016">
        <v>1596926164</v>
      </c>
      <c r="K1016" s="2">
        <f>(Appended[[#This Row],[Date_Unix]]/86400)+DATE(1970,1,1)</f>
        <v>44051.941712962958</v>
      </c>
      <c r="L1016" s="1" t="s">
        <v>4671</v>
      </c>
      <c r="M1016" s="1" t="s">
        <v>4670</v>
      </c>
      <c r="N1016" s="1" t="s">
        <v>4669</v>
      </c>
      <c r="O1016">
        <v>1</v>
      </c>
      <c r="P1016" s="1"/>
      <c r="R1016" s="1"/>
      <c r="V1016">
        <v>0</v>
      </c>
      <c r="X1016">
        <f t="shared" si="16"/>
        <v>0</v>
      </c>
    </row>
    <row r="1017" spans="1:24" x14ac:dyDescent="0.35">
      <c r="A1017" s="1" t="s">
        <v>6120</v>
      </c>
      <c r="B1017" s="1" t="s">
        <v>6119</v>
      </c>
      <c r="C1017" s="1" t="s">
        <v>6116</v>
      </c>
      <c r="D1017" s="1">
        <v>0</v>
      </c>
      <c r="E1017">
        <v>18</v>
      </c>
      <c r="F1017">
        <v>2</v>
      </c>
      <c r="G1017">
        <v>0.6</v>
      </c>
      <c r="I1017" s="1" t="s">
        <v>3</v>
      </c>
      <c r="J1017">
        <v>1596919770</v>
      </c>
      <c r="K1017" s="2">
        <f>(Appended[[#This Row],[Date_Unix]]/86400)+DATE(1970,1,1)</f>
        <v>44051.867708333331</v>
      </c>
      <c r="L1017" s="1" t="s">
        <v>6118</v>
      </c>
      <c r="M1017" s="1" t="s">
        <v>6117</v>
      </c>
      <c r="N1017" s="1" t="s">
        <v>6116</v>
      </c>
      <c r="O1017">
        <v>0</v>
      </c>
      <c r="P1017" s="1"/>
      <c r="R1017" s="1"/>
      <c r="V1017">
        <v>0</v>
      </c>
      <c r="X1017">
        <f t="shared" si="16"/>
        <v>0</v>
      </c>
    </row>
    <row r="1018" spans="1:24" x14ac:dyDescent="0.35">
      <c r="A1018" s="1" t="s">
        <v>6233</v>
      </c>
      <c r="B1018" s="1" t="s">
        <v>2106</v>
      </c>
      <c r="C1018" s="1" t="s">
        <v>6224</v>
      </c>
      <c r="D1018" s="1">
        <v>0</v>
      </c>
      <c r="E1018">
        <v>45</v>
      </c>
      <c r="F1018">
        <v>6</v>
      </c>
      <c r="G1018">
        <v>0.75</v>
      </c>
      <c r="I1018" s="1" t="s">
        <v>3972</v>
      </c>
      <c r="J1018">
        <v>1596899529</v>
      </c>
      <c r="K1018" s="2">
        <f>(Appended[[#This Row],[Date_Unix]]/86400)+DATE(1970,1,1)</f>
        <v>44051.633437500001</v>
      </c>
      <c r="L1018" s="1" t="s">
        <v>6232</v>
      </c>
      <c r="M1018" s="1" t="s">
        <v>6225</v>
      </c>
      <c r="N1018" s="1" t="s">
        <v>6224</v>
      </c>
      <c r="O1018">
        <v>0</v>
      </c>
      <c r="P1018" s="1"/>
      <c r="R1018" s="1"/>
      <c r="V1018">
        <v>0</v>
      </c>
      <c r="X1018">
        <f t="shared" si="16"/>
        <v>0</v>
      </c>
    </row>
    <row r="1019" spans="1:24" x14ac:dyDescent="0.35">
      <c r="A1019" s="1" t="s">
        <v>6830</v>
      </c>
      <c r="B1019" s="1" t="s">
        <v>67</v>
      </c>
      <c r="C1019" s="1" t="s">
        <v>6827</v>
      </c>
      <c r="D1019" s="1">
        <v>0</v>
      </c>
      <c r="E1019">
        <v>3</v>
      </c>
      <c r="F1019">
        <v>1</v>
      </c>
      <c r="G1019">
        <v>0.67</v>
      </c>
      <c r="I1019" s="1" t="s">
        <v>3</v>
      </c>
      <c r="J1019">
        <v>1596885016</v>
      </c>
      <c r="K1019" s="2">
        <f>(Appended[[#This Row],[Date_Unix]]/86400)+DATE(1970,1,1)</f>
        <v>44051.465462962966</v>
      </c>
      <c r="L1019" s="1" t="s">
        <v>6829</v>
      </c>
      <c r="M1019" s="1" t="s">
        <v>6828</v>
      </c>
      <c r="N1019" s="1" t="s">
        <v>6827</v>
      </c>
      <c r="O1019">
        <v>0</v>
      </c>
      <c r="P1019" s="1"/>
      <c r="R1019" s="1"/>
      <c r="V1019">
        <v>-1</v>
      </c>
      <c r="X1019">
        <f t="shared" si="16"/>
        <v>-1</v>
      </c>
    </row>
    <row r="1020" spans="1:24" x14ac:dyDescent="0.35">
      <c r="A1020" s="1" t="s">
        <v>5180</v>
      </c>
      <c r="B1020" s="1" t="s">
        <v>1101</v>
      </c>
      <c r="C1020" s="1" t="s">
        <v>5178</v>
      </c>
      <c r="D1020" s="1">
        <v>-1</v>
      </c>
      <c r="E1020">
        <v>4</v>
      </c>
      <c r="F1020">
        <v>4</v>
      </c>
      <c r="G1020">
        <v>0.7</v>
      </c>
      <c r="I1020" s="1" t="s">
        <v>3</v>
      </c>
      <c r="J1020">
        <v>1596854108</v>
      </c>
      <c r="K1020" s="2">
        <f>(Appended[[#This Row],[Date_Unix]]/86400)+DATE(1970,1,1)</f>
        <v>44051.107731481483</v>
      </c>
      <c r="L1020" s="1" t="s">
        <v>5179</v>
      </c>
      <c r="M1020" s="1"/>
      <c r="N1020" s="1" t="s">
        <v>5178</v>
      </c>
      <c r="O1020">
        <v>-1</v>
      </c>
      <c r="P1020" s="1"/>
      <c r="R1020" s="1"/>
      <c r="V1020">
        <v>0</v>
      </c>
      <c r="X1020">
        <f t="shared" si="16"/>
        <v>0</v>
      </c>
    </row>
    <row r="1021" spans="1:24" x14ac:dyDescent="0.35">
      <c r="A1021" s="1" t="s">
        <v>6762</v>
      </c>
      <c r="B1021" s="1" t="s">
        <v>1791</v>
      </c>
      <c r="C1021" s="1" t="s">
        <v>6759</v>
      </c>
      <c r="D1021" s="1">
        <v>0</v>
      </c>
      <c r="E1021">
        <v>5</v>
      </c>
      <c r="F1021">
        <v>1</v>
      </c>
      <c r="G1021">
        <v>0.56999999999999995</v>
      </c>
      <c r="I1021" s="1" t="s">
        <v>3</v>
      </c>
      <c r="J1021">
        <v>1596848282</v>
      </c>
      <c r="K1021" s="2">
        <f>(Appended[[#This Row],[Date_Unix]]/86400)+DATE(1970,1,1)</f>
        <v>44051.040300925924</v>
      </c>
      <c r="L1021" s="1" t="s">
        <v>6761</v>
      </c>
      <c r="M1021" s="1" t="s">
        <v>6760</v>
      </c>
      <c r="N1021" s="1" t="s">
        <v>6759</v>
      </c>
      <c r="O1021">
        <v>0</v>
      </c>
      <c r="P1021" s="1"/>
      <c r="R1021" s="1"/>
      <c r="V1021">
        <v>0</v>
      </c>
      <c r="X1021">
        <f t="shared" si="16"/>
        <v>0</v>
      </c>
    </row>
    <row r="1022" spans="1:24" x14ac:dyDescent="0.35">
      <c r="A1022" s="1" t="s">
        <v>4788</v>
      </c>
      <c r="B1022" s="1" t="s">
        <v>4787</v>
      </c>
      <c r="C1022" s="1" t="s">
        <v>4784</v>
      </c>
      <c r="D1022" s="1">
        <v>0</v>
      </c>
      <c r="E1022">
        <v>9</v>
      </c>
      <c r="F1022">
        <v>1</v>
      </c>
      <c r="G1022">
        <v>0.67</v>
      </c>
      <c r="I1022" s="1" t="s">
        <v>3</v>
      </c>
      <c r="J1022">
        <v>1596847714</v>
      </c>
      <c r="K1022" s="2">
        <f>(Appended[[#This Row],[Date_Unix]]/86400)+DATE(1970,1,1)</f>
        <v>44051.033726851849</v>
      </c>
      <c r="L1022" s="1" t="s">
        <v>4786</v>
      </c>
      <c r="M1022" s="1" t="s">
        <v>4785</v>
      </c>
      <c r="N1022" s="1" t="s">
        <v>4784</v>
      </c>
      <c r="O1022">
        <v>0</v>
      </c>
      <c r="P1022" s="1"/>
      <c r="R1022" s="1"/>
      <c r="V1022">
        <v>1</v>
      </c>
      <c r="X1022">
        <f t="shared" si="16"/>
        <v>1</v>
      </c>
    </row>
    <row r="1023" spans="1:24" x14ac:dyDescent="0.35">
      <c r="A1023" s="1" t="s">
        <v>4926</v>
      </c>
      <c r="B1023" s="1" t="s">
        <v>4925</v>
      </c>
      <c r="C1023" s="1" t="s">
        <v>4922</v>
      </c>
      <c r="D1023" s="1">
        <v>1</v>
      </c>
      <c r="E1023">
        <v>29</v>
      </c>
      <c r="F1023">
        <v>9</v>
      </c>
      <c r="G1023">
        <v>0.77</v>
      </c>
      <c r="I1023" s="1" t="s">
        <v>3</v>
      </c>
      <c r="J1023">
        <v>1596840711</v>
      </c>
      <c r="K1023" s="2">
        <f>(Appended[[#This Row],[Date_Unix]]/86400)+DATE(1970,1,1)</f>
        <v>44050.952673611115</v>
      </c>
      <c r="L1023" s="1" t="s">
        <v>4924</v>
      </c>
      <c r="M1023" s="1" t="s">
        <v>4923</v>
      </c>
      <c r="N1023" s="1" t="s">
        <v>4922</v>
      </c>
      <c r="O1023">
        <v>1</v>
      </c>
      <c r="P1023" s="1"/>
      <c r="R1023" s="1"/>
      <c r="V1023">
        <v>0</v>
      </c>
      <c r="X1023">
        <f t="shared" si="16"/>
        <v>0</v>
      </c>
    </row>
    <row r="1024" spans="1:24" x14ac:dyDescent="0.35">
      <c r="A1024" s="1" t="s">
        <v>5472</v>
      </c>
      <c r="B1024" s="1" t="s">
        <v>5471</v>
      </c>
      <c r="C1024" s="1" t="s">
        <v>5468</v>
      </c>
      <c r="D1024" s="1">
        <v>0</v>
      </c>
      <c r="E1024">
        <v>11</v>
      </c>
      <c r="F1024">
        <v>0</v>
      </c>
      <c r="G1024">
        <v>0.27</v>
      </c>
      <c r="I1024" s="1" t="s">
        <v>3</v>
      </c>
      <c r="J1024">
        <v>1596826087</v>
      </c>
      <c r="K1024" s="2">
        <f>(Appended[[#This Row],[Date_Unix]]/86400)+DATE(1970,1,1)</f>
        <v>44050.783414351856</v>
      </c>
      <c r="L1024" s="1" t="s">
        <v>5470</v>
      </c>
      <c r="M1024" s="1" t="s">
        <v>5469</v>
      </c>
      <c r="N1024" s="1" t="s">
        <v>5468</v>
      </c>
      <c r="O1024">
        <v>0</v>
      </c>
      <c r="P1024" s="1"/>
      <c r="R1024" s="1"/>
      <c r="V1024">
        <v>1</v>
      </c>
      <c r="X1024">
        <f t="shared" si="16"/>
        <v>1</v>
      </c>
    </row>
    <row r="1025" spans="1:24" x14ac:dyDescent="0.35">
      <c r="A1025" s="1" t="s">
        <v>5310</v>
      </c>
      <c r="B1025" s="1" t="s">
        <v>5309</v>
      </c>
      <c r="C1025" s="1" t="s">
        <v>5307</v>
      </c>
      <c r="D1025" s="1">
        <v>1</v>
      </c>
      <c r="E1025">
        <v>0</v>
      </c>
      <c r="F1025">
        <v>2</v>
      </c>
      <c r="G1025">
        <v>0.67</v>
      </c>
      <c r="I1025" s="1" t="s">
        <v>38</v>
      </c>
      <c r="J1025">
        <v>1596815637</v>
      </c>
      <c r="K1025" s="2">
        <f>(Appended[[#This Row],[Date_Unix]]/86400)+DATE(1970,1,1)</f>
        <v>44050.662465277783</v>
      </c>
      <c r="L1025" s="1" t="s">
        <v>5308</v>
      </c>
      <c r="M1025" s="1"/>
      <c r="N1025" s="1" t="s">
        <v>5307</v>
      </c>
      <c r="O1025">
        <v>1</v>
      </c>
      <c r="P1025" s="1"/>
      <c r="R1025" s="1"/>
      <c r="V1025">
        <v>1</v>
      </c>
      <c r="X1025">
        <f t="shared" si="16"/>
        <v>1</v>
      </c>
    </row>
    <row r="1026" spans="1:24" x14ac:dyDescent="0.35">
      <c r="A1026" s="1" t="s">
        <v>6542</v>
      </c>
      <c r="B1026" s="1" t="s">
        <v>6541</v>
      </c>
      <c r="C1026" s="1" t="s">
        <v>6538</v>
      </c>
      <c r="D1026" s="1">
        <v>1</v>
      </c>
      <c r="E1026">
        <v>64</v>
      </c>
      <c r="F1026">
        <v>8</v>
      </c>
      <c r="G1026">
        <v>0.62</v>
      </c>
      <c r="I1026" s="1" t="s">
        <v>3</v>
      </c>
      <c r="J1026">
        <v>1596757570</v>
      </c>
      <c r="K1026" s="2">
        <f>(Appended[[#This Row],[Date_Unix]]/86400)+DATE(1970,1,1)</f>
        <v>44049.990393518514</v>
      </c>
      <c r="L1026" s="1" t="s">
        <v>6540</v>
      </c>
      <c r="M1026" s="1" t="s">
        <v>6539</v>
      </c>
      <c r="N1026" s="1" t="s">
        <v>6538</v>
      </c>
      <c r="O1026">
        <v>1</v>
      </c>
      <c r="P1026" s="1"/>
      <c r="R1026" s="1"/>
      <c r="V1026">
        <v>0</v>
      </c>
      <c r="X1026">
        <f t="shared" si="16"/>
        <v>0</v>
      </c>
    </row>
    <row r="1027" spans="1:24" x14ac:dyDescent="0.35">
      <c r="A1027" s="1" t="s">
        <v>6597</v>
      </c>
      <c r="B1027" s="1" t="s">
        <v>6596</v>
      </c>
      <c r="C1027" s="1" t="s">
        <v>6593</v>
      </c>
      <c r="D1027" s="1">
        <v>0</v>
      </c>
      <c r="E1027">
        <v>21</v>
      </c>
      <c r="F1027">
        <v>3</v>
      </c>
      <c r="G1027">
        <v>0.57999999999999996</v>
      </c>
      <c r="I1027" s="1" t="s">
        <v>3</v>
      </c>
      <c r="J1027">
        <v>1596753990</v>
      </c>
      <c r="K1027" s="2">
        <f>(Appended[[#This Row],[Date_Unix]]/86400)+DATE(1970,1,1)</f>
        <v>44049.948958333334</v>
      </c>
      <c r="L1027" s="1" t="s">
        <v>6595</v>
      </c>
      <c r="M1027" s="1" t="s">
        <v>6594</v>
      </c>
      <c r="N1027" s="1" t="s">
        <v>6593</v>
      </c>
      <c r="O1027">
        <v>0</v>
      </c>
      <c r="P1027" s="1"/>
      <c r="R1027" s="1"/>
      <c r="V1027">
        <v>0</v>
      </c>
      <c r="X1027">
        <f t="shared" si="16"/>
        <v>0</v>
      </c>
    </row>
    <row r="1028" spans="1:24" x14ac:dyDescent="0.35">
      <c r="A1028" s="1" t="s">
        <v>5734</v>
      </c>
      <c r="B1028" s="1" t="s">
        <v>5733</v>
      </c>
      <c r="C1028" s="1" t="s">
        <v>5730</v>
      </c>
      <c r="D1028" s="1">
        <v>0</v>
      </c>
      <c r="E1028">
        <v>111</v>
      </c>
      <c r="F1028">
        <v>48</v>
      </c>
      <c r="G1028">
        <v>0.76</v>
      </c>
      <c r="I1028" s="1" t="s">
        <v>38</v>
      </c>
      <c r="J1028">
        <v>1596743622</v>
      </c>
      <c r="K1028" s="2">
        <f>(Appended[[#This Row],[Date_Unix]]/86400)+DATE(1970,1,1)</f>
        <v>44049.828958333332</v>
      </c>
      <c r="L1028" s="1" t="s">
        <v>5732</v>
      </c>
      <c r="M1028" s="1" t="s">
        <v>5731</v>
      </c>
      <c r="N1028" s="1" t="s">
        <v>5730</v>
      </c>
      <c r="O1028">
        <v>0</v>
      </c>
      <c r="P1028" s="1"/>
      <c r="R1028" s="1"/>
      <c r="V1028">
        <v>0</v>
      </c>
      <c r="X1028">
        <f t="shared" si="16"/>
        <v>0</v>
      </c>
    </row>
    <row r="1029" spans="1:24" x14ac:dyDescent="0.35">
      <c r="A1029" s="1" t="s">
        <v>6124</v>
      </c>
      <c r="B1029" s="1" t="s">
        <v>4640</v>
      </c>
      <c r="C1029" s="1" t="s">
        <v>6121</v>
      </c>
      <c r="D1029" s="1">
        <v>0</v>
      </c>
      <c r="E1029">
        <v>21</v>
      </c>
      <c r="F1029">
        <v>7</v>
      </c>
      <c r="G1029">
        <v>0.82</v>
      </c>
      <c r="I1029" s="1" t="s">
        <v>3</v>
      </c>
      <c r="J1029">
        <v>1596300517</v>
      </c>
      <c r="K1029" s="2">
        <f>(Appended[[#This Row],[Date_Unix]]/86400)+DATE(1970,1,1)</f>
        <v>44044.700428240743</v>
      </c>
      <c r="L1029" s="1" t="s">
        <v>6123</v>
      </c>
      <c r="M1029" s="1" t="s">
        <v>6122</v>
      </c>
      <c r="N1029" s="1" t="s">
        <v>6121</v>
      </c>
      <c r="O1029">
        <v>0</v>
      </c>
      <c r="P1029" s="1"/>
      <c r="R1029" s="1"/>
      <c r="V1029">
        <v>-1</v>
      </c>
      <c r="X1029">
        <f t="shared" si="16"/>
        <v>-1</v>
      </c>
    </row>
    <row r="1030" spans="1:24" x14ac:dyDescent="0.35">
      <c r="A1030" s="1" t="s">
        <v>6919</v>
      </c>
      <c r="B1030" s="1" t="s">
        <v>6918</v>
      </c>
      <c r="C1030" s="1" t="s">
        <v>6916</v>
      </c>
      <c r="D1030" s="1">
        <v>-1</v>
      </c>
      <c r="E1030">
        <v>15</v>
      </c>
      <c r="F1030">
        <v>2</v>
      </c>
      <c r="G1030">
        <v>0.56999999999999995</v>
      </c>
      <c r="I1030" s="1" t="s">
        <v>3</v>
      </c>
      <c r="J1030">
        <v>1596264545</v>
      </c>
      <c r="K1030" s="2">
        <f>(Appended[[#This Row],[Date_Unix]]/86400)+DATE(1970,1,1)</f>
        <v>44044.284085648149</v>
      </c>
      <c r="L1030" s="1" t="s">
        <v>6917</v>
      </c>
      <c r="M1030" s="1"/>
      <c r="N1030" s="1" t="s">
        <v>6916</v>
      </c>
      <c r="O1030">
        <v>-1</v>
      </c>
      <c r="P1030" s="1"/>
      <c r="R1030" s="1"/>
      <c r="V1030">
        <v>0</v>
      </c>
      <c r="X1030">
        <f t="shared" si="16"/>
        <v>0</v>
      </c>
    </row>
    <row r="1031" spans="1:24" x14ac:dyDescent="0.35">
      <c r="A1031" s="1" t="s">
        <v>5254</v>
      </c>
      <c r="B1031" s="1" t="s">
        <v>5253</v>
      </c>
      <c r="C1031" s="1" t="s">
        <v>5251</v>
      </c>
      <c r="D1031" s="1">
        <v>0</v>
      </c>
      <c r="E1031">
        <v>35</v>
      </c>
      <c r="F1031">
        <v>0</v>
      </c>
      <c r="G1031">
        <v>0.18</v>
      </c>
      <c r="I1031" s="1" t="s">
        <v>38</v>
      </c>
      <c r="J1031">
        <v>1596137854</v>
      </c>
      <c r="K1031" s="2">
        <f>(Appended[[#This Row],[Date_Unix]]/86400)+DATE(1970,1,1)</f>
        <v>44042.817754629628</v>
      </c>
      <c r="L1031" s="1" t="s">
        <v>5252</v>
      </c>
      <c r="M1031" s="1"/>
      <c r="N1031" s="1" t="s">
        <v>5251</v>
      </c>
      <c r="O1031">
        <v>0</v>
      </c>
      <c r="P1031" s="1"/>
      <c r="R1031" s="1"/>
      <c r="V1031">
        <v>0</v>
      </c>
      <c r="X1031">
        <f t="shared" si="16"/>
        <v>0</v>
      </c>
    </row>
    <row r="1032" spans="1:24" x14ac:dyDescent="0.35">
      <c r="A1032" s="1" t="s">
        <v>5787</v>
      </c>
      <c r="B1032" s="1" t="s">
        <v>5786</v>
      </c>
      <c r="C1032" s="1" t="s">
        <v>5783</v>
      </c>
      <c r="D1032" s="1">
        <v>0</v>
      </c>
      <c r="E1032">
        <v>35</v>
      </c>
      <c r="F1032">
        <v>1</v>
      </c>
      <c r="G1032">
        <v>0.54</v>
      </c>
      <c r="I1032" s="1" t="s">
        <v>3</v>
      </c>
      <c r="J1032">
        <v>1595975105</v>
      </c>
      <c r="K1032" s="2">
        <f>(Appended[[#This Row],[Date_Unix]]/86400)+DATE(1970,1,1)</f>
        <v>44040.934085648143</v>
      </c>
      <c r="L1032" s="1" t="s">
        <v>5785</v>
      </c>
      <c r="M1032" s="1" t="s">
        <v>5784</v>
      </c>
      <c r="N1032" s="1" t="s">
        <v>5783</v>
      </c>
      <c r="O1032">
        <v>0</v>
      </c>
      <c r="P1032" s="1"/>
      <c r="R1032" s="1"/>
      <c r="V1032">
        <v>0</v>
      </c>
      <c r="X1032">
        <f t="shared" si="16"/>
        <v>0</v>
      </c>
    </row>
    <row r="1033" spans="1:24" x14ac:dyDescent="0.35">
      <c r="A1033" s="1" t="s">
        <v>7356</v>
      </c>
      <c r="B1033" s="1" t="s">
        <v>7355</v>
      </c>
      <c r="C1033" s="1" t="s">
        <v>7352</v>
      </c>
      <c r="D1033" s="1">
        <v>0</v>
      </c>
      <c r="E1033">
        <v>27</v>
      </c>
      <c r="F1033">
        <v>0</v>
      </c>
      <c r="G1033">
        <v>0.49</v>
      </c>
      <c r="I1033" s="1" t="s">
        <v>38</v>
      </c>
      <c r="J1033">
        <v>1595832785</v>
      </c>
      <c r="K1033" s="2">
        <f>(Appended[[#This Row],[Date_Unix]]/86400)+DATE(1970,1,1)</f>
        <v>44039.286863425921</v>
      </c>
      <c r="L1033" s="1" t="s">
        <v>7354</v>
      </c>
      <c r="M1033" s="1" t="s">
        <v>7353</v>
      </c>
      <c r="N1033" s="1" t="s">
        <v>7352</v>
      </c>
      <c r="O1033">
        <v>0</v>
      </c>
      <c r="P1033" s="1"/>
      <c r="R1033" s="1"/>
      <c r="V1033">
        <v>0</v>
      </c>
      <c r="X1033">
        <f t="shared" si="16"/>
        <v>0</v>
      </c>
    </row>
    <row r="1034" spans="1:24" x14ac:dyDescent="0.35">
      <c r="A1034" s="1" t="s">
        <v>5195</v>
      </c>
      <c r="B1034" s="1" t="s">
        <v>5194</v>
      </c>
      <c r="C1034" s="1" t="s">
        <v>5191</v>
      </c>
      <c r="D1034" s="1">
        <v>0</v>
      </c>
      <c r="E1034">
        <v>128</v>
      </c>
      <c r="F1034">
        <v>85</v>
      </c>
      <c r="G1034">
        <v>0.81</v>
      </c>
      <c r="I1034" s="1" t="s">
        <v>3</v>
      </c>
      <c r="J1034">
        <v>1595823473</v>
      </c>
      <c r="K1034" s="2">
        <f>(Appended[[#This Row],[Date_Unix]]/86400)+DATE(1970,1,1)</f>
        <v>44039.179085648153</v>
      </c>
      <c r="L1034" s="1" t="s">
        <v>5193</v>
      </c>
      <c r="M1034" s="1" t="s">
        <v>5192</v>
      </c>
      <c r="N1034" s="1" t="s">
        <v>5191</v>
      </c>
      <c r="O1034">
        <v>0</v>
      </c>
      <c r="P1034" s="1"/>
      <c r="R1034" s="1"/>
      <c r="V1034">
        <v>0</v>
      </c>
      <c r="X1034">
        <f t="shared" si="16"/>
        <v>0</v>
      </c>
    </row>
    <row r="1035" spans="1:24" x14ac:dyDescent="0.35">
      <c r="A1035" s="1" t="s">
        <v>5782</v>
      </c>
      <c r="B1035" s="1" t="s">
        <v>5781</v>
      </c>
      <c r="C1035" s="1" t="s">
        <v>5778</v>
      </c>
      <c r="D1035" s="1">
        <v>0</v>
      </c>
      <c r="E1035">
        <v>29</v>
      </c>
      <c r="F1035">
        <v>2</v>
      </c>
      <c r="G1035">
        <v>0.57999999999999996</v>
      </c>
      <c r="I1035" s="1" t="s">
        <v>3</v>
      </c>
      <c r="J1035">
        <v>1595755231</v>
      </c>
      <c r="K1035" s="2">
        <f>(Appended[[#This Row],[Date_Unix]]/86400)+DATE(1970,1,1)</f>
        <v>44038.389247685191</v>
      </c>
      <c r="L1035" s="1" t="s">
        <v>5780</v>
      </c>
      <c r="M1035" s="1" t="s">
        <v>5779</v>
      </c>
      <c r="N1035" s="1" t="s">
        <v>5778</v>
      </c>
      <c r="O1035">
        <v>0</v>
      </c>
      <c r="P1035" s="1"/>
      <c r="R1035" s="1"/>
      <c r="V1035">
        <v>1</v>
      </c>
      <c r="X1035">
        <f t="shared" si="16"/>
        <v>1</v>
      </c>
    </row>
    <row r="1036" spans="1:24" x14ac:dyDescent="0.35">
      <c r="A1036" s="1" t="s">
        <v>6021</v>
      </c>
      <c r="B1036" s="1" t="s">
        <v>6020</v>
      </c>
      <c r="C1036" s="1" t="s">
        <v>6018</v>
      </c>
      <c r="D1036" s="1">
        <v>1</v>
      </c>
      <c r="E1036">
        <v>40</v>
      </c>
      <c r="F1036">
        <v>241</v>
      </c>
      <c r="G1036">
        <v>0.91</v>
      </c>
      <c r="I1036" s="1" t="s">
        <v>3</v>
      </c>
      <c r="J1036">
        <v>1595745740</v>
      </c>
      <c r="K1036" s="2">
        <f>(Appended[[#This Row],[Date_Unix]]/86400)+DATE(1970,1,1)</f>
        <v>44038.279398148152</v>
      </c>
      <c r="L1036" s="1" t="s">
        <v>6019</v>
      </c>
      <c r="M1036" s="1"/>
      <c r="N1036" s="1" t="s">
        <v>6018</v>
      </c>
      <c r="O1036">
        <v>1</v>
      </c>
      <c r="P1036" s="1"/>
      <c r="R1036" s="1"/>
      <c r="V1036">
        <v>1</v>
      </c>
      <c r="X1036">
        <f t="shared" si="16"/>
        <v>1</v>
      </c>
    </row>
    <row r="1037" spans="1:24" x14ac:dyDescent="0.35">
      <c r="A1037" s="1" t="s">
        <v>6347</v>
      </c>
      <c r="B1037" s="1" t="s">
        <v>4423</v>
      </c>
      <c r="C1037" s="1" t="s">
        <v>6345</v>
      </c>
      <c r="D1037" s="1">
        <v>1</v>
      </c>
      <c r="E1037">
        <v>16</v>
      </c>
      <c r="F1037">
        <v>20</v>
      </c>
      <c r="G1037">
        <v>0.71</v>
      </c>
      <c r="I1037" s="1" t="s">
        <v>8</v>
      </c>
      <c r="J1037">
        <v>1595574156</v>
      </c>
      <c r="K1037" s="2">
        <f>(Appended[[#This Row],[Date_Unix]]/86400)+DATE(1970,1,1)</f>
        <v>44036.293472222227</v>
      </c>
      <c r="L1037" s="1" t="s">
        <v>6346</v>
      </c>
      <c r="M1037" s="1"/>
      <c r="N1037" s="1" t="s">
        <v>6345</v>
      </c>
      <c r="O1037">
        <v>1</v>
      </c>
      <c r="P1037" s="1"/>
      <c r="R1037" s="1"/>
      <c r="V1037">
        <v>0</v>
      </c>
      <c r="X1037">
        <f t="shared" si="16"/>
        <v>0</v>
      </c>
    </row>
    <row r="1038" spans="1:24" x14ac:dyDescent="0.35">
      <c r="A1038" s="1" t="s">
        <v>6817</v>
      </c>
      <c r="B1038" s="1" t="s">
        <v>6816</v>
      </c>
      <c r="C1038" s="1" t="s">
        <v>6814</v>
      </c>
      <c r="D1038" s="1">
        <v>0</v>
      </c>
      <c r="E1038">
        <v>19</v>
      </c>
      <c r="F1038">
        <v>12</v>
      </c>
      <c r="G1038">
        <v>0.65</v>
      </c>
      <c r="I1038" s="1" t="s">
        <v>38</v>
      </c>
      <c r="J1038">
        <v>1595501261</v>
      </c>
      <c r="K1038" s="2">
        <f>(Appended[[#This Row],[Date_Unix]]/86400)+DATE(1970,1,1)</f>
        <v>44035.449780092589</v>
      </c>
      <c r="L1038" s="1" t="s">
        <v>6815</v>
      </c>
      <c r="M1038" s="1"/>
      <c r="N1038" s="1" t="s">
        <v>6814</v>
      </c>
      <c r="O1038">
        <v>0</v>
      </c>
      <c r="P1038" s="1"/>
      <c r="R1038" s="1"/>
      <c r="V1038">
        <v>0</v>
      </c>
      <c r="X1038">
        <f t="shared" si="16"/>
        <v>0</v>
      </c>
    </row>
    <row r="1039" spans="1:24" x14ac:dyDescent="0.35">
      <c r="A1039" s="1" t="s">
        <v>5487</v>
      </c>
      <c r="B1039" s="1" t="s">
        <v>5486</v>
      </c>
      <c r="C1039" s="1" t="s">
        <v>5483</v>
      </c>
      <c r="D1039" s="1">
        <v>0</v>
      </c>
      <c r="E1039">
        <v>15</v>
      </c>
      <c r="F1039">
        <v>11</v>
      </c>
      <c r="G1039">
        <v>0.7</v>
      </c>
      <c r="I1039" s="1" t="s">
        <v>3</v>
      </c>
      <c r="J1039">
        <v>1595461959</v>
      </c>
      <c r="K1039" s="2">
        <f>(Appended[[#This Row],[Date_Unix]]/86400)+DATE(1970,1,1)</f>
        <v>44034.994895833333</v>
      </c>
      <c r="L1039" s="1" t="s">
        <v>5485</v>
      </c>
      <c r="M1039" s="1" t="s">
        <v>5484</v>
      </c>
      <c r="N1039" s="1" t="s">
        <v>5483</v>
      </c>
      <c r="O1039">
        <v>0</v>
      </c>
      <c r="P1039" s="1"/>
      <c r="R1039" s="1"/>
      <c r="V1039">
        <v>1</v>
      </c>
      <c r="X1039">
        <f t="shared" si="16"/>
        <v>1</v>
      </c>
    </row>
    <row r="1040" spans="1:24" x14ac:dyDescent="0.35">
      <c r="A1040" s="1" t="s">
        <v>4508</v>
      </c>
      <c r="B1040" s="1" t="s">
        <v>4507</v>
      </c>
      <c r="C1040" s="1" t="s">
        <v>4504</v>
      </c>
      <c r="D1040" s="1">
        <v>1</v>
      </c>
      <c r="E1040">
        <v>33</v>
      </c>
      <c r="F1040">
        <v>26</v>
      </c>
      <c r="G1040">
        <v>0.81</v>
      </c>
      <c r="I1040" s="1" t="s">
        <v>3</v>
      </c>
      <c r="J1040">
        <v>1595445472</v>
      </c>
      <c r="K1040" s="2">
        <f>(Appended[[#This Row],[Date_Unix]]/86400)+DATE(1970,1,1)</f>
        <v>44034.804074074069</v>
      </c>
      <c r="L1040" s="1" t="s">
        <v>4506</v>
      </c>
      <c r="M1040" s="1" t="s">
        <v>4505</v>
      </c>
      <c r="N1040" s="1" t="s">
        <v>4504</v>
      </c>
      <c r="O1040">
        <v>1</v>
      </c>
      <c r="P1040" s="1"/>
      <c r="R1040" s="1"/>
      <c r="V1040">
        <v>0</v>
      </c>
      <c r="X1040">
        <f t="shared" si="16"/>
        <v>0</v>
      </c>
    </row>
    <row r="1041" spans="1:24" x14ac:dyDescent="0.35">
      <c r="A1041" s="1" t="s">
        <v>6326</v>
      </c>
      <c r="B1041" s="1" t="s">
        <v>6045</v>
      </c>
      <c r="C1041" s="1" t="s">
        <v>6324</v>
      </c>
      <c r="D1041" s="1">
        <v>0</v>
      </c>
      <c r="E1041">
        <v>2</v>
      </c>
      <c r="F1041">
        <v>0</v>
      </c>
      <c r="G1041">
        <v>0.25</v>
      </c>
      <c r="I1041" s="1" t="s">
        <v>38</v>
      </c>
      <c r="J1041">
        <v>1595435501</v>
      </c>
      <c r="K1041" s="2">
        <f>(Appended[[#This Row],[Date_Unix]]/86400)+DATE(1970,1,1)</f>
        <v>44034.688668981486</v>
      </c>
      <c r="L1041" s="1" t="s">
        <v>6325</v>
      </c>
      <c r="M1041" s="1"/>
      <c r="N1041" s="1" t="s">
        <v>6324</v>
      </c>
      <c r="O1041">
        <v>0</v>
      </c>
      <c r="P1041" s="1"/>
      <c r="R1041" s="1"/>
      <c r="V1041">
        <v>0</v>
      </c>
      <c r="X1041">
        <f t="shared" si="16"/>
        <v>0</v>
      </c>
    </row>
    <row r="1042" spans="1:24" x14ac:dyDescent="0.35">
      <c r="A1042" s="1" t="s">
        <v>6142</v>
      </c>
      <c r="B1042" s="1" t="s">
        <v>271</v>
      </c>
      <c r="C1042" s="1" t="s">
        <v>6139</v>
      </c>
      <c r="D1042" s="1">
        <v>0</v>
      </c>
      <c r="E1042">
        <v>14</v>
      </c>
      <c r="F1042">
        <v>10</v>
      </c>
      <c r="G1042">
        <v>0.71</v>
      </c>
      <c r="I1042" s="1" t="s">
        <v>3</v>
      </c>
      <c r="J1042">
        <v>1595359595</v>
      </c>
      <c r="K1042" s="2">
        <f>(Appended[[#This Row],[Date_Unix]]/86400)+DATE(1970,1,1)</f>
        <v>44033.810127314813</v>
      </c>
      <c r="L1042" s="1" t="s">
        <v>6141</v>
      </c>
      <c r="M1042" s="1" t="s">
        <v>6140</v>
      </c>
      <c r="N1042" s="1" t="s">
        <v>6139</v>
      </c>
      <c r="O1042">
        <v>0</v>
      </c>
      <c r="P1042" s="1"/>
      <c r="R1042" s="1"/>
      <c r="V1042">
        <v>0</v>
      </c>
      <c r="X1042">
        <f t="shared" si="16"/>
        <v>0</v>
      </c>
    </row>
    <row r="1043" spans="1:24" x14ac:dyDescent="0.35">
      <c r="A1043" s="1" t="s">
        <v>5661</v>
      </c>
      <c r="B1043" s="1" t="s">
        <v>5660</v>
      </c>
      <c r="C1043" s="1" t="s">
        <v>5657</v>
      </c>
      <c r="D1043" s="1">
        <v>0</v>
      </c>
      <c r="E1043">
        <v>23</v>
      </c>
      <c r="F1043">
        <v>0</v>
      </c>
      <c r="G1043">
        <v>0.31</v>
      </c>
      <c r="I1043" s="1" t="s">
        <v>3</v>
      </c>
      <c r="J1043">
        <v>1595329411</v>
      </c>
      <c r="K1043" s="2">
        <f>(Appended[[#This Row],[Date_Unix]]/86400)+DATE(1970,1,1)</f>
        <v>44033.460775462961</v>
      </c>
      <c r="L1043" s="1" t="s">
        <v>5659</v>
      </c>
      <c r="M1043" s="1" t="s">
        <v>5658</v>
      </c>
      <c r="N1043" s="1" t="s">
        <v>5657</v>
      </c>
      <c r="O1043">
        <v>0</v>
      </c>
      <c r="P1043" s="1"/>
      <c r="R1043" s="1"/>
      <c r="V1043">
        <v>0</v>
      </c>
      <c r="X1043">
        <f t="shared" si="16"/>
        <v>0</v>
      </c>
    </row>
    <row r="1044" spans="1:24" x14ac:dyDescent="0.35">
      <c r="A1044" s="1" t="s">
        <v>6033</v>
      </c>
      <c r="B1044" s="1" t="s">
        <v>101</v>
      </c>
      <c r="C1044" s="1" t="s">
        <v>6031</v>
      </c>
      <c r="D1044" s="1">
        <v>0</v>
      </c>
      <c r="E1044">
        <v>14</v>
      </c>
      <c r="F1044">
        <v>159</v>
      </c>
      <c r="G1044">
        <v>0.78</v>
      </c>
      <c r="I1044" s="1" t="s">
        <v>32</v>
      </c>
      <c r="J1044">
        <v>1595326864</v>
      </c>
      <c r="K1044" s="2">
        <f>(Appended[[#This Row],[Date_Unix]]/86400)+DATE(1970,1,1)</f>
        <v>44033.431296296301</v>
      </c>
      <c r="L1044" s="1" t="s">
        <v>6032</v>
      </c>
      <c r="M1044" s="1"/>
      <c r="N1044" s="1" t="s">
        <v>6031</v>
      </c>
      <c r="O1044">
        <v>0</v>
      </c>
      <c r="P1044" s="1"/>
      <c r="R1044" s="1"/>
      <c r="V1044">
        <v>0</v>
      </c>
      <c r="X1044">
        <f t="shared" si="16"/>
        <v>0</v>
      </c>
    </row>
    <row r="1045" spans="1:24" x14ac:dyDescent="0.35">
      <c r="A1045" s="1" t="s">
        <v>4641</v>
      </c>
      <c r="B1045" s="1" t="s">
        <v>4640</v>
      </c>
      <c r="C1045" s="1" t="s">
        <v>4637</v>
      </c>
      <c r="D1045" s="1">
        <v>0</v>
      </c>
      <c r="E1045">
        <v>33</v>
      </c>
      <c r="F1045">
        <v>7</v>
      </c>
      <c r="G1045">
        <v>0.77</v>
      </c>
      <c r="I1045" s="1" t="s">
        <v>3</v>
      </c>
      <c r="J1045">
        <v>1595239963</v>
      </c>
      <c r="K1045" s="2">
        <f>(Appended[[#This Row],[Date_Unix]]/86400)+DATE(1970,1,1)</f>
        <v>44032.425497685181</v>
      </c>
      <c r="L1045" s="1" t="s">
        <v>4639</v>
      </c>
      <c r="M1045" s="1" t="s">
        <v>4638</v>
      </c>
      <c r="N1045" s="1" t="s">
        <v>4637</v>
      </c>
      <c r="O1045">
        <v>0</v>
      </c>
      <c r="P1045" s="1"/>
      <c r="R1045" s="1"/>
      <c r="V1045">
        <v>0</v>
      </c>
      <c r="X1045">
        <f t="shared" si="16"/>
        <v>0</v>
      </c>
    </row>
    <row r="1046" spans="1:24" x14ac:dyDescent="0.35">
      <c r="A1046" s="1" t="s">
        <v>6360</v>
      </c>
      <c r="B1046" s="1" t="s">
        <v>6359</v>
      </c>
      <c r="C1046" s="1" t="s">
        <v>6356</v>
      </c>
      <c r="D1046" s="1">
        <v>0</v>
      </c>
      <c r="E1046">
        <v>11</v>
      </c>
      <c r="F1046">
        <v>0</v>
      </c>
      <c r="G1046">
        <v>0.4</v>
      </c>
      <c r="I1046" s="1" t="s">
        <v>3</v>
      </c>
      <c r="J1046">
        <v>1595213074</v>
      </c>
      <c r="K1046" s="2">
        <f>(Appended[[#This Row],[Date_Unix]]/86400)+DATE(1970,1,1)</f>
        <v>44032.114282407405</v>
      </c>
      <c r="L1046" s="1" t="s">
        <v>6358</v>
      </c>
      <c r="M1046" s="1" t="s">
        <v>6357</v>
      </c>
      <c r="N1046" s="1" t="s">
        <v>6356</v>
      </c>
      <c r="O1046">
        <v>0</v>
      </c>
      <c r="P1046" s="1"/>
      <c r="R1046" s="1"/>
      <c r="V1046">
        <v>0</v>
      </c>
      <c r="X1046">
        <f t="shared" si="16"/>
        <v>0</v>
      </c>
    </row>
    <row r="1047" spans="1:24" x14ac:dyDescent="0.35">
      <c r="A1047" s="1" t="s">
        <v>6679</v>
      </c>
      <c r="B1047" s="1" t="s">
        <v>1397</v>
      </c>
      <c r="C1047" s="1" t="s">
        <v>6676</v>
      </c>
      <c r="D1047" s="1">
        <v>0</v>
      </c>
      <c r="E1047">
        <v>18</v>
      </c>
      <c r="F1047">
        <v>5</v>
      </c>
      <c r="G1047">
        <v>0.73</v>
      </c>
      <c r="I1047" s="1" t="s">
        <v>3</v>
      </c>
      <c r="J1047">
        <v>1595205614</v>
      </c>
      <c r="K1047" s="2">
        <f>(Appended[[#This Row],[Date_Unix]]/86400)+DATE(1970,1,1)</f>
        <v>44032.027939814812</v>
      </c>
      <c r="L1047" s="1" t="s">
        <v>6678</v>
      </c>
      <c r="M1047" s="1" t="s">
        <v>6677</v>
      </c>
      <c r="N1047" s="1" t="s">
        <v>6676</v>
      </c>
      <c r="O1047">
        <v>0</v>
      </c>
      <c r="P1047" s="1"/>
      <c r="R1047" s="1"/>
      <c r="V1047">
        <v>0</v>
      </c>
      <c r="X1047">
        <f t="shared" si="16"/>
        <v>0</v>
      </c>
    </row>
    <row r="1048" spans="1:24" x14ac:dyDescent="0.35">
      <c r="A1048" s="1" t="s">
        <v>4448</v>
      </c>
      <c r="B1048" s="1" t="s">
        <v>4447</v>
      </c>
      <c r="C1048" s="1" t="s">
        <v>4445</v>
      </c>
      <c r="D1048" s="1">
        <v>0</v>
      </c>
      <c r="E1048">
        <v>9</v>
      </c>
      <c r="F1048">
        <v>12</v>
      </c>
      <c r="G1048">
        <v>0.83</v>
      </c>
      <c r="I1048" s="1" t="s">
        <v>3</v>
      </c>
      <c r="J1048">
        <v>1595141354</v>
      </c>
      <c r="K1048" s="2">
        <f>(Appended[[#This Row],[Date_Unix]]/86400)+DATE(1970,1,1)</f>
        <v>44031.284189814818</v>
      </c>
      <c r="L1048" s="1" t="s">
        <v>4446</v>
      </c>
      <c r="M1048" s="1"/>
      <c r="N1048" s="1" t="s">
        <v>4445</v>
      </c>
      <c r="O1048">
        <v>0</v>
      </c>
      <c r="P1048" s="1"/>
      <c r="R1048" s="1"/>
      <c r="V1048">
        <v>0</v>
      </c>
      <c r="X1048">
        <f t="shared" si="16"/>
        <v>0</v>
      </c>
    </row>
    <row r="1049" spans="1:24" x14ac:dyDescent="0.35">
      <c r="A1049" s="1" t="s">
        <v>7122</v>
      </c>
      <c r="B1049" s="1" t="s">
        <v>7121</v>
      </c>
      <c r="C1049" s="1" t="s">
        <v>7119</v>
      </c>
      <c r="D1049" s="1">
        <v>0</v>
      </c>
      <c r="E1049">
        <v>2</v>
      </c>
      <c r="F1049">
        <v>8</v>
      </c>
      <c r="G1049">
        <v>0.83</v>
      </c>
      <c r="I1049" s="1" t="s">
        <v>3</v>
      </c>
      <c r="J1049">
        <v>1595131607</v>
      </c>
      <c r="K1049" s="2">
        <f>(Appended[[#This Row],[Date_Unix]]/86400)+DATE(1970,1,1)</f>
        <v>44031.171377314815</v>
      </c>
      <c r="L1049" s="1" t="s">
        <v>7120</v>
      </c>
      <c r="M1049" s="1"/>
      <c r="N1049" s="1" t="s">
        <v>7119</v>
      </c>
      <c r="O1049">
        <v>0</v>
      </c>
      <c r="P1049" s="1"/>
      <c r="R1049" s="1"/>
      <c r="V1049">
        <v>1</v>
      </c>
      <c r="X1049">
        <f t="shared" si="16"/>
        <v>1</v>
      </c>
    </row>
    <row r="1050" spans="1:24" x14ac:dyDescent="0.35">
      <c r="A1050" s="1" t="s">
        <v>6017</v>
      </c>
      <c r="B1050" s="1" t="s">
        <v>6016</v>
      </c>
      <c r="C1050" s="1" t="s">
        <v>6014</v>
      </c>
      <c r="D1050" s="1">
        <v>1</v>
      </c>
      <c r="E1050">
        <v>10</v>
      </c>
      <c r="F1050">
        <v>4</v>
      </c>
      <c r="G1050">
        <v>0.64</v>
      </c>
      <c r="I1050" s="1" t="s">
        <v>3</v>
      </c>
      <c r="J1050">
        <v>1595057269</v>
      </c>
      <c r="K1050" s="2">
        <f>(Appended[[#This Row],[Date_Unix]]/86400)+DATE(1970,1,1)</f>
        <v>44030.310983796298</v>
      </c>
      <c r="L1050" s="1" t="s">
        <v>6015</v>
      </c>
      <c r="M1050" s="1"/>
      <c r="N1050" s="1" t="s">
        <v>6014</v>
      </c>
      <c r="O1050">
        <v>1</v>
      </c>
      <c r="P1050" s="1"/>
      <c r="R1050" s="1"/>
      <c r="V1050">
        <v>0</v>
      </c>
      <c r="X1050">
        <f t="shared" si="16"/>
        <v>0</v>
      </c>
    </row>
    <row r="1051" spans="1:24" x14ac:dyDescent="0.35">
      <c r="A1051" s="1" t="s">
        <v>6523</v>
      </c>
      <c r="B1051" s="1" t="s">
        <v>1735</v>
      </c>
      <c r="C1051" s="1" t="s">
        <v>6520</v>
      </c>
      <c r="D1051" s="1">
        <v>0</v>
      </c>
      <c r="E1051">
        <v>75</v>
      </c>
      <c r="F1051">
        <v>3</v>
      </c>
      <c r="G1051">
        <v>0.6</v>
      </c>
      <c r="I1051" s="1" t="s">
        <v>3</v>
      </c>
      <c r="J1051">
        <v>1595018949</v>
      </c>
      <c r="K1051" s="2">
        <f>(Appended[[#This Row],[Date_Unix]]/86400)+DATE(1970,1,1)</f>
        <v>44029.867465277777</v>
      </c>
      <c r="L1051" s="1" t="s">
        <v>6522</v>
      </c>
      <c r="M1051" s="1" t="s">
        <v>6521</v>
      </c>
      <c r="N1051" s="1" t="s">
        <v>6520</v>
      </c>
      <c r="O1051">
        <v>0</v>
      </c>
      <c r="P1051" s="1"/>
      <c r="R1051" s="1"/>
      <c r="V1051">
        <v>-1</v>
      </c>
      <c r="X1051">
        <f t="shared" si="16"/>
        <v>-1</v>
      </c>
    </row>
    <row r="1052" spans="1:24" x14ac:dyDescent="0.35">
      <c r="A1052" s="1" t="s">
        <v>6727</v>
      </c>
      <c r="B1052" s="1" t="s">
        <v>6726</v>
      </c>
      <c r="C1052" s="1" t="s">
        <v>6723</v>
      </c>
      <c r="D1052" s="1">
        <v>-1</v>
      </c>
      <c r="E1052">
        <v>23</v>
      </c>
      <c r="F1052">
        <v>8</v>
      </c>
      <c r="G1052">
        <v>0.72</v>
      </c>
      <c r="I1052" s="1" t="s">
        <v>3</v>
      </c>
      <c r="J1052">
        <v>1595008413</v>
      </c>
      <c r="K1052" s="2">
        <f>(Appended[[#This Row],[Date_Unix]]/86400)+DATE(1970,1,1)</f>
        <v>44029.745520833334</v>
      </c>
      <c r="L1052" s="1" t="s">
        <v>6725</v>
      </c>
      <c r="M1052" s="1" t="s">
        <v>6724</v>
      </c>
      <c r="N1052" s="1" t="s">
        <v>6723</v>
      </c>
      <c r="O1052">
        <v>-1</v>
      </c>
      <c r="P1052" s="1"/>
      <c r="R1052" s="1"/>
      <c r="V1052">
        <v>0</v>
      </c>
      <c r="X1052">
        <f t="shared" si="16"/>
        <v>0</v>
      </c>
    </row>
    <row r="1053" spans="1:24" x14ac:dyDescent="0.35">
      <c r="A1053" s="1" t="s">
        <v>6046</v>
      </c>
      <c r="B1053" s="1" t="s">
        <v>6045</v>
      </c>
      <c r="C1053" s="1" t="s">
        <v>6043</v>
      </c>
      <c r="D1053" s="1">
        <v>0</v>
      </c>
      <c r="E1053">
        <v>41</v>
      </c>
      <c r="F1053">
        <v>156</v>
      </c>
      <c r="G1053">
        <v>0.78</v>
      </c>
      <c r="I1053" s="1" t="s">
        <v>38</v>
      </c>
      <c r="J1053">
        <v>1594990530</v>
      </c>
      <c r="K1053" s="2">
        <f>(Appended[[#This Row],[Date_Unix]]/86400)+DATE(1970,1,1)</f>
        <v>44029.538541666669</v>
      </c>
      <c r="L1053" s="1" t="s">
        <v>6044</v>
      </c>
      <c r="M1053" s="1"/>
      <c r="N1053" s="1" t="s">
        <v>6043</v>
      </c>
      <c r="O1053">
        <v>0</v>
      </c>
      <c r="P1053" s="1"/>
      <c r="R1053" s="1"/>
      <c r="V1053">
        <v>0</v>
      </c>
      <c r="X1053">
        <f t="shared" si="16"/>
        <v>0</v>
      </c>
    </row>
    <row r="1054" spans="1:24" x14ac:dyDescent="0.35">
      <c r="A1054" s="1" t="s">
        <v>7278</v>
      </c>
      <c r="B1054" s="1" t="s">
        <v>5973</v>
      </c>
      <c r="C1054" s="1" t="s">
        <v>7275</v>
      </c>
      <c r="D1054" s="1">
        <v>0</v>
      </c>
      <c r="E1054">
        <v>30</v>
      </c>
      <c r="F1054">
        <v>0</v>
      </c>
      <c r="G1054">
        <v>0.5</v>
      </c>
      <c r="I1054" s="1" t="s">
        <v>3</v>
      </c>
      <c r="J1054">
        <v>1594948570</v>
      </c>
      <c r="K1054" s="2">
        <f>(Appended[[#This Row],[Date_Unix]]/86400)+DATE(1970,1,1)</f>
        <v>44029.052893518514</v>
      </c>
      <c r="L1054" s="1" t="s">
        <v>7277</v>
      </c>
      <c r="M1054" s="1" t="s">
        <v>7276</v>
      </c>
      <c r="N1054" s="1" t="s">
        <v>7275</v>
      </c>
      <c r="O1054">
        <v>0</v>
      </c>
      <c r="P1054" s="1"/>
      <c r="R1054" s="1"/>
      <c r="V1054">
        <v>-1</v>
      </c>
      <c r="X1054">
        <f t="shared" si="16"/>
        <v>-1</v>
      </c>
    </row>
    <row r="1055" spans="1:24" x14ac:dyDescent="0.35">
      <c r="A1055" s="1" t="s">
        <v>6623</v>
      </c>
      <c r="B1055" s="1" t="s">
        <v>4290</v>
      </c>
      <c r="C1055" s="1" t="s">
        <v>6620</v>
      </c>
      <c r="D1055" s="1">
        <v>-1</v>
      </c>
      <c r="E1055">
        <v>17</v>
      </c>
      <c r="F1055">
        <v>6</v>
      </c>
      <c r="G1055">
        <v>0.63</v>
      </c>
      <c r="I1055" s="1" t="s">
        <v>3</v>
      </c>
      <c r="J1055">
        <v>1594911777</v>
      </c>
      <c r="K1055" s="2">
        <f>(Appended[[#This Row],[Date_Unix]]/86400)+DATE(1970,1,1)</f>
        <v>44028.62704861111</v>
      </c>
      <c r="L1055" s="1" t="s">
        <v>6622</v>
      </c>
      <c r="M1055" s="1" t="s">
        <v>6621</v>
      </c>
      <c r="N1055" s="1" t="s">
        <v>6620</v>
      </c>
      <c r="O1055">
        <v>-1</v>
      </c>
      <c r="P1055" s="1"/>
      <c r="R1055" s="1"/>
      <c r="V1055">
        <v>0</v>
      </c>
      <c r="X1055">
        <f t="shared" si="16"/>
        <v>0</v>
      </c>
    </row>
    <row r="1056" spans="1:24" x14ac:dyDescent="0.35">
      <c r="A1056" s="1" t="s">
        <v>4916</v>
      </c>
      <c r="B1056" s="1" t="s">
        <v>4915</v>
      </c>
      <c r="C1056" s="1" t="s">
        <v>4912</v>
      </c>
      <c r="D1056" s="1">
        <v>0</v>
      </c>
      <c r="E1056">
        <v>17</v>
      </c>
      <c r="F1056">
        <v>4</v>
      </c>
      <c r="G1056">
        <v>0.65</v>
      </c>
      <c r="I1056" s="1" t="s">
        <v>3</v>
      </c>
      <c r="J1056">
        <v>1594893319</v>
      </c>
      <c r="K1056" s="2">
        <f>(Appended[[#This Row],[Date_Unix]]/86400)+DATE(1970,1,1)</f>
        <v>44028.413414351853</v>
      </c>
      <c r="L1056" s="1" t="s">
        <v>4914</v>
      </c>
      <c r="M1056" s="1" t="s">
        <v>4913</v>
      </c>
      <c r="N1056" s="1" t="s">
        <v>4912</v>
      </c>
      <c r="O1056">
        <v>0</v>
      </c>
      <c r="P1056" s="1"/>
      <c r="R1056" s="1"/>
      <c r="V1056">
        <v>0</v>
      </c>
      <c r="X1056">
        <f t="shared" si="16"/>
        <v>0</v>
      </c>
    </row>
    <row r="1057" spans="1:24" x14ac:dyDescent="0.35">
      <c r="A1057" s="1" t="s">
        <v>5139</v>
      </c>
      <c r="B1057" s="1" t="s">
        <v>5138</v>
      </c>
      <c r="C1057" s="1" t="s">
        <v>5135</v>
      </c>
      <c r="D1057" s="1">
        <v>0</v>
      </c>
      <c r="E1057">
        <v>2</v>
      </c>
      <c r="F1057">
        <v>5</v>
      </c>
      <c r="G1057">
        <v>0.72</v>
      </c>
      <c r="I1057" s="1" t="s">
        <v>3</v>
      </c>
      <c r="J1057">
        <v>1594873197</v>
      </c>
      <c r="K1057" s="2">
        <f>(Appended[[#This Row],[Date_Unix]]/86400)+DATE(1970,1,1)</f>
        <v>44028.180520833332</v>
      </c>
      <c r="L1057" s="1" t="s">
        <v>5137</v>
      </c>
      <c r="M1057" s="1" t="s">
        <v>5136</v>
      </c>
      <c r="N1057" s="1" t="s">
        <v>5135</v>
      </c>
      <c r="O1057">
        <v>0</v>
      </c>
      <c r="P1057" s="1"/>
      <c r="R1057" s="1"/>
      <c r="V1057">
        <v>0</v>
      </c>
      <c r="X1057">
        <f t="shared" si="16"/>
        <v>0</v>
      </c>
    </row>
    <row r="1058" spans="1:24" x14ac:dyDescent="0.35">
      <c r="A1058" s="1" t="s">
        <v>6115</v>
      </c>
      <c r="B1058" s="1" t="s">
        <v>6114</v>
      </c>
      <c r="C1058" s="1" t="s">
        <v>6111</v>
      </c>
      <c r="D1058" s="1">
        <v>0</v>
      </c>
      <c r="E1058">
        <v>20</v>
      </c>
      <c r="F1058">
        <v>1</v>
      </c>
      <c r="G1058">
        <v>0.55000000000000004</v>
      </c>
      <c r="I1058" s="1" t="s">
        <v>3</v>
      </c>
      <c r="J1058">
        <v>1594867565</v>
      </c>
      <c r="K1058" s="2">
        <f>(Appended[[#This Row],[Date_Unix]]/86400)+DATE(1970,1,1)</f>
        <v>44028.115335648152</v>
      </c>
      <c r="L1058" s="1" t="s">
        <v>6113</v>
      </c>
      <c r="M1058" s="1" t="s">
        <v>6112</v>
      </c>
      <c r="N1058" s="1" t="s">
        <v>6111</v>
      </c>
      <c r="O1058">
        <v>0</v>
      </c>
      <c r="P1058" s="1"/>
      <c r="R1058" s="1"/>
      <c r="V1058">
        <v>0</v>
      </c>
      <c r="X1058">
        <f t="shared" si="16"/>
        <v>0</v>
      </c>
    </row>
    <row r="1059" spans="1:24" x14ac:dyDescent="0.35">
      <c r="A1059" s="1" t="s">
        <v>6754</v>
      </c>
      <c r="B1059" s="1" t="s">
        <v>6753</v>
      </c>
      <c r="C1059" s="1" t="s">
        <v>6750</v>
      </c>
      <c r="D1059" s="1">
        <v>0</v>
      </c>
      <c r="E1059">
        <v>17</v>
      </c>
      <c r="F1059">
        <v>0</v>
      </c>
      <c r="G1059">
        <v>0.5</v>
      </c>
      <c r="I1059" s="1" t="s">
        <v>3</v>
      </c>
      <c r="J1059">
        <v>1594867212</v>
      </c>
      <c r="K1059" s="2">
        <f>(Appended[[#This Row],[Date_Unix]]/86400)+DATE(1970,1,1)</f>
        <v>44028.111250000002</v>
      </c>
      <c r="L1059" s="1" t="s">
        <v>6752</v>
      </c>
      <c r="M1059" s="1" t="s">
        <v>6751</v>
      </c>
      <c r="N1059" s="1" t="s">
        <v>6750</v>
      </c>
      <c r="O1059">
        <v>0</v>
      </c>
      <c r="P1059" s="1"/>
      <c r="R1059" s="1"/>
      <c r="V1059">
        <v>1</v>
      </c>
      <c r="X1059">
        <f t="shared" si="16"/>
        <v>1</v>
      </c>
    </row>
    <row r="1060" spans="1:24" x14ac:dyDescent="0.35">
      <c r="A1060" s="1" t="s">
        <v>5085</v>
      </c>
      <c r="B1060" s="1" t="s">
        <v>5084</v>
      </c>
      <c r="C1060" s="1" t="s">
        <v>5081</v>
      </c>
      <c r="D1060" s="1">
        <v>1</v>
      </c>
      <c r="E1060">
        <v>43</v>
      </c>
      <c r="F1060">
        <v>45</v>
      </c>
      <c r="G1060">
        <v>0.84</v>
      </c>
      <c r="I1060" s="1" t="s">
        <v>38</v>
      </c>
      <c r="J1060">
        <v>1594862024</v>
      </c>
      <c r="K1060" s="2">
        <f>(Appended[[#This Row],[Date_Unix]]/86400)+DATE(1970,1,1)</f>
        <v>44028.051203703704</v>
      </c>
      <c r="L1060" s="1" t="s">
        <v>5083</v>
      </c>
      <c r="M1060" s="1" t="s">
        <v>5082</v>
      </c>
      <c r="N1060" s="1" t="s">
        <v>5081</v>
      </c>
      <c r="O1060">
        <v>1</v>
      </c>
      <c r="P1060" s="1"/>
      <c r="R1060" s="1"/>
      <c r="V1060">
        <v>0</v>
      </c>
      <c r="X1060">
        <f t="shared" si="16"/>
        <v>0</v>
      </c>
    </row>
    <row r="1061" spans="1:24" x14ac:dyDescent="0.35">
      <c r="A1061" s="1" t="s">
        <v>5584</v>
      </c>
      <c r="B1061" s="1" t="s">
        <v>5583</v>
      </c>
      <c r="C1061" s="1" t="s">
        <v>5580</v>
      </c>
      <c r="D1061" s="1">
        <v>0</v>
      </c>
      <c r="E1061">
        <v>9</v>
      </c>
      <c r="F1061">
        <v>0</v>
      </c>
      <c r="G1061">
        <v>0.44</v>
      </c>
      <c r="I1061" s="1" t="s">
        <v>4369</v>
      </c>
      <c r="J1061">
        <v>1594846018</v>
      </c>
      <c r="K1061" s="2">
        <f>(Appended[[#This Row],[Date_Unix]]/86400)+DATE(1970,1,1)</f>
        <v>44027.865949074076</v>
      </c>
      <c r="L1061" s="1" t="s">
        <v>5582</v>
      </c>
      <c r="M1061" s="1" t="s">
        <v>5581</v>
      </c>
      <c r="N1061" s="1" t="s">
        <v>5580</v>
      </c>
      <c r="O1061">
        <v>0</v>
      </c>
      <c r="P1061" s="1"/>
      <c r="R1061" s="1"/>
      <c r="V1061">
        <v>-1</v>
      </c>
      <c r="X1061">
        <f t="shared" si="16"/>
        <v>-1</v>
      </c>
    </row>
    <row r="1062" spans="1:24" x14ac:dyDescent="0.35">
      <c r="A1062" s="1" t="s">
        <v>6067</v>
      </c>
      <c r="B1062" s="1" t="s">
        <v>6066</v>
      </c>
      <c r="C1062" s="1" t="s">
        <v>6064</v>
      </c>
      <c r="D1062" s="1">
        <v>-1</v>
      </c>
      <c r="E1062">
        <v>17</v>
      </c>
      <c r="F1062">
        <v>14</v>
      </c>
      <c r="G1062">
        <v>0.7</v>
      </c>
      <c r="I1062" s="1" t="s">
        <v>38</v>
      </c>
      <c r="J1062">
        <v>1594838869</v>
      </c>
      <c r="K1062" s="2">
        <f>(Appended[[#This Row],[Date_Unix]]/86400)+DATE(1970,1,1)</f>
        <v>44027.783206018517</v>
      </c>
      <c r="L1062" s="1" t="s">
        <v>6065</v>
      </c>
      <c r="M1062" s="1"/>
      <c r="N1062" s="1" t="s">
        <v>6064</v>
      </c>
      <c r="O1062">
        <v>-1</v>
      </c>
      <c r="P1062" s="1"/>
      <c r="R1062" s="1"/>
      <c r="V1062">
        <v>0</v>
      </c>
      <c r="X1062">
        <f t="shared" si="16"/>
        <v>0</v>
      </c>
    </row>
    <row r="1063" spans="1:24" x14ac:dyDescent="0.35">
      <c r="A1063" s="1" t="s">
        <v>4759</v>
      </c>
      <c r="B1063" s="1" t="s">
        <v>4507</v>
      </c>
      <c r="C1063" s="1" t="s">
        <v>4756</v>
      </c>
      <c r="D1063" s="1">
        <v>0</v>
      </c>
      <c r="E1063">
        <v>3</v>
      </c>
      <c r="F1063">
        <v>0</v>
      </c>
      <c r="G1063">
        <v>0.5</v>
      </c>
      <c r="I1063" s="1" t="s">
        <v>4369</v>
      </c>
      <c r="J1063">
        <v>1594816552</v>
      </c>
      <c r="K1063" s="2">
        <f>(Appended[[#This Row],[Date_Unix]]/86400)+DATE(1970,1,1)</f>
        <v>44027.524907407409</v>
      </c>
      <c r="L1063" s="1" t="s">
        <v>4758</v>
      </c>
      <c r="M1063" s="1" t="s">
        <v>4757</v>
      </c>
      <c r="N1063" s="1" t="s">
        <v>4756</v>
      </c>
      <c r="O1063">
        <v>0</v>
      </c>
      <c r="P1063" s="1"/>
      <c r="R1063" s="1"/>
      <c r="V1063">
        <v>0</v>
      </c>
      <c r="X1063">
        <f t="shared" si="16"/>
        <v>0</v>
      </c>
    </row>
    <row r="1064" spans="1:24" x14ac:dyDescent="0.35">
      <c r="A1064" s="1" t="s">
        <v>5630</v>
      </c>
      <c r="B1064" s="1" t="s">
        <v>5629</v>
      </c>
      <c r="C1064" s="1" t="s">
        <v>5626</v>
      </c>
      <c r="D1064" s="1">
        <v>0</v>
      </c>
      <c r="E1064">
        <v>26</v>
      </c>
      <c r="F1064">
        <v>11</v>
      </c>
      <c r="G1064">
        <v>0.72</v>
      </c>
      <c r="I1064" s="1" t="s">
        <v>4369</v>
      </c>
      <c r="J1064">
        <v>1594810257</v>
      </c>
      <c r="K1064" s="2">
        <f>(Appended[[#This Row],[Date_Unix]]/86400)+DATE(1970,1,1)</f>
        <v>44027.452048611114</v>
      </c>
      <c r="L1064" s="1" t="s">
        <v>5628</v>
      </c>
      <c r="M1064" s="1" t="s">
        <v>5627</v>
      </c>
      <c r="N1064" s="1" t="s">
        <v>5626</v>
      </c>
      <c r="O1064">
        <v>0</v>
      </c>
      <c r="P1064" s="1"/>
      <c r="R1064" s="1"/>
      <c r="V1064">
        <v>0</v>
      </c>
      <c r="X1064">
        <f t="shared" si="16"/>
        <v>0</v>
      </c>
    </row>
    <row r="1065" spans="1:24" x14ac:dyDescent="0.35">
      <c r="A1065" s="1" t="s">
        <v>4849</v>
      </c>
      <c r="B1065" s="1" t="s">
        <v>2072</v>
      </c>
      <c r="C1065" s="1" t="s">
        <v>4846</v>
      </c>
      <c r="D1065" s="1">
        <v>0</v>
      </c>
      <c r="E1065">
        <v>23</v>
      </c>
      <c r="F1065">
        <v>12</v>
      </c>
      <c r="G1065">
        <v>0.81</v>
      </c>
      <c r="I1065" s="1" t="s">
        <v>4369</v>
      </c>
      <c r="J1065">
        <v>1594808834</v>
      </c>
      <c r="K1065" s="2">
        <f>(Appended[[#This Row],[Date_Unix]]/86400)+DATE(1970,1,1)</f>
        <v>44027.435578703706</v>
      </c>
      <c r="L1065" s="1" t="s">
        <v>4848</v>
      </c>
      <c r="M1065" s="1" t="s">
        <v>4847</v>
      </c>
      <c r="N1065" s="1" t="s">
        <v>4846</v>
      </c>
      <c r="O1065">
        <v>0</v>
      </c>
      <c r="P1065" s="1"/>
      <c r="R1065" s="1"/>
      <c r="V1065">
        <v>-1</v>
      </c>
      <c r="X1065">
        <f t="shared" si="16"/>
        <v>-1</v>
      </c>
    </row>
    <row r="1066" spans="1:24" x14ac:dyDescent="0.35">
      <c r="A1066" s="1" t="s">
        <v>7142</v>
      </c>
      <c r="B1066" s="1" t="s">
        <v>7141</v>
      </c>
      <c r="C1066" s="1" t="s">
        <v>7138</v>
      </c>
      <c r="D1066" s="1">
        <v>-1</v>
      </c>
      <c r="E1066">
        <v>19</v>
      </c>
      <c r="F1066">
        <v>0</v>
      </c>
      <c r="G1066">
        <v>0.5</v>
      </c>
      <c r="I1066" s="1" t="s">
        <v>3</v>
      </c>
      <c r="J1066">
        <v>1594792278</v>
      </c>
      <c r="K1066" s="2">
        <f>(Appended[[#This Row],[Date_Unix]]/86400)+DATE(1970,1,1)</f>
        <v>44027.243958333333</v>
      </c>
      <c r="L1066" s="1" t="s">
        <v>7140</v>
      </c>
      <c r="M1066" s="1" t="s">
        <v>7139</v>
      </c>
      <c r="N1066" s="1" t="s">
        <v>7138</v>
      </c>
      <c r="O1066">
        <v>-1</v>
      </c>
      <c r="P1066" s="1"/>
      <c r="R1066" s="1"/>
      <c r="V1066">
        <v>0</v>
      </c>
      <c r="X1066">
        <f t="shared" si="16"/>
        <v>0</v>
      </c>
    </row>
    <row r="1067" spans="1:24" x14ac:dyDescent="0.35">
      <c r="A1067" s="1" t="s">
        <v>4830</v>
      </c>
      <c r="B1067" s="1" t="s">
        <v>4829</v>
      </c>
      <c r="C1067" s="1" t="s">
        <v>4827</v>
      </c>
      <c r="D1067" s="1">
        <v>0</v>
      </c>
      <c r="E1067">
        <v>5</v>
      </c>
      <c r="F1067">
        <v>18</v>
      </c>
      <c r="G1067">
        <v>0.8</v>
      </c>
      <c r="I1067" s="1" t="s">
        <v>4369</v>
      </c>
      <c r="J1067">
        <v>1594789682</v>
      </c>
      <c r="K1067" s="2">
        <f>(Appended[[#This Row],[Date_Unix]]/86400)+DATE(1970,1,1)</f>
        <v>44027.213912037041</v>
      </c>
      <c r="L1067" s="1" t="s">
        <v>4828</v>
      </c>
      <c r="M1067" s="1"/>
      <c r="N1067" s="1" t="s">
        <v>4827</v>
      </c>
      <c r="O1067">
        <v>0</v>
      </c>
      <c r="P1067" s="1"/>
      <c r="R1067" s="1"/>
      <c r="V1067">
        <v>1</v>
      </c>
      <c r="X1067">
        <f t="shared" si="16"/>
        <v>1</v>
      </c>
    </row>
    <row r="1068" spans="1:24" x14ac:dyDescent="0.35">
      <c r="A1068" s="1" t="s">
        <v>5600</v>
      </c>
      <c r="B1068" s="1" t="s">
        <v>808</v>
      </c>
      <c r="C1068" s="1" t="s">
        <v>5598</v>
      </c>
      <c r="D1068" s="1">
        <v>1</v>
      </c>
      <c r="E1068">
        <v>0</v>
      </c>
      <c r="F1068">
        <v>21</v>
      </c>
      <c r="G1068">
        <v>0.86</v>
      </c>
      <c r="I1068" s="1" t="s">
        <v>38</v>
      </c>
      <c r="J1068">
        <v>1594784374</v>
      </c>
      <c r="K1068" s="2">
        <f>(Appended[[#This Row],[Date_Unix]]/86400)+DATE(1970,1,1)</f>
        <v>44027.15247685185</v>
      </c>
      <c r="L1068" s="1" t="s">
        <v>5599</v>
      </c>
      <c r="M1068" s="1"/>
      <c r="N1068" s="1" t="s">
        <v>5598</v>
      </c>
      <c r="O1068">
        <v>1</v>
      </c>
      <c r="P1068" s="1"/>
      <c r="R1068" s="1"/>
      <c r="V1068">
        <v>0</v>
      </c>
      <c r="X1068">
        <f t="shared" si="16"/>
        <v>0</v>
      </c>
    </row>
    <row r="1069" spans="1:24" x14ac:dyDescent="0.35">
      <c r="A1069" s="1" t="s">
        <v>6506</v>
      </c>
      <c r="B1069" s="1" t="s">
        <v>6505</v>
      </c>
      <c r="C1069" s="1" t="s">
        <v>6502</v>
      </c>
      <c r="D1069" s="1">
        <v>0</v>
      </c>
      <c r="E1069">
        <v>22</v>
      </c>
      <c r="F1069">
        <v>10</v>
      </c>
      <c r="G1069">
        <v>0.75</v>
      </c>
      <c r="I1069" s="1" t="s">
        <v>3</v>
      </c>
      <c r="J1069">
        <v>1594763447</v>
      </c>
      <c r="K1069" s="2">
        <f>(Appended[[#This Row],[Date_Unix]]/86400)+DATE(1970,1,1)</f>
        <v>44026.910266203704</v>
      </c>
      <c r="L1069" s="1" t="s">
        <v>6504</v>
      </c>
      <c r="M1069" s="1" t="s">
        <v>6503</v>
      </c>
      <c r="N1069" s="1" t="s">
        <v>6502</v>
      </c>
      <c r="O1069">
        <v>0</v>
      </c>
      <c r="P1069" s="1"/>
      <c r="R1069" s="1"/>
      <c r="V1069">
        <v>0</v>
      </c>
      <c r="X1069">
        <f t="shared" si="16"/>
        <v>0</v>
      </c>
    </row>
    <row r="1070" spans="1:24" x14ac:dyDescent="0.35">
      <c r="A1070" s="1" t="s">
        <v>6013</v>
      </c>
      <c r="B1070" s="1" t="s">
        <v>6012</v>
      </c>
      <c r="C1070" s="1" t="s">
        <v>6010</v>
      </c>
      <c r="D1070" s="1">
        <v>0</v>
      </c>
      <c r="E1070">
        <v>25</v>
      </c>
      <c r="F1070">
        <v>0</v>
      </c>
      <c r="G1070">
        <v>0.36</v>
      </c>
      <c r="I1070" s="1" t="s">
        <v>4369</v>
      </c>
      <c r="J1070">
        <v>1594751033</v>
      </c>
      <c r="K1070" s="2">
        <f>(Appended[[#This Row],[Date_Unix]]/86400)+DATE(1970,1,1)</f>
        <v>44026.766585648147</v>
      </c>
      <c r="L1070" s="1" t="s">
        <v>6011</v>
      </c>
      <c r="M1070" s="1"/>
      <c r="N1070" s="1" t="s">
        <v>6010</v>
      </c>
      <c r="O1070">
        <v>0</v>
      </c>
      <c r="P1070" s="1"/>
      <c r="R1070" s="1"/>
      <c r="V1070">
        <v>1</v>
      </c>
      <c r="X1070">
        <f t="shared" si="16"/>
        <v>1</v>
      </c>
    </row>
    <row r="1071" spans="1:24" x14ac:dyDescent="0.35">
      <c r="A1071" s="1" t="s">
        <v>6910</v>
      </c>
      <c r="B1071" s="1" t="s">
        <v>703</v>
      </c>
      <c r="C1071" s="1" t="s">
        <v>6907</v>
      </c>
      <c r="D1071" s="1">
        <v>1</v>
      </c>
      <c r="E1071">
        <v>8</v>
      </c>
      <c r="F1071">
        <v>0</v>
      </c>
      <c r="G1071">
        <v>0.4</v>
      </c>
      <c r="I1071" s="1" t="s">
        <v>3</v>
      </c>
      <c r="J1071">
        <v>1594742771</v>
      </c>
      <c r="K1071" s="2">
        <f>(Appended[[#This Row],[Date_Unix]]/86400)+DATE(1970,1,1)</f>
        <v>44026.670960648145</v>
      </c>
      <c r="L1071" s="1" t="s">
        <v>6909</v>
      </c>
      <c r="M1071" s="1" t="s">
        <v>6908</v>
      </c>
      <c r="N1071" s="1" t="s">
        <v>6907</v>
      </c>
      <c r="O1071">
        <v>1</v>
      </c>
      <c r="P1071" s="1"/>
      <c r="R1071" s="1"/>
      <c r="V1071">
        <v>0</v>
      </c>
      <c r="X1071">
        <f t="shared" si="16"/>
        <v>0</v>
      </c>
    </row>
    <row r="1072" spans="1:24" x14ac:dyDescent="0.35">
      <c r="A1072" s="1" t="s">
        <v>6805</v>
      </c>
      <c r="B1072" s="1" t="s">
        <v>3444</v>
      </c>
      <c r="C1072" s="1" t="s">
        <v>6802</v>
      </c>
      <c r="D1072" s="1">
        <v>0</v>
      </c>
      <c r="E1072">
        <v>15</v>
      </c>
      <c r="F1072">
        <v>7</v>
      </c>
      <c r="G1072">
        <v>0.82</v>
      </c>
      <c r="I1072" s="1" t="s">
        <v>4369</v>
      </c>
      <c r="J1072">
        <v>1594741381</v>
      </c>
      <c r="K1072" s="2">
        <f>(Appended[[#This Row],[Date_Unix]]/86400)+DATE(1970,1,1)</f>
        <v>44026.654872685191</v>
      </c>
      <c r="L1072" s="1" t="s">
        <v>6804</v>
      </c>
      <c r="M1072" s="1" t="s">
        <v>6803</v>
      </c>
      <c r="N1072" s="1" t="s">
        <v>6802</v>
      </c>
      <c r="O1072">
        <v>0</v>
      </c>
      <c r="P1072" s="1"/>
      <c r="R1072" s="1"/>
      <c r="V1072">
        <v>1</v>
      </c>
      <c r="X1072">
        <f t="shared" si="16"/>
        <v>1</v>
      </c>
    </row>
    <row r="1073" spans="1:24" x14ac:dyDescent="0.35">
      <c r="A1073" s="1" t="s">
        <v>6497</v>
      </c>
      <c r="B1073" s="1" t="s">
        <v>5362</v>
      </c>
      <c r="C1073" s="1" t="s">
        <v>6494</v>
      </c>
      <c r="D1073" s="1">
        <v>1</v>
      </c>
      <c r="E1073">
        <v>34</v>
      </c>
      <c r="F1073">
        <v>3</v>
      </c>
      <c r="G1073">
        <v>0.64</v>
      </c>
      <c r="I1073" s="1" t="s">
        <v>3</v>
      </c>
      <c r="J1073">
        <v>1594716883</v>
      </c>
      <c r="K1073" s="2">
        <f>(Appended[[#This Row],[Date_Unix]]/86400)+DATE(1970,1,1)</f>
        <v>44026.371331018519</v>
      </c>
      <c r="L1073" s="1" t="s">
        <v>6496</v>
      </c>
      <c r="M1073" s="1" t="s">
        <v>6495</v>
      </c>
      <c r="N1073" s="1" t="s">
        <v>6494</v>
      </c>
      <c r="O1073">
        <v>1</v>
      </c>
      <c r="P1073" s="1"/>
      <c r="R1073" s="1"/>
      <c r="V1073">
        <v>0</v>
      </c>
      <c r="X1073">
        <f t="shared" si="16"/>
        <v>0</v>
      </c>
    </row>
    <row r="1074" spans="1:24" x14ac:dyDescent="0.35">
      <c r="A1074" s="1" t="s">
        <v>6987</v>
      </c>
      <c r="B1074" s="1" t="s">
        <v>6986</v>
      </c>
      <c r="C1074" s="1" t="s">
        <v>6983</v>
      </c>
      <c r="D1074" s="1">
        <v>0</v>
      </c>
      <c r="E1074">
        <v>24</v>
      </c>
      <c r="F1074">
        <v>0</v>
      </c>
      <c r="G1074">
        <v>0.33</v>
      </c>
      <c r="I1074" s="1" t="s">
        <v>4369</v>
      </c>
      <c r="J1074">
        <v>1594607228</v>
      </c>
      <c r="K1074" s="2">
        <f>(Appended[[#This Row],[Date_Unix]]/86400)+DATE(1970,1,1)</f>
        <v>44025.102175925931</v>
      </c>
      <c r="L1074" s="1" t="s">
        <v>6985</v>
      </c>
      <c r="M1074" s="1" t="s">
        <v>6984</v>
      </c>
      <c r="N1074" s="1" t="s">
        <v>6983</v>
      </c>
      <c r="O1074">
        <v>0</v>
      </c>
      <c r="P1074" s="1"/>
      <c r="R1074" s="1"/>
      <c r="V1074">
        <v>1</v>
      </c>
      <c r="X1074">
        <f t="shared" ref="X1074:X1137" si="17">V1074+W1074</f>
        <v>1</v>
      </c>
    </row>
    <row r="1075" spans="1:24" x14ac:dyDescent="0.35">
      <c r="A1075" s="1" t="s">
        <v>5791</v>
      </c>
      <c r="B1075" s="1" t="s">
        <v>19</v>
      </c>
      <c r="C1075" s="1" t="s">
        <v>5788</v>
      </c>
      <c r="D1075" s="1">
        <v>1</v>
      </c>
      <c r="E1075">
        <v>67</v>
      </c>
      <c r="F1075">
        <v>24</v>
      </c>
      <c r="G1075">
        <v>0.79</v>
      </c>
      <c r="I1075" s="1" t="s">
        <v>3</v>
      </c>
      <c r="J1075">
        <v>1594542842</v>
      </c>
      <c r="K1075" s="2">
        <f>(Appended[[#This Row],[Date_Unix]]/86400)+DATE(1970,1,1)</f>
        <v>44024.356967592597</v>
      </c>
      <c r="L1075" s="1" t="s">
        <v>5790</v>
      </c>
      <c r="M1075" s="1" t="s">
        <v>5789</v>
      </c>
      <c r="N1075" s="1" t="s">
        <v>5788</v>
      </c>
      <c r="O1075">
        <v>1</v>
      </c>
      <c r="P1075" s="1"/>
      <c r="R1075" s="1"/>
      <c r="V1075">
        <v>0</v>
      </c>
      <c r="X1075">
        <f t="shared" si="17"/>
        <v>0</v>
      </c>
    </row>
    <row r="1076" spans="1:24" x14ac:dyDescent="0.35">
      <c r="A1076" s="1" t="s">
        <v>4678</v>
      </c>
      <c r="B1076" s="1" t="s">
        <v>4677</v>
      </c>
      <c r="C1076" s="1" t="s">
        <v>4674</v>
      </c>
      <c r="D1076" s="1">
        <v>0</v>
      </c>
      <c r="E1076">
        <v>4</v>
      </c>
      <c r="F1076">
        <v>5</v>
      </c>
      <c r="G1076">
        <v>0.78</v>
      </c>
      <c r="I1076" s="1" t="s">
        <v>3</v>
      </c>
      <c r="J1076">
        <v>1594530084</v>
      </c>
      <c r="K1076" s="2">
        <f>(Appended[[#This Row],[Date_Unix]]/86400)+DATE(1970,1,1)</f>
        <v>44024.20930555556</v>
      </c>
      <c r="L1076" s="1" t="s">
        <v>4676</v>
      </c>
      <c r="M1076" s="1" t="s">
        <v>4675</v>
      </c>
      <c r="N1076" s="1" t="s">
        <v>4674</v>
      </c>
      <c r="O1076">
        <v>0</v>
      </c>
      <c r="P1076" s="1"/>
      <c r="R1076" s="1"/>
      <c r="V1076">
        <v>0</v>
      </c>
      <c r="X1076">
        <f t="shared" si="17"/>
        <v>0</v>
      </c>
    </row>
    <row r="1077" spans="1:24" x14ac:dyDescent="0.35">
      <c r="A1077" s="1" t="s">
        <v>7333</v>
      </c>
      <c r="B1077" s="1" t="s">
        <v>7332</v>
      </c>
      <c r="C1077" s="1" t="s">
        <v>7329</v>
      </c>
      <c r="D1077" s="1">
        <v>0</v>
      </c>
      <c r="E1077">
        <v>17</v>
      </c>
      <c r="F1077">
        <v>6</v>
      </c>
      <c r="G1077">
        <v>0.75</v>
      </c>
      <c r="I1077" s="1" t="s">
        <v>3</v>
      </c>
      <c r="J1077">
        <v>1594528362</v>
      </c>
      <c r="K1077" s="2">
        <f>(Appended[[#This Row],[Date_Unix]]/86400)+DATE(1970,1,1)</f>
        <v>44024.189375000002</v>
      </c>
      <c r="L1077" s="1" t="s">
        <v>7331</v>
      </c>
      <c r="M1077" s="1" t="s">
        <v>7330</v>
      </c>
      <c r="N1077" s="1" t="s">
        <v>7329</v>
      </c>
      <c r="O1077">
        <v>0</v>
      </c>
      <c r="P1077" s="1"/>
      <c r="R1077" s="1"/>
      <c r="V1077">
        <v>0</v>
      </c>
      <c r="X1077">
        <f t="shared" si="17"/>
        <v>0</v>
      </c>
    </row>
    <row r="1078" spans="1:24" x14ac:dyDescent="0.35">
      <c r="A1078" s="1" t="s">
        <v>4415</v>
      </c>
      <c r="B1078" s="1" t="s">
        <v>451</v>
      </c>
      <c r="C1078" s="1" t="s">
        <v>4413</v>
      </c>
      <c r="D1078" s="1">
        <v>0</v>
      </c>
      <c r="E1078">
        <v>15</v>
      </c>
      <c r="F1078">
        <v>14</v>
      </c>
      <c r="G1078">
        <v>0.85</v>
      </c>
      <c r="I1078" s="1" t="s">
        <v>4369</v>
      </c>
      <c r="J1078">
        <v>1594520951</v>
      </c>
      <c r="K1078" s="2">
        <f>(Appended[[#This Row],[Date_Unix]]/86400)+DATE(1970,1,1)</f>
        <v>44024.103599537033</v>
      </c>
      <c r="L1078" s="1" t="s">
        <v>4414</v>
      </c>
      <c r="M1078" s="1"/>
      <c r="N1078" s="1" t="s">
        <v>4413</v>
      </c>
      <c r="O1078">
        <v>0</v>
      </c>
      <c r="P1078" s="1"/>
      <c r="R1078" s="1"/>
      <c r="V1078">
        <v>0</v>
      </c>
      <c r="X1078">
        <f t="shared" si="17"/>
        <v>0</v>
      </c>
    </row>
    <row r="1079" spans="1:24" x14ac:dyDescent="0.35">
      <c r="A1079" s="1" t="s">
        <v>4812</v>
      </c>
      <c r="B1079" s="1" t="s">
        <v>4811</v>
      </c>
      <c r="C1079" s="1" t="s">
        <v>4808</v>
      </c>
      <c r="D1079" s="1">
        <v>0</v>
      </c>
      <c r="E1079">
        <v>44</v>
      </c>
      <c r="F1079">
        <v>22</v>
      </c>
      <c r="G1079">
        <v>0.76</v>
      </c>
      <c r="I1079" s="1" t="s">
        <v>4369</v>
      </c>
      <c r="J1079">
        <v>1594455368</v>
      </c>
      <c r="K1079" s="2">
        <f>(Appended[[#This Row],[Date_Unix]]/86400)+DATE(1970,1,1)</f>
        <v>44023.344537037032</v>
      </c>
      <c r="L1079" s="1" t="s">
        <v>4810</v>
      </c>
      <c r="M1079" s="1" t="s">
        <v>4809</v>
      </c>
      <c r="N1079" s="1" t="s">
        <v>4808</v>
      </c>
      <c r="O1079">
        <v>0</v>
      </c>
      <c r="P1079" s="1"/>
      <c r="R1079" s="1"/>
      <c r="V1079">
        <v>0</v>
      </c>
      <c r="X1079">
        <f t="shared" si="17"/>
        <v>0</v>
      </c>
    </row>
    <row r="1080" spans="1:24" x14ac:dyDescent="0.35">
      <c r="A1080" s="1" t="s">
        <v>6666</v>
      </c>
      <c r="B1080" s="1" t="s">
        <v>6665</v>
      </c>
      <c r="C1080" s="1" t="s">
        <v>6662</v>
      </c>
      <c r="D1080" s="1">
        <v>0</v>
      </c>
      <c r="E1080">
        <v>14</v>
      </c>
      <c r="F1080">
        <v>0</v>
      </c>
      <c r="G1080">
        <v>0.5</v>
      </c>
      <c r="I1080" s="1" t="s">
        <v>4369</v>
      </c>
      <c r="J1080">
        <v>1594454553</v>
      </c>
      <c r="K1080" s="2">
        <f>(Appended[[#This Row],[Date_Unix]]/86400)+DATE(1970,1,1)</f>
        <v>44023.335104166668</v>
      </c>
      <c r="L1080" s="1" t="s">
        <v>6664</v>
      </c>
      <c r="M1080" s="1" t="s">
        <v>6663</v>
      </c>
      <c r="N1080" s="1" t="s">
        <v>6662</v>
      </c>
      <c r="O1080">
        <v>0</v>
      </c>
      <c r="P1080" s="1"/>
      <c r="R1080" s="1"/>
      <c r="V1080">
        <v>0</v>
      </c>
      <c r="X1080">
        <f t="shared" si="17"/>
        <v>0</v>
      </c>
    </row>
    <row r="1081" spans="1:24" x14ac:dyDescent="0.35">
      <c r="A1081" s="1" t="s">
        <v>4479</v>
      </c>
      <c r="B1081" s="1" t="s">
        <v>1027</v>
      </c>
      <c r="C1081" s="1" t="s">
        <v>4477</v>
      </c>
      <c r="D1081" s="1">
        <v>0</v>
      </c>
      <c r="E1081">
        <v>43</v>
      </c>
      <c r="F1081">
        <v>238</v>
      </c>
      <c r="G1081">
        <v>0.89</v>
      </c>
      <c r="I1081" s="1" t="s">
        <v>367</v>
      </c>
      <c r="J1081">
        <v>1594381859</v>
      </c>
      <c r="K1081" s="2">
        <f>(Appended[[#This Row],[Date_Unix]]/86400)+DATE(1970,1,1)</f>
        <v>44022.493738425925</v>
      </c>
      <c r="L1081" s="1" t="s">
        <v>4478</v>
      </c>
      <c r="M1081" s="1"/>
      <c r="N1081" s="1" t="s">
        <v>4477</v>
      </c>
      <c r="O1081">
        <v>0</v>
      </c>
      <c r="P1081" s="1"/>
      <c r="R1081" s="1"/>
      <c r="V1081">
        <v>0</v>
      </c>
      <c r="X1081">
        <f t="shared" si="17"/>
        <v>0</v>
      </c>
    </row>
    <row r="1082" spans="1:24" x14ac:dyDescent="0.35">
      <c r="A1082" s="1" t="s">
        <v>6930</v>
      </c>
      <c r="B1082" s="1" t="s">
        <v>6929</v>
      </c>
      <c r="C1082" s="1" t="s">
        <v>6926</v>
      </c>
      <c r="D1082" s="1">
        <v>0</v>
      </c>
      <c r="E1082">
        <v>20</v>
      </c>
      <c r="F1082">
        <v>5</v>
      </c>
      <c r="G1082">
        <v>0.65</v>
      </c>
      <c r="I1082" s="1" t="s">
        <v>4369</v>
      </c>
      <c r="J1082">
        <v>1594349125</v>
      </c>
      <c r="K1082" s="2">
        <f>(Appended[[#This Row],[Date_Unix]]/86400)+DATE(1970,1,1)</f>
        <v>44022.114872685182</v>
      </c>
      <c r="L1082" s="1" t="s">
        <v>6928</v>
      </c>
      <c r="M1082" s="1" t="s">
        <v>6927</v>
      </c>
      <c r="N1082" s="1" t="s">
        <v>6926</v>
      </c>
      <c r="O1082">
        <v>0</v>
      </c>
      <c r="P1082" s="1"/>
      <c r="R1082" s="1"/>
      <c r="V1082">
        <v>0</v>
      </c>
      <c r="X1082">
        <f t="shared" si="17"/>
        <v>0</v>
      </c>
    </row>
    <row r="1083" spans="1:24" x14ac:dyDescent="0.35">
      <c r="A1083" s="1" t="s">
        <v>5974</v>
      </c>
      <c r="B1083" s="1" t="s">
        <v>5973</v>
      </c>
      <c r="C1083" s="1" t="s">
        <v>5970</v>
      </c>
      <c r="D1083" s="1">
        <v>0</v>
      </c>
      <c r="E1083">
        <v>4</v>
      </c>
      <c r="F1083">
        <v>2</v>
      </c>
      <c r="G1083">
        <v>0.62</v>
      </c>
      <c r="I1083" s="1" t="s">
        <v>4369</v>
      </c>
      <c r="J1083">
        <v>1594281582</v>
      </c>
      <c r="K1083" s="2">
        <f>(Appended[[#This Row],[Date_Unix]]/86400)+DATE(1970,1,1)</f>
        <v>44021.333125000005</v>
      </c>
      <c r="L1083" s="1" t="s">
        <v>5972</v>
      </c>
      <c r="M1083" s="1" t="s">
        <v>5971</v>
      </c>
      <c r="N1083" s="1" t="s">
        <v>5970</v>
      </c>
      <c r="O1083">
        <v>0</v>
      </c>
      <c r="P1083" s="1"/>
      <c r="R1083" s="1"/>
      <c r="V1083">
        <v>0</v>
      </c>
      <c r="X1083">
        <f t="shared" si="17"/>
        <v>0</v>
      </c>
    </row>
    <row r="1084" spans="1:24" x14ac:dyDescent="0.35">
      <c r="A1084" s="1" t="s">
        <v>7137</v>
      </c>
      <c r="B1084" s="1" t="s">
        <v>101</v>
      </c>
      <c r="C1084" s="1" t="s">
        <v>7134</v>
      </c>
      <c r="D1084" s="1">
        <v>0</v>
      </c>
      <c r="E1084">
        <v>14</v>
      </c>
      <c r="F1084">
        <v>7</v>
      </c>
      <c r="G1084">
        <v>0.74</v>
      </c>
      <c r="I1084" s="1" t="s">
        <v>3</v>
      </c>
      <c r="J1084">
        <v>1594274822</v>
      </c>
      <c r="K1084" s="2">
        <f>(Appended[[#This Row],[Date_Unix]]/86400)+DATE(1970,1,1)</f>
        <v>44021.254884259259</v>
      </c>
      <c r="L1084" s="1" t="s">
        <v>7136</v>
      </c>
      <c r="M1084" s="1" t="s">
        <v>7135</v>
      </c>
      <c r="N1084" s="1" t="s">
        <v>7134</v>
      </c>
      <c r="O1084">
        <v>0</v>
      </c>
      <c r="P1084" s="1"/>
      <c r="R1084" s="1"/>
      <c r="V1084">
        <v>1</v>
      </c>
      <c r="X1084">
        <f t="shared" si="17"/>
        <v>1</v>
      </c>
    </row>
    <row r="1085" spans="1:24" x14ac:dyDescent="0.35">
      <c r="A1085" s="1" t="s">
        <v>6254</v>
      </c>
      <c r="B1085" s="1" t="s">
        <v>4507</v>
      </c>
      <c r="C1085" s="1" t="s">
        <v>6251</v>
      </c>
      <c r="D1085" s="1">
        <v>1</v>
      </c>
      <c r="E1085">
        <v>26</v>
      </c>
      <c r="F1085">
        <v>7</v>
      </c>
      <c r="G1085">
        <v>0.65</v>
      </c>
      <c r="I1085" s="1" t="s">
        <v>3</v>
      </c>
      <c r="J1085">
        <v>1594266697</v>
      </c>
      <c r="K1085" s="2">
        <f>(Appended[[#This Row],[Date_Unix]]/86400)+DATE(1970,1,1)</f>
        <v>44021.160844907412</v>
      </c>
      <c r="L1085" s="1" t="s">
        <v>6253</v>
      </c>
      <c r="M1085" s="1" t="s">
        <v>6252</v>
      </c>
      <c r="N1085" s="1" t="s">
        <v>6251</v>
      </c>
      <c r="O1085">
        <v>1</v>
      </c>
      <c r="P1085" s="1"/>
      <c r="R1085" s="1"/>
      <c r="V1085">
        <v>0</v>
      </c>
      <c r="X1085">
        <f t="shared" si="17"/>
        <v>0</v>
      </c>
    </row>
    <row r="1086" spans="1:24" x14ac:dyDescent="0.35">
      <c r="A1086" s="1" t="s">
        <v>5259</v>
      </c>
      <c r="B1086" s="1" t="s">
        <v>5258</v>
      </c>
      <c r="C1086" s="1" t="s">
        <v>5255</v>
      </c>
      <c r="D1086" s="1">
        <v>0</v>
      </c>
      <c r="E1086">
        <v>3</v>
      </c>
      <c r="F1086">
        <v>3</v>
      </c>
      <c r="G1086">
        <v>0.64</v>
      </c>
      <c r="I1086" s="1" t="s">
        <v>4369</v>
      </c>
      <c r="J1086">
        <v>1594255993</v>
      </c>
      <c r="K1086" s="2">
        <f>(Appended[[#This Row],[Date_Unix]]/86400)+DATE(1970,1,1)</f>
        <v>44021.036956018521</v>
      </c>
      <c r="L1086" s="1" t="s">
        <v>5257</v>
      </c>
      <c r="M1086" s="1" t="s">
        <v>5256</v>
      </c>
      <c r="N1086" s="1" t="s">
        <v>5255</v>
      </c>
      <c r="O1086">
        <v>0</v>
      </c>
      <c r="P1086" s="1"/>
      <c r="R1086" s="1"/>
      <c r="V1086">
        <v>0</v>
      </c>
      <c r="X1086">
        <f t="shared" si="17"/>
        <v>0</v>
      </c>
    </row>
    <row r="1087" spans="1:24" x14ac:dyDescent="0.35">
      <c r="A1087" s="1" t="s">
        <v>6484</v>
      </c>
      <c r="B1087" s="1" t="s">
        <v>6483</v>
      </c>
      <c r="C1087" s="1" t="s">
        <v>6480</v>
      </c>
      <c r="D1087" s="1">
        <v>0</v>
      </c>
      <c r="E1087">
        <v>14</v>
      </c>
      <c r="F1087">
        <v>0</v>
      </c>
      <c r="G1087">
        <v>0.5</v>
      </c>
      <c r="I1087" s="1" t="s">
        <v>4369</v>
      </c>
      <c r="J1087">
        <v>1594254605</v>
      </c>
      <c r="K1087" s="2">
        <f>(Appended[[#This Row],[Date_Unix]]/86400)+DATE(1970,1,1)</f>
        <v>44021.020891203705</v>
      </c>
      <c r="L1087" s="1" t="s">
        <v>6482</v>
      </c>
      <c r="M1087" s="1" t="s">
        <v>6481</v>
      </c>
      <c r="N1087" s="1" t="s">
        <v>6480</v>
      </c>
      <c r="O1087">
        <v>0</v>
      </c>
      <c r="P1087" s="1"/>
      <c r="R1087" s="1"/>
      <c r="V1087">
        <v>0</v>
      </c>
      <c r="X1087">
        <f t="shared" si="17"/>
        <v>0</v>
      </c>
    </row>
    <row r="1088" spans="1:24" x14ac:dyDescent="0.35">
      <c r="A1088" s="1" t="s">
        <v>5588</v>
      </c>
      <c r="B1088" s="1" t="s">
        <v>5587</v>
      </c>
      <c r="C1088" s="1" t="s">
        <v>5585</v>
      </c>
      <c r="D1088" s="1">
        <v>0</v>
      </c>
      <c r="E1088">
        <v>168</v>
      </c>
      <c r="F1088">
        <v>105</v>
      </c>
      <c r="G1088">
        <v>0.89</v>
      </c>
      <c r="I1088" s="1" t="s">
        <v>4369</v>
      </c>
      <c r="J1088">
        <v>1594153175</v>
      </c>
      <c r="K1088" s="2">
        <f>(Appended[[#This Row],[Date_Unix]]/86400)+DATE(1970,1,1)</f>
        <v>44019.846932870365</v>
      </c>
      <c r="L1088" s="1" t="s">
        <v>5586</v>
      </c>
      <c r="M1088" s="1"/>
      <c r="N1088" s="1" t="s">
        <v>5585</v>
      </c>
      <c r="O1088">
        <v>0</v>
      </c>
      <c r="P1088" s="1"/>
      <c r="R1088" s="1"/>
      <c r="V1088">
        <v>0</v>
      </c>
      <c r="X1088">
        <f t="shared" si="17"/>
        <v>0</v>
      </c>
    </row>
    <row r="1089" spans="1:24" x14ac:dyDescent="0.35">
      <c r="A1089" s="1" t="s">
        <v>6592</v>
      </c>
      <c r="B1089" s="1" t="s">
        <v>4853</v>
      </c>
      <c r="C1089" s="1" t="s">
        <v>6589</v>
      </c>
      <c r="D1089" s="1">
        <v>0</v>
      </c>
      <c r="E1089">
        <v>16</v>
      </c>
      <c r="F1089">
        <v>0</v>
      </c>
      <c r="G1089">
        <v>0.39</v>
      </c>
      <c r="I1089" s="1" t="s">
        <v>3</v>
      </c>
      <c r="J1089">
        <v>1594140004</v>
      </c>
      <c r="K1089" s="2">
        <f>(Appended[[#This Row],[Date_Unix]]/86400)+DATE(1970,1,1)</f>
        <v>44019.694490740745</v>
      </c>
      <c r="L1089" s="1" t="s">
        <v>6591</v>
      </c>
      <c r="M1089" s="1" t="s">
        <v>6590</v>
      </c>
      <c r="N1089" s="1" t="s">
        <v>6589</v>
      </c>
      <c r="O1089">
        <v>0</v>
      </c>
      <c r="P1089" s="1"/>
      <c r="R1089" s="1"/>
      <c r="V1089">
        <v>0</v>
      </c>
      <c r="X1089">
        <f t="shared" si="17"/>
        <v>0</v>
      </c>
    </row>
    <row r="1090" spans="1:24" x14ac:dyDescent="0.35">
      <c r="A1090" s="1" t="s">
        <v>4473</v>
      </c>
      <c r="B1090" s="1" t="s">
        <v>4472</v>
      </c>
      <c r="C1090" s="1" t="s">
        <v>4469</v>
      </c>
      <c r="D1090" s="1">
        <v>0</v>
      </c>
      <c r="E1090">
        <v>3</v>
      </c>
      <c r="F1090">
        <v>0</v>
      </c>
      <c r="G1090">
        <v>0.22</v>
      </c>
      <c r="I1090" s="1" t="s">
        <v>4369</v>
      </c>
      <c r="J1090">
        <v>1594126756</v>
      </c>
      <c r="K1090" s="2">
        <f>(Appended[[#This Row],[Date_Unix]]/86400)+DATE(1970,1,1)</f>
        <v>44019.54115740741</v>
      </c>
      <c r="L1090" s="1" t="s">
        <v>4471</v>
      </c>
      <c r="M1090" s="1" t="s">
        <v>4470</v>
      </c>
      <c r="N1090" s="1" t="s">
        <v>4469</v>
      </c>
      <c r="O1090">
        <v>0</v>
      </c>
      <c r="P1090" s="1"/>
      <c r="R1090" s="1"/>
      <c r="V1090">
        <v>0</v>
      </c>
      <c r="X1090">
        <f t="shared" si="17"/>
        <v>0</v>
      </c>
    </row>
    <row r="1091" spans="1:24" x14ac:dyDescent="0.35">
      <c r="A1091" s="1" t="s">
        <v>6051</v>
      </c>
      <c r="B1091" s="1" t="s">
        <v>6050</v>
      </c>
      <c r="C1091" s="1" t="s">
        <v>6047</v>
      </c>
      <c r="D1091" s="1">
        <v>0</v>
      </c>
      <c r="E1091">
        <v>49</v>
      </c>
      <c r="F1091">
        <v>4</v>
      </c>
      <c r="G1091">
        <v>0.6</v>
      </c>
      <c r="I1091" s="1" t="s">
        <v>3</v>
      </c>
      <c r="J1091">
        <v>1594032933</v>
      </c>
      <c r="K1091" s="2">
        <f>(Appended[[#This Row],[Date_Unix]]/86400)+DATE(1970,1,1)</f>
        <v>44018.455243055556</v>
      </c>
      <c r="L1091" s="1" t="s">
        <v>6049</v>
      </c>
      <c r="M1091" s="1" t="s">
        <v>6048</v>
      </c>
      <c r="N1091" s="1" t="s">
        <v>6047</v>
      </c>
      <c r="O1091">
        <v>0</v>
      </c>
      <c r="P1091" s="1"/>
      <c r="R1091" s="1"/>
      <c r="V1091">
        <v>0</v>
      </c>
      <c r="X1091">
        <f t="shared" si="17"/>
        <v>0</v>
      </c>
    </row>
    <row r="1092" spans="1:24" x14ac:dyDescent="0.35">
      <c r="A1092" s="1" t="s">
        <v>6782</v>
      </c>
      <c r="B1092" s="1" t="s">
        <v>6781</v>
      </c>
      <c r="C1092" s="1" t="s">
        <v>6778</v>
      </c>
      <c r="D1092" s="1">
        <v>0</v>
      </c>
      <c r="E1092">
        <v>28</v>
      </c>
      <c r="F1092">
        <v>0</v>
      </c>
      <c r="G1092">
        <v>0.38</v>
      </c>
      <c r="I1092" s="1" t="s">
        <v>3</v>
      </c>
      <c r="J1092">
        <v>1594023845</v>
      </c>
      <c r="K1092" s="2">
        <f>(Appended[[#This Row],[Date_Unix]]/86400)+DATE(1970,1,1)</f>
        <v>44018.350057870368</v>
      </c>
      <c r="L1092" s="1" t="s">
        <v>6780</v>
      </c>
      <c r="M1092" s="1" t="s">
        <v>6779</v>
      </c>
      <c r="N1092" s="1" t="s">
        <v>6778</v>
      </c>
      <c r="O1092">
        <v>0</v>
      </c>
      <c r="P1092" s="1"/>
      <c r="R1092" s="1"/>
      <c r="V1092">
        <v>0</v>
      </c>
      <c r="X1092">
        <f t="shared" si="17"/>
        <v>0</v>
      </c>
    </row>
    <row r="1093" spans="1:24" x14ac:dyDescent="0.35">
      <c r="A1093" s="1" t="s">
        <v>6801</v>
      </c>
      <c r="B1093" s="1" t="s">
        <v>6800</v>
      </c>
      <c r="C1093" s="1" t="s">
        <v>6798</v>
      </c>
      <c r="D1093" s="1">
        <v>0</v>
      </c>
      <c r="E1093">
        <v>2</v>
      </c>
      <c r="F1093">
        <v>0</v>
      </c>
      <c r="G1093">
        <v>0.5</v>
      </c>
      <c r="I1093" s="1" t="s">
        <v>38</v>
      </c>
      <c r="J1093">
        <v>1593980565</v>
      </c>
      <c r="K1093" s="2">
        <f>(Appended[[#This Row],[Date_Unix]]/86400)+DATE(1970,1,1)</f>
        <v>44017.849131944444</v>
      </c>
      <c r="L1093" s="1" t="s">
        <v>6799</v>
      </c>
      <c r="M1093" s="1"/>
      <c r="N1093" s="1" t="s">
        <v>6798</v>
      </c>
      <c r="O1093">
        <v>0</v>
      </c>
      <c r="P1093" s="1"/>
      <c r="R1093" s="1"/>
      <c r="V1093">
        <v>0</v>
      </c>
      <c r="X1093">
        <f t="shared" si="17"/>
        <v>0</v>
      </c>
    </row>
    <row r="1094" spans="1:24" x14ac:dyDescent="0.35">
      <c r="A1094" s="1" t="s">
        <v>7044</v>
      </c>
      <c r="B1094" s="1" t="s">
        <v>7043</v>
      </c>
      <c r="C1094" s="1" t="s">
        <v>7040</v>
      </c>
      <c r="D1094" s="1">
        <v>0</v>
      </c>
      <c r="E1094">
        <v>20</v>
      </c>
      <c r="F1094">
        <v>1</v>
      </c>
      <c r="G1094">
        <v>0.6</v>
      </c>
      <c r="I1094" s="1" t="s">
        <v>4369</v>
      </c>
      <c r="J1094">
        <v>1593911009</v>
      </c>
      <c r="K1094" s="2">
        <f>(Appended[[#This Row],[Date_Unix]]/86400)+DATE(1970,1,1)</f>
        <v>44017.044085648144</v>
      </c>
      <c r="L1094" s="1" t="s">
        <v>7042</v>
      </c>
      <c r="M1094" s="1" t="s">
        <v>7041</v>
      </c>
      <c r="N1094" s="1" t="s">
        <v>7040</v>
      </c>
      <c r="O1094">
        <v>0</v>
      </c>
      <c r="P1094" s="1"/>
      <c r="R1094" s="1"/>
      <c r="V1094">
        <v>0</v>
      </c>
      <c r="X1094">
        <f t="shared" si="17"/>
        <v>0</v>
      </c>
    </row>
    <row r="1095" spans="1:24" x14ac:dyDescent="0.35">
      <c r="A1095" s="1" t="s">
        <v>5075</v>
      </c>
      <c r="B1095" s="1" t="s">
        <v>5074</v>
      </c>
      <c r="C1095" s="1" t="s">
        <v>5071</v>
      </c>
      <c r="D1095" s="1">
        <v>0</v>
      </c>
      <c r="E1095">
        <v>10</v>
      </c>
      <c r="F1095">
        <v>0</v>
      </c>
      <c r="G1095">
        <v>0.36</v>
      </c>
      <c r="I1095" s="1" t="s">
        <v>4369</v>
      </c>
      <c r="J1095">
        <v>1593899748</v>
      </c>
      <c r="K1095" s="2">
        <f>(Appended[[#This Row],[Date_Unix]]/86400)+DATE(1970,1,1)</f>
        <v>44016.91375</v>
      </c>
      <c r="L1095" s="1" t="s">
        <v>5073</v>
      </c>
      <c r="M1095" s="1" t="s">
        <v>5072</v>
      </c>
      <c r="N1095" s="1" t="s">
        <v>5071</v>
      </c>
      <c r="O1095">
        <v>0</v>
      </c>
      <c r="P1095" s="1"/>
      <c r="R1095" s="1"/>
      <c r="V1095">
        <v>0</v>
      </c>
      <c r="X1095">
        <f t="shared" si="17"/>
        <v>0</v>
      </c>
    </row>
    <row r="1096" spans="1:24" x14ac:dyDescent="0.35">
      <c r="A1096" s="1" t="s">
        <v>5177</v>
      </c>
      <c r="B1096" s="1" t="s">
        <v>5176</v>
      </c>
      <c r="C1096" s="1" t="s">
        <v>5173</v>
      </c>
      <c r="D1096" s="1">
        <v>0</v>
      </c>
      <c r="E1096">
        <v>17</v>
      </c>
      <c r="F1096">
        <v>5</v>
      </c>
      <c r="G1096">
        <v>0.67</v>
      </c>
      <c r="I1096" s="1" t="s">
        <v>4369</v>
      </c>
      <c r="J1096">
        <v>1593891886</v>
      </c>
      <c r="K1096" s="2">
        <f>(Appended[[#This Row],[Date_Unix]]/86400)+DATE(1970,1,1)</f>
        <v>44016.822754629626</v>
      </c>
      <c r="L1096" s="1" t="s">
        <v>5175</v>
      </c>
      <c r="M1096" s="1" t="s">
        <v>5174</v>
      </c>
      <c r="N1096" s="1" t="s">
        <v>5173</v>
      </c>
      <c r="O1096">
        <v>0</v>
      </c>
      <c r="P1096" s="1"/>
      <c r="R1096" s="1"/>
      <c r="V1096">
        <v>0</v>
      </c>
      <c r="X1096">
        <f t="shared" si="17"/>
        <v>0</v>
      </c>
    </row>
    <row r="1097" spans="1:24" x14ac:dyDescent="0.35">
      <c r="A1097" s="1" t="s">
        <v>6195</v>
      </c>
      <c r="B1097" s="1" t="s">
        <v>6194</v>
      </c>
      <c r="C1097" s="1" t="s">
        <v>6191</v>
      </c>
      <c r="D1097" s="1">
        <v>0</v>
      </c>
      <c r="E1097">
        <v>7</v>
      </c>
      <c r="F1097">
        <v>0</v>
      </c>
      <c r="G1097">
        <v>0.4</v>
      </c>
      <c r="I1097" s="1" t="s">
        <v>4369</v>
      </c>
      <c r="J1097">
        <v>1593818785</v>
      </c>
      <c r="K1097" s="2">
        <f>(Appended[[#This Row],[Date_Unix]]/86400)+DATE(1970,1,1)</f>
        <v>44015.976678240739</v>
      </c>
      <c r="L1097" s="1" t="s">
        <v>6193</v>
      </c>
      <c r="M1097" s="1" t="s">
        <v>6192</v>
      </c>
      <c r="N1097" s="1" t="s">
        <v>6191</v>
      </c>
      <c r="O1097">
        <v>0</v>
      </c>
      <c r="P1097" s="1"/>
      <c r="R1097" s="1"/>
      <c r="V1097">
        <v>0</v>
      </c>
      <c r="X1097">
        <f t="shared" si="17"/>
        <v>0</v>
      </c>
    </row>
    <row r="1098" spans="1:24" x14ac:dyDescent="0.35">
      <c r="A1098" s="1" t="s">
        <v>5172</v>
      </c>
      <c r="B1098" s="1" t="s">
        <v>5171</v>
      </c>
      <c r="C1098" s="1" t="s">
        <v>5168</v>
      </c>
      <c r="D1098" s="1">
        <v>0</v>
      </c>
      <c r="E1098">
        <v>107</v>
      </c>
      <c r="F1098">
        <v>5</v>
      </c>
      <c r="G1098">
        <v>0.67</v>
      </c>
      <c r="I1098" s="1" t="s">
        <v>4369</v>
      </c>
      <c r="J1098">
        <v>1593776973</v>
      </c>
      <c r="K1098" s="2">
        <f>(Appended[[#This Row],[Date_Unix]]/86400)+DATE(1970,1,1)</f>
        <v>44015.492743055554</v>
      </c>
      <c r="L1098" s="1" t="s">
        <v>5170</v>
      </c>
      <c r="M1098" s="1" t="s">
        <v>5169</v>
      </c>
      <c r="N1098" s="1" t="s">
        <v>5168</v>
      </c>
      <c r="O1098">
        <v>0</v>
      </c>
      <c r="P1098" s="1"/>
      <c r="R1098" s="1"/>
      <c r="V1098">
        <v>0</v>
      </c>
      <c r="X1098">
        <f t="shared" si="17"/>
        <v>0</v>
      </c>
    </row>
    <row r="1099" spans="1:24" x14ac:dyDescent="0.35">
      <c r="A1099" s="1" t="s">
        <v>4755</v>
      </c>
      <c r="B1099" s="1" t="s">
        <v>4754</v>
      </c>
      <c r="C1099" s="1" t="s">
        <v>4751</v>
      </c>
      <c r="D1099" s="1">
        <v>0</v>
      </c>
      <c r="E1099">
        <v>14</v>
      </c>
      <c r="F1099">
        <v>13</v>
      </c>
      <c r="G1099">
        <v>0.75</v>
      </c>
      <c r="I1099" s="1" t="s">
        <v>3</v>
      </c>
      <c r="J1099">
        <v>1593733722</v>
      </c>
      <c r="K1099" s="2">
        <f>(Appended[[#This Row],[Date_Unix]]/86400)+DATE(1970,1,1)</f>
        <v>44014.992152777777</v>
      </c>
      <c r="L1099" s="1" t="s">
        <v>4753</v>
      </c>
      <c r="M1099" s="1" t="s">
        <v>4752</v>
      </c>
      <c r="N1099" s="1" t="s">
        <v>4751</v>
      </c>
      <c r="O1099">
        <v>0</v>
      </c>
      <c r="P1099" s="1"/>
      <c r="R1099" s="1"/>
      <c r="V1099">
        <v>0</v>
      </c>
      <c r="X1099">
        <f t="shared" si="17"/>
        <v>0</v>
      </c>
    </row>
    <row r="1100" spans="1:24" x14ac:dyDescent="0.35">
      <c r="A1100" s="1" t="s">
        <v>5898</v>
      </c>
      <c r="B1100" s="1" t="s">
        <v>5897</v>
      </c>
      <c r="C1100" s="1" t="s">
        <v>5894</v>
      </c>
      <c r="D1100" s="1">
        <v>0</v>
      </c>
      <c r="E1100">
        <v>55</v>
      </c>
      <c r="F1100">
        <v>7</v>
      </c>
      <c r="G1100">
        <v>0.65</v>
      </c>
      <c r="I1100" s="1" t="s">
        <v>3</v>
      </c>
      <c r="J1100">
        <v>1593729392</v>
      </c>
      <c r="K1100" s="2">
        <f>(Appended[[#This Row],[Date_Unix]]/86400)+DATE(1970,1,1)</f>
        <v>44014.942037037035</v>
      </c>
      <c r="L1100" s="1" t="s">
        <v>5896</v>
      </c>
      <c r="M1100" s="1" t="s">
        <v>5895</v>
      </c>
      <c r="N1100" s="1" t="s">
        <v>5894</v>
      </c>
      <c r="O1100">
        <v>0</v>
      </c>
      <c r="P1100" s="1"/>
      <c r="R1100" s="1"/>
      <c r="V1100">
        <v>1</v>
      </c>
      <c r="X1100">
        <f t="shared" si="17"/>
        <v>1</v>
      </c>
    </row>
    <row r="1101" spans="1:24" x14ac:dyDescent="0.35">
      <c r="A1101" s="1" t="s">
        <v>6423</v>
      </c>
      <c r="B1101" s="1" t="s">
        <v>6422</v>
      </c>
      <c r="C1101" s="1" t="s">
        <v>6419</v>
      </c>
      <c r="D1101" s="1">
        <v>1</v>
      </c>
      <c r="E1101">
        <v>49</v>
      </c>
      <c r="F1101">
        <v>1</v>
      </c>
      <c r="G1101">
        <v>0.53</v>
      </c>
      <c r="I1101" s="1" t="s">
        <v>4369</v>
      </c>
      <c r="J1101">
        <v>1593647627</v>
      </c>
      <c r="K1101" s="2">
        <f>(Appended[[#This Row],[Date_Unix]]/86400)+DATE(1970,1,1)</f>
        <v>44013.995682870373</v>
      </c>
      <c r="L1101" s="1" t="s">
        <v>6421</v>
      </c>
      <c r="M1101" s="1" t="s">
        <v>6420</v>
      </c>
      <c r="N1101" s="1" t="s">
        <v>6419</v>
      </c>
      <c r="O1101">
        <v>1</v>
      </c>
      <c r="P1101" s="1"/>
      <c r="R1101" s="1"/>
      <c r="V1101">
        <v>-1</v>
      </c>
      <c r="X1101">
        <f t="shared" si="17"/>
        <v>-1</v>
      </c>
    </row>
    <row r="1102" spans="1:24" x14ac:dyDescent="0.35">
      <c r="A1102" s="1" t="s">
        <v>7194</v>
      </c>
      <c r="B1102" s="1" t="s">
        <v>3701</v>
      </c>
      <c r="C1102" s="1" t="s">
        <v>7191</v>
      </c>
      <c r="D1102" s="1">
        <v>-1</v>
      </c>
      <c r="E1102">
        <v>12</v>
      </c>
      <c r="F1102">
        <v>1</v>
      </c>
      <c r="G1102">
        <v>0.53</v>
      </c>
      <c r="I1102" s="1" t="s">
        <v>3</v>
      </c>
      <c r="J1102">
        <v>1593640129</v>
      </c>
      <c r="K1102" s="2">
        <f>(Appended[[#This Row],[Date_Unix]]/86400)+DATE(1970,1,1)</f>
        <v>44013.908900462964</v>
      </c>
      <c r="L1102" s="1" t="s">
        <v>7193</v>
      </c>
      <c r="M1102" s="1" t="s">
        <v>7192</v>
      </c>
      <c r="N1102" s="1" t="s">
        <v>7191</v>
      </c>
      <c r="O1102">
        <v>-1</v>
      </c>
      <c r="P1102" s="1"/>
      <c r="R1102" s="1"/>
      <c r="V1102">
        <v>0</v>
      </c>
      <c r="X1102">
        <f t="shared" si="17"/>
        <v>0</v>
      </c>
    </row>
    <row r="1103" spans="1:24" x14ac:dyDescent="0.35">
      <c r="A1103" s="1" t="s">
        <v>5503</v>
      </c>
      <c r="B1103" s="1"/>
      <c r="C1103" s="1" t="s">
        <v>5500</v>
      </c>
      <c r="D1103" s="1">
        <v>0</v>
      </c>
      <c r="E1103">
        <v>28</v>
      </c>
      <c r="F1103">
        <v>0</v>
      </c>
      <c r="G1103">
        <v>0.36</v>
      </c>
      <c r="I1103" s="1" t="s">
        <v>4369</v>
      </c>
      <c r="J1103">
        <v>1593631168</v>
      </c>
      <c r="K1103" s="2">
        <f>(Appended[[#This Row],[Date_Unix]]/86400)+DATE(1970,1,1)</f>
        <v>44013.805185185185</v>
      </c>
      <c r="L1103" s="1" t="s">
        <v>5502</v>
      </c>
      <c r="M1103" s="1" t="s">
        <v>5501</v>
      </c>
      <c r="N1103" s="1" t="s">
        <v>5500</v>
      </c>
      <c r="O1103">
        <v>0</v>
      </c>
      <c r="P1103" s="1"/>
      <c r="R1103" s="1"/>
      <c r="V1103">
        <v>0</v>
      </c>
      <c r="X1103">
        <f t="shared" si="17"/>
        <v>0</v>
      </c>
    </row>
    <row r="1104" spans="1:24" x14ac:dyDescent="0.35">
      <c r="A1104" s="1" t="s">
        <v>6661</v>
      </c>
      <c r="B1104" s="1" t="s">
        <v>6660</v>
      </c>
      <c r="C1104" s="1" t="s">
        <v>6657</v>
      </c>
      <c r="D1104" s="1">
        <v>0</v>
      </c>
      <c r="E1104">
        <v>9</v>
      </c>
      <c r="F1104">
        <v>1</v>
      </c>
      <c r="G1104">
        <v>0.53</v>
      </c>
      <c r="I1104" s="1" t="s">
        <v>4369</v>
      </c>
      <c r="J1104">
        <v>1593579513</v>
      </c>
      <c r="K1104" s="2">
        <f>(Appended[[#This Row],[Date_Unix]]/86400)+DATE(1970,1,1)</f>
        <v>44013.207326388889</v>
      </c>
      <c r="L1104" s="1" t="s">
        <v>6659</v>
      </c>
      <c r="M1104" s="1" t="s">
        <v>6658</v>
      </c>
      <c r="N1104" s="1" t="s">
        <v>6657</v>
      </c>
      <c r="O1104">
        <v>0</v>
      </c>
      <c r="P1104" s="1"/>
      <c r="R1104" s="1"/>
      <c r="V1104">
        <v>0</v>
      </c>
      <c r="X1104">
        <f t="shared" si="17"/>
        <v>0</v>
      </c>
    </row>
    <row r="1105" spans="1:24" x14ac:dyDescent="0.35">
      <c r="A1105" s="1" t="s">
        <v>5383</v>
      </c>
      <c r="B1105" s="1" t="s">
        <v>5382</v>
      </c>
      <c r="C1105" s="1" t="s">
        <v>5379</v>
      </c>
      <c r="D1105" s="1">
        <v>0</v>
      </c>
      <c r="E1105">
        <v>51</v>
      </c>
      <c r="F1105">
        <v>33</v>
      </c>
      <c r="G1105">
        <v>0.81</v>
      </c>
      <c r="I1105" s="1" t="s">
        <v>4369</v>
      </c>
      <c r="J1105">
        <v>1593555718</v>
      </c>
      <c r="K1105" s="2">
        <f>(Appended[[#This Row],[Date_Unix]]/86400)+DATE(1970,1,1)</f>
        <v>44012.931921296295</v>
      </c>
      <c r="L1105" s="1" t="s">
        <v>5381</v>
      </c>
      <c r="M1105" s="1" t="s">
        <v>5380</v>
      </c>
      <c r="N1105" s="1" t="s">
        <v>5379</v>
      </c>
      <c r="O1105">
        <v>0</v>
      </c>
      <c r="P1105" s="1"/>
      <c r="R1105" s="1"/>
      <c r="V1105">
        <v>0</v>
      </c>
      <c r="X1105">
        <f t="shared" si="17"/>
        <v>0</v>
      </c>
    </row>
    <row r="1106" spans="1:24" x14ac:dyDescent="0.35">
      <c r="A1106" s="1" t="s">
        <v>7024</v>
      </c>
      <c r="B1106" s="1" t="s">
        <v>7023</v>
      </c>
      <c r="C1106" s="1" t="s">
        <v>7021</v>
      </c>
      <c r="D1106" s="1">
        <v>0</v>
      </c>
      <c r="E1106">
        <v>3</v>
      </c>
      <c r="F1106">
        <v>4</v>
      </c>
      <c r="G1106">
        <v>0.67</v>
      </c>
      <c r="I1106" s="1"/>
      <c r="J1106">
        <v>1593551955</v>
      </c>
      <c r="K1106" s="2">
        <f>(Appended[[#This Row],[Date_Unix]]/86400)+DATE(1970,1,1)</f>
        <v>44012.888368055559</v>
      </c>
      <c r="L1106" s="1" t="s">
        <v>7022</v>
      </c>
      <c r="M1106" s="1"/>
      <c r="N1106" s="1" t="s">
        <v>7021</v>
      </c>
      <c r="O1106">
        <v>0</v>
      </c>
      <c r="P1106" s="1"/>
      <c r="R1106" s="1"/>
      <c r="V1106">
        <v>-1</v>
      </c>
      <c r="X1106">
        <f t="shared" si="17"/>
        <v>-1</v>
      </c>
    </row>
    <row r="1107" spans="1:24" x14ac:dyDescent="0.35">
      <c r="A1107" s="1" t="s">
        <v>6647</v>
      </c>
      <c r="B1107" s="1" t="s">
        <v>6646</v>
      </c>
      <c r="C1107" s="1" t="s">
        <v>6643</v>
      </c>
      <c r="D1107" s="1">
        <v>-1</v>
      </c>
      <c r="E1107">
        <v>10</v>
      </c>
      <c r="F1107">
        <v>5</v>
      </c>
      <c r="G1107">
        <v>0.73</v>
      </c>
      <c r="I1107" s="1" t="s">
        <v>4375</v>
      </c>
      <c r="J1107">
        <v>1593423884</v>
      </c>
      <c r="K1107" s="2">
        <f>(Appended[[#This Row],[Date_Unix]]/86400)+DATE(1970,1,1)</f>
        <v>44011.406064814815</v>
      </c>
      <c r="L1107" s="1" t="s">
        <v>6645</v>
      </c>
      <c r="M1107" s="1" t="s">
        <v>6644</v>
      </c>
      <c r="N1107" s="1" t="s">
        <v>6643</v>
      </c>
      <c r="O1107">
        <v>-1</v>
      </c>
      <c r="P1107" s="1"/>
      <c r="R1107" s="1"/>
      <c r="V1107">
        <v>0</v>
      </c>
      <c r="X1107">
        <f t="shared" si="17"/>
        <v>0</v>
      </c>
    </row>
    <row r="1108" spans="1:24" x14ac:dyDescent="0.35">
      <c r="A1108" s="1" t="s">
        <v>6030</v>
      </c>
      <c r="B1108" s="1" t="s">
        <v>2951</v>
      </c>
      <c r="C1108" s="1" t="s">
        <v>6027</v>
      </c>
      <c r="D1108" s="1">
        <v>0</v>
      </c>
      <c r="E1108">
        <v>7</v>
      </c>
      <c r="F1108">
        <v>2</v>
      </c>
      <c r="G1108">
        <v>0.63</v>
      </c>
      <c r="I1108" s="1" t="s">
        <v>4369</v>
      </c>
      <c r="J1108">
        <v>1593409629</v>
      </c>
      <c r="K1108" s="2">
        <f>(Appended[[#This Row],[Date_Unix]]/86400)+DATE(1970,1,1)</f>
        <v>44011.241076388891</v>
      </c>
      <c r="L1108" s="1" t="s">
        <v>6029</v>
      </c>
      <c r="M1108" s="1" t="s">
        <v>6028</v>
      </c>
      <c r="N1108" s="1" t="s">
        <v>6027</v>
      </c>
      <c r="O1108">
        <v>0</v>
      </c>
      <c r="P1108" s="1"/>
      <c r="R1108" s="1"/>
      <c r="V1108">
        <v>1</v>
      </c>
      <c r="X1108">
        <f t="shared" si="17"/>
        <v>1</v>
      </c>
    </row>
    <row r="1109" spans="1:24" x14ac:dyDescent="0.35">
      <c r="A1109" s="1" t="s">
        <v>6055</v>
      </c>
      <c r="B1109" s="1" t="s">
        <v>6054</v>
      </c>
      <c r="C1109" s="1" t="s">
        <v>6052</v>
      </c>
      <c r="D1109" s="1">
        <v>1</v>
      </c>
      <c r="E1109">
        <v>43</v>
      </c>
      <c r="F1109">
        <v>179</v>
      </c>
      <c r="G1109">
        <v>0.78</v>
      </c>
      <c r="I1109" s="1" t="s">
        <v>4369</v>
      </c>
      <c r="J1109">
        <v>1593367319</v>
      </c>
      <c r="K1109" s="2">
        <f>(Appended[[#This Row],[Date_Unix]]/86400)+DATE(1970,1,1)</f>
        <v>44010.751377314809</v>
      </c>
      <c r="L1109" s="1" t="s">
        <v>6053</v>
      </c>
      <c r="M1109" s="1"/>
      <c r="N1109" s="1" t="s">
        <v>6052</v>
      </c>
      <c r="O1109">
        <v>1</v>
      </c>
      <c r="P1109" s="1"/>
      <c r="R1109" s="1"/>
      <c r="V1109">
        <v>0</v>
      </c>
      <c r="X1109">
        <f t="shared" si="17"/>
        <v>0</v>
      </c>
    </row>
    <row r="1110" spans="1:24" x14ac:dyDescent="0.35">
      <c r="A1110" s="1" t="s">
        <v>7069</v>
      </c>
      <c r="B1110" s="1" t="s">
        <v>7068</v>
      </c>
      <c r="C1110" s="1" t="s">
        <v>7065</v>
      </c>
      <c r="D1110" s="1">
        <v>0</v>
      </c>
      <c r="E1110">
        <v>27</v>
      </c>
      <c r="F1110">
        <v>3</v>
      </c>
      <c r="G1110">
        <v>0.56000000000000005</v>
      </c>
      <c r="I1110" s="1" t="s">
        <v>3</v>
      </c>
      <c r="J1110">
        <v>1593359050</v>
      </c>
      <c r="K1110" s="2">
        <f>(Appended[[#This Row],[Date_Unix]]/86400)+DATE(1970,1,1)</f>
        <v>44010.655671296292</v>
      </c>
      <c r="L1110" s="1" t="s">
        <v>7067</v>
      </c>
      <c r="M1110" s="1" t="s">
        <v>7066</v>
      </c>
      <c r="N1110" s="1" t="s">
        <v>7065</v>
      </c>
      <c r="O1110">
        <v>0</v>
      </c>
      <c r="P1110" s="1"/>
      <c r="R1110" s="1"/>
      <c r="V1110">
        <v>0</v>
      </c>
      <c r="X1110">
        <f t="shared" si="17"/>
        <v>0</v>
      </c>
    </row>
    <row r="1111" spans="1:24" x14ac:dyDescent="0.35">
      <c r="A1111" s="1" t="s">
        <v>5121</v>
      </c>
      <c r="B1111" s="1" t="s">
        <v>5120</v>
      </c>
      <c r="C1111" s="1" t="s">
        <v>5117</v>
      </c>
      <c r="D1111" s="1">
        <v>0</v>
      </c>
      <c r="E1111">
        <v>35</v>
      </c>
      <c r="F1111">
        <v>9</v>
      </c>
      <c r="G1111">
        <v>0.76</v>
      </c>
      <c r="I1111" s="1" t="s">
        <v>4369</v>
      </c>
      <c r="J1111">
        <v>1593341925</v>
      </c>
      <c r="K1111" s="2">
        <f>(Appended[[#This Row],[Date_Unix]]/86400)+DATE(1970,1,1)</f>
        <v>44010.457465277781</v>
      </c>
      <c r="L1111" s="1" t="s">
        <v>5119</v>
      </c>
      <c r="M1111" s="1" t="s">
        <v>5118</v>
      </c>
      <c r="N1111" s="1" t="s">
        <v>5117</v>
      </c>
      <c r="O1111">
        <v>0</v>
      </c>
      <c r="P1111" s="1"/>
      <c r="R1111" s="1"/>
      <c r="V1111">
        <v>1</v>
      </c>
      <c r="X1111">
        <f t="shared" si="17"/>
        <v>1</v>
      </c>
    </row>
    <row r="1112" spans="1:24" x14ac:dyDescent="0.35">
      <c r="A1112" s="1" t="s">
        <v>5322</v>
      </c>
      <c r="B1112" s="1" t="s">
        <v>5321</v>
      </c>
      <c r="C1112" s="1" t="s">
        <v>5319</v>
      </c>
      <c r="D1112" s="1">
        <v>1</v>
      </c>
      <c r="E1112">
        <v>23</v>
      </c>
      <c r="F1112">
        <v>0</v>
      </c>
      <c r="G1112">
        <v>0.21</v>
      </c>
      <c r="I1112" s="1" t="s">
        <v>3</v>
      </c>
      <c r="J1112">
        <v>1593334338</v>
      </c>
      <c r="K1112" s="2">
        <f>(Appended[[#This Row],[Date_Unix]]/86400)+DATE(1970,1,1)</f>
        <v>44010.369652777779</v>
      </c>
      <c r="L1112" s="1" t="s">
        <v>5320</v>
      </c>
      <c r="M1112" s="1"/>
      <c r="N1112" s="1" t="s">
        <v>5319</v>
      </c>
      <c r="O1112">
        <v>1</v>
      </c>
      <c r="P1112" s="1"/>
      <c r="R1112" s="1"/>
      <c r="V1112">
        <v>0</v>
      </c>
      <c r="X1112">
        <f t="shared" si="17"/>
        <v>0</v>
      </c>
    </row>
    <row r="1113" spans="1:24" x14ac:dyDescent="0.35">
      <c r="A1113" s="1" t="s">
        <v>4745</v>
      </c>
      <c r="B1113" s="1" t="s">
        <v>4744</v>
      </c>
      <c r="C1113" s="1" t="s">
        <v>4741</v>
      </c>
      <c r="D1113" s="1">
        <v>0</v>
      </c>
      <c r="E1113">
        <v>13</v>
      </c>
      <c r="F1113">
        <v>13</v>
      </c>
      <c r="G1113">
        <v>0.78</v>
      </c>
      <c r="I1113" s="1" t="s">
        <v>4369</v>
      </c>
      <c r="J1113">
        <v>1593333674</v>
      </c>
      <c r="K1113" s="2">
        <f>(Appended[[#This Row],[Date_Unix]]/86400)+DATE(1970,1,1)</f>
        <v>44010.361967592587</v>
      </c>
      <c r="L1113" s="1" t="s">
        <v>4743</v>
      </c>
      <c r="M1113" s="1" t="s">
        <v>4742</v>
      </c>
      <c r="N1113" s="1" t="s">
        <v>4741</v>
      </c>
      <c r="O1113">
        <v>0</v>
      </c>
      <c r="P1113" s="1"/>
      <c r="R1113" s="1"/>
      <c r="V1113">
        <v>1</v>
      </c>
      <c r="X1113">
        <f t="shared" si="17"/>
        <v>1</v>
      </c>
    </row>
    <row r="1114" spans="1:24" x14ac:dyDescent="0.35">
      <c r="A1114" s="1" t="s">
        <v>6267</v>
      </c>
      <c r="B1114" s="1" t="s">
        <v>6266</v>
      </c>
      <c r="C1114" s="1" t="s">
        <v>6264</v>
      </c>
      <c r="D1114" s="1">
        <v>1</v>
      </c>
      <c r="E1114">
        <v>6</v>
      </c>
      <c r="F1114">
        <v>0</v>
      </c>
      <c r="G1114">
        <v>0.31</v>
      </c>
      <c r="I1114" s="1"/>
      <c r="J1114">
        <v>1593329946</v>
      </c>
      <c r="K1114" s="2">
        <f>(Appended[[#This Row],[Date_Unix]]/86400)+DATE(1970,1,1)</f>
        <v>44010.318819444445</v>
      </c>
      <c r="L1114" s="1" t="s">
        <v>6265</v>
      </c>
      <c r="M1114" s="1"/>
      <c r="N1114" s="1" t="s">
        <v>6264</v>
      </c>
      <c r="O1114">
        <v>1</v>
      </c>
      <c r="P1114" s="1"/>
      <c r="R1114" s="1"/>
      <c r="V1114">
        <v>0</v>
      </c>
      <c r="X1114">
        <f t="shared" si="17"/>
        <v>0</v>
      </c>
    </row>
    <row r="1115" spans="1:24" x14ac:dyDescent="0.35">
      <c r="A1115" s="1" t="s">
        <v>7351</v>
      </c>
      <c r="B1115" s="1" t="s">
        <v>7350</v>
      </c>
      <c r="C1115" s="1" t="s">
        <v>7348</v>
      </c>
      <c r="D1115" s="1">
        <v>0</v>
      </c>
      <c r="E1115">
        <v>23</v>
      </c>
      <c r="F1115">
        <v>10</v>
      </c>
      <c r="G1115">
        <v>0.55000000000000004</v>
      </c>
      <c r="I1115" s="1" t="s">
        <v>7371</v>
      </c>
      <c r="J1115">
        <v>1593327763</v>
      </c>
      <c r="K1115" s="2">
        <f>(Appended[[#This Row],[Date_Unix]]/86400)+DATE(1970,1,1)</f>
        <v>44010.293553240743</v>
      </c>
      <c r="L1115" s="1" t="s">
        <v>7349</v>
      </c>
      <c r="M1115" s="1"/>
      <c r="N1115" s="1" t="s">
        <v>7348</v>
      </c>
      <c r="O1115">
        <v>0</v>
      </c>
      <c r="P1115" s="1"/>
      <c r="R1115" s="1"/>
      <c r="V1115">
        <v>1</v>
      </c>
      <c r="X1115">
        <f t="shared" si="17"/>
        <v>1</v>
      </c>
    </row>
    <row r="1116" spans="1:24" x14ac:dyDescent="0.35">
      <c r="A1116" s="1" t="s">
        <v>7011</v>
      </c>
      <c r="B1116" s="1" t="s">
        <v>7010</v>
      </c>
      <c r="C1116" s="1" t="s">
        <v>7008</v>
      </c>
      <c r="D1116" s="1">
        <v>1</v>
      </c>
      <c r="E1116">
        <v>20</v>
      </c>
      <c r="F1116">
        <v>47</v>
      </c>
      <c r="G1116">
        <v>0.67</v>
      </c>
      <c r="I1116" s="1" t="s">
        <v>3</v>
      </c>
      <c r="J1116">
        <v>1593324378</v>
      </c>
      <c r="K1116" s="2">
        <f>(Appended[[#This Row],[Date_Unix]]/86400)+DATE(1970,1,1)</f>
        <v>44010.254375000004</v>
      </c>
      <c r="L1116" s="1" t="s">
        <v>7009</v>
      </c>
      <c r="M1116" s="1"/>
      <c r="N1116" s="1" t="s">
        <v>7008</v>
      </c>
      <c r="O1116">
        <v>1</v>
      </c>
      <c r="P1116" s="1"/>
      <c r="R1116" s="1"/>
      <c r="V1116">
        <v>0</v>
      </c>
      <c r="X1116">
        <f t="shared" si="17"/>
        <v>0</v>
      </c>
    </row>
    <row r="1117" spans="1:24" x14ac:dyDescent="0.35">
      <c r="A1117" s="1" t="s">
        <v>4603</v>
      </c>
      <c r="B1117" s="1" t="s">
        <v>1453</v>
      </c>
      <c r="C1117" s="1" t="s">
        <v>4600</v>
      </c>
      <c r="D1117" s="1">
        <v>0</v>
      </c>
      <c r="E1117">
        <v>13</v>
      </c>
      <c r="F1117">
        <v>8</v>
      </c>
      <c r="G1117">
        <v>0.75</v>
      </c>
      <c r="I1117" s="1" t="s">
        <v>4369</v>
      </c>
      <c r="J1117">
        <v>1593310961</v>
      </c>
      <c r="K1117" s="2">
        <f>(Appended[[#This Row],[Date_Unix]]/86400)+DATE(1970,1,1)</f>
        <v>44010.099085648151</v>
      </c>
      <c r="L1117" s="1" t="s">
        <v>4602</v>
      </c>
      <c r="M1117" s="1" t="s">
        <v>4601</v>
      </c>
      <c r="N1117" s="1" t="s">
        <v>4600</v>
      </c>
      <c r="O1117">
        <v>0</v>
      </c>
      <c r="P1117" s="1"/>
      <c r="R1117" s="1"/>
      <c r="V1117">
        <v>0</v>
      </c>
      <c r="X1117">
        <f t="shared" si="17"/>
        <v>0</v>
      </c>
    </row>
    <row r="1118" spans="1:24" x14ac:dyDescent="0.35">
      <c r="A1118" s="1" t="s">
        <v>7133</v>
      </c>
      <c r="B1118" s="1" t="s">
        <v>7132</v>
      </c>
      <c r="C1118" s="1" t="s">
        <v>7130</v>
      </c>
      <c r="D1118" s="1">
        <v>0</v>
      </c>
      <c r="E1118">
        <v>28</v>
      </c>
      <c r="F1118">
        <v>0</v>
      </c>
      <c r="G1118">
        <v>0.47</v>
      </c>
      <c r="I1118" s="1" t="s">
        <v>4369</v>
      </c>
      <c r="J1118">
        <v>1593287548</v>
      </c>
      <c r="K1118" s="2">
        <f>(Appended[[#This Row],[Date_Unix]]/86400)+DATE(1970,1,1)</f>
        <v>44009.828101851846</v>
      </c>
      <c r="L1118" s="1" t="s">
        <v>7131</v>
      </c>
      <c r="M1118" s="1"/>
      <c r="N1118" s="1" t="s">
        <v>7130</v>
      </c>
      <c r="O1118">
        <v>0</v>
      </c>
      <c r="P1118" s="1"/>
      <c r="R1118" s="1"/>
      <c r="V1118">
        <v>0</v>
      </c>
      <c r="X1118">
        <f t="shared" si="17"/>
        <v>0</v>
      </c>
    </row>
    <row r="1119" spans="1:24" x14ac:dyDescent="0.35">
      <c r="A1119" s="1" t="s">
        <v>6208</v>
      </c>
      <c r="B1119" s="1" t="s">
        <v>6207</v>
      </c>
      <c r="C1119" s="1" t="s">
        <v>6205</v>
      </c>
      <c r="D1119" s="1">
        <v>0</v>
      </c>
      <c r="E1119">
        <v>18</v>
      </c>
      <c r="F1119">
        <v>51</v>
      </c>
      <c r="G1119">
        <v>0.73</v>
      </c>
      <c r="I1119" s="1" t="s">
        <v>367</v>
      </c>
      <c r="J1119">
        <v>1593275315</v>
      </c>
      <c r="K1119" s="2">
        <f>(Appended[[#This Row],[Date_Unix]]/86400)+DATE(1970,1,1)</f>
        <v>44009.686516203699</v>
      </c>
      <c r="L1119" s="1" t="s">
        <v>6206</v>
      </c>
      <c r="M1119" s="1"/>
      <c r="N1119" s="1" t="s">
        <v>6205</v>
      </c>
      <c r="O1119">
        <v>0</v>
      </c>
      <c r="P1119" s="1"/>
      <c r="R1119" s="1"/>
      <c r="V1119">
        <v>1</v>
      </c>
      <c r="X1119">
        <f t="shared" si="17"/>
        <v>1</v>
      </c>
    </row>
    <row r="1120" spans="1:24" x14ac:dyDescent="0.35">
      <c r="A1120" s="1" t="s">
        <v>6418</v>
      </c>
      <c r="B1120" s="1" t="s">
        <v>6417</v>
      </c>
      <c r="C1120" s="1" t="s">
        <v>6415</v>
      </c>
      <c r="D1120" s="1">
        <v>1</v>
      </c>
      <c r="E1120">
        <v>85</v>
      </c>
      <c r="F1120">
        <v>273</v>
      </c>
      <c r="G1120">
        <v>0.9</v>
      </c>
      <c r="I1120" s="1" t="s">
        <v>3</v>
      </c>
      <c r="J1120">
        <v>1593243062</v>
      </c>
      <c r="K1120" s="2">
        <f>(Appended[[#This Row],[Date_Unix]]/86400)+DATE(1970,1,1)</f>
        <v>44009.313217592593</v>
      </c>
      <c r="L1120" s="1" t="s">
        <v>6416</v>
      </c>
      <c r="M1120" s="1"/>
      <c r="N1120" s="1" t="s">
        <v>6415</v>
      </c>
      <c r="O1120">
        <v>1</v>
      </c>
      <c r="P1120" s="1"/>
      <c r="R1120" s="1"/>
      <c r="V1120">
        <v>0</v>
      </c>
      <c r="X1120">
        <f t="shared" si="17"/>
        <v>0</v>
      </c>
    </row>
    <row r="1121" spans="1:24" x14ac:dyDescent="0.35">
      <c r="A1121" s="1" t="s">
        <v>6190</v>
      </c>
      <c r="B1121" s="1" t="s">
        <v>6189</v>
      </c>
      <c r="C1121" s="1" t="s">
        <v>6186</v>
      </c>
      <c r="D1121" s="1">
        <v>0</v>
      </c>
      <c r="E1121">
        <v>18</v>
      </c>
      <c r="F1121">
        <v>0</v>
      </c>
      <c r="G1121">
        <v>0.38</v>
      </c>
      <c r="I1121" s="1" t="s">
        <v>4369</v>
      </c>
      <c r="J1121">
        <v>1593237016</v>
      </c>
      <c r="K1121" s="2">
        <f>(Appended[[#This Row],[Date_Unix]]/86400)+DATE(1970,1,1)</f>
        <v>44009.24324074074</v>
      </c>
      <c r="L1121" s="1" t="s">
        <v>6188</v>
      </c>
      <c r="M1121" s="1" t="s">
        <v>6187</v>
      </c>
      <c r="N1121" s="1" t="s">
        <v>6186</v>
      </c>
      <c r="O1121">
        <v>0</v>
      </c>
      <c r="P1121" s="1"/>
      <c r="R1121" s="1"/>
      <c r="V1121">
        <v>0</v>
      </c>
      <c r="X1121">
        <f t="shared" si="17"/>
        <v>0</v>
      </c>
    </row>
    <row r="1122" spans="1:24" x14ac:dyDescent="0.35">
      <c r="A1122" s="1" t="s">
        <v>5861</v>
      </c>
      <c r="B1122" s="1" t="s">
        <v>5860</v>
      </c>
      <c r="C1122" s="1" t="s">
        <v>5857</v>
      </c>
      <c r="D1122" s="1">
        <v>0</v>
      </c>
      <c r="E1122">
        <v>7</v>
      </c>
      <c r="F1122">
        <v>0</v>
      </c>
      <c r="G1122">
        <v>0.5</v>
      </c>
      <c r="I1122" s="1" t="s">
        <v>4369</v>
      </c>
      <c r="J1122">
        <v>1593230578</v>
      </c>
      <c r="K1122" s="2">
        <f>(Appended[[#This Row],[Date_Unix]]/86400)+DATE(1970,1,1)</f>
        <v>44009.168726851851</v>
      </c>
      <c r="L1122" s="1" t="s">
        <v>5859</v>
      </c>
      <c r="M1122" s="1" t="s">
        <v>5858</v>
      </c>
      <c r="N1122" s="1" t="s">
        <v>5857</v>
      </c>
      <c r="O1122">
        <v>0</v>
      </c>
      <c r="P1122" s="1"/>
      <c r="R1122" s="1"/>
      <c r="V1122">
        <v>0</v>
      </c>
      <c r="X1122">
        <f t="shared" si="17"/>
        <v>0</v>
      </c>
    </row>
    <row r="1123" spans="1:24" x14ac:dyDescent="0.35">
      <c r="A1123" s="1" t="s">
        <v>5830</v>
      </c>
      <c r="B1123" s="1" t="s">
        <v>5829</v>
      </c>
      <c r="C1123" s="1" t="s">
        <v>5826</v>
      </c>
      <c r="D1123" s="1">
        <v>0</v>
      </c>
      <c r="E1123">
        <v>10</v>
      </c>
      <c r="F1123">
        <v>5</v>
      </c>
      <c r="G1123">
        <v>0.78</v>
      </c>
      <c r="I1123" s="1" t="s">
        <v>4369</v>
      </c>
      <c r="J1123">
        <v>1593225779</v>
      </c>
      <c r="K1123" s="2">
        <f>(Appended[[#This Row],[Date_Unix]]/86400)+DATE(1970,1,1)</f>
        <v>44009.113182870366</v>
      </c>
      <c r="L1123" s="1" t="s">
        <v>5828</v>
      </c>
      <c r="M1123" s="1" t="s">
        <v>5827</v>
      </c>
      <c r="N1123" s="1" t="s">
        <v>5826</v>
      </c>
      <c r="O1123">
        <v>0</v>
      </c>
      <c r="P1123" s="1"/>
      <c r="R1123" s="1"/>
      <c r="V1123">
        <v>1</v>
      </c>
      <c r="X1123">
        <f t="shared" si="17"/>
        <v>1</v>
      </c>
    </row>
    <row r="1124" spans="1:24" x14ac:dyDescent="0.35">
      <c r="A1124" s="1" t="s">
        <v>6105</v>
      </c>
      <c r="B1124" s="1" t="s">
        <v>6104</v>
      </c>
      <c r="C1124" s="1" t="s">
        <v>6101</v>
      </c>
      <c r="D1124" s="1">
        <v>1</v>
      </c>
      <c r="E1124">
        <v>18</v>
      </c>
      <c r="F1124">
        <v>22</v>
      </c>
      <c r="G1124">
        <v>0.75</v>
      </c>
      <c r="I1124" s="1" t="s">
        <v>4369</v>
      </c>
      <c r="J1124">
        <v>1593224441</v>
      </c>
      <c r="K1124" s="2">
        <f>(Appended[[#This Row],[Date_Unix]]/86400)+DATE(1970,1,1)</f>
        <v>44009.097696759258</v>
      </c>
      <c r="L1124" s="1" t="s">
        <v>6103</v>
      </c>
      <c r="M1124" s="1" t="s">
        <v>6102</v>
      </c>
      <c r="N1124" s="1" t="s">
        <v>6101</v>
      </c>
      <c r="O1124">
        <v>1</v>
      </c>
      <c r="P1124" s="1"/>
      <c r="R1124" s="1"/>
      <c r="V1124">
        <v>1</v>
      </c>
      <c r="X1124">
        <f t="shared" si="17"/>
        <v>1</v>
      </c>
    </row>
    <row r="1125" spans="1:24" x14ac:dyDescent="0.35">
      <c r="A1125" s="1" t="s">
        <v>5881</v>
      </c>
      <c r="B1125" s="1" t="s">
        <v>5880</v>
      </c>
      <c r="C1125" s="1" t="s">
        <v>5877</v>
      </c>
      <c r="D1125" s="1">
        <v>1</v>
      </c>
      <c r="E1125">
        <v>100</v>
      </c>
      <c r="F1125">
        <v>49</v>
      </c>
      <c r="G1125">
        <v>0.74</v>
      </c>
      <c r="I1125" s="1" t="s">
        <v>3</v>
      </c>
      <c r="J1125">
        <v>1593214957</v>
      </c>
      <c r="K1125" s="2">
        <f>(Appended[[#This Row],[Date_Unix]]/86400)+DATE(1970,1,1)</f>
        <v>44008.987928240742</v>
      </c>
      <c r="L1125" s="1" t="s">
        <v>5879</v>
      </c>
      <c r="M1125" s="1" t="s">
        <v>5878</v>
      </c>
      <c r="N1125" s="1" t="s">
        <v>5877</v>
      </c>
      <c r="O1125">
        <v>1</v>
      </c>
      <c r="P1125" s="1"/>
      <c r="R1125" s="1"/>
      <c r="V1125">
        <v>0</v>
      </c>
      <c r="X1125">
        <f t="shared" si="17"/>
        <v>0</v>
      </c>
    </row>
    <row r="1126" spans="1:24" x14ac:dyDescent="0.35">
      <c r="A1126" s="1" t="s">
        <v>5386</v>
      </c>
      <c r="B1126" s="1" t="s">
        <v>101</v>
      </c>
      <c r="C1126" s="1" t="s">
        <v>5384</v>
      </c>
      <c r="D1126" s="1">
        <v>0</v>
      </c>
      <c r="E1126">
        <v>39</v>
      </c>
      <c r="F1126">
        <v>21</v>
      </c>
      <c r="G1126">
        <v>0.71</v>
      </c>
      <c r="I1126" s="1" t="s">
        <v>38</v>
      </c>
      <c r="J1126">
        <v>1593201846</v>
      </c>
      <c r="K1126" s="2">
        <f>(Appended[[#This Row],[Date_Unix]]/86400)+DATE(1970,1,1)</f>
        <v>44008.836180555554</v>
      </c>
      <c r="L1126" s="1" t="s">
        <v>5385</v>
      </c>
      <c r="M1126" s="1"/>
      <c r="N1126" s="1" t="s">
        <v>5384</v>
      </c>
      <c r="O1126">
        <v>0</v>
      </c>
      <c r="P1126" s="1"/>
      <c r="R1126" s="1"/>
      <c r="V1126">
        <v>1</v>
      </c>
      <c r="X1126">
        <f t="shared" si="17"/>
        <v>1</v>
      </c>
    </row>
    <row r="1127" spans="1:24" x14ac:dyDescent="0.35">
      <c r="A1127" s="1" t="s">
        <v>6351</v>
      </c>
      <c r="B1127" s="1" t="s">
        <v>4640</v>
      </c>
      <c r="C1127" s="1" t="s">
        <v>6348</v>
      </c>
      <c r="D1127" s="1">
        <v>1</v>
      </c>
      <c r="E1127">
        <v>31</v>
      </c>
      <c r="F1127">
        <v>0</v>
      </c>
      <c r="G1127">
        <v>0.36</v>
      </c>
      <c r="I1127" s="1" t="s">
        <v>4369</v>
      </c>
      <c r="J1127">
        <v>1593169886</v>
      </c>
      <c r="K1127" s="2">
        <f>(Appended[[#This Row],[Date_Unix]]/86400)+DATE(1970,1,1)</f>
        <v>44008.466273148151</v>
      </c>
      <c r="L1127" s="1" t="s">
        <v>6350</v>
      </c>
      <c r="M1127" s="1" t="s">
        <v>6349</v>
      </c>
      <c r="N1127" s="1" t="s">
        <v>6348</v>
      </c>
      <c r="O1127">
        <v>1</v>
      </c>
      <c r="P1127" s="1"/>
      <c r="R1127" s="1"/>
      <c r="V1127">
        <v>1</v>
      </c>
      <c r="X1127">
        <f t="shared" si="17"/>
        <v>1</v>
      </c>
    </row>
    <row r="1128" spans="1:24" x14ac:dyDescent="0.35">
      <c r="A1128" s="1" t="s">
        <v>5603</v>
      </c>
      <c r="B1128" s="1" t="s">
        <v>101</v>
      </c>
      <c r="C1128" s="1" t="s">
        <v>5601</v>
      </c>
      <c r="D1128" s="1">
        <v>1</v>
      </c>
      <c r="E1128">
        <v>40</v>
      </c>
      <c r="F1128">
        <v>11</v>
      </c>
      <c r="G1128">
        <v>0.72</v>
      </c>
      <c r="I1128" s="1" t="s">
        <v>38</v>
      </c>
      <c r="J1128">
        <v>1593168390</v>
      </c>
      <c r="K1128" s="2">
        <f>(Appended[[#This Row],[Date_Unix]]/86400)+DATE(1970,1,1)</f>
        <v>44008.448958333334</v>
      </c>
      <c r="L1128" s="1" t="s">
        <v>5602</v>
      </c>
      <c r="M1128" s="1"/>
      <c r="N1128" s="1" t="s">
        <v>5601</v>
      </c>
      <c r="O1128">
        <v>1</v>
      </c>
      <c r="P1128" s="1"/>
      <c r="R1128" s="1"/>
      <c r="V1128">
        <v>0</v>
      </c>
      <c r="X1128">
        <f t="shared" si="17"/>
        <v>0</v>
      </c>
    </row>
    <row r="1129" spans="1:24" x14ac:dyDescent="0.35">
      <c r="A1129" s="1" t="s">
        <v>5363</v>
      </c>
      <c r="B1129" s="1" t="s">
        <v>5362</v>
      </c>
      <c r="C1129" s="1" t="s">
        <v>5359</v>
      </c>
      <c r="D1129" s="1">
        <v>0</v>
      </c>
      <c r="E1129">
        <v>13</v>
      </c>
      <c r="F1129">
        <v>7</v>
      </c>
      <c r="G1129">
        <v>0.77</v>
      </c>
      <c r="I1129" s="1" t="s">
        <v>3</v>
      </c>
      <c r="J1129">
        <v>1593159972</v>
      </c>
      <c r="K1129" s="2">
        <f>(Appended[[#This Row],[Date_Unix]]/86400)+DATE(1970,1,1)</f>
        <v>44008.351527777777</v>
      </c>
      <c r="L1129" s="1" t="s">
        <v>5361</v>
      </c>
      <c r="M1129" s="1" t="s">
        <v>5360</v>
      </c>
      <c r="N1129" s="1" t="s">
        <v>5359</v>
      </c>
      <c r="O1129">
        <v>0</v>
      </c>
      <c r="P1129" s="1"/>
      <c r="R1129" s="1"/>
      <c r="V1129">
        <v>1</v>
      </c>
      <c r="X1129">
        <f t="shared" si="17"/>
        <v>1</v>
      </c>
    </row>
    <row r="1130" spans="1:24" x14ac:dyDescent="0.35">
      <c r="A1130" s="1" t="s">
        <v>6619</v>
      </c>
      <c r="B1130" s="1" t="s">
        <v>6618</v>
      </c>
      <c r="C1130" s="1" t="s">
        <v>6615</v>
      </c>
      <c r="D1130" s="1">
        <v>1</v>
      </c>
      <c r="E1130">
        <v>24</v>
      </c>
      <c r="F1130">
        <v>7</v>
      </c>
      <c r="G1130">
        <v>0.65</v>
      </c>
      <c r="I1130" s="1" t="s">
        <v>4369</v>
      </c>
      <c r="J1130">
        <v>1593147278</v>
      </c>
      <c r="K1130" s="2">
        <f>(Appended[[#This Row],[Date_Unix]]/86400)+DATE(1970,1,1)</f>
        <v>44008.204606481479</v>
      </c>
      <c r="L1130" s="1" t="s">
        <v>6617</v>
      </c>
      <c r="M1130" s="1" t="s">
        <v>6616</v>
      </c>
      <c r="N1130" s="1" t="s">
        <v>6615</v>
      </c>
      <c r="O1130">
        <v>1</v>
      </c>
      <c r="P1130" s="1"/>
      <c r="R1130" s="1"/>
      <c r="V1130">
        <v>0</v>
      </c>
      <c r="X1130">
        <f t="shared" si="17"/>
        <v>0</v>
      </c>
    </row>
    <row r="1131" spans="1:24" x14ac:dyDescent="0.35">
      <c r="A1131" s="1" t="s">
        <v>5876</v>
      </c>
      <c r="B1131" s="1" t="s">
        <v>5875</v>
      </c>
      <c r="C1131" s="1" t="s">
        <v>5872</v>
      </c>
      <c r="D1131" s="1">
        <v>0</v>
      </c>
      <c r="E1131">
        <v>6</v>
      </c>
      <c r="F1131">
        <v>3</v>
      </c>
      <c r="G1131">
        <v>0.71</v>
      </c>
      <c r="I1131" s="1" t="s">
        <v>4369</v>
      </c>
      <c r="J1131">
        <v>1593046729</v>
      </c>
      <c r="K1131" s="2">
        <f>(Appended[[#This Row],[Date_Unix]]/86400)+DATE(1970,1,1)</f>
        <v>44007.040844907402</v>
      </c>
      <c r="L1131" s="1" t="s">
        <v>5874</v>
      </c>
      <c r="M1131" s="1" t="s">
        <v>5873</v>
      </c>
      <c r="N1131" s="1" t="s">
        <v>5872</v>
      </c>
      <c r="O1131">
        <v>0</v>
      </c>
      <c r="P1131" s="1"/>
      <c r="R1131" s="1"/>
      <c r="V1131">
        <v>0</v>
      </c>
      <c r="X1131">
        <f t="shared" si="17"/>
        <v>0</v>
      </c>
    </row>
    <row r="1132" spans="1:24" x14ac:dyDescent="0.35">
      <c r="A1132" s="1" t="s">
        <v>4555</v>
      </c>
      <c r="B1132" s="1" t="s">
        <v>4554</v>
      </c>
      <c r="C1132" s="1" t="s">
        <v>4551</v>
      </c>
      <c r="D1132" s="1">
        <v>0</v>
      </c>
      <c r="E1132">
        <v>78</v>
      </c>
      <c r="F1132">
        <v>72</v>
      </c>
      <c r="G1132">
        <v>0.87</v>
      </c>
      <c r="I1132" s="1" t="s">
        <v>4369</v>
      </c>
      <c r="J1132">
        <v>1593017970</v>
      </c>
      <c r="K1132" s="2">
        <f>(Appended[[#This Row],[Date_Unix]]/86400)+DATE(1970,1,1)</f>
        <v>44006.707986111112</v>
      </c>
      <c r="L1132" s="1" t="s">
        <v>4553</v>
      </c>
      <c r="M1132" s="1" t="s">
        <v>4552</v>
      </c>
      <c r="N1132" s="1" t="s">
        <v>4551</v>
      </c>
      <c r="O1132">
        <v>0</v>
      </c>
      <c r="P1132" s="1"/>
      <c r="R1132" s="1"/>
      <c r="V1132">
        <v>1</v>
      </c>
      <c r="X1132">
        <f t="shared" si="17"/>
        <v>1</v>
      </c>
    </row>
    <row r="1133" spans="1:24" x14ac:dyDescent="0.35">
      <c r="A1133" s="1" t="s">
        <v>5453</v>
      </c>
      <c r="B1133" s="1" t="s">
        <v>5452</v>
      </c>
      <c r="C1133" s="1" t="s">
        <v>5449</v>
      </c>
      <c r="D1133" s="1">
        <v>1</v>
      </c>
      <c r="E1133">
        <v>11</v>
      </c>
      <c r="F1133">
        <v>0</v>
      </c>
      <c r="G1133">
        <v>0.28999999999999998</v>
      </c>
      <c r="I1133" s="1" t="s">
        <v>4369</v>
      </c>
      <c r="J1133">
        <v>1593014483</v>
      </c>
      <c r="K1133" s="2">
        <f>(Appended[[#This Row],[Date_Unix]]/86400)+DATE(1970,1,1)</f>
        <v>44006.667627314819</v>
      </c>
      <c r="L1133" s="1" t="s">
        <v>5451</v>
      </c>
      <c r="M1133" s="1" t="s">
        <v>5450</v>
      </c>
      <c r="N1133" s="1" t="s">
        <v>5449</v>
      </c>
      <c r="O1133">
        <v>1</v>
      </c>
      <c r="P1133" s="1"/>
      <c r="R1133" s="1"/>
      <c r="V1133">
        <v>0</v>
      </c>
      <c r="X1133">
        <f t="shared" si="17"/>
        <v>0</v>
      </c>
    </row>
    <row r="1134" spans="1:24" x14ac:dyDescent="0.35">
      <c r="A1134" s="1" t="s">
        <v>6870</v>
      </c>
      <c r="B1134" s="1" t="s">
        <v>6869</v>
      </c>
      <c r="C1134" s="1" t="s">
        <v>6866</v>
      </c>
      <c r="D1134" s="1">
        <v>0</v>
      </c>
      <c r="E1134">
        <v>18</v>
      </c>
      <c r="F1134">
        <v>2</v>
      </c>
      <c r="G1134">
        <v>0.56000000000000005</v>
      </c>
      <c r="I1134" s="1" t="s">
        <v>4369</v>
      </c>
      <c r="J1134">
        <v>1593014074</v>
      </c>
      <c r="K1134" s="2">
        <f>(Appended[[#This Row],[Date_Unix]]/86400)+DATE(1970,1,1)</f>
        <v>44006.662893518514</v>
      </c>
      <c r="L1134" s="1" t="s">
        <v>6868</v>
      </c>
      <c r="M1134" s="1" t="s">
        <v>6867</v>
      </c>
      <c r="N1134" s="1" t="s">
        <v>6866</v>
      </c>
      <c r="O1134">
        <v>0</v>
      </c>
      <c r="P1134" s="1"/>
      <c r="R1134" s="1"/>
      <c r="V1134">
        <v>0</v>
      </c>
      <c r="X1134">
        <f t="shared" si="17"/>
        <v>0</v>
      </c>
    </row>
    <row r="1135" spans="1:24" x14ac:dyDescent="0.35">
      <c r="A1135" s="1" t="s">
        <v>5656</v>
      </c>
      <c r="B1135" s="1" t="s">
        <v>5655</v>
      </c>
      <c r="C1135" s="1" t="s">
        <v>5653</v>
      </c>
      <c r="D1135" s="1">
        <v>0</v>
      </c>
      <c r="E1135">
        <v>31</v>
      </c>
      <c r="F1135">
        <v>0</v>
      </c>
      <c r="G1135">
        <v>0.18</v>
      </c>
      <c r="I1135" s="1" t="s">
        <v>3</v>
      </c>
      <c r="J1135">
        <v>1592982312</v>
      </c>
      <c r="K1135" s="2">
        <f>(Appended[[#This Row],[Date_Unix]]/86400)+DATE(1970,1,1)</f>
        <v>44006.295277777783</v>
      </c>
      <c r="L1135" s="1" t="s">
        <v>5654</v>
      </c>
      <c r="M1135" s="1"/>
      <c r="N1135" s="1" t="s">
        <v>5653</v>
      </c>
      <c r="O1135">
        <v>0</v>
      </c>
      <c r="P1135" s="1"/>
      <c r="R1135" s="1"/>
      <c r="V1135">
        <v>0</v>
      </c>
      <c r="X1135">
        <f t="shared" si="17"/>
        <v>0</v>
      </c>
    </row>
    <row r="1136" spans="1:24" x14ac:dyDescent="0.35">
      <c r="A1136" s="1" t="s">
        <v>4560</v>
      </c>
      <c r="B1136" s="1" t="s">
        <v>4559</v>
      </c>
      <c r="C1136" s="1" t="s">
        <v>4556</v>
      </c>
      <c r="D1136" s="1">
        <v>0</v>
      </c>
      <c r="E1136">
        <v>3</v>
      </c>
      <c r="F1136">
        <v>0</v>
      </c>
      <c r="G1136">
        <v>0.5</v>
      </c>
      <c r="I1136" s="1" t="s">
        <v>4369</v>
      </c>
      <c r="J1136">
        <v>1592973151</v>
      </c>
      <c r="K1136" s="2">
        <f>(Appended[[#This Row],[Date_Unix]]/86400)+DATE(1970,1,1)</f>
        <v>44006.189247685186</v>
      </c>
      <c r="L1136" s="1" t="s">
        <v>4558</v>
      </c>
      <c r="M1136" s="1" t="s">
        <v>4557</v>
      </c>
      <c r="N1136" s="1" t="s">
        <v>4556</v>
      </c>
      <c r="O1136">
        <v>0</v>
      </c>
      <c r="P1136" s="1"/>
      <c r="R1136" s="1"/>
      <c r="V1136">
        <v>-1</v>
      </c>
      <c r="X1136">
        <f t="shared" si="17"/>
        <v>-1</v>
      </c>
    </row>
    <row r="1137" spans="1:24" x14ac:dyDescent="0.35">
      <c r="A1137" s="1" t="s">
        <v>7297</v>
      </c>
      <c r="B1137" s="1" t="s">
        <v>7296</v>
      </c>
      <c r="C1137" s="1" t="s">
        <v>7294</v>
      </c>
      <c r="D1137" s="1">
        <v>-1</v>
      </c>
      <c r="E1137">
        <v>4</v>
      </c>
      <c r="F1137">
        <v>0</v>
      </c>
      <c r="G1137">
        <v>0.5</v>
      </c>
      <c r="I1137" s="1" t="s">
        <v>4369</v>
      </c>
      <c r="J1137">
        <v>1592963637</v>
      </c>
      <c r="K1137" s="2">
        <f>(Appended[[#This Row],[Date_Unix]]/86400)+DATE(1970,1,1)</f>
        <v>44006.07913194444</v>
      </c>
      <c r="L1137" s="1" t="s">
        <v>7295</v>
      </c>
      <c r="M1137" s="1"/>
      <c r="N1137" s="1" t="s">
        <v>7294</v>
      </c>
      <c r="O1137">
        <v>-1</v>
      </c>
      <c r="P1137" s="1"/>
      <c r="R1137" s="1"/>
      <c r="V1137">
        <v>0</v>
      </c>
      <c r="X1137">
        <f t="shared" si="17"/>
        <v>0</v>
      </c>
    </row>
    <row r="1138" spans="1:24" x14ac:dyDescent="0.35">
      <c r="A1138" s="1" t="s">
        <v>6493</v>
      </c>
      <c r="B1138" s="1" t="s">
        <v>6492</v>
      </c>
      <c r="C1138" s="1" t="s">
        <v>6489</v>
      </c>
      <c r="D1138" s="1">
        <v>0</v>
      </c>
      <c r="E1138">
        <v>3</v>
      </c>
      <c r="F1138">
        <v>0</v>
      </c>
      <c r="G1138">
        <v>0.38</v>
      </c>
      <c r="I1138" s="1" t="s">
        <v>4369</v>
      </c>
      <c r="J1138">
        <v>1592954398</v>
      </c>
      <c r="K1138" s="2">
        <f>(Appended[[#This Row],[Date_Unix]]/86400)+DATE(1970,1,1)</f>
        <v>44005.972199074073</v>
      </c>
      <c r="L1138" s="1" t="s">
        <v>6491</v>
      </c>
      <c r="M1138" s="1" t="s">
        <v>6490</v>
      </c>
      <c r="N1138" s="1" t="s">
        <v>6489</v>
      </c>
      <c r="O1138">
        <v>0</v>
      </c>
      <c r="P1138" s="1"/>
      <c r="R1138" s="1"/>
      <c r="V1138">
        <v>0</v>
      </c>
      <c r="X1138">
        <f t="shared" ref="X1138:X1201" si="18">V1138+W1138</f>
        <v>0</v>
      </c>
    </row>
    <row r="1139" spans="1:24" x14ac:dyDescent="0.35">
      <c r="A1139" s="1" t="s">
        <v>5744</v>
      </c>
      <c r="B1139" s="1" t="s">
        <v>5743</v>
      </c>
      <c r="C1139" s="1" t="s">
        <v>5740</v>
      </c>
      <c r="D1139" s="1">
        <v>0</v>
      </c>
      <c r="E1139">
        <v>143</v>
      </c>
      <c r="F1139">
        <v>78</v>
      </c>
      <c r="G1139">
        <v>0.76</v>
      </c>
      <c r="I1139" s="1" t="s">
        <v>3</v>
      </c>
      <c r="J1139">
        <v>1592938619</v>
      </c>
      <c r="K1139" s="2">
        <f>(Appended[[#This Row],[Date_Unix]]/86400)+DATE(1970,1,1)</f>
        <v>44005.789571759262</v>
      </c>
      <c r="L1139" s="1" t="s">
        <v>5742</v>
      </c>
      <c r="M1139" s="1" t="s">
        <v>5741</v>
      </c>
      <c r="N1139" s="1" t="s">
        <v>5740</v>
      </c>
      <c r="O1139">
        <v>0</v>
      </c>
      <c r="P1139" s="1"/>
      <c r="R1139" s="1"/>
      <c r="V1139">
        <v>0</v>
      </c>
      <c r="X1139">
        <f t="shared" si="18"/>
        <v>0</v>
      </c>
    </row>
    <row r="1140" spans="1:24" x14ac:dyDescent="0.35">
      <c r="A1140" s="1" t="s">
        <v>5729</v>
      </c>
      <c r="B1140" s="1" t="s">
        <v>5194</v>
      </c>
      <c r="C1140" s="1" t="s">
        <v>5726</v>
      </c>
      <c r="D1140" s="1">
        <v>0</v>
      </c>
      <c r="E1140">
        <v>35</v>
      </c>
      <c r="F1140">
        <v>7</v>
      </c>
      <c r="G1140">
        <v>0.68</v>
      </c>
      <c r="I1140" s="1" t="s">
        <v>4369</v>
      </c>
      <c r="J1140">
        <v>1592908341</v>
      </c>
      <c r="K1140" s="2">
        <f>(Appended[[#This Row],[Date_Unix]]/86400)+DATE(1970,1,1)</f>
        <v>44005.43913194444</v>
      </c>
      <c r="L1140" s="1" t="s">
        <v>5728</v>
      </c>
      <c r="M1140" s="1" t="s">
        <v>5727</v>
      </c>
      <c r="N1140" s="1" t="s">
        <v>5726</v>
      </c>
      <c r="O1140">
        <v>0</v>
      </c>
      <c r="P1140" s="1"/>
      <c r="R1140" s="1"/>
      <c r="V1140">
        <v>0</v>
      </c>
      <c r="X1140">
        <f t="shared" si="18"/>
        <v>0</v>
      </c>
    </row>
    <row r="1141" spans="1:24" x14ac:dyDescent="0.35">
      <c r="A1141" s="1" t="s">
        <v>4668</v>
      </c>
      <c r="B1141" s="1" t="s">
        <v>4667</v>
      </c>
      <c r="C1141" s="1" t="s">
        <v>4664</v>
      </c>
      <c r="D1141" s="1">
        <v>0</v>
      </c>
      <c r="E1141">
        <v>11</v>
      </c>
      <c r="F1141">
        <v>2</v>
      </c>
      <c r="G1141">
        <v>0.63</v>
      </c>
      <c r="I1141" s="1" t="s">
        <v>4369</v>
      </c>
      <c r="J1141">
        <v>1592886222</v>
      </c>
      <c r="K1141" s="2">
        <f>(Appended[[#This Row],[Date_Unix]]/86400)+DATE(1970,1,1)</f>
        <v>44005.183124999996</v>
      </c>
      <c r="L1141" s="1" t="s">
        <v>4666</v>
      </c>
      <c r="M1141" s="1" t="s">
        <v>4665</v>
      </c>
      <c r="N1141" s="1" t="s">
        <v>4664</v>
      </c>
      <c r="O1141">
        <v>0</v>
      </c>
      <c r="P1141" s="1"/>
      <c r="R1141" s="1"/>
      <c r="V1141">
        <v>-1</v>
      </c>
      <c r="X1141">
        <f t="shared" si="18"/>
        <v>-1</v>
      </c>
    </row>
    <row r="1142" spans="1:24" x14ac:dyDescent="0.35">
      <c r="A1142" s="1" t="s">
        <v>5439</v>
      </c>
      <c r="B1142" s="1" t="s">
        <v>5438</v>
      </c>
      <c r="C1142" s="1" t="s">
        <v>5435</v>
      </c>
      <c r="D1142" s="1">
        <v>-1</v>
      </c>
      <c r="E1142">
        <v>32</v>
      </c>
      <c r="F1142">
        <v>10</v>
      </c>
      <c r="G1142">
        <v>0.81</v>
      </c>
      <c r="I1142" s="1" t="s">
        <v>4369</v>
      </c>
      <c r="J1142">
        <v>1592875525</v>
      </c>
      <c r="K1142" s="2">
        <f>(Appended[[#This Row],[Date_Unix]]/86400)+DATE(1970,1,1)</f>
        <v>44005.059317129635</v>
      </c>
      <c r="L1142" s="1" t="s">
        <v>5437</v>
      </c>
      <c r="M1142" s="1" t="s">
        <v>5436</v>
      </c>
      <c r="N1142" s="1" t="s">
        <v>5435</v>
      </c>
      <c r="O1142">
        <v>-1</v>
      </c>
      <c r="P1142" s="1"/>
      <c r="R1142" s="1"/>
      <c r="V1142">
        <v>0</v>
      </c>
      <c r="X1142">
        <f t="shared" si="18"/>
        <v>0</v>
      </c>
    </row>
    <row r="1143" spans="1:24" x14ac:dyDescent="0.35">
      <c r="A1143" s="1" t="s">
        <v>6391</v>
      </c>
      <c r="B1143" s="1" t="s">
        <v>207</v>
      </c>
      <c r="C1143" s="1" t="s">
        <v>6389</v>
      </c>
      <c r="D1143" s="1">
        <v>0</v>
      </c>
      <c r="E1143">
        <v>24</v>
      </c>
      <c r="F1143">
        <v>5</v>
      </c>
      <c r="G1143">
        <v>0.73</v>
      </c>
      <c r="I1143" s="1" t="s">
        <v>4369</v>
      </c>
      <c r="J1143">
        <v>1592869759</v>
      </c>
      <c r="K1143" s="2">
        <f>(Appended[[#This Row],[Date_Unix]]/86400)+DATE(1970,1,1)</f>
        <v>44004.992581018523</v>
      </c>
      <c r="L1143" s="1" t="s">
        <v>6390</v>
      </c>
      <c r="M1143" s="1"/>
      <c r="N1143" s="1" t="s">
        <v>6389</v>
      </c>
      <c r="O1143">
        <v>0</v>
      </c>
      <c r="P1143" s="1"/>
      <c r="R1143" s="1"/>
      <c r="V1143">
        <v>0</v>
      </c>
      <c r="X1143">
        <f t="shared" si="18"/>
        <v>0</v>
      </c>
    </row>
    <row r="1144" spans="1:24" x14ac:dyDescent="0.35">
      <c r="A1144" s="1" t="s">
        <v>5569</v>
      </c>
      <c r="B1144" s="1" t="s">
        <v>5568</v>
      </c>
      <c r="C1144" s="1" t="s">
        <v>5565</v>
      </c>
      <c r="D1144" s="1">
        <v>0</v>
      </c>
      <c r="E1144">
        <v>10</v>
      </c>
      <c r="F1144">
        <v>3</v>
      </c>
      <c r="G1144">
        <v>0.67</v>
      </c>
      <c r="I1144" s="1" t="s">
        <v>4369</v>
      </c>
      <c r="J1144">
        <v>1592867717</v>
      </c>
      <c r="K1144" s="2">
        <f>(Appended[[#This Row],[Date_Unix]]/86400)+DATE(1970,1,1)</f>
        <v>44004.968946759254</v>
      </c>
      <c r="L1144" s="1" t="s">
        <v>5567</v>
      </c>
      <c r="M1144" s="1" t="s">
        <v>5566</v>
      </c>
      <c r="N1144" s="1" t="s">
        <v>5565</v>
      </c>
      <c r="O1144">
        <v>0</v>
      </c>
      <c r="P1144" s="1"/>
      <c r="R1144" s="1"/>
      <c r="V1144">
        <v>-1</v>
      </c>
      <c r="X1144">
        <f t="shared" si="18"/>
        <v>-1</v>
      </c>
    </row>
    <row r="1145" spans="1:24" x14ac:dyDescent="0.35">
      <c r="A1145" s="1" t="s">
        <v>5024</v>
      </c>
      <c r="B1145" s="1" t="s">
        <v>5023</v>
      </c>
      <c r="C1145" s="1" t="s">
        <v>5021</v>
      </c>
      <c r="D1145" s="1">
        <v>-1</v>
      </c>
      <c r="E1145">
        <v>4</v>
      </c>
      <c r="F1145">
        <v>0</v>
      </c>
      <c r="G1145">
        <v>0.28999999999999998</v>
      </c>
      <c r="I1145" s="1" t="s">
        <v>3</v>
      </c>
      <c r="J1145">
        <v>1592828002</v>
      </c>
      <c r="K1145" s="2">
        <f>(Appended[[#This Row],[Date_Unix]]/86400)+DATE(1970,1,1)</f>
        <v>44004.509282407409</v>
      </c>
      <c r="L1145" s="1" t="s">
        <v>5022</v>
      </c>
      <c r="M1145" s="1"/>
      <c r="N1145" s="1" t="s">
        <v>5021</v>
      </c>
      <c r="O1145">
        <v>-1</v>
      </c>
      <c r="P1145" s="1"/>
      <c r="R1145" s="1"/>
      <c r="V1145">
        <v>0</v>
      </c>
      <c r="X1145">
        <f t="shared" si="18"/>
        <v>0</v>
      </c>
    </row>
    <row r="1146" spans="1:24" x14ac:dyDescent="0.35">
      <c r="A1146" s="1" t="s">
        <v>5353</v>
      </c>
      <c r="B1146" s="1" t="s">
        <v>4640</v>
      </c>
      <c r="C1146" s="1" t="s">
        <v>5350</v>
      </c>
      <c r="D1146" s="1">
        <v>0</v>
      </c>
      <c r="E1146">
        <v>86</v>
      </c>
      <c r="F1146">
        <v>14</v>
      </c>
      <c r="G1146">
        <v>0.73</v>
      </c>
      <c r="I1146" s="1" t="s">
        <v>4369</v>
      </c>
      <c r="J1146">
        <v>1592822780</v>
      </c>
      <c r="K1146" s="2">
        <f>(Appended[[#This Row],[Date_Unix]]/86400)+DATE(1970,1,1)</f>
        <v>44004.448842592596</v>
      </c>
      <c r="L1146" s="1" t="s">
        <v>5352</v>
      </c>
      <c r="M1146" s="1" t="s">
        <v>5351</v>
      </c>
      <c r="N1146" s="1" t="s">
        <v>5350</v>
      </c>
      <c r="O1146">
        <v>0</v>
      </c>
      <c r="P1146" s="1"/>
      <c r="R1146" s="1"/>
      <c r="V1146">
        <v>-1</v>
      </c>
      <c r="X1146">
        <f t="shared" si="18"/>
        <v>-1</v>
      </c>
    </row>
    <row r="1147" spans="1:24" x14ac:dyDescent="0.35">
      <c r="A1147" s="1" t="s">
        <v>6181</v>
      </c>
      <c r="B1147" s="1" t="s">
        <v>6180</v>
      </c>
      <c r="C1147" s="1" t="s">
        <v>6177</v>
      </c>
      <c r="D1147" s="1">
        <v>-1</v>
      </c>
      <c r="E1147">
        <v>5</v>
      </c>
      <c r="F1147">
        <v>4</v>
      </c>
      <c r="G1147">
        <v>0.64</v>
      </c>
      <c r="I1147" s="1" t="s">
        <v>3</v>
      </c>
      <c r="J1147">
        <v>1592805220</v>
      </c>
      <c r="K1147" s="2">
        <f>(Appended[[#This Row],[Date_Unix]]/86400)+DATE(1970,1,1)</f>
        <v>44004.245601851857</v>
      </c>
      <c r="L1147" s="1" t="s">
        <v>6179</v>
      </c>
      <c r="M1147" s="1" t="s">
        <v>6178</v>
      </c>
      <c r="N1147" s="1" t="s">
        <v>6177</v>
      </c>
      <c r="O1147">
        <v>-1</v>
      </c>
      <c r="P1147" s="1"/>
      <c r="R1147" s="1"/>
      <c r="V1147">
        <v>1</v>
      </c>
      <c r="X1147">
        <f t="shared" si="18"/>
        <v>1</v>
      </c>
    </row>
    <row r="1148" spans="1:24" x14ac:dyDescent="0.35">
      <c r="A1148" s="1" t="s">
        <v>5477</v>
      </c>
      <c r="B1148" s="1" t="s">
        <v>5476</v>
      </c>
      <c r="C1148" s="1" t="s">
        <v>5473</v>
      </c>
      <c r="D1148" s="1">
        <v>1</v>
      </c>
      <c r="E1148">
        <v>19</v>
      </c>
      <c r="F1148">
        <v>16</v>
      </c>
      <c r="G1148">
        <v>0.76</v>
      </c>
      <c r="I1148" s="1" t="s">
        <v>4369</v>
      </c>
      <c r="J1148">
        <v>1592788421</v>
      </c>
      <c r="K1148" s="2">
        <f>(Appended[[#This Row],[Date_Unix]]/86400)+DATE(1970,1,1)</f>
        <v>44004.051168981481</v>
      </c>
      <c r="L1148" s="1" t="s">
        <v>5475</v>
      </c>
      <c r="M1148" s="1" t="s">
        <v>5474</v>
      </c>
      <c r="N1148" s="1" t="s">
        <v>5473</v>
      </c>
      <c r="O1148">
        <v>1</v>
      </c>
      <c r="P1148" s="1"/>
      <c r="R1148" s="1"/>
      <c r="V1148">
        <v>0</v>
      </c>
      <c r="X1148">
        <f t="shared" si="18"/>
        <v>0</v>
      </c>
    </row>
    <row r="1149" spans="1:24" x14ac:dyDescent="0.35">
      <c r="A1149" s="1" t="s">
        <v>5104</v>
      </c>
      <c r="B1149" s="1" t="s">
        <v>5103</v>
      </c>
      <c r="C1149" s="1" t="s">
        <v>5100</v>
      </c>
      <c r="D1149" s="1">
        <v>0</v>
      </c>
      <c r="E1149">
        <v>79</v>
      </c>
      <c r="F1149">
        <v>30</v>
      </c>
      <c r="G1149">
        <v>0.85</v>
      </c>
      <c r="I1149" s="1" t="s">
        <v>4369</v>
      </c>
      <c r="J1149">
        <v>1592724028</v>
      </c>
      <c r="K1149" s="2">
        <f>(Appended[[#This Row],[Date_Unix]]/86400)+DATE(1970,1,1)</f>
        <v>44003.305879629625</v>
      </c>
      <c r="L1149" s="1" t="s">
        <v>5102</v>
      </c>
      <c r="M1149" s="1" t="s">
        <v>5101</v>
      </c>
      <c r="N1149" s="1" t="s">
        <v>5100</v>
      </c>
      <c r="O1149">
        <v>0</v>
      </c>
      <c r="P1149" s="1"/>
      <c r="R1149" s="1"/>
      <c r="V1149">
        <v>0</v>
      </c>
      <c r="X1149">
        <f t="shared" si="18"/>
        <v>0</v>
      </c>
    </row>
    <row r="1150" spans="1:24" x14ac:dyDescent="0.35">
      <c r="A1150" s="1" t="s">
        <v>6572</v>
      </c>
      <c r="B1150" s="1" t="s">
        <v>6571</v>
      </c>
      <c r="C1150" s="1" t="s">
        <v>6568</v>
      </c>
      <c r="D1150" s="1">
        <v>0</v>
      </c>
      <c r="E1150">
        <v>15</v>
      </c>
      <c r="F1150">
        <v>0</v>
      </c>
      <c r="G1150">
        <v>0.5</v>
      </c>
      <c r="I1150" s="1" t="s">
        <v>4369</v>
      </c>
      <c r="J1150">
        <v>1592677268</v>
      </c>
      <c r="K1150" s="2">
        <f>(Appended[[#This Row],[Date_Unix]]/86400)+DATE(1970,1,1)</f>
        <v>44002.764675925922</v>
      </c>
      <c r="L1150" s="1" t="s">
        <v>6570</v>
      </c>
      <c r="M1150" s="1" t="s">
        <v>6569</v>
      </c>
      <c r="N1150" s="1" t="s">
        <v>6568</v>
      </c>
      <c r="O1150">
        <v>0</v>
      </c>
      <c r="P1150" s="1"/>
      <c r="R1150" s="1"/>
      <c r="V1150">
        <v>0</v>
      </c>
      <c r="X1150">
        <f t="shared" si="18"/>
        <v>0</v>
      </c>
    </row>
    <row r="1151" spans="1:24" x14ac:dyDescent="0.35">
      <c r="A1151" s="1" t="s">
        <v>6915</v>
      </c>
      <c r="B1151" s="1" t="s">
        <v>6914</v>
      </c>
      <c r="C1151" s="1" t="s">
        <v>6911</v>
      </c>
      <c r="D1151" s="1">
        <v>0</v>
      </c>
      <c r="E1151">
        <v>8</v>
      </c>
      <c r="F1151">
        <v>0</v>
      </c>
      <c r="G1151">
        <v>0.46</v>
      </c>
      <c r="I1151" s="1" t="s">
        <v>4369</v>
      </c>
      <c r="J1151">
        <v>1592667380</v>
      </c>
      <c r="K1151" s="2">
        <f>(Appended[[#This Row],[Date_Unix]]/86400)+DATE(1970,1,1)</f>
        <v>44002.650231481486</v>
      </c>
      <c r="L1151" s="1" t="s">
        <v>6913</v>
      </c>
      <c r="M1151" s="1" t="s">
        <v>6912</v>
      </c>
      <c r="N1151" s="1" t="s">
        <v>6911</v>
      </c>
      <c r="O1151">
        <v>0</v>
      </c>
      <c r="P1151" s="1"/>
      <c r="R1151" s="1"/>
      <c r="V1151">
        <v>0</v>
      </c>
      <c r="X1151">
        <f t="shared" si="18"/>
        <v>0</v>
      </c>
    </row>
    <row r="1152" spans="1:24" x14ac:dyDescent="0.35">
      <c r="A1152" s="1" t="s">
        <v>4740</v>
      </c>
      <c r="B1152" s="1" t="s">
        <v>4739</v>
      </c>
      <c r="C1152" s="1" t="s">
        <v>4736</v>
      </c>
      <c r="D1152" s="1">
        <v>0</v>
      </c>
      <c r="E1152">
        <v>72</v>
      </c>
      <c r="F1152">
        <v>10</v>
      </c>
      <c r="G1152">
        <v>0.73</v>
      </c>
      <c r="I1152" s="1" t="s">
        <v>4369</v>
      </c>
      <c r="J1152">
        <v>1592653984</v>
      </c>
      <c r="K1152" s="2">
        <f>(Appended[[#This Row],[Date_Unix]]/86400)+DATE(1970,1,1)</f>
        <v>44002.49518518518</v>
      </c>
      <c r="L1152" s="1" t="s">
        <v>4738</v>
      </c>
      <c r="M1152" s="1" t="s">
        <v>4737</v>
      </c>
      <c r="N1152" s="1" t="s">
        <v>4736</v>
      </c>
      <c r="O1152">
        <v>0</v>
      </c>
      <c r="P1152" s="1"/>
      <c r="R1152" s="1"/>
      <c r="V1152">
        <v>0</v>
      </c>
      <c r="X1152">
        <f t="shared" si="18"/>
        <v>0</v>
      </c>
    </row>
    <row r="1153" spans="1:24" x14ac:dyDescent="0.35">
      <c r="A1153" s="1" t="s">
        <v>5443</v>
      </c>
      <c r="B1153" s="1"/>
      <c r="C1153" s="1" t="s">
        <v>5440</v>
      </c>
      <c r="D1153" s="1">
        <v>0</v>
      </c>
      <c r="E1153">
        <v>19</v>
      </c>
      <c r="F1153">
        <v>6</v>
      </c>
      <c r="G1153">
        <v>0.67</v>
      </c>
      <c r="I1153" s="1" t="s">
        <v>4369</v>
      </c>
      <c r="J1153">
        <v>1592621894</v>
      </c>
      <c r="K1153" s="2">
        <f>(Appended[[#This Row],[Date_Unix]]/86400)+DATE(1970,1,1)</f>
        <v>44002.123773148152</v>
      </c>
      <c r="L1153" s="1" t="s">
        <v>5442</v>
      </c>
      <c r="M1153" s="1" t="s">
        <v>5441</v>
      </c>
      <c r="N1153" s="1" t="s">
        <v>5440</v>
      </c>
      <c r="O1153">
        <v>0</v>
      </c>
      <c r="P1153" s="1"/>
      <c r="R1153" s="1"/>
      <c r="V1153">
        <v>0</v>
      </c>
      <c r="X1153">
        <f t="shared" si="18"/>
        <v>0</v>
      </c>
    </row>
    <row r="1154" spans="1:24" x14ac:dyDescent="0.35">
      <c r="A1154" s="1" t="s">
        <v>6445</v>
      </c>
      <c r="B1154" s="1" t="s">
        <v>6444</v>
      </c>
      <c r="C1154" s="1" t="s">
        <v>6441</v>
      </c>
      <c r="D1154" s="1">
        <v>0</v>
      </c>
      <c r="E1154">
        <v>54</v>
      </c>
      <c r="F1154">
        <v>21</v>
      </c>
      <c r="G1154">
        <v>0.86</v>
      </c>
      <c r="I1154" s="1" t="s">
        <v>3</v>
      </c>
      <c r="J1154">
        <v>1592614747</v>
      </c>
      <c r="K1154" s="2">
        <f>(Appended[[#This Row],[Date_Unix]]/86400)+DATE(1970,1,1)</f>
        <v>44002.04105324074</v>
      </c>
      <c r="L1154" s="1" t="s">
        <v>6443</v>
      </c>
      <c r="M1154" s="1" t="s">
        <v>6442</v>
      </c>
      <c r="N1154" s="1" t="s">
        <v>6441</v>
      </c>
      <c r="O1154">
        <v>0</v>
      </c>
      <c r="P1154" s="1"/>
      <c r="R1154" s="1"/>
      <c r="V1154">
        <v>0</v>
      </c>
      <c r="X1154">
        <f t="shared" si="18"/>
        <v>0</v>
      </c>
    </row>
    <row r="1155" spans="1:24" x14ac:dyDescent="0.35">
      <c r="A1155" s="1" t="s">
        <v>6042</v>
      </c>
      <c r="B1155" s="1" t="s">
        <v>6041</v>
      </c>
      <c r="C1155" s="1" t="s">
        <v>6038</v>
      </c>
      <c r="D1155" s="1">
        <v>0</v>
      </c>
      <c r="E1155">
        <v>1</v>
      </c>
      <c r="F1155">
        <v>8</v>
      </c>
      <c r="G1155">
        <v>0.75</v>
      </c>
      <c r="I1155" s="1" t="s">
        <v>4375</v>
      </c>
      <c r="J1155">
        <v>1592609853</v>
      </c>
      <c r="K1155" s="2">
        <f>(Appended[[#This Row],[Date_Unix]]/86400)+DATE(1970,1,1)</f>
        <v>44001.984409722223</v>
      </c>
      <c r="L1155" s="1" t="s">
        <v>6040</v>
      </c>
      <c r="M1155" s="1" t="s">
        <v>6039</v>
      </c>
      <c r="N1155" s="1" t="s">
        <v>6038</v>
      </c>
      <c r="O1155">
        <v>0</v>
      </c>
      <c r="P1155" s="1"/>
      <c r="R1155" s="1"/>
      <c r="V1155">
        <v>1</v>
      </c>
      <c r="X1155">
        <f t="shared" si="18"/>
        <v>1</v>
      </c>
    </row>
    <row r="1156" spans="1:24" x14ac:dyDescent="0.35">
      <c r="A1156" s="1" t="s">
        <v>5648</v>
      </c>
      <c r="B1156" s="1" t="s">
        <v>5647</v>
      </c>
      <c r="C1156" s="1" t="s">
        <v>5645</v>
      </c>
      <c r="D1156" s="1">
        <v>1</v>
      </c>
      <c r="E1156">
        <v>6</v>
      </c>
      <c r="F1156">
        <v>0</v>
      </c>
      <c r="G1156">
        <v>0.28000000000000003</v>
      </c>
      <c r="I1156" s="1" t="s">
        <v>4375</v>
      </c>
      <c r="J1156">
        <v>1592584239</v>
      </c>
      <c r="K1156" s="2">
        <f>(Appended[[#This Row],[Date_Unix]]/86400)+DATE(1970,1,1)</f>
        <v>44001.687951388885</v>
      </c>
      <c r="L1156" s="1" t="s">
        <v>5646</v>
      </c>
      <c r="M1156" s="1"/>
      <c r="N1156" s="1" t="s">
        <v>5645</v>
      </c>
      <c r="O1156">
        <v>1</v>
      </c>
      <c r="P1156" s="1"/>
      <c r="R1156" s="1"/>
      <c r="V1156">
        <v>0</v>
      </c>
      <c r="X1156">
        <f t="shared" si="18"/>
        <v>0</v>
      </c>
    </row>
    <row r="1157" spans="1:24" x14ac:dyDescent="0.35">
      <c r="A1157" s="1" t="s">
        <v>5689</v>
      </c>
      <c r="B1157" s="1" t="s">
        <v>5688</v>
      </c>
      <c r="C1157" s="1" t="s">
        <v>5685</v>
      </c>
      <c r="D1157" s="1">
        <v>0</v>
      </c>
      <c r="E1157">
        <v>9</v>
      </c>
      <c r="F1157">
        <v>7</v>
      </c>
      <c r="G1157">
        <v>0.67</v>
      </c>
      <c r="I1157" s="1" t="s">
        <v>4369</v>
      </c>
      <c r="J1157">
        <v>1592562528</v>
      </c>
      <c r="K1157" s="2">
        <f>(Appended[[#This Row],[Date_Unix]]/86400)+DATE(1970,1,1)</f>
        <v>44001.436666666668</v>
      </c>
      <c r="L1157" s="1" t="s">
        <v>5687</v>
      </c>
      <c r="M1157" s="1" t="s">
        <v>5686</v>
      </c>
      <c r="N1157" s="1" t="s">
        <v>5685</v>
      </c>
      <c r="O1157">
        <v>0</v>
      </c>
      <c r="P1157" s="1"/>
      <c r="R1157" s="1"/>
      <c r="V1157">
        <v>0</v>
      </c>
      <c r="X1157">
        <f t="shared" si="18"/>
        <v>0</v>
      </c>
    </row>
    <row r="1158" spans="1:24" x14ac:dyDescent="0.35">
      <c r="A1158" s="1" t="s">
        <v>6287</v>
      </c>
      <c r="B1158" s="1" t="s">
        <v>6286</v>
      </c>
      <c r="C1158" s="1" t="s">
        <v>6283</v>
      </c>
      <c r="D1158" s="1">
        <v>0</v>
      </c>
      <c r="E1158">
        <v>5</v>
      </c>
      <c r="F1158">
        <v>5</v>
      </c>
      <c r="G1158">
        <v>0.63</v>
      </c>
      <c r="I1158" s="1" t="s">
        <v>4369</v>
      </c>
      <c r="J1158">
        <v>1592550612</v>
      </c>
      <c r="K1158" s="2">
        <f>(Appended[[#This Row],[Date_Unix]]/86400)+DATE(1970,1,1)</f>
        <v>44001.298750000002</v>
      </c>
      <c r="L1158" s="1" t="s">
        <v>6285</v>
      </c>
      <c r="M1158" s="1" t="s">
        <v>6284</v>
      </c>
      <c r="N1158" s="1" t="s">
        <v>6283</v>
      </c>
      <c r="O1158">
        <v>0</v>
      </c>
      <c r="P1158" s="1"/>
      <c r="R1158" s="1"/>
      <c r="V1158">
        <v>0</v>
      </c>
      <c r="X1158">
        <f t="shared" si="18"/>
        <v>0</v>
      </c>
    </row>
    <row r="1159" spans="1:24" x14ac:dyDescent="0.35">
      <c r="A1159" s="1" t="s">
        <v>6215</v>
      </c>
      <c r="B1159" s="1" t="s">
        <v>1495</v>
      </c>
      <c r="C1159" s="1" t="s">
        <v>6213</v>
      </c>
      <c r="D1159" s="1">
        <v>0</v>
      </c>
      <c r="E1159">
        <v>2</v>
      </c>
      <c r="F1159">
        <v>5</v>
      </c>
      <c r="G1159">
        <v>0.61</v>
      </c>
      <c r="I1159" s="1" t="s">
        <v>38</v>
      </c>
      <c r="J1159">
        <v>1592527442</v>
      </c>
      <c r="K1159" s="2">
        <f>(Appended[[#This Row],[Date_Unix]]/86400)+DATE(1970,1,1)</f>
        <v>44001.030578703707</v>
      </c>
      <c r="L1159" s="1" t="s">
        <v>6214</v>
      </c>
      <c r="M1159" s="1"/>
      <c r="N1159" s="1" t="s">
        <v>6213</v>
      </c>
      <c r="O1159">
        <v>0</v>
      </c>
      <c r="P1159" s="1"/>
      <c r="R1159" s="1"/>
      <c r="V1159">
        <v>0</v>
      </c>
      <c r="X1159">
        <f t="shared" si="18"/>
        <v>0</v>
      </c>
    </row>
    <row r="1160" spans="1:24" x14ac:dyDescent="0.35">
      <c r="A1160" s="1" t="s">
        <v>4783</v>
      </c>
      <c r="B1160" s="1" t="s">
        <v>4782</v>
      </c>
      <c r="C1160" s="1" t="s">
        <v>4779</v>
      </c>
      <c r="D1160" s="1">
        <v>0</v>
      </c>
      <c r="E1160">
        <v>19</v>
      </c>
      <c r="F1160">
        <v>6</v>
      </c>
      <c r="G1160">
        <v>0.75</v>
      </c>
      <c r="I1160" s="1" t="s">
        <v>4369</v>
      </c>
      <c r="J1160">
        <v>1592521348</v>
      </c>
      <c r="K1160" s="2">
        <f>(Appended[[#This Row],[Date_Unix]]/86400)+DATE(1970,1,1)</f>
        <v>44000.960046296299</v>
      </c>
      <c r="L1160" s="1" t="s">
        <v>4781</v>
      </c>
      <c r="M1160" s="1" t="s">
        <v>4780</v>
      </c>
      <c r="N1160" s="1" t="s">
        <v>4779</v>
      </c>
      <c r="O1160">
        <v>0</v>
      </c>
      <c r="P1160" s="1"/>
      <c r="R1160" s="1"/>
      <c r="V1160">
        <v>0</v>
      </c>
      <c r="X1160">
        <f t="shared" si="18"/>
        <v>0</v>
      </c>
    </row>
    <row r="1161" spans="1:24" x14ac:dyDescent="0.35">
      <c r="A1161" s="1" t="s">
        <v>4503</v>
      </c>
      <c r="B1161" s="1" t="s">
        <v>4502</v>
      </c>
      <c r="C1161" s="1" t="s">
        <v>4500</v>
      </c>
      <c r="D1161" s="1">
        <v>0</v>
      </c>
      <c r="E1161">
        <v>29</v>
      </c>
      <c r="F1161">
        <v>35</v>
      </c>
      <c r="G1161">
        <v>0.85</v>
      </c>
      <c r="I1161" s="1" t="s">
        <v>4369</v>
      </c>
      <c r="J1161">
        <v>1592462867</v>
      </c>
      <c r="K1161" s="2">
        <f>(Appended[[#This Row],[Date_Unix]]/86400)+DATE(1970,1,1)</f>
        <v>44000.283182870371</v>
      </c>
      <c r="L1161" s="1" t="s">
        <v>4501</v>
      </c>
      <c r="M1161" s="1"/>
      <c r="N1161" s="1" t="s">
        <v>4500</v>
      </c>
      <c r="O1161">
        <v>0</v>
      </c>
      <c r="P1161" s="1"/>
      <c r="R1161" s="1"/>
      <c r="V1161">
        <v>0</v>
      </c>
      <c r="X1161">
        <f t="shared" si="18"/>
        <v>0</v>
      </c>
    </row>
    <row r="1162" spans="1:24" x14ac:dyDescent="0.35">
      <c r="A1162" s="1" t="s">
        <v>5264</v>
      </c>
      <c r="B1162" s="1" t="s">
        <v>5263</v>
      </c>
      <c r="C1162" s="1" t="s">
        <v>5260</v>
      </c>
      <c r="D1162" s="1">
        <v>0</v>
      </c>
      <c r="E1162">
        <v>79</v>
      </c>
      <c r="F1162">
        <v>6</v>
      </c>
      <c r="G1162">
        <v>0.71</v>
      </c>
      <c r="I1162" s="1" t="s">
        <v>4369</v>
      </c>
      <c r="J1162">
        <v>1592440869</v>
      </c>
      <c r="K1162" s="2">
        <f>(Appended[[#This Row],[Date_Unix]]/86400)+DATE(1970,1,1)</f>
        <v>44000.02857638889</v>
      </c>
      <c r="L1162" s="1" t="s">
        <v>5262</v>
      </c>
      <c r="M1162" s="1" t="s">
        <v>5261</v>
      </c>
      <c r="N1162" s="1" t="s">
        <v>5260</v>
      </c>
      <c r="O1162">
        <v>0</v>
      </c>
      <c r="P1162" s="1"/>
      <c r="R1162" s="1"/>
      <c r="V1162">
        <v>0</v>
      </c>
      <c r="X1162">
        <f t="shared" si="18"/>
        <v>0</v>
      </c>
    </row>
    <row r="1163" spans="1:24" x14ac:dyDescent="0.35">
      <c r="A1163" s="1" t="s">
        <v>6746</v>
      </c>
      <c r="B1163" s="1" t="s">
        <v>6745</v>
      </c>
      <c r="C1163" s="1" t="s">
        <v>6742</v>
      </c>
      <c r="D1163" s="1">
        <v>0</v>
      </c>
      <c r="E1163">
        <v>5</v>
      </c>
      <c r="F1163">
        <v>0</v>
      </c>
      <c r="G1163">
        <v>0.45</v>
      </c>
      <c r="I1163" s="1" t="s">
        <v>4369</v>
      </c>
      <c r="J1163">
        <v>1592434165</v>
      </c>
      <c r="K1163" s="2">
        <f>(Appended[[#This Row],[Date_Unix]]/86400)+DATE(1970,1,1)</f>
        <v>43999.950983796298</v>
      </c>
      <c r="L1163" s="1" t="s">
        <v>6744</v>
      </c>
      <c r="M1163" s="1" t="s">
        <v>6743</v>
      </c>
      <c r="N1163" s="1" t="s">
        <v>6742</v>
      </c>
      <c r="O1163">
        <v>0</v>
      </c>
      <c r="P1163" s="1"/>
      <c r="R1163" s="1"/>
      <c r="V1163">
        <v>0</v>
      </c>
      <c r="X1163">
        <f t="shared" si="18"/>
        <v>0</v>
      </c>
    </row>
    <row r="1164" spans="1:24" x14ac:dyDescent="0.35">
      <c r="A1164" s="1" t="s">
        <v>4589</v>
      </c>
      <c r="B1164" s="1" t="s">
        <v>4588</v>
      </c>
      <c r="C1164" s="1" t="s">
        <v>4585</v>
      </c>
      <c r="D1164" s="1">
        <v>0</v>
      </c>
      <c r="E1164">
        <v>17</v>
      </c>
      <c r="F1164">
        <v>0</v>
      </c>
      <c r="G1164">
        <v>0.22</v>
      </c>
      <c r="I1164" s="1" t="s">
        <v>4369</v>
      </c>
      <c r="J1164">
        <v>1592433090</v>
      </c>
      <c r="K1164" s="2">
        <f>(Appended[[#This Row],[Date_Unix]]/86400)+DATE(1970,1,1)</f>
        <v>43999.938541666663</v>
      </c>
      <c r="L1164" s="1" t="s">
        <v>4587</v>
      </c>
      <c r="M1164" s="1" t="s">
        <v>4586</v>
      </c>
      <c r="N1164" s="1" t="s">
        <v>4585</v>
      </c>
      <c r="O1164">
        <v>0</v>
      </c>
      <c r="P1164" s="1"/>
      <c r="R1164" s="1"/>
      <c r="V1164">
        <v>1</v>
      </c>
      <c r="X1164">
        <f t="shared" si="18"/>
        <v>1</v>
      </c>
    </row>
    <row r="1165" spans="1:24" x14ac:dyDescent="0.35">
      <c r="A1165" s="1" t="s">
        <v>6501</v>
      </c>
      <c r="B1165" s="1" t="s">
        <v>6500</v>
      </c>
      <c r="C1165" s="1" t="s">
        <v>6498</v>
      </c>
      <c r="D1165" s="1">
        <v>1</v>
      </c>
      <c r="E1165">
        <v>52</v>
      </c>
      <c r="F1165">
        <v>45</v>
      </c>
      <c r="G1165">
        <v>0.86</v>
      </c>
      <c r="I1165" s="1" t="s">
        <v>3</v>
      </c>
      <c r="J1165">
        <v>1592430010</v>
      </c>
      <c r="K1165" s="2">
        <f>(Appended[[#This Row],[Date_Unix]]/86400)+DATE(1970,1,1)</f>
        <v>43999.90289351852</v>
      </c>
      <c r="L1165" s="1" t="s">
        <v>6499</v>
      </c>
      <c r="M1165" s="1"/>
      <c r="N1165" s="1" t="s">
        <v>6498</v>
      </c>
      <c r="O1165">
        <v>1</v>
      </c>
      <c r="P1165" s="1"/>
      <c r="R1165" s="1"/>
      <c r="V1165">
        <v>0</v>
      </c>
      <c r="X1165">
        <f t="shared" si="18"/>
        <v>0</v>
      </c>
    </row>
    <row r="1166" spans="1:24" x14ac:dyDescent="0.35">
      <c r="A1166" s="1" t="s">
        <v>5777</v>
      </c>
      <c r="B1166" s="1" t="s">
        <v>2047</v>
      </c>
      <c r="C1166" s="1" t="s">
        <v>5775</v>
      </c>
      <c r="D1166" s="1">
        <v>0</v>
      </c>
      <c r="E1166">
        <v>4</v>
      </c>
      <c r="F1166">
        <v>3</v>
      </c>
      <c r="G1166">
        <v>0.62</v>
      </c>
      <c r="I1166" s="1" t="s">
        <v>4369</v>
      </c>
      <c r="J1166">
        <v>1592410577</v>
      </c>
      <c r="K1166" s="2">
        <f>(Appended[[#This Row],[Date_Unix]]/86400)+DATE(1970,1,1)</f>
        <v>43999.677974537037</v>
      </c>
      <c r="L1166" s="1" t="s">
        <v>5776</v>
      </c>
      <c r="M1166" s="1"/>
      <c r="N1166" s="1" t="s">
        <v>5775</v>
      </c>
      <c r="O1166">
        <v>0</v>
      </c>
      <c r="P1166" s="1"/>
      <c r="R1166" s="1"/>
      <c r="V1166">
        <v>0</v>
      </c>
      <c r="X1166">
        <f t="shared" si="18"/>
        <v>0</v>
      </c>
    </row>
    <row r="1167" spans="1:24" x14ac:dyDescent="0.35">
      <c r="A1167" s="1" t="s">
        <v>6110</v>
      </c>
      <c r="B1167" s="1" t="s">
        <v>6109</v>
      </c>
      <c r="C1167" s="1" t="s">
        <v>6106</v>
      </c>
      <c r="D1167" s="1">
        <v>0</v>
      </c>
      <c r="E1167">
        <v>11</v>
      </c>
      <c r="F1167">
        <v>0</v>
      </c>
      <c r="G1167">
        <v>0.38</v>
      </c>
      <c r="I1167" s="1" t="s">
        <v>4369</v>
      </c>
      <c r="J1167">
        <v>1592368967</v>
      </c>
      <c r="K1167" s="2">
        <f>(Appended[[#This Row],[Date_Unix]]/86400)+DATE(1970,1,1)</f>
        <v>43999.196377314816</v>
      </c>
      <c r="L1167" s="1" t="s">
        <v>6108</v>
      </c>
      <c r="M1167" s="1" t="s">
        <v>6107</v>
      </c>
      <c r="N1167" s="1" t="s">
        <v>6106</v>
      </c>
      <c r="O1167">
        <v>0</v>
      </c>
      <c r="P1167" s="1"/>
      <c r="R1167" s="1"/>
      <c r="V1167">
        <v>0</v>
      </c>
      <c r="X1167">
        <f t="shared" si="18"/>
        <v>0</v>
      </c>
    </row>
    <row r="1168" spans="1:24" x14ac:dyDescent="0.35">
      <c r="A1168" s="1" t="s">
        <v>6609</v>
      </c>
      <c r="B1168" s="1" t="s">
        <v>4521</v>
      </c>
      <c r="C1168" s="1" t="s">
        <v>6607</v>
      </c>
      <c r="D1168" s="1">
        <v>0</v>
      </c>
      <c r="E1168">
        <v>3</v>
      </c>
      <c r="F1168">
        <v>0</v>
      </c>
      <c r="G1168">
        <v>0.43</v>
      </c>
      <c r="I1168" s="1"/>
      <c r="J1168">
        <v>1592358404</v>
      </c>
      <c r="K1168" s="2">
        <f>(Appended[[#This Row],[Date_Unix]]/86400)+DATE(1970,1,1)</f>
        <v>43999.074120370366</v>
      </c>
      <c r="L1168" s="1" t="s">
        <v>6608</v>
      </c>
      <c r="M1168" s="1"/>
      <c r="N1168" s="1" t="s">
        <v>6607</v>
      </c>
      <c r="O1168">
        <v>0</v>
      </c>
      <c r="P1168" s="1"/>
      <c r="R1168" s="1"/>
      <c r="V1168">
        <v>0</v>
      </c>
      <c r="X1168">
        <f t="shared" si="18"/>
        <v>0</v>
      </c>
    </row>
    <row r="1169" spans="1:24" x14ac:dyDescent="0.35">
      <c r="A1169" s="1" t="s">
        <v>6156</v>
      </c>
      <c r="B1169" s="1" t="s">
        <v>6155</v>
      </c>
      <c r="C1169" s="1" t="s">
        <v>6153</v>
      </c>
      <c r="D1169" s="1">
        <v>0</v>
      </c>
      <c r="E1169">
        <v>29</v>
      </c>
      <c r="F1169">
        <v>8</v>
      </c>
      <c r="G1169">
        <v>0.66</v>
      </c>
      <c r="I1169" s="1" t="s">
        <v>38</v>
      </c>
      <c r="J1169">
        <v>1592324046</v>
      </c>
      <c r="K1169" s="2">
        <f>(Appended[[#This Row],[Date_Unix]]/86400)+DATE(1970,1,1)</f>
        <v>43998.676458333328</v>
      </c>
      <c r="L1169" s="1" t="s">
        <v>6154</v>
      </c>
      <c r="M1169" s="1"/>
      <c r="N1169" s="1" t="s">
        <v>6153</v>
      </c>
      <c r="O1169">
        <v>0</v>
      </c>
      <c r="P1169" s="1"/>
      <c r="R1169" s="1"/>
      <c r="V1169">
        <v>0</v>
      </c>
      <c r="X1169">
        <f t="shared" si="18"/>
        <v>0</v>
      </c>
    </row>
    <row r="1170" spans="1:24" x14ac:dyDescent="0.35">
      <c r="A1170" s="1" t="s">
        <v>6171</v>
      </c>
      <c r="B1170" s="1" t="s">
        <v>6170</v>
      </c>
      <c r="C1170" s="1" t="s">
        <v>6167</v>
      </c>
      <c r="D1170" s="1">
        <v>0</v>
      </c>
      <c r="E1170">
        <v>7</v>
      </c>
      <c r="F1170">
        <v>0</v>
      </c>
      <c r="G1170">
        <v>0.4</v>
      </c>
      <c r="I1170" s="1" t="s">
        <v>3</v>
      </c>
      <c r="J1170">
        <v>1592313424</v>
      </c>
      <c r="K1170" s="2">
        <f>(Appended[[#This Row],[Date_Unix]]/86400)+DATE(1970,1,1)</f>
        <v>43998.553518518514</v>
      </c>
      <c r="L1170" s="1" t="s">
        <v>6169</v>
      </c>
      <c r="M1170" s="1" t="s">
        <v>6168</v>
      </c>
      <c r="N1170" s="1" t="s">
        <v>6167</v>
      </c>
      <c r="O1170">
        <v>0</v>
      </c>
      <c r="P1170" s="1"/>
      <c r="R1170" s="1"/>
      <c r="V1170">
        <v>0</v>
      </c>
      <c r="X1170">
        <f t="shared" si="18"/>
        <v>0</v>
      </c>
    </row>
    <row r="1171" spans="1:24" x14ac:dyDescent="0.35">
      <c r="A1171" s="1" t="s">
        <v>6474</v>
      </c>
      <c r="B1171" s="1" t="s">
        <v>6473</v>
      </c>
      <c r="C1171" s="1" t="s">
        <v>6470</v>
      </c>
      <c r="D1171" s="1">
        <v>0</v>
      </c>
      <c r="E1171">
        <v>10</v>
      </c>
      <c r="F1171">
        <v>0</v>
      </c>
      <c r="G1171">
        <v>0.5</v>
      </c>
      <c r="I1171" s="1" t="s">
        <v>4369</v>
      </c>
      <c r="J1171">
        <v>1592307488</v>
      </c>
      <c r="K1171" s="2">
        <f>(Appended[[#This Row],[Date_Unix]]/86400)+DATE(1970,1,1)</f>
        <v>43998.484814814816</v>
      </c>
      <c r="L1171" s="1" t="s">
        <v>6472</v>
      </c>
      <c r="M1171" s="1" t="s">
        <v>6471</v>
      </c>
      <c r="N1171" s="1" t="s">
        <v>6470</v>
      </c>
      <c r="O1171">
        <v>0</v>
      </c>
      <c r="P1171" s="1"/>
      <c r="R1171" s="1"/>
      <c r="V1171">
        <v>0</v>
      </c>
      <c r="X1171">
        <f t="shared" si="18"/>
        <v>0</v>
      </c>
    </row>
    <row r="1172" spans="1:24" x14ac:dyDescent="0.35">
      <c r="A1172" s="1" t="s">
        <v>5405</v>
      </c>
      <c r="B1172" s="1" t="s">
        <v>5404</v>
      </c>
      <c r="C1172" s="1" t="s">
        <v>5402</v>
      </c>
      <c r="D1172" s="1">
        <v>0</v>
      </c>
      <c r="E1172">
        <v>2</v>
      </c>
      <c r="F1172">
        <v>0</v>
      </c>
      <c r="G1172">
        <v>0.36</v>
      </c>
      <c r="I1172" s="1" t="s">
        <v>367</v>
      </c>
      <c r="J1172">
        <v>1592292119</v>
      </c>
      <c r="K1172" s="2">
        <f>(Appended[[#This Row],[Date_Unix]]/86400)+DATE(1970,1,1)</f>
        <v>43998.306932870371</v>
      </c>
      <c r="L1172" s="1" t="s">
        <v>5403</v>
      </c>
      <c r="M1172" s="1"/>
      <c r="N1172" s="1" t="s">
        <v>5402</v>
      </c>
      <c r="O1172">
        <v>0</v>
      </c>
      <c r="P1172" s="1"/>
      <c r="R1172" s="1"/>
      <c r="V1172">
        <v>0</v>
      </c>
      <c r="X1172">
        <f t="shared" si="18"/>
        <v>0</v>
      </c>
    </row>
    <row r="1173" spans="1:24" x14ac:dyDescent="0.35">
      <c r="A1173" s="1" t="s">
        <v>6469</v>
      </c>
      <c r="B1173" s="1" t="s">
        <v>6468</v>
      </c>
      <c r="C1173" s="1" t="s">
        <v>6465</v>
      </c>
      <c r="D1173" s="1">
        <v>0</v>
      </c>
      <c r="E1173">
        <v>20</v>
      </c>
      <c r="F1173">
        <v>0</v>
      </c>
      <c r="G1173">
        <v>0.5</v>
      </c>
      <c r="I1173" s="1" t="s">
        <v>4369</v>
      </c>
      <c r="J1173">
        <v>1592266474</v>
      </c>
      <c r="K1173" s="2">
        <f>(Appended[[#This Row],[Date_Unix]]/86400)+DATE(1970,1,1)</f>
        <v>43998.010115740741</v>
      </c>
      <c r="L1173" s="1" t="s">
        <v>6467</v>
      </c>
      <c r="M1173" s="1" t="s">
        <v>6466</v>
      </c>
      <c r="N1173" s="1" t="s">
        <v>6465</v>
      </c>
      <c r="O1173">
        <v>0</v>
      </c>
      <c r="P1173" s="1"/>
      <c r="R1173" s="1"/>
      <c r="V1173">
        <v>0</v>
      </c>
      <c r="X1173">
        <f t="shared" si="18"/>
        <v>0</v>
      </c>
    </row>
    <row r="1174" spans="1:24" x14ac:dyDescent="0.35">
      <c r="A1174" s="1" t="s">
        <v>5694</v>
      </c>
      <c r="B1174" s="1" t="s">
        <v>5693</v>
      </c>
      <c r="C1174" s="1" t="s">
        <v>5690</v>
      </c>
      <c r="D1174" s="1">
        <v>0</v>
      </c>
      <c r="E1174">
        <v>2</v>
      </c>
      <c r="F1174">
        <v>0</v>
      </c>
      <c r="G1174">
        <v>0.22</v>
      </c>
      <c r="I1174" s="1" t="s">
        <v>3</v>
      </c>
      <c r="J1174">
        <v>1592248347</v>
      </c>
      <c r="K1174" s="2">
        <f>(Appended[[#This Row],[Date_Unix]]/86400)+DATE(1970,1,1)</f>
        <v>43997.800312499996</v>
      </c>
      <c r="L1174" s="1" t="s">
        <v>5692</v>
      </c>
      <c r="M1174" s="1" t="s">
        <v>5691</v>
      </c>
      <c r="N1174" s="1" t="s">
        <v>5690</v>
      </c>
      <c r="O1174">
        <v>0</v>
      </c>
      <c r="P1174" s="1"/>
      <c r="R1174" s="1"/>
      <c r="V1174">
        <v>0</v>
      </c>
      <c r="X1174">
        <f t="shared" si="18"/>
        <v>0</v>
      </c>
    </row>
    <row r="1175" spans="1:24" x14ac:dyDescent="0.35">
      <c r="A1175" s="1" t="s">
        <v>5349</v>
      </c>
      <c r="B1175" s="1" t="s">
        <v>5348</v>
      </c>
      <c r="C1175" s="1" t="s">
        <v>5345</v>
      </c>
      <c r="D1175" s="1">
        <v>0</v>
      </c>
      <c r="E1175">
        <v>10</v>
      </c>
      <c r="F1175">
        <v>7</v>
      </c>
      <c r="G1175">
        <v>0.67</v>
      </c>
      <c r="I1175" s="1" t="s">
        <v>4369</v>
      </c>
      <c r="J1175">
        <v>1592200612</v>
      </c>
      <c r="K1175" s="2">
        <f>(Appended[[#This Row],[Date_Unix]]/86400)+DATE(1970,1,1)</f>
        <v>43997.247824074075</v>
      </c>
      <c r="L1175" s="1" t="s">
        <v>5347</v>
      </c>
      <c r="M1175" s="1" t="s">
        <v>5346</v>
      </c>
      <c r="N1175" s="1" t="s">
        <v>5345</v>
      </c>
      <c r="O1175">
        <v>0</v>
      </c>
      <c r="P1175" s="1"/>
      <c r="R1175" s="1"/>
      <c r="V1175">
        <v>0</v>
      </c>
      <c r="X1175">
        <f t="shared" si="18"/>
        <v>0</v>
      </c>
    </row>
    <row r="1176" spans="1:24" x14ac:dyDescent="0.35">
      <c r="A1176" s="1" t="s">
        <v>6875</v>
      </c>
      <c r="B1176" s="1" t="s">
        <v>6874</v>
      </c>
      <c r="C1176" s="1" t="s">
        <v>6871</v>
      </c>
      <c r="D1176" s="1">
        <v>0</v>
      </c>
      <c r="E1176">
        <v>8</v>
      </c>
      <c r="F1176">
        <v>3</v>
      </c>
      <c r="G1176">
        <v>0.72</v>
      </c>
      <c r="I1176" s="1" t="s">
        <v>4369</v>
      </c>
      <c r="J1176">
        <v>1592170158</v>
      </c>
      <c r="K1176" s="2">
        <f>(Appended[[#This Row],[Date_Unix]]/86400)+DATE(1970,1,1)</f>
        <v>43996.89534722222</v>
      </c>
      <c r="L1176" s="1" t="s">
        <v>6873</v>
      </c>
      <c r="M1176" s="1" t="s">
        <v>6872</v>
      </c>
      <c r="N1176" s="1" t="s">
        <v>6871</v>
      </c>
      <c r="O1176">
        <v>0</v>
      </c>
      <c r="P1176" s="1"/>
      <c r="R1176" s="1"/>
      <c r="V1176">
        <v>0</v>
      </c>
      <c r="X1176">
        <f t="shared" si="18"/>
        <v>0</v>
      </c>
    </row>
    <row r="1177" spans="1:24" x14ac:dyDescent="0.35">
      <c r="A1177" s="1" t="s">
        <v>4599</v>
      </c>
      <c r="B1177" s="1" t="s">
        <v>4598</v>
      </c>
      <c r="C1177" s="1" t="s">
        <v>4595</v>
      </c>
      <c r="D1177" s="1">
        <v>0</v>
      </c>
      <c r="E1177">
        <v>8</v>
      </c>
      <c r="F1177">
        <v>7</v>
      </c>
      <c r="G1177">
        <v>0.69</v>
      </c>
      <c r="I1177" s="1" t="s">
        <v>4369</v>
      </c>
      <c r="J1177">
        <v>1592135542</v>
      </c>
      <c r="K1177" s="2">
        <f>(Appended[[#This Row],[Date_Unix]]/86400)+DATE(1970,1,1)</f>
        <v>43996.494699074072</v>
      </c>
      <c r="L1177" s="1" t="s">
        <v>4597</v>
      </c>
      <c r="M1177" s="1" t="s">
        <v>4596</v>
      </c>
      <c r="N1177" s="1" t="s">
        <v>4595</v>
      </c>
      <c r="O1177">
        <v>0</v>
      </c>
      <c r="P1177" s="1"/>
      <c r="R1177" s="1"/>
      <c r="V1177">
        <v>0</v>
      </c>
      <c r="X1177">
        <f t="shared" si="18"/>
        <v>0</v>
      </c>
    </row>
    <row r="1178" spans="1:24" x14ac:dyDescent="0.35">
      <c r="A1178" s="1" t="s">
        <v>5907</v>
      </c>
      <c r="B1178" s="1" t="s">
        <v>207</v>
      </c>
      <c r="C1178" s="1" t="s">
        <v>5904</v>
      </c>
      <c r="D1178" s="1">
        <v>0</v>
      </c>
      <c r="E1178">
        <v>112</v>
      </c>
      <c r="F1178">
        <v>251</v>
      </c>
      <c r="G1178">
        <v>0.81</v>
      </c>
      <c r="I1178" s="1" t="s">
        <v>3</v>
      </c>
      <c r="J1178">
        <v>1592122474</v>
      </c>
      <c r="K1178" s="2">
        <f>(Appended[[#This Row],[Date_Unix]]/86400)+DATE(1970,1,1)</f>
        <v>43996.343449074076</v>
      </c>
      <c r="L1178" s="1" t="s">
        <v>5906</v>
      </c>
      <c r="M1178" s="1" t="s">
        <v>5905</v>
      </c>
      <c r="N1178" s="1" t="s">
        <v>5904</v>
      </c>
      <c r="O1178">
        <v>0</v>
      </c>
      <c r="P1178" s="1"/>
      <c r="R1178" s="1"/>
      <c r="V1178">
        <v>-1</v>
      </c>
      <c r="X1178">
        <f t="shared" si="18"/>
        <v>-1</v>
      </c>
    </row>
    <row r="1179" spans="1:24" x14ac:dyDescent="0.35">
      <c r="A1179" s="1" t="s">
        <v>5233</v>
      </c>
      <c r="B1179" s="1" t="s">
        <v>5232</v>
      </c>
      <c r="C1179" s="1" t="s">
        <v>5230</v>
      </c>
      <c r="D1179" s="1">
        <v>-1</v>
      </c>
      <c r="E1179">
        <v>2</v>
      </c>
      <c r="F1179">
        <v>0</v>
      </c>
      <c r="G1179">
        <v>0.4</v>
      </c>
      <c r="I1179" s="1" t="s">
        <v>4369</v>
      </c>
      <c r="J1179">
        <v>1592121114</v>
      </c>
      <c r="K1179" s="2">
        <f>(Appended[[#This Row],[Date_Unix]]/86400)+DATE(1970,1,1)</f>
        <v>43996.327708333338</v>
      </c>
      <c r="L1179" s="1" t="s">
        <v>5231</v>
      </c>
      <c r="M1179" s="1"/>
      <c r="N1179" s="1" t="s">
        <v>5230</v>
      </c>
      <c r="O1179">
        <v>-1</v>
      </c>
      <c r="P1179" s="1"/>
      <c r="R1179" s="1"/>
      <c r="V1179">
        <v>0</v>
      </c>
      <c r="X1179">
        <f t="shared" si="18"/>
        <v>0</v>
      </c>
    </row>
    <row r="1180" spans="1:24" x14ac:dyDescent="0.35">
      <c r="A1180" s="1" t="s">
        <v>4607</v>
      </c>
      <c r="B1180" s="1" t="s">
        <v>4606</v>
      </c>
      <c r="C1180" s="1" t="s">
        <v>4604</v>
      </c>
      <c r="D1180" s="1">
        <v>0</v>
      </c>
      <c r="E1180">
        <v>25</v>
      </c>
      <c r="F1180">
        <v>11</v>
      </c>
      <c r="G1180">
        <v>0.77</v>
      </c>
      <c r="I1180" s="1" t="s">
        <v>4369</v>
      </c>
      <c r="J1180">
        <v>1592016206</v>
      </c>
      <c r="K1180" s="2">
        <f>(Appended[[#This Row],[Date_Unix]]/86400)+DATE(1970,1,1)</f>
        <v>43995.113495370373</v>
      </c>
      <c r="L1180" s="1" t="s">
        <v>4605</v>
      </c>
      <c r="M1180" s="1"/>
      <c r="N1180" s="1" t="s">
        <v>4604</v>
      </c>
      <c r="O1180">
        <v>0</v>
      </c>
      <c r="P1180" s="1"/>
      <c r="R1180" s="1"/>
      <c r="V1180">
        <v>0</v>
      </c>
      <c r="X1180">
        <f t="shared" si="18"/>
        <v>0</v>
      </c>
    </row>
    <row r="1181" spans="1:24" x14ac:dyDescent="0.35">
      <c r="A1181" s="1" t="s">
        <v>6992</v>
      </c>
      <c r="B1181" s="1" t="s">
        <v>6991</v>
      </c>
      <c r="C1181" s="1" t="s">
        <v>6988</v>
      </c>
      <c r="D1181" s="1">
        <v>0</v>
      </c>
      <c r="E1181">
        <v>11</v>
      </c>
      <c r="F1181">
        <v>0</v>
      </c>
      <c r="G1181">
        <v>0.28000000000000003</v>
      </c>
      <c r="I1181" s="1" t="s">
        <v>4369</v>
      </c>
      <c r="J1181">
        <v>1591985112</v>
      </c>
      <c r="K1181" s="2">
        <f>(Appended[[#This Row],[Date_Unix]]/86400)+DATE(1970,1,1)</f>
        <v>43994.753611111111</v>
      </c>
      <c r="L1181" s="1" t="s">
        <v>6990</v>
      </c>
      <c r="M1181" s="1" t="s">
        <v>6989</v>
      </c>
      <c r="N1181" s="1" t="s">
        <v>6988</v>
      </c>
      <c r="O1181">
        <v>0</v>
      </c>
      <c r="P1181" s="1"/>
      <c r="R1181" s="1"/>
      <c r="V1181">
        <v>0</v>
      </c>
      <c r="X1181">
        <f t="shared" si="18"/>
        <v>0</v>
      </c>
    </row>
    <row r="1182" spans="1:24" x14ac:dyDescent="0.35">
      <c r="A1182" s="1" t="s">
        <v>5057</v>
      </c>
      <c r="B1182" s="1" t="s">
        <v>5056</v>
      </c>
      <c r="C1182" s="1" t="s">
        <v>5054</v>
      </c>
      <c r="D1182" s="1">
        <v>0</v>
      </c>
      <c r="E1182">
        <v>32</v>
      </c>
      <c r="F1182">
        <v>16</v>
      </c>
      <c r="G1182">
        <v>0.86</v>
      </c>
      <c r="I1182" s="1" t="s">
        <v>38</v>
      </c>
      <c r="J1182">
        <v>1591977645</v>
      </c>
      <c r="K1182" s="2">
        <f>(Appended[[#This Row],[Date_Unix]]/86400)+DATE(1970,1,1)</f>
        <v>43994.667187500003</v>
      </c>
      <c r="L1182" s="1" t="s">
        <v>5055</v>
      </c>
      <c r="M1182" s="1"/>
      <c r="N1182" s="1" t="s">
        <v>5054</v>
      </c>
      <c r="O1182">
        <v>0</v>
      </c>
      <c r="P1182" s="1"/>
      <c r="R1182" s="1"/>
      <c r="V1182">
        <v>0</v>
      </c>
      <c r="X1182">
        <f t="shared" si="18"/>
        <v>0</v>
      </c>
    </row>
    <row r="1183" spans="1:24" x14ac:dyDescent="0.35">
      <c r="A1183" s="1" t="s">
        <v>4382</v>
      </c>
      <c r="B1183" s="1" t="s">
        <v>4381</v>
      </c>
      <c r="C1183" s="1" t="s">
        <v>4378</v>
      </c>
      <c r="D1183" s="1">
        <v>0</v>
      </c>
      <c r="E1183">
        <v>35</v>
      </c>
      <c r="F1183">
        <v>8</v>
      </c>
      <c r="G1183">
        <v>0.73</v>
      </c>
      <c r="I1183" s="1" t="s">
        <v>3</v>
      </c>
      <c r="J1183">
        <v>1591954456</v>
      </c>
      <c r="K1183" s="2">
        <f>(Appended[[#This Row],[Date_Unix]]/86400)+DATE(1970,1,1)</f>
        <v>43994.3987962963</v>
      </c>
      <c r="L1183" s="1" t="s">
        <v>4380</v>
      </c>
      <c r="M1183" s="1" t="s">
        <v>4379</v>
      </c>
      <c r="N1183" s="1" t="s">
        <v>4378</v>
      </c>
      <c r="O1183">
        <v>0</v>
      </c>
      <c r="P1183" s="1"/>
      <c r="R1183" s="1"/>
      <c r="V1183">
        <v>0</v>
      </c>
      <c r="X1183">
        <f t="shared" si="18"/>
        <v>0</v>
      </c>
    </row>
    <row r="1184" spans="1:24" x14ac:dyDescent="0.35">
      <c r="A1184" s="1" t="s">
        <v>6567</v>
      </c>
      <c r="B1184" s="1" t="s">
        <v>6566</v>
      </c>
      <c r="C1184" s="1" t="s">
        <v>6563</v>
      </c>
      <c r="D1184" s="1">
        <v>0</v>
      </c>
      <c r="E1184">
        <v>8</v>
      </c>
      <c r="F1184">
        <v>5</v>
      </c>
      <c r="G1184">
        <v>0.67</v>
      </c>
      <c r="I1184" s="1" t="s">
        <v>4369</v>
      </c>
      <c r="J1184">
        <v>1591946036</v>
      </c>
      <c r="K1184" s="2">
        <f>(Appended[[#This Row],[Date_Unix]]/86400)+DATE(1970,1,1)</f>
        <v>43994.301342592589</v>
      </c>
      <c r="L1184" s="1" t="s">
        <v>6565</v>
      </c>
      <c r="M1184" s="1" t="s">
        <v>6564</v>
      </c>
      <c r="N1184" s="1" t="s">
        <v>6563</v>
      </c>
      <c r="O1184">
        <v>0</v>
      </c>
      <c r="P1184" s="1"/>
      <c r="R1184" s="1"/>
      <c r="V1184">
        <v>0</v>
      </c>
      <c r="X1184">
        <f t="shared" si="18"/>
        <v>0</v>
      </c>
    </row>
    <row r="1185" spans="1:24" x14ac:dyDescent="0.35">
      <c r="A1185" s="1" t="s">
        <v>5848</v>
      </c>
      <c r="B1185" s="1" t="s">
        <v>5847</v>
      </c>
      <c r="C1185" s="1" t="s">
        <v>5844</v>
      </c>
      <c r="D1185" s="1">
        <v>0</v>
      </c>
      <c r="E1185">
        <v>9</v>
      </c>
      <c r="F1185">
        <v>0</v>
      </c>
      <c r="G1185">
        <v>0.5</v>
      </c>
      <c r="I1185" s="1" t="s">
        <v>4369</v>
      </c>
      <c r="J1185">
        <v>1591945865</v>
      </c>
      <c r="K1185" s="2">
        <f>(Appended[[#This Row],[Date_Unix]]/86400)+DATE(1970,1,1)</f>
        <v>43994.299363425926</v>
      </c>
      <c r="L1185" s="1" t="s">
        <v>5846</v>
      </c>
      <c r="M1185" s="1" t="s">
        <v>5845</v>
      </c>
      <c r="N1185" s="1" t="s">
        <v>5844</v>
      </c>
      <c r="O1185">
        <v>0</v>
      </c>
      <c r="P1185" s="1"/>
      <c r="R1185" s="1"/>
      <c r="V1185">
        <v>0</v>
      </c>
      <c r="X1185">
        <f t="shared" si="18"/>
        <v>0</v>
      </c>
    </row>
    <row r="1186" spans="1:24" x14ac:dyDescent="0.35">
      <c r="A1186" s="1" t="s">
        <v>4826</v>
      </c>
      <c r="B1186" s="1" t="s">
        <v>4825</v>
      </c>
      <c r="C1186" s="1" t="s">
        <v>4822</v>
      </c>
      <c r="D1186" s="1">
        <v>0</v>
      </c>
      <c r="E1186">
        <v>24</v>
      </c>
      <c r="F1186">
        <v>15</v>
      </c>
      <c r="G1186">
        <v>0.8</v>
      </c>
      <c r="I1186" s="1" t="s">
        <v>4369</v>
      </c>
      <c r="J1186">
        <v>1591942974</v>
      </c>
      <c r="K1186" s="2">
        <f>(Appended[[#This Row],[Date_Unix]]/86400)+DATE(1970,1,1)</f>
        <v>43994.265902777777</v>
      </c>
      <c r="L1186" s="1" t="s">
        <v>4824</v>
      </c>
      <c r="M1186" s="1" t="s">
        <v>4823</v>
      </c>
      <c r="N1186" s="1" t="s">
        <v>4822</v>
      </c>
      <c r="O1186">
        <v>0</v>
      </c>
      <c r="P1186" s="1"/>
      <c r="R1186" s="1"/>
      <c r="V1186">
        <v>0</v>
      </c>
      <c r="X1186">
        <f t="shared" si="18"/>
        <v>0</v>
      </c>
    </row>
    <row r="1187" spans="1:24" x14ac:dyDescent="0.35">
      <c r="A1187" s="1" t="s">
        <v>6906</v>
      </c>
      <c r="B1187" s="1" t="s">
        <v>6905</v>
      </c>
      <c r="C1187" s="1" t="s">
        <v>6902</v>
      </c>
      <c r="D1187" s="1">
        <v>0</v>
      </c>
      <c r="E1187">
        <v>13</v>
      </c>
      <c r="F1187">
        <v>0</v>
      </c>
      <c r="G1187">
        <v>0.5</v>
      </c>
      <c r="I1187" s="1" t="s">
        <v>4369</v>
      </c>
      <c r="J1187">
        <v>1591867170</v>
      </c>
      <c r="K1187" s="2">
        <f>(Appended[[#This Row],[Date_Unix]]/86400)+DATE(1970,1,1)</f>
        <v>43993.388541666667</v>
      </c>
      <c r="L1187" s="1" t="s">
        <v>6904</v>
      </c>
      <c r="M1187" s="1" t="s">
        <v>6903</v>
      </c>
      <c r="N1187" s="1" t="s">
        <v>6902</v>
      </c>
      <c r="O1187">
        <v>0</v>
      </c>
      <c r="P1187" s="1"/>
      <c r="R1187" s="1"/>
      <c r="V1187">
        <v>0</v>
      </c>
      <c r="X1187">
        <f t="shared" si="18"/>
        <v>0</v>
      </c>
    </row>
    <row r="1188" spans="1:24" x14ac:dyDescent="0.35">
      <c r="A1188" s="1" t="s">
        <v>5463</v>
      </c>
      <c r="B1188" s="1" t="s">
        <v>5462</v>
      </c>
      <c r="C1188" s="1" t="s">
        <v>5459</v>
      </c>
      <c r="D1188" s="1">
        <v>0</v>
      </c>
      <c r="E1188">
        <v>157</v>
      </c>
      <c r="F1188">
        <v>76</v>
      </c>
      <c r="G1188">
        <v>0.88</v>
      </c>
      <c r="I1188" s="1" t="s">
        <v>4369</v>
      </c>
      <c r="J1188">
        <v>1591849821</v>
      </c>
      <c r="K1188" s="2">
        <f>(Appended[[#This Row],[Date_Unix]]/86400)+DATE(1970,1,1)</f>
        <v>43993.187743055554</v>
      </c>
      <c r="L1188" s="1" t="s">
        <v>5461</v>
      </c>
      <c r="M1188" s="1" t="s">
        <v>5460</v>
      </c>
      <c r="N1188" s="1" t="s">
        <v>5459</v>
      </c>
      <c r="O1188">
        <v>0</v>
      </c>
      <c r="P1188" s="1"/>
      <c r="R1188" s="1"/>
      <c r="V1188">
        <v>0</v>
      </c>
      <c r="X1188">
        <f t="shared" si="18"/>
        <v>0</v>
      </c>
    </row>
    <row r="1189" spans="1:24" x14ac:dyDescent="0.35">
      <c r="A1189" s="1" t="s">
        <v>5921</v>
      </c>
      <c r="B1189" s="1" t="s">
        <v>5920</v>
      </c>
      <c r="C1189" s="1" t="s">
        <v>5918</v>
      </c>
      <c r="D1189" s="1">
        <v>0</v>
      </c>
      <c r="E1189">
        <v>14</v>
      </c>
      <c r="F1189">
        <v>51</v>
      </c>
      <c r="G1189">
        <v>0.75</v>
      </c>
      <c r="I1189" s="1" t="s">
        <v>38</v>
      </c>
      <c r="J1189">
        <v>1591798012</v>
      </c>
      <c r="K1189" s="2">
        <f>(Appended[[#This Row],[Date_Unix]]/86400)+DATE(1970,1,1)</f>
        <v>43992.588101851856</v>
      </c>
      <c r="L1189" s="1" t="s">
        <v>5919</v>
      </c>
      <c r="M1189" s="1"/>
      <c r="N1189" s="1" t="s">
        <v>5918</v>
      </c>
      <c r="O1189">
        <v>0</v>
      </c>
      <c r="P1189" s="1"/>
      <c r="R1189" s="1"/>
      <c r="V1189">
        <v>0</v>
      </c>
      <c r="X1189">
        <f t="shared" si="18"/>
        <v>0</v>
      </c>
    </row>
    <row r="1190" spans="1:24" x14ac:dyDescent="0.35">
      <c r="A1190" s="1" t="s">
        <v>6138</v>
      </c>
      <c r="B1190" s="1" t="s">
        <v>6137</v>
      </c>
      <c r="C1190" s="1" t="s">
        <v>6134</v>
      </c>
      <c r="D1190" s="1">
        <v>0</v>
      </c>
      <c r="E1190">
        <v>10</v>
      </c>
      <c r="F1190">
        <v>4</v>
      </c>
      <c r="G1190">
        <v>0.61</v>
      </c>
      <c r="I1190" s="1" t="s">
        <v>4369</v>
      </c>
      <c r="J1190">
        <v>1591679620</v>
      </c>
      <c r="K1190" s="2">
        <f>(Appended[[#This Row],[Date_Unix]]/86400)+DATE(1970,1,1)</f>
        <v>43991.217824074076</v>
      </c>
      <c r="L1190" s="1" t="s">
        <v>6136</v>
      </c>
      <c r="M1190" s="1" t="s">
        <v>6135</v>
      </c>
      <c r="N1190" s="1" t="s">
        <v>6134</v>
      </c>
      <c r="O1190">
        <v>0</v>
      </c>
      <c r="P1190" s="1"/>
      <c r="R1190" s="1"/>
      <c r="V1190">
        <v>0</v>
      </c>
      <c r="X1190">
        <f t="shared" si="18"/>
        <v>0</v>
      </c>
    </row>
    <row r="1191" spans="1:24" x14ac:dyDescent="0.35">
      <c r="A1191" s="1" t="s">
        <v>6460</v>
      </c>
      <c r="B1191" s="1" t="s">
        <v>6459</v>
      </c>
      <c r="C1191" s="1" t="s">
        <v>6456</v>
      </c>
      <c r="D1191" s="1">
        <v>0</v>
      </c>
      <c r="E1191">
        <v>38</v>
      </c>
      <c r="F1191">
        <v>0</v>
      </c>
      <c r="G1191">
        <v>0.5</v>
      </c>
      <c r="I1191" s="1" t="s">
        <v>4369</v>
      </c>
      <c r="J1191">
        <v>1591669277</v>
      </c>
      <c r="K1191" s="2">
        <f>(Appended[[#This Row],[Date_Unix]]/86400)+DATE(1970,1,1)</f>
        <v>43991.098113425927</v>
      </c>
      <c r="L1191" s="1" t="s">
        <v>6458</v>
      </c>
      <c r="M1191" s="1" t="s">
        <v>6457</v>
      </c>
      <c r="N1191" s="1" t="s">
        <v>6456</v>
      </c>
      <c r="O1191">
        <v>0</v>
      </c>
      <c r="P1191" s="1"/>
      <c r="R1191" s="1"/>
      <c r="V1191">
        <v>0</v>
      </c>
      <c r="X1191">
        <f t="shared" si="18"/>
        <v>0</v>
      </c>
    </row>
    <row r="1192" spans="1:24" x14ac:dyDescent="0.35">
      <c r="A1192" s="1" t="s">
        <v>4713</v>
      </c>
      <c r="B1192" s="1" t="s">
        <v>645</v>
      </c>
      <c r="C1192" s="1" t="s">
        <v>4710</v>
      </c>
      <c r="D1192" s="1">
        <v>0</v>
      </c>
      <c r="E1192">
        <v>38</v>
      </c>
      <c r="F1192">
        <v>11</v>
      </c>
      <c r="G1192">
        <v>0.71</v>
      </c>
      <c r="I1192" s="1" t="s">
        <v>3</v>
      </c>
      <c r="J1192">
        <v>1591612332</v>
      </c>
      <c r="K1192" s="2">
        <f>(Appended[[#This Row],[Date_Unix]]/86400)+DATE(1970,1,1)</f>
        <v>43990.439027777778</v>
      </c>
      <c r="L1192" s="1" t="s">
        <v>4712</v>
      </c>
      <c r="M1192" s="1" t="s">
        <v>4711</v>
      </c>
      <c r="N1192" s="1" t="s">
        <v>4710</v>
      </c>
      <c r="O1192">
        <v>0</v>
      </c>
      <c r="P1192" s="1"/>
      <c r="R1192" s="1"/>
      <c r="V1192">
        <v>0</v>
      </c>
      <c r="X1192">
        <f t="shared" si="18"/>
        <v>0</v>
      </c>
    </row>
    <row r="1193" spans="1:24" x14ac:dyDescent="0.35">
      <c r="A1193" s="1" t="s">
        <v>4821</v>
      </c>
      <c r="B1193" s="1" t="s">
        <v>4820</v>
      </c>
      <c r="C1193" s="1" t="s">
        <v>4817</v>
      </c>
      <c r="D1193" s="1">
        <v>0</v>
      </c>
      <c r="E1193">
        <v>18</v>
      </c>
      <c r="F1193">
        <v>0</v>
      </c>
      <c r="G1193">
        <v>0.35</v>
      </c>
      <c r="I1193" s="1" t="s">
        <v>4369</v>
      </c>
      <c r="J1193">
        <v>1591605897</v>
      </c>
      <c r="K1193" s="2">
        <f>(Appended[[#This Row],[Date_Unix]]/86400)+DATE(1970,1,1)</f>
        <v>43990.364548611113</v>
      </c>
      <c r="L1193" s="1" t="s">
        <v>4819</v>
      </c>
      <c r="M1193" s="1" t="s">
        <v>4818</v>
      </c>
      <c r="N1193" s="1" t="s">
        <v>4817</v>
      </c>
      <c r="O1193">
        <v>0</v>
      </c>
      <c r="P1193" s="1"/>
      <c r="R1193" s="1"/>
      <c r="V1193">
        <v>0</v>
      </c>
      <c r="X1193">
        <f t="shared" si="18"/>
        <v>0</v>
      </c>
    </row>
    <row r="1194" spans="1:24" x14ac:dyDescent="0.35">
      <c r="A1194" s="1" t="s">
        <v>4877</v>
      </c>
      <c r="B1194" s="1" t="s">
        <v>4876</v>
      </c>
      <c r="C1194" s="1" t="s">
        <v>4873</v>
      </c>
      <c r="D1194" s="1">
        <v>0</v>
      </c>
      <c r="E1194">
        <v>1</v>
      </c>
      <c r="F1194">
        <v>2</v>
      </c>
      <c r="G1194">
        <v>0.67</v>
      </c>
      <c r="I1194" s="1" t="s">
        <v>4375</v>
      </c>
      <c r="J1194">
        <v>1591528372</v>
      </c>
      <c r="K1194" s="2">
        <f>(Appended[[#This Row],[Date_Unix]]/86400)+DATE(1970,1,1)</f>
        <v>43989.467268518521</v>
      </c>
      <c r="L1194" s="1" t="s">
        <v>4875</v>
      </c>
      <c r="M1194" s="1" t="s">
        <v>4874</v>
      </c>
      <c r="N1194" s="1" t="s">
        <v>4873</v>
      </c>
      <c r="O1194">
        <v>0</v>
      </c>
      <c r="P1194" s="1"/>
      <c r="R1194" s="1"/>
      <c r="V1194">
        <v>0</v>
      </c>
      <c r="X1194">
        <f t="shared" si="18"/>
        <v>0</v>
      </c>
    </row>
    <row r="1195" spans="1:24" x14ac:dyDescent="0.35">
      <c r="A1195" s="1" t="s">
        <v>4377</v>
      </c>
      <c r="B1195" s="1" t="s">
        <v>4376</v>
      </c>
      <c r="C1195" s="1" t="s">
        <v>4372</v>
      </c>
      <c r="D1195" s="1">
        <v>0</v>
      </c>
      <c r="E1195">
        <v>3</v>
      </c>
      <c r="F1195">
        <v>8</v>
      </c>
      <c r="G1195">
        <v>0.83</v>
      </c>
      <c r="I1195" s="1" t="s">
        <v>4375</v>
      </c>
      <c r="J1195">
        <v>1591527677</v>
      </c>
      <c r="K1195" s="2">
        <f>(Appended[[#This Row],[Date_Unix]]/86400)+DATE(1970,1,1)</f>
        <v>43989.459224537037</v>
      </c>
      <c r="L1195" s="1" t="s">
        <v>4374</v>
      </c>
      <c r="M1195" s="1" t="s">
        <v>4373</v>
      </c>
      <c r="N1195" s="1" t="s">
        <v>4372</v>
      </c>
      <c r="O1195">
        <v>0</v>
      </c>
      <c r="P1195" s="1"/>
      <c r="R1195" s="1"/>
      <c r="V1195">
        <v>0</v>
      </c>
      <c r="X1195">
        <f t="shared" si="18"/>
        <v>0</v>
      </c>
    </row>
    <row r="1196" spans="1:24" x14ac:dyDescent="0.35">
      <c r="A1196" s="1" t="s">
        <v>6282</v>
      </c>
      <c r="B1196" s="1" t="s">
        <v>6281</v>
      </c>
      <c r="C1196" s="1" t="s">
        <v>6278</v>
      </c>
      <c r="D1196" s="1">
        <v>0</v>
      </c>
      <c r="E1196">
        <v>2</v>
      </c>
      <c r="F1196">
        <v>2</v>
      </c>
      <c r="G1196">
        <v>0.67</v>
      </c>
      <c r="I1196" s="1" t="s">
        <v>4369</v>
      </c>
      <c r="J1196">
        <v>1591493606</v>
      </c>
      <c r="K1196" s="2">
        <f>(Appended[[#This Row],[Date_Unix]]/86400)+DATE(1970,1,1)</f>
        <v>43989.064884259264</v>
      </c>
      <c r="L1196" s="1" t="s">
        <v>6280</v>
      </c>
      <c r="M1196" s="1" t="s">
        <v>6279</v>
      </c>
      <c r="N1196" s="1" t="s">
        <v>6278</v>
      </c>
      <c r="O1196">
        <v>0</v>
      </c>
      <c r="P1196" s="1"/>
      <c r="R1196" s="1"/>
      <c r="V1196">
        <v>0</v>
      </c>
      <c r="X1196">
        <f t="shared" si="18"/>
        <v>0</v>
      </c>
    </row>
    <row r="1197" spans="1:24" x14ac:dyDescent="0.35">
      <c r="A1197" s="1" t="s">
        <v>5579</v>
      </c>
      <c r="B1197" s="1" t="s">
        <v>5578</v>
      </c>
      <c r="C1197" s="1" t="s">
        <v>5575</v>
      </c>
      <c r="D1197" s="1">
        <v>0</v>
      </c>
      <c r="E1197">
        <v>77</v>
      </c>
      <c r="F1197">
        <v>62</v>
      </c>
      <c r="G1197">
        <v>0.79</v>
      </c>
      <c r="I1197" s="1" t="s">
        <v>3</v>
      </c>
      <c r="J1197">
        <v>1591468246</v>
      </c>
      <c r="K1197" s="2">
        <f>(Appended[[#This Row],[Date_Unix]]/86400)+DATE(1970,1,1)</f>
        <v>43988.771365740744</v>
      </c>
      <c r="L1197" s="1" t="s">
        <v>5577</v>
      </c>
      <c r="M1197" s="1" t="s">
        <v>5576</v>
      </c>
      <c r="N1197" s="1" t="s">
        <v>5575</v>
      </c>
      <c r="O1197">
        <v>0</v>
      </c>
      <c r="P1197" s="1"/>
      <c r="R1197" s="1"/>
      <c r="V1197">
        <v>0</v>
      </c>
      <c r="X1197">
        <f t="shared" si="18"/>
        <v>0</v>
      </c>
    </row>
    <row r="1198" spans="1:24" x14ac:dyDescent="0.35">
      <c r="A1198" s="1" t="s">
        <v>5774</v>
      </c>
      <c r="B1198" s="1" t="s">
        <v>5773</v>
      </c>
      <c r="C1198" s="1" t="s">
        <v>5770</v>
      </c>
      <c r="D1198" s="1">
        <v>0</v>
      </c>
      <c r="E1198">
        <v>3</v>
      </c>
      <c r="F1198">
        <v>3</v>
      </c>
      <c r="G1198">
        <v>0.6</v>
      </c>
      <c r="I1198" s="1" t="s">
        <v>4369</v>
      </c>
      <c r="J1198">
        <v>1591450123</v>
      </c>
      <c r="K1198" s="2">
        <f>(Appended[[#This Row],[Date_Unix]]/86400)+DATE(1970,1,1)</f>
        <v>43988.561608796299</v>
      </c>
      <c r="L1198" s="1" t="s">
        <v>5772</v>
      </c>
      <c r="M1198" s="1" t="s">
        <v>5771</v>
      </c>
      <c r="N1198" s="1" t="s">
        <v>5770</v>
      </c>
      <c r="O1198">
        <v>0</v>
      </c>
      <c r="P1198" s="1"/>
      <c r="R1198" s="1"/>
      <c r="V1198">
        <v>0</v>
      </c>
      <c r="X1198">
        <f t="shared" si="18"/>
        <v>0</v>
      </c>
    </row>
    <row r="1199" spans="1:24" x14ac:dyDescent="0.35">
      <c r="A1199" s="1" t="s">
        <v>5020</v>
      </c>
      <c r="B1199" s="1" t="s">
        <v>5019</v>
      </c>
      <c r="C1199" s="1" t="s">
        <v>5016</v>
      </c>
      <c r="D1199" s="1">
        <v>0</v>
      </c>
      <c r="E1199">
        <v>8</v>
      </c>
      <c r="F1199">
        <v>7</v>
      </c>
      <c r="G1199">
        <v>0.73</v>
      </c>
      <c r="I1199" s="1" t="s">
        <v>4369</v>
      </c>
      <c r="J1199">
        <v>1591409703</v>
      </c>
      <c r="K1199" s="2">
        <f>(Appended[[#This Row],[Date_Unix]]/86400)+DATE(1970,1,1)</f>
        <v>43988.093784722223</v>
      </c>
      <c r="L1199" s="1" t="s">
        <v>5018</v>
      </c>
      <c r="M1199" s="1" t="s">
        <v>5017</v>
      </c>
      <c r="N1199" s="1" t="s">
        <v>5016</v>
      </c>
      <c r="O1199">
        <v>0</v>
      </c>
      <c r="P1199" s="1"/>
      <c r="R1199" s="1"/>
      <c r="V1199">
        <v>-1</v>
      </c>
      <c r="X1199">
        <f t="shared" si="18"/>
        <v>-1</v>
      </c>
    </row>
    <row r="1200" spans="1:24" x14ac:dyDescent="0.35">
      <c r="A1200" s="1" t="s">
        <v>5229</v>
      </c>
      <c r="B1200" s="1" t="s">
        <v>5228</v>
      </c>
      <c r="C1200" s="1" t="s">
        <v>5225</v>
      </c>
      <c r="D1200" s="1">
        <v>-1</v>
      </c>
      <c r="E1200">
        <v>11</v>
      </c>
      <c r="F1200">
        <v>1</v>
      </c>
      <c r="G1200">
        <v>0.6</v>
      </c>
      <c r="I1200" s="1" t="s">
        <v>4369</v>
      </c>
      <c r="J1200">
        <v>1591347707</v>
      </c>
      <c r="K1200" s="2">
        <f>(Appended[[#This Row],[Date_Unix]]/86400)+DATE(1970,1,1)</f>
        <v>43987.376238425924</v>
      </c>
      <c r="L1200" s="1" t="s">
        <v>5227</v>
      </c>
      <c r="M1200" s="1" t="s">
        <v>5226</v>
      </c>
      <c r="N1200" s="1" t="s">
        <v>5225</v>
      </c>
      <c r="O1200">
        <v>-1</v>
      </c>
      <c r="P1200" s="1"/>
      <c r="R1200" s="1"/>
      <c r="V1200">
        <v>0</v>
      </c>
      <c r="X1200">
        <f t="shared" si="18"/>
        <v>0</v>
      </c>
    </row>
    <row r="1201" spans="1:24" x14ac:dyDescent="0.35">
      <c r="A1201" s="1" t="s">
        <v>6464</v>
      </c>
      <c r="B1201" s="1" t="s">
        <v>6165</v>
      </c>
      <c r="C1201" s="1" t="s">
        <v>6461</v>
      </c>
      <c r="D1201" s="1">
        <v>0</v>
      </c>
      <c r="E1201">
        <v>6</v>
      </c>
      <c r="F1201">
        <v>2</v>
      </c>
      <c r="G1201">
        <v>0.57999999999999996</v>
      </c>
      <c r="I1201" s="1" t="s">
        <v>4369</v>
      </c>
      <c r="J1201">
        <v>1591324844</v>
      </c>
      <c r="K1201" s="2">
        <f>(Appended[[#This Row],[Date_Unix]]/86400)+DATE(1970,1,1)</f>
        <v>43987.111620370371</v>
      </c>
      <c r="L1201" s="1" t="s">
        <v>6463</v>
      </c>
      <c r="M1201" s="1" t="s">
        <v>6462</v>
      </c>
      <c r="N1201" s="1" t="s">
        <v>6461</v>
      </c>
      <c r="O1201">
        <v>0</v>
      </c>
      <c r="P1201" s="1"/>
      <c r="R1201" s="1"/>
      <c r="V1201">
        <v>0</v>
      </c>
      <c r="X1201">
        <f t="shared" si="18"/>
        <v>0</v>
      </c>
    </row>
    <row r="1202" spans="1:24" x14ac:dyDescent="0.35">
      <c r="A1202" s="1" t="s">
        <v>7081</v>
      </c>
      <c r="B1202" s="1" t="s">
        <v>7080</v>
      </c>
      <c r="C1202" s="1" t="s">
        <v>7077</v>
      </c>
      <c r="D1202" s="1">
        <v>0</v>
      </c>
      <c r="E1202">
        <v>22</v>
      </c>
      <c r="F1202">
        <v>0</v>
      </c>
      <c r="G1202">
        <v>0.5</v>
      </c>
      <c r="I1202" s="1" t="s">
        <v>4369</v>
      </c>
      <c r="J1202">
        <v>1591302260</v>
      </c>
      <c r="K1202" s="2">
        <f>(Appended[[#This Row],[Date_Unix]]/86400)+DATE(1970,1,1)</f>
        <v>43986.850231481483</v>
      </c>
      <c r="L1202" s="1" t="s">
        <v>7079</v>
      </c>
      <c r="M1202" s="1" t="s">
        <v>7078</v>
      </c>
      <c r="N1202" s="1" t="s">
        <v>7077</v>
      </c>
      <c r="O1202">
        <v>0</v>
      </c>
      <c r="P1202" s="1"/>
      <c r="R1202" s="1"/>
      <c r="V1202">
        <v>0</v>
      </c>
      <c r="X1202">
        <f t="shared" ref="X1202:X1265" si="19">V1202+W1202</f>
        <v>0</v>
      </c>
    </row>
    <row r="1203" spans="1:24" x14ac:dyDescent="0.35">
      <c r="A1203" s="1" t="s">
        <v>4658</v>
      </c>
      <c r="B1203" s="1" t="s">
        <v>4657</v>
      </c>
      <c r="C1203" s="1" t="s">
        <v>4654</v>
      </c>
      <c r="D1203" s="1">
        <v>0</v>
      </c>
      <c r="E1203">
        <v>14</v>
      </c>
      <c r="F1203">
        <v>0</v>
      </c>
      <c r="G1203">
        <v>0.36</v>
      </c>
      <c r="I1203" s="1" t="s">
        <v>4369</v>
      </c>
      <c r="J1203">
        <v>1591301898</v>
      </c>
      <c r="K1203" s="2">
        <f>(Appended[[#This Row],[Date_Unix]]/86400)+DATE(1970,1,1)</f>
        <v>43986.846041666664</v>
      </c>
      <c r="L1203" s="1" t="s">
        <v>4656</v>
      </c>
      <c r="M1203" s="1" t="s">
        <v>4655</v>
      </c>
      <c r="N1203" s="1" t="s">
        <v>4654</v>
      </c>
      <c r="O1203">
        <v>0</v>
      </c>
      <c r="P1203" s="1"/>
      <c r="R1203" s="1"/>
      <c r="V1203">
        <v>0</v>
      </c>
      <c r="X1203">
        <f t="shared" si="19"/>
        <v>0</v>
      </c>
    </row>
    <row r="1204" spans="1:24" x14ac:dyDescent="0.35">
      <c r="A1204" s="1" t="s">
        <v>7254</v>
      </c>
      <c r="B1204" s="1" t="s">
        <v>39</v>
      </c>
      <c r="C1204" s="1" t="s">
        <v>7251</v>
      </c>
      <c r="D1204" s="1">
        <v>0</v>
      </c>
      <c r="E1204">
        <v>4</v>
      </c>
      <c r="F1204">
        <v>4</v>
      </c>
      <c r="G1204">
        <v>0.63</v>
      </c>
      <c r="I1204" s="1" t="s">
        <v>3</v>
      </c>
      <c r="J1204">
        <v>1591263731</v>
      </c>
      <c r="K1204" s="2">
        <f>(Appended[[#This Row],[Date_Unix]]/86400)+DATE(1970,1,1)</f>
        <v>43986.404293981483</v>
      </c>
      <c r="L1204" s="1" t="s">
        <v>7253</v>
      </c>
      <c r="M1204" s="1" t="s">
        <v>7252</v>
      </c>
      <c r="N1204" s="1" t="s">
        <v>7251</v>
      </c>
      <c r="O1204">
        <v>0</v>
      </c>
      <c r="P1204" s="1"/>
      <c r="R1204" s="1"/>
      <c r="V1204">
        <v>1</v>
      </c>
      <c r="X1204">
        <f t="shared" si="19"/>
        <v>1</v>
      </c>
    </row>
    <row r="1205" spans="1:24" x14ac:dyDescent="0.35">
      <c r="A1205" s="1" t="s">
        <v>6037</v>
      </c>
      <c r="B1205" s="1" t="s">
        <v>6036</v>
      </c>
      <c r="C1205" s="1" t="s">
        <v>6034</v>
      </c>
      <c r="D1205" s="1">
        <v>1</v>
      </c>
      <c r="E1205">
        <v>4</v>
      </c>
      <c r="F1205">
        <v>0</v>
      </c>
      <c r="G1205">
        <v>0.33</v>
      </c>
      <c r="I1205" s="1" t="s">
        <v>3</v>
      </c>
      <c r="J1205">
        <v>1591214575</v>
      </c>
      <c r="K1205" s="2">
        <f>(Appended[[#This Row],[Date_Unix]]/86400)+DATE(1970,1,1)</f>
        <v>43985.835358796292</v>
      </c>
      <c r="L1205" s="1" t="s">
        <v>6035</v>
      </c>
      <c r="M1205" s="1"/>
      <c r="N1205" s="1" t="s">
        <v>6034</v>
      </c>
      <c r="O1205">
        <v>1</v>
      </c>
      <c r="P1205" s="1"/>
      <c r="R1205" s="1"/>
      <c r="V1205">
        <v>0</v>
      </c>
      <c r="X1205">
        <f t="shared" si="19"/>
        <v>0</v>
      </c>
    </row>
    <row r="1206" spans="1:24" x14ac:dyDescent="0.35">
      <c r="A1206" s="1" t="s">
        <v>6737</v>
      </c>
      <c r="B1206" s="1" t="s">
        <v>6736</v>
      </c>
      <c r="C1206" s="1" t="s">
        <v>6733</v>
      </c>
      <c r="D1206" s="1">
        <v>0</v>
      </c>
      <c r="E1206">
        <v>26</v>
      </c>
      <c r="F1206">
        <v>0</v>
      </c>
      <c r="G1206">
        <v>0.5</v>
      </c>
      <c r="I1206" s="1" t="s">
        <v>3</v>
      </c>
      <c r="J1206">
        <v>1590983146</v>
      </c>
      <c r="K1206" s="2">
        <f>(Appended[[#This Row],[Date_Unix]]/86400)+DATE(1970,1,1)</f>
        <v>43983.156782407408</v>
      </c>
      <c r="L1206" s="1" t="s">
        <v>6735</v>
      </c>
      <c r="M1206" s="1" t="s">
        <v>6734</v>
      </c>
      <c r="N1206" s="1" t="s">
        <v>6733</v>
      </c>
      <c r="O1206">
        <v>0</v>
      </c>
      <c r="P1206" s="1"/>
      <c r="R1206" s="1"/>
      <c r="V1206">
        <v>0</v>
      </c>
      <c r="X1206">
        <f t="shared" si="19"/>
        <v>0</v>
      </c>
    </row>
    <row r="1207" spans="1:24" x14ac:dyDescent="0.35">
      <c r="A1207" s="1" t="s">
        <v>6922</v>
      </c>
      <c r="B1207" s="1"/>
      <c r="C1207" s="1" t="s">
        <v>6920</v>
      </c>
      <c r="D1207" s="1">
        <v>0</v>
      </c>
      <c r="E1207">
        <v>12</v>
      </c>
      <c r="F1207">
        <v>0</v>
      </c>
      <c r="G1207">
        <v>0.39</v>
      </c>
      <c r="I1207" s="1" t="s">
        <v>4369</v>
      </c>
      <c r="J1207">
        <v>1590869764</v>
      </c>
      <c r="K1207" s="2">
        <f>(Appended[[#This Row],[Date_Unix]]/86400)+DATE(1970,1,1)</f>
        <v>43981.844490740739</v>
      </c>
      <c r="L1207" s="1" t="s">
        <v>6921</v>
      </c>
      <c r="M1207" s="1"/>
      <c r="N1207" s="1" t="s">
        <v>6920</v>
      </c>
      <c r="O1207">
        <v>0</v>
      </c>
      <c r="P1207" s="1"/>
      <c r="R1207" s="1"/>
      <c r="V1207">
        <v>0</v>
      </c>
      <c r="X1207">
        <f t="shared" si="19"/>
        <v>0</v>
      </c>
    </row>
    <row r="1208" spans="1:24" x14ac:dyDescent="0.35">
      <c r="A1208" s="1" t="s">
        <v>4536</v>
      </c>
      <c r="B1208" s="1" t="s">
        <v>4535</v>
      </c>
      <c r="C1208" s="1" t="s">
        <v>4532</v>
      </c>
      <c r="D1208" s="1">
        <v>0</v>
      </c>
      <c r="E1208">
        <v>11</v>
      </c>
      <c r="F1208">
        <v>28</v>
      </c>
      <c r="G1208">
        <v>0.8</v>
      </c>
      <c r="I1208" s="1" t="s">
        <v>4369</v>
      </c>
      <c r="J1208">
        <v>1590834885</v>
      </c>
      <c r="K1208" s="2">
        <f>(Appended[[#This Row],[Date_Unix]]/86400)+DATE(1970,1,1)</f>
        <v>43981.440798611111</v>
      </c>
      <c r="L1208" s="1" t="s">
        <v>4534</v>
      </c>
      <c r="M1208" s="1" t="s">
        <v>4533</v>
      </c>
      <c r="N1208" s="1" t="s">
        <v>4532</v>
      </c>
      <c r="O1208">
        <v>0</v>
      </c>
      <c r="P1208" s="1"/>
      <c r="R1208" s="1"/>
      <c r="V1208">
        <v>1</v>
      </c>
      <c r="X1208">
        <f t="shared" si="19"/>
        <v>1</v>
      </c>
    </row>
    <row r="1209" spans="1:24" x14ac:dyDescent="0.35">
      <c r="A1209" s="1" t="s">
        <v>7186</v>
      </c>
      <c r="B1209" s="1" t="s">
        <v>7185</v>
      </c>
      <c r="C1209" s="1" t="s">
        <v>7182</v>
      </c>
      <c r="D1209" s="1">
        <v>1</v>
      </c>
      <c r="E1209">
        <v>31</v>
      </c>
      <c r="F1209">
        <v>0</v>
      </c>
      <c r="G1209">
        <v>0.5</v>
      </c>
      <c r="I1209" s="1" t="s">
        <v>3</v>
      </c>
      <c r="J1209">
        <v>1590788126</v>
      </c>
      <c r="K1209" s="2">
        <f>(Appended[[#This Row],[Date_Unix]]/86400)+DATE(1970,1,1)</f>
        <v>43980.899606481486</v>
      </c>
      <c r="L1209" s="1" t="s">
        <v>7184</v>
      </c>
      <c r="M1209" s="1" t="s">
        <v>7183</v>
      </c>
      <c r="N1209" s="1" t="s">
        <v>7182</v>
      </c>
      <c r="O1209">
        <v>1</v>
      </c>
      <c r="P1209" s="1"/>
      <c r="R1209" s="1"/>
      <c r="V1209">
        <v>0</v>
      </c>
      <c r="X1209">
        <f t="shared" si="19"/>
        <v>0</v>
      </c>
    </row>
    <row r="1210" spans="1:24" x14ac:dyDescent="0.35">
      <c r="A1210" s="1" t="s">
        <v>6414</v>
      </c>
      <c r="B1210" s="1" t="s">
        <v>39</v>
      </c>
      <c r="C1210" s="1" t="s">
        <v>6411</v>
      </c>
      <c r="D1210" s="1">
        <v>0</v>
      </c>
      <c r="E1210">
        <v>13</v>
      </c>
      <c r="F1210">
        <v>0</v>
      </c>
      <c r="G1210">
        <v>0.5</v>
      </c>
      <c r="I1210" s="1" t="s">
        <v>3</v>
      </c>
      <c r="J1210">
        <v>1590703710</v>
      </c>
      <c r="K1210" s="2">
        <f>(Appended[[#This Row],[Date_Unix]]/86400)+DATE(1970,1,1)</f>
        <v>43979.922569444447</v>
      </c>
      <c r="L1210" s="1" t="s">
        <v>6413</v>
      </c>
      <c r="M1210" s="1" t="s">
        <v>6412</v>
      </c>
      <c r="N1210" s="1" t="s">
        <v>6411</v>
      </c>
      <c r="O1210">
        <v>0</v>
      </c>
      <c r="P1210" s="1"/>
      <c r="R1210" s="1"/>
      <c r="V1210">
        <v>0</v>
      </c>
      <c r="X1210">
        <f t="shared" si="19"/>
        <v>0</v>
      </c>
    </row>
    <row r="1211" spans="1:24" x14ac:dyDescent="0.35">
      <c r="A1211" s="1" t="s">
        <v>6633</v>
      </c>
      <c r="B1211" s="1" t="s">
        <v>6632</v>
      </c>
      <c r="C1211" s="1" t="s">
        <v>6629</v>
      </c>
      <c r="D1211" s="1">
        <v>0</v>
      </c>
      <c r="E1211">
        <v>2</v>
      </c>
      <c r="F1211">
        <v>1</v>
      </c>
      <c r="G1211">
        <v>0.56999999999999995</v>
      </c>
      <c r="I1211" s="1" t="s">
        <v>4369</v>
      </c>
      <c r="J1211">
        <v>1590693932</v>
      </c>
      <c r="K1211" s="2">
        <f>(Appended[[#This Row],[Date_Unix]]/86400)+DATE(1970,1,1)</f>
        <v>43979.809398148151</v>
      </c>
      <c r="L1211" s="1" t="s">
        <v>6631</v>
      </c>
      <c r="M1211" s="1" t="s">
        <v>6630</v>
      </c>
      <c r="N1211" s="1" t="s">
        <v>6629</v>
      </c>
      <c r="O1211">
        <v>0</v>
      </c>
      <c r="P1211" s="1"/>
      <c r="R1211" s="1"/>
      <c r="V1211">
        <v>0</v>
      </c>
      <c r="X1211">
        <f t="shared" si="19"/>
        <v>0</v>
      </c>
    </row>
    <row r="1212" spans="1:24" x14ac:dyDescent="0.35">
      <c r="A1212" s="1" t="s">
        <v>6675</v>
      </c>
      <c r="B1212" s="1" t="s">
        <v>6674</v>
      </c>
      <c r="C1212" s="1" t="s">
        <v>6671</v>
      </c>
      <c r="D1212" s="1">
        <v>0</v>
      </c>
      <c r="E1212">
        <v>11</v>
      </c>
      <c r="F1212">
        <v>0</v>
      </c>
      <c r="G1212">
        <v>0.41</v>
      </c>
      <c r="I1212" s="1" t="s">
        <v>3</v>
      </c>
      <c r="J1212">
        <v>1590671711</v>
      </c>
      <c r="K1212" s="2">
        <f>(Appended[[#This Row],[Date_Unix]]/86400)+DATE(1970,1,1)</f>
        <v>43979.552210648151</v>
      </c>
      <c r="L1212" s="1" t="s">
        <v>6673</v>
      </c>
      <c r="M1212" s="1" t="s">
        <v>6672</v>
      </c>
      <c r="N1212" s="1" t="s">
        <v>6671</v>
      </c>
      <c r="O1212">
        <v>0</v>
      </c>
      <c r="P1212" s="1"/>
      <c r="R1212" s="1"/>
      <c r="V1212">
        <v>0</v>
      </c>
      <c r="X1212">
        <f t="shared" si="19"/>
        <v>0</v>
      </c>
    </row>
    <row r="1213" spans="1:24" x14ac:dyDescent="0.35">
      <c r="A1213" s="1" t="s">
        <v>7190</v>
      </c>
      <c r="B1213" s="1" t="s">
        <v>39</v>
      </c>
      <c r="C1213" s="1" t="s">
        <v>7187</v>
      </c>
      <c r="D1213" s="1">
        <v>0</v>
      </c>
      <c r="E1213">
        <v>9</v>
      </c>
      <c r="F1213">
        <v>0</v>
      </c>
      <c r="G1213">
        <v>0.46</v>
      </c>
      <c r="I1213" s="1" t="s">
        <v>3</v>
      </c>
      <c r="J1213">
        <v>1590649079</v>
      </c>
      <c r="K1213" s="2">
        <f>(Appended[[#This Row],[Date_Unix]]/86400)+DATE(1970,1,1)</f>
        <v>43979.290266203709</v>
      </c>
      <c r="L1213" s="1" t="s">
        <v>7189</v>
      </c>
      <c r="M1213" s="1" t="s">
        <v>7188</v>
      </c>
      <c r="N1213" s="1" t="s">
        <v>7187</v>
      </c>
      <c r="O1213">
        <v>0</v>
      </c>
      <c r="P1213" s="1"/>
      <c r="R1213" s="1"/>
      <c r="V1213">
        <v>0</v>
      </c>
      <c r="X1213">
        <f t="shared" si="19"/>
        <v>0</v>
      </c>
    </row>
    <row r="1214" spans="1:24" x14ac:dyDescent="0.35">
      <c r="A1214" s="1" t="s">
        <v>6388</v>
      </c>
      <c r="B1214" s="1" t="s">
        <v>6387</v>
      </c>
      <c r="C1214" s="1" t="s">
        <v>6384</v>
      </c>
      <c r="D1214" s="1">
        <v>0</v>
      </c>
      <c r="E1214">
        <v>11</v>
      </c>
      <c r="F1214">
        <v>2</v>
      </c>
      <c r="G1214">
        <v>0.6</v>
      </c>
      <c r="I1214" s="1" t="s">
        <v>3</v>
      </c>
      <c r="J1214">
        <v>1590606043</v>
      </c>
      <c r="K1214" s="2">
        <f>(Appended[[#This Row],[Date_Unix]]/86400)+DATE(1970,1,1)</f>
        <v>43978.792164351849</v>
      </c>
      <c r="L1214" s="1" t="s">
        <v>6386</v>
      </c>
      <c r="M1214" s="1" t="s">
        <v>6385</v>
      </c>
      <c r="N1214" s="1" t="s">
        <v>6384</v>
      </c>
      <c r="O1214">
        <v>0</v>
      </c>
      <c r="P1214" s="1"/>
      <c r="R1214" s="1"/>
      <c r="V1214">
        <v>0</v>
      </c>
      <c r="X1214">
        <f t="shared" si="19"/>
        <v>0</v>
      </c>
    </row>
    <row r="1215" spans="1:24" x14ac:dyDescent="0.35">
      <c r="A1215" s="1" t="s">
        <v>4872</v>
      </c>
      <c r="B1215" s="1"/>
      <c r="C1215" s="1" t="s">
        <v>4869</v>
      </c>
      <c r="D1215" s="1">
        <v>0</v>
      </c>
      <c r="E1215">
        <v>12</v>
      </c>
      <c r="F1215">
        <v>0</v>
      </c>
      <c r="G1215">
        <v>0.33</v>
      </c>
      <c r="I1215" s="1" t="s">
        <v>3</v>
      </c>
      <c r="J1215">
        <v>1590596806</v>
      </c>
      <c r="K1215" s="2">
        <f>(Appended[[#This Row],[Date_Unix]]/86400)+DATE(1970,1,1)</f>
        <v>43978.685254629629</v>
      </c>
      <c r="L1215" s="1" t="s">
        <v>4871</v>
      </c>
      <c r="M1215" s="1" t="s">
        <v>4870</v>
      </c>
      <c r="N1215" s="1" t="s">
        <v>4869</v>
      </c>
      <c r="O1215">
        <v>0</v>
      </c>
      <c r="P1215" s="1"/>
      <c r="R1215" s="1"/>
      <c r="V1215">
        <v>-1</v>
      </c>
      <c r="X1215">
        <f t="shared" si="19"/>
        <v>-1</v>
      </c>
    </row>
    <row r="1216" spans="1:24" x14ac:dyDescent="0.35">
      <c r="A1216" s="1" t="s">
        <v>6938</v>
      </c>
      <c r="B1216" s="1" t="s">
        <v>4895</v>
      </c>
      <c r="C1216" s="1" t="s">
        <v>6936</v>
      </c>
      <c r="D1216" s="1">
        <v>-1</v>
      </c>
      <c r="E1216">
        <v>5</v>
      </c>
      <c r="F1216">
        <v>0</v>
      </c>
      <c r="G1216">
        <v>0.44</v>
      </c>
      <c r="I1216" s="1" t="s">
        <v>4369</v>
      </c>
      <c r="J1216">
        <v>1590576177</v>
      </c>
      <c r="K1216" s="2">
        <f>(Appended[[#This Row],[Date_Unix]]/86400)+DATE(1970,1,1)</f>
        <v>43978.446493055555</v>
      </c>
      <c r="L1216" s="1" t="s">
        <v>6937</v>
      </c>
      <c r="M1216" s="1"/>
      <c r="N1216" s="1" t="s">
        <v>6936</v>
      </c>
      <c r="O1216">
        <v>-1</v>
      </c>
      <c r="P1216" s="1"/>
      <c r="R1216" s="1"/>
      <c r="V1216">
        <v>0</v>
      </c>
      <c r="X1216">
        <f t="shared" si="19"/>
        <v>0</v>
      </c>
    </row>
    <row r="1217" spans="1:24" x14ac:dyDescent="0.35">
      <c r="A1217" s="1" t="s">
        <v>5006</v>
      </c>
      <c r="B1217" s="1" t="s">
        <v>5005</v>
      </c>
      <c r="C1217" s="1" t="s">
        <v>5002</v>
      </c>
      <c r="D1217" s="1">
        <v>0</v>
      </c>
      <c r="E1217">
        <v>20</v>
      </c>
      <c r="F1217">
        <v>4</v>
      </c>
      <c r="G1217">
        <v>0.7</v>
      </c>
      <c r="I1217" s="1" t="s">
        <v>4369</v>
      </c>
      <c r="J1217">
        <v>1590511979</v>
      </c>
      <c r="K1217" s="2">
        <f>(Appended[[#This Row],[Date_Unix]]/86400)+DATE(1970,1,1)</f>
        <v>43977.703460648147</v>
      </c>
      <c r="L1217" s="1" t="s">
        <v>5004</v>
      </c>
      <c r="M1217" s="1" t="s">
        <v>5003</v>
      </c>
      <c r="N1217" s="1" t="s">
        <v>5002</v>
      </c>
      <c r="O1217">
        <v>0</v>
      </c>
      <c r="P1217" s="1"/>
      <c r="R1217" s="1"/>
      <c r="V1217">
        <v>1</v>
      </c>
      <c r="X1217">
        <f t="shared" si="19"/>
        <v>1</v>
      </c>
    </row>
    <row r="1218" spans="1:24" x14ac:dyDescent="0.35">
      <c r="A1218" s="1" t="s">
        <v>4726</v>
      </c>
      <c r="B1218" s="1" t="s">
        <v>1027</v>
      </c>
      <c r="C1218" s="1" t="s">
        <v>4724</v>
      </c>
      <c r="D1218" s="1">
        <v>1</v>
      </c>
      <c r="E1218">
        <v>29</v>
      </c>
      <c r="F1218">
        <v>82</v>
      </c>
      <c r="G1218">
        <v>0.86</v>
      </c>
      <c r="I1218" s="1" t="s">
        <v>367</v>
      </c>
      <c r="J1218">
        <v>1590467122</v>
      </c>
      <c r="K1218" s="2">
        <f>(Appended[[#This Row],[Date_Unix]]/86400)+DATE(1970,1,1)</f>
        <v>43977.184282407412</v>
      </c>
      <c r="L1218" s="1" t="s">
        <v>4725</v>
      </c>
      <c r="M1218" s="1"/>
      <c r="N1218" s="1" t="s">
        <v>4724</v>
      </c>
      <c r="O1218">
        <v>1</v>
      </c>
      <c r="P1218" s="1"/>
      <c r="R1218" s="1"/>
      <c r="V1218">
        <v>0</v>
      </c>
      <c r="X1218">
        <f t="shared" si="19"/>
        <v>0</v>
      </c>
    </row>
    <row r="1219" spans="1:24" x14ac:dyDescent="0.35">
      <c r="A1219" s="1" t="s">
        <v>5062</v>
      </c>
      <c r="B1219" s="1" t="s">
        <v>5061</v>
      </c>
      <c r="C1219" s="1" t="s">
        <v>5058</v>
      </c>
      <c r="D1219" s="1">
        <v>0</v>
      </c>
      <c r="E1219">
        <v>5</v>
      </c>
      <c r="F1219">
        <v>5</v>
      </c>
      <c r="G1219">
        <v>0.73</v>
      </c>
      <c r="I1219" s="1" t="s">
        <v>4369</v>
      </c>
      <c r="J1219">
        <v>1590454888</v>
      </c>
      <c r="K1219" s="2">
        <f>(Appended[[#This Row],[Date_Unix]]/86400)+DATE(1970,1,1)</f>
        <v>43977.042685185181</v>
      </c>
      <c r="L1219" s="1" t="s">
        <v>5060</v>
      </c>
      <c r="M1219" s="1" t="s">
        <v>5059</v>
      </c>
      <c r="N1219" s="1" t="s">
        <v>5058</v>
      </c>
      <c r="O1219">
        <v>0</v>
      </c>
      <c r="P1219" s="1"/>
      <c r="R1219" s="1"/>
      <c r="V1219">
        <v>0</v>
      </c>
      <c r="X1219">
        <f t="shared" si="19"/>
        <v>0</v>
      </c>
    </row>
    <row r="1220" spans="1:24" x14ac:dyDescent="0.35">
      <c r="A1220" s="1" t="s">
        <v>5053</v>
      </c>
      <c r="B1220" s="1" t="s">
        <v>5052</v>
      </c>
      <c r="C1220" s="1" t="s">
        <v>5049</v>
      </c>
      <c r="D1220" s="1">
        <v>0</v>
      </c>
      <c r="E1220">
        <v>17</v>
      </c>
      <c r="F1220">
        <v>3</v>
      </c>
      <c r="G1220">
        <v>0.64</v>
      </c>
      <c r="I1220" s="1" t="s">
        <v>4369</v>
      </c>
      <c r="J1220">
        <v>1590380466</v>
      </c>
      <c r="K1220" s="2">
        <f>(Appended[[#This Row],[Date_Unix]]/86400)+DATE(1970,1,1)</f>
        <v>43976.18131944444</v>
      </c>
      <c r="L1220" s="1" t="s">
        <v>5051</v>
      </c>
      <c r="M1220" s="1" t="s">
        <v>5050</v>
      </c>
      <c r="N1220" s="1" t="s">
        <v>5049</v>
      </c>
      <c r="O1220">
        <v>0</v>
      </c>
      <c r="P1220" s="1"/>
      <c r="R1220" s="1"/>
      <c r="V1220">
        <v>0</v>
      </c>
      <c r="X1220">
        <f t="shared" si="19"/>
        <v>0</v>
      </c>
    </row>
    <row r="1221" spans="1:24" x14ac:dyDescent="0.35">
      <c r="A1221" s="1" t="s">
        <v>6732</v>
      </c>
      <c r="B1221" s="1" t="s">
        <v>6731</v>
      </c>
      <c r="C1221" s="1" t="s">
        <v>6728</v>
      </c>
      <c r="D1221" s="1">
        <v>0</v>
      </c>
      <c r="E1221">
        <v>8</v>
      </c>
      <c r="F1221">
        <v>0</v>
      </c>
      <c r="G1221">
        <v>0.5</v>
      </c>
      <c r="I1221" s="1" t="s">
        <v>4369</v>
      </c>
      <c r="J1221">
        <v>1590375522</v>
      </c>
      <c r="K1221" s="2">
        <f>(Appended[[#This Row],[Date_Unix]]/86400)+DATE(1970,1,1)</f>
        <v>43976.124097222222</v>
      </c>
      <c r="L1221" s="1" t="s">
        <v>6730</v>
      </c>
      <c r="M1221" s="1" t="s">
        <v>6729</v>
      </c>
      <c r="N1221" s="1" t="s">
        <v>6728</v>
      </c>
      <c r="O1221">
        <v>0</v>
      </c>
      <c r="P1221" s="1"/>
      <c r="R1221" s="1"/>
      <c r="V1221">
        <v>0</v>
      </c>
      <c r="X1221">
        <f t="shared" si="19"/>
        <v>0</v>
      </c>
    </row>
    <row r="1222" spans="1:24" x14ac:dyDescent="0.35">
      <c r="A1222" s="1" t="s">
        <v>7310</v>
      </c>
      <c r="B1222" s="1" t="s">
        <v>7309</v>
      </c>
      <c r="C1222" s="1" t="s">
        <v>7307</v>
      </c>
      <c r="D1222" s="1">
        <v>0</v>
      </c>
      <c r="E1222">
        <v>9</v>
      </c>
      <c r="F1222">
        <v>2</v>
      </c>
      <c r="G1222">
        <v>0.53</v>
      </c>
      <c r="I1222" s="1" t="s">
        <v>367</v>
      </c>
      <c r="J1222">
        <v>1590373627</v>
      </c>
      <c r="K1222" s="2">
        <f>(Appended[[#This Row],[Date_Unix]]/86400)+DATE(1970,1,1)</f>
        <v>43976.102164351847</v>
      </c>
      <c r="L1222" s="1" t="s">
        <v>7308</v>
      </c>
      <c r="M1222" s="1"/>
      <c r="N1222" s="1" t="s">
        <v>7307</v>
      </c>
      <c r="O1222">
        <v>0</v>
      </c>
      <c r="P1222" s="1"/>
      <c r="R1222" s="1"/>
      <c r="V1222">
        <v>0</v>
      </c>
      <c r="X1222">
        <f t="shared" si="19"/>
        <v>0</v>
      </c>
    </row>
    <row r="1223" spans="1:24" x14ac:dyDescent="0.35">
      <c r="A1223" s="1" t="s">
        <v>4709</v>
      </c>
      <c r="B1223" s="1" t="s">
        <v>4708</v>
      </c>
      <c r="C1223" s="1" t="s">
        <v>4706</v>
      </c>
      <c r="D1223" s="1">
        <v>0</v>
      </c>
      <c r="E1223">
        <v>31</v>
      </c>
      <c r="F1223">
        <v>185</v>
      </c>
      <c r="G1223">
        <v>0.91</v>
      </c>
      <c r="I1223" s="1"/>
      <c r="J1223">
        <v>1590366386</v>
      </c>
      <c r="K1223" s="2">
        <f>(Appended[[#This Row],[Date_Unix]]/86400)+DATE(1970,1,1)</f>
        <v>43976.01835648148</v>
      </c>
      <c r="L1223" s="1" t="s">
        <v>4707</v>
      </c>
      <c r="M1223" s="1"/>
      <c r="N1223" s="1" t="s">
        <v>4706</v>
      </c>
      <c r="O1223">
        <v>0</v>
      </c>
      <c r="P1223" s="1"/>
      <c r="R1223" s="1"/>
      <c r="V1223">
        <v>0</v>
      </c>
      <c r="X1223">
        <f t="shared" si="19"/>
        <v>0</v>
      </c>
    </row>
    <row r="1224" spans="1:24" x14ac:dyDescent="0.35">
      <c r="A1224" s="1" t="s">
        <v>4371</v>
      </c>
      <c r="B1224" s="1" t="s">
        <v>4370</v>
      </c>
      <c r="C1224" s="1" t="s">
        <v>4366</v>
      </c>
      <c r="D1224" s="1">
        <v>0</v>
      </c>
      <c r="E1224">
        <v>9</v>
      </c>
      <c r="F1224">
        <v>8</v>
      </c>
      <c r="G1224">
        <v>0.83</v>
      </c>
      <c r="I1224" s="1" t="s">
        <v>4369</v>
      </c>
      <c r="J1224">
        <v>1590328893</v>
      </c>
      <c r="K1224" s="2">
        <f>(Appended[[#This Row],[Date_Unix]]/86400)+DATE(1970,1,1)</f>
        <v>43975.584409722222</v>
      </c>
      <c r="L1224" s="1" t="s">
        <v>4368</v>
      </c>
      <c r="M1224" s="1" t="s">
        <v>4367</v>
      </c>
      <c r="N1224" s="1" t="s">
        <v>4366</v>
      </c>
      <c r="O1224">
        <v>0</v>
      </c>
      <c r="P1224" s="1"/>
      <c r="R1224" s="1"/>
      <c r="V1224">
        <v>1</v>
      </c>
      <c r="X1224">
        <f t="shared" si="19"/>
        <v>1</v>
      </c>
    </row>
    <row r="1225" spans="1:24" x14ac:dyDescent="0.35">
      <c r="A1225" s="1" t="s">
        <v>4424</v>
      </c>
      <c r="B1225" s="1" t="s">
        <v>4423</v>
      </c>
      <c r="C1225" s="1" t="s">
        <v>4421</v>
      </c>
      <c r="D1225" s="1">
        <v>1</v>
      </c>
      <c r="E1225">
        <v>67</v>
      </c>
      <c r="F1225">
        <v>207</v>
      </c>
      <c r="G1225">
        <v>0.89</v>
      </c>
      <c r="I1225" s="1" t="s">
        <v>367</v>
      </c>
      <c r="J1225">
        <v>1590290320</v>
      </c>
      <c r="K1225" s="2">
        <f>(Appended[[#This Row],[Date_Unix]]/86400)+DATE(1970,1,1)</f>
        <v>43975.137962962966</v>
      </c>
      <c r="L1225" s="1" t="s">
        <v>4422</v>
      </c>
      <c r="M1225" s="1"/>
      <c r="N1225" s="1" t="s">
        <v>4421</v>
      </c>
      <c r="O1225">
        <v>1</v>
      </c>
      <c r="P1225" s="1"/>
      <c r="R1225" s="1"/>
      <c r="V1225">
        <v>0</v>
      </c>
      <c r="X1225">
        <f t="shared" si="19"/>
        <v>0</v>
      </c>
    </row>
    <row r="1226" spans="1:24" x14ac:dyDescent="0.35">
      <c r="A1226" s="1" t="s">
        <v>7274</v>
      </c>
      <c r="B1226" s="1" t="s">
        <v>7273</v>
      </c>
      <c r="C1226" s="1" t="s">
        <v>7270</v>
      </c>
      <c r="D1226" s="1">
        <v>0</v>
      </c>
      <c r="E1226">
        <v>27</v>
      </c>
      <c r="F1226">
        <v>0</v>
      </c>
      <c r="G1226">
        <v>0.43</v>
      </c>
      <c r="I1226" s="1" t="s">
        <v>4369</v>
      </c>
      <c r="J1226">
        <v>1590230839</v>
      </c>
      <c r="K1226" s="2">
        <f>(Appended[[#This Row],[Date_Unix]]/86400)+DATE(1970,1,1)</f>
        <v>43974.449525462958</v>
      </c>
      <c r="L1226" s="1" t="s">
        <v>7272</v>
      </c>
      <c r="M1226" s="1" t="s">
        <v>7271</v>
      </c>
      <c r="N1226" s="1" t="s">
        <v>7270</v>
      </c>
      <c r="O1226">
        <v>0</v>
      </c>
      <c r="P1226" s="1"/>
      <c r="R1226" s="1"/>
      <c r="V1226">
        <v>0</v>
      </c>
      <c r="X1226">
        <f t="shared" si="19"/>
        <v>0</v>
      </c>
    </row>
    <row r="1227" spans="1:24" x14ac:dyDescent="0.35">
      <c r="A1227" s="1" t="s">
        <v>6315</v>
      </c>
      <c r="B1227" s="1" t="s">
        <v>4502</v>
      </c>
      <c r="C1227" s="1" t="s">
        <v>6313</v>
      </c>
      <c r="D1227" s="1">
        <v>0</v>
      </c>
      <c r="E1227">
        <v>12</v>
      </c>
      <c r="F1227">
        <v>2</v>
      </c>
      <c r="G1227">
        <v>0.67</v>
      </c>
      <c r="I1227" s="1" t="s">
        <v>4369</v>
      </c>
      <c r="J1227">
        <v>1590214514</v>
      </c>
      <c r="K1227" s="2">
        <f>(Appended[[#This Row],[Date_Unix]]/86400)+DATE(1970,1,1)</f>
        <v>43974.260578703703</v>
      </c>
      <c r="L1227" s="1" t="s">
        <v>6314</v>
      </c>
      <c r="M1227" s="1"/>
      <c r="N1227" s="1" t="s">
        <v>6313</v>
      </c>
      <c r="O1227">
        <v>0</v>
      </c>
      <c r="P1227" s="1"/>
      <c r="R1227" s="1"/>
      <c r="V1227">
        <v>1</v>
      </c>
      <c r="X1227">
        <f t="shared" si="19"/>
        <v>1</v>
      </c>
    </row>
    <row r="1228" spans="1:24" x14ac:dyDescent="0.35">
      <c r="A1228" s="1" t="s">
        <v>4930</v>
      </c>
      <c r="B1228" s="1" t="s">
        <v>4929</v>
      </c>
      <c r="C1228" s="1" t="s">
        <v>4927</v>
      </c>
      <c r="D1228" s="1">
        <v>1</v>
      </c>
      <c r="E1228">
        <v>24</v>
      </c>
      <c r="F1228">
        <v>20</v>
      </c>
      <c r="G1228">
        <v>0.79</v>
      </c>
      <c r="I1228" s="1" t="s">
        <v>367</v>
      </c>
      <c r="J1228">
        <v>1590206476</v>
      </c>
      <c r="K1228" s="2">
        <f>(Appended[[#This Row],[Date_Unix]]/86400)+DATE(1970,1,1)</f>
        <v>43974.167546296296</v>
      </c>
      <c r="L1228" s="1" t="s">
        <v>4928</v>
      </c>
      <c r="M1228" s="1"/>
      <c r="N1228" s="1" t="s">
        <v>4927</v>
      </c>
      <c r="O1228">
        <v>1</v>
      </c>
      <c r="P1228" s="1"/>
      <c r="R1228" s="1"/>
      <c r="V1228">
        <v>0</v>
      </c>
      <c r="X1228">
        <f t="shared" si="19"/>
        <v>0</v>
      </c>
    </row>
    <row r="1229" spans="1:24" x14ac:dyDescent="0.35">
      <c r="A1229" s="1" t="s">
        <v>6185</v>
      </c>
      <c r="B1229" s="1" t="s">
        <v>5128</v>
      </c>
      <c r="C1229" s="1" t="s">
        <v>6182</v>
      </c>
      <c r="D1229" s="1">
        <v>0</v>
      </c>
      <c r="E1229">
        <v>10</v>
      </c>
      <c r="F1229">
        <v>8</v>
      </c>
      <c r="G1229">
        <v>0.83</v>
      </c>
      <c r="I1229" s="1" t="s">
        <v>4369</v>
      </c>
      <c r="J1229">
        <v>1590146684</v>
      </c>
      <c r="K1229" s="2">
        <f>(Appended[[#This Row],[Date_Unix]]/86400)+DATE(1970,1,1)</f>
        <v>43973.47550925926</v>
      </c>
      <c r="L1229" s="1" t="s">
        <v>6184</v>
      </c>
      <c r="M1229" s="1" t="s">
        <v>6183</v>
      </c>
      <c r="N1229" s="1" t="s">
        <v>6182</v>
      </c>
      <c r="O1229">
        <v>0</v>
      </c>
      <c r="P1229" s="1"/>
      <c r="R1229" s="1"/>
      <c r="V1229">
        <v>1</v>
      </c>
      <c r="X1229">
        <f t="shared" si="19"/>
        <v>1</v>
      </c>
    </row>
    <row r="1230" spans="1:24" x14ac:dyDescent="0.35">
      <c r="A1230" s="1" t="s">
        <v>6865</v>
      </c>
      <c r="B1230" s="1" t="s">
        <v>6864</v>
      </c>
      <c r="C1230" s="1" t="s">
        <v>6861</v>
      </c>
      <c r="D1230" s="1">
        <v>1</v>
      </c>
      <c r="E1230">
        <v>12</v>
      </c>
      <c r="F1230">
        <v>0</v>
      </c>
      <c r="G1230">
        <v>0.44</v>
      </c>
      <c r="I1230" s="1" t="s">
        <v>157</v>
      </c>
      <c r="J1230">
        <v>1590132120</v>
      </c>
      <c r="K1230" s="2">
        <f>(Appended[[#This Row],[Date_Unix]]/86400)+DATE(1970,1,1)</f>
        <v>43973.306944444441</v>
      </c>
      <c r="L1230" s="1" t="s">
        <v>6863</v>
      </c>
      <c r="M1230" s="1" t="s">
        <v>6862</v>
      </c>
      <c r="N1230" s="1" t="s">
        <v>6861</v>
      </c>
      <c r="O1230">
        <v>1</v>
      </c>
      <c r="P1230" s="1"/>
      <c r="R1230" s="1"/>
      <c r="V1230">
        <v>0</v>
      </c>
      <c r="X1230">
        <f t="shared" si="19"/>
        <v>0</v>
      </c>
    </row>
    <row r="1231" spans="1:24" x14ac:dyDescent="0.35">
      <c r="A1231" s="1" t="s">
        <v>6272</v>
      </c>
      <c r="B1231" s="1" t="s">
        <v>6271</v>
      </c>
      <c r="C1231" s="1" t="s">
        <v>6268</v>
      </c>
      <c r="D1231" s="1">
        <v>0</v>
      </c>
      <c r="E1231">
        <v>25</v>
      </c>
      <c r="F1231">
        <v>0</v>
      </c>
      <c r="G1231">
        <v>0.2</v>
      </c>
      <c r="I1231" s="1" t="s">
        <v>4369</v>
      </c>
      <c r="J1231">
        <v>1589999175</v>
      </c>
      <c r="K1231" s="2">
        <f>(Appended[[#This Row],[Date_Unix]]/86400)+DATE(1970,1,1)</f>
        <v>43971.768229166672</v>
      </c>
      <c r="L1231" s="1" t="s">
        <v>6270</v>
      </c>
      <c r="M1231" s="1" t="s">
        <v>6269</v>
      </c>
      <c r="N1231" s="1" t="s">
        <v>6268</v>
      </c>
      <c r="O1231">
        <v>0</v>
      </c>
      <c r="P1231" s="1"/>
      <c r="R1231" s="1"/>
      <c r="V1231">
        <v>0</v>
      </c>
      <c r="X1231">
        <f t="shared" si="19"/>
        <v>0</v>
      </c>
    </row>
    <row r="1232" spans="1:24" x14ac:dyDescent="0.35">
      <c r="A1232" s="1" t="s">
        <v>6838</v>
      </c>
      <c r="B1232" s="1" t="s">
        <v>6837</v>
      </c>
      <c r="C1232" s="1" t="s">
        <v>6835</v>
      </c>
      <c r="D1232" s="1">
        <v>0</v>
      </c>
      <c r="E1232">
        <v>10</v>
      </c>
      <c r="F1232">
        <v>0</v>
      </c>
      <c r="G1232">
        <v>0.23</v>
      </c>
      <c r="I1232" s="1" t="s">
        <v>4369</v>
      </c>
      <c r="J1232">
        <v>1589953257</v>
      </c>
      <c r="K1232" s="2">
        <f>(Appended[[#This Row],[Date_Unix]]/86400)+DATE(1970,1,1)</f>
        <v>43971.236770833333</v>
      </c>
      <c r="L1232" s="1" t="s">
        <v>6836</v>
      </c>
      <c r="M1232" s="1"/>
      <c r="N1232" s="1" t="s">
        <v>6835</v>
      </c>
      <c r="O1232">
        <v>0</v>
      </c>
      <c r="P1232" s="1"/>
      <c r="R1232" s="1"/>
      <c r="V1232">
        <v>0</v>
      </c>
      <c r="X1232">
        <f t="shared" si="19"/>
        <v>0</v>
      </c>
    </row>
    <row r="1233" spans="1:24" x14ac:dyDescent="0.35">
      <c r="A1233" s="1" t="s">
        <v>4816</v>
      </c>
      <c r="B1233" s="1" t="s">
        <v>39</v>
      </c>
      <c r="C1233" s="1" t="s">
        <v>4813</v>
      </c>
      <c r="D1233" s="1">
        <v>0</v>
      </c>
      <c r="E1233">
        <v>28</v>
      </c>
      <c r="F1233">
        <v>0</v>
      </c>
      <c r="G1233">
        <v>0.3</v>
      </c>
      <c r="I1233" s="1" t="s">
        <v>3</v>
      </c>
      <c r="J1233">
        <v>1589929704</v>
      </c>
      <c r="K1233" s="2">
        <f>(Appended[[#This Row],[Date_Unix]]/86400)+DATE(1970,1,1)</f>
        <v>43970.964166666672</v>
      </c>
      <c r="L1233" s="1" t="s">
        <v>4815</v>
      </c>
      <c r="M1233" s="1" t="s">
        <v>4814</v>
      </c>
      <c r="N1233" s="1" t="s">
        <v>4813</v>
      </c>
      <c r="O1233">
        <v>0</v>
      </c>
      <c r="P1233" s="1"/>
      <c r="R1233" s="1"/>
      <c r="V1233">
        <v>-1</v>
      </c>
      <c r="X1233">
        <f t="shared" si="19"/>
        <v>-1</v>
      </c>
    </row>
    <row r="1234" spans="1:24" x14ac:dyDescent="0.35">
      <c r="A1234" s="1" t="s">
        <v>5639</v>
      </c>
      <c r="B1234" s="1" t="s">
        <v>5638</v>
      </c>
      <c r="C1234" s="1" t="s">
        <v>5635</v>
      </c>
      <c r="D1234" s="1">
        <v>-1</v>
      </c>
      <c r="E1234">
        <v>27</v>
      </c>
      <c r="F1234">
        <v>0</v>
      </c>
      <c r="G1234">
        <v>0.31</v>
      </c>
      <c r="I1234" s="1" t="s">
        <v>4369</v>
      </c>
      <c r="J1234">
        <v>1589855944</v>
      </c>
      <c r="K1234" s="2">
        <f>(Appended[[#This Row],[Date_Unix]]/86400)+DATE(1970,1,1)</f>
        <v>43970.110462962963</v>
      </c>
      <c r="L1234" s="1" t="s">
        <v>5637</v>
      </c>
      <c r="M1234" s="1" t="s">
        <v>5636</v>
      </c>
      <c r="N1234" s="1" t="s">
        <v>5635</v>
      </c>
      <c r="O1234">
        <v>-1</v>
      </c>
      <c r="P1234" s="1"/>
      <c r="R1234" s="1"/>
      <c r="V1234">
        <v>-1</v>
      </c>
      <c r="X1234">
        <f t="shared" si="19"/>
        <v>-1</v>
      </c>
    </row>
    <row r="1235" spans="1:24" x14ac:dyDescent="0.35">
      <c r="A1235" s="1" t="s">
        <v>6086</v>
      </c>
      <c r="B1235" s="1" t="s">
        <v>808</v>
      </c>
      <c r="C1235" s="1" t="s">
        <v>6083</v>
      </c>
      <c r="D1235" s="1">
        <v>-1</v>
      </c>
      <c r="E1235">
        <v>12</v>
      </c>
      <c r="F1235">
        <v>18</v>
      </c>
      <c r="G1235">
        <v>0.77</v>
      </c>
      <c r="I1235" s="1" t="s">
        <v>3</v>
      </c>
      <c r="J1235">
        <v>1589833625</v>
      </c>
      <c r="K1235" s="2">
        <f>(Appended[[#This Row],[Date_Unix]]/86400)+DATE(1970,1,1)</f>
        <v>43969.852141203708</v>
      </c>
      <c r="L1235" s="1" t="s">
        <v>6085</v>
      </c>
      <c r="M1235" s="1" t="s">
        <v>6084</v>
      </c>
      <c r="N1235" s="1" t="s">
        <v>6083</v>
      </c>
      <c r="O1235">
        <v>-1</v>
      </c>
      <c r="P1235" s="1"/>
      <c r="R1235" s="1"/>
      <c r="V1235">
        <v>0</v>
      </c>
      <c r="X1235">
        <f t="shared" si="19"/>
        <v>0</v>
      </c>
    </row>
    <row r="1236" spans="1:24" x14ac:dyDescent="0.35">
      <c r="A1236" s="1" t="s">
        <v>6978</v>
      </c>
      <c r="B1236" s="1" t="s">
        <v>6977</v>
      </c>
      <c r="C1236" s="1" t="s">
        <v>6974</v>
      </c>
      <c r="D1236" s="1">
        <v>0</v>
      </c>
      <c r="E1236">
        <v>2</v>
      </c>
      <c r="F1236">
        <v>0</v>
      </c>
      <c r="G1236">
        <v>0.5</v>
      </c>
      <c r="I1236" s="1" t="s">
        <v>4369</v>
      </c>
      <c r="J1236">
        <v>1589722073</v>
      </c>
      <c r="K1236" s="2">
        <f>(Appended[[#This Row],[Date_Unix]]/86400)+DATE(1970,1,1)</f>
        <v>43968.561030092591</v>
      </c>
      <c r="L1236" s="1" t="s">
        <v>6976</v>
      </c>
      <c r="M1236" s="1" t="s">
        <v>6975</v>
      </c>
      <c r="N1236" s="1" t="s">
        <v>6974</v>
      </c>
      <c r="O1236">
        <v>0</v>
      </c>
      <c r="P1236" s="1"/>
      <c r="R1236" s="1"/>
      <c r="V1236">
        <v>0</v>
      </c>
      <c r="X1236">
        <f t="shared" si="19"/>
        <v>0</v>
      </c>
    </row>
    <row r="1237" spans="1:24" x14ac:dyDescent="0.35">
      <c r="A1237" s="1" t="s">
        <v>5564</v>
      </c>
      <c r="B1237" s="1" t="s">
        <v>5563</v>
      </c>
      <c r="C1237" s="1" t="s">
        <v>5560</v>
      </c>
      <c r="D1237" s="1">
        <v>0</v>
      </c>
      <c r="E1237">
        <v>5</v>
      </c>
      <c r="F1237">
        <v>3</v>
      </c>
      <c r="G1237">
        <v>0.67</v>
      </c>
      <c r="I1237" s="1" t="s">
        <v>3</v>
      </c>
      <c r="J1237">
        <v>1589636715</v>
      </c>
      <c r="K1237" s="2">
        <f>(Appended[[#This Row],[Date_Unix]]/86400)+DATE(1970,1,1)</f>
        <v>43967.57309027778</v>
      </c>
      <c r="L1237" s="1" t="s">
        <v>5562</v>
      </c>
      <c r="M1237" s="1" t="s">
        <v>5561</v>
      </c>
      <c r="N1237" s="1" t="s">
        <v>5560</v>
      </c>
      <c r="O1237">
        <v>0</v>
      </c>
      <c r="P1237" s="1"/>
      <c r="R1237" s="1"/>
      <c r="V1237">
        <v>0</v>
      </c>
      <c r="X1237">
        <f t="shared" si="19"/>
        <v>0</v>
      </c>
    </row>
    <row r="1238" spans="1:24" x14ac:dyDescent="0.35">
      <c r="A1238" s="1" t="s">
        <v>5592</v>
      </c>
      <c r="B1238" s="1" t="s">
        <v>5591</v>
      </c>
      <c r="C1238" s="1" t="s">
        <v>5589</v>
      </c>
      <c r="D1238" s="1">
        <v>0</v>
      </c>
      <c r="E1238">
        <v>45</v>
      </c>
      <c r="F1238">
        <v>97</v>
      </c>
      <c r="G1238">
        <v>0.89</v>
      </c>
      <c r="I1238" s="1" t="s">
        <v>3</v>
      </c>
      <c r="J1238">
        <v>1589531494</v>
      </c>
      <c r="K1238" s="2">
        <f>(Appended[[#This Row],[Date_Unix]]/86400)+DATE(1970,1,1)</f>
        <v>43966.355254629627</v>
      </c>
      <c r="L1238" s="1" t="s">
        <v>5590</v>
      </c>
      <c r="M1238" s="1"/>
      <c r="N1238" s="1" t="s">
        <v>5589</v>
      </c>
      <c r="O1238">
        <v>0</v>
      </c>
      <c r="P1238" s="1"/>
      <c r="R1238" s="1"/>
      <c r="V1238">
        <v>0</v>
      </c>
      <c r="X1238">
        <f t="shared" si="19"/>
        <v>0</v>
      </c>
    </row>
    <row r="1239" spans="1:24" x14ac:dyDescent="0.35">
      <c r="A1239" s="1" t="s">
        <v>6427</v>
      </c>
      <c r="B1239" s="1" t="s">
        <v>6426</v>
      </c>
      <c r="C1239" s="1" t="s">
        <v>6424</v>
      </c>
      <c r="D1239" s="1">
        <v>0</v>
      </c>
      <c r="E1239">
        <v>23</v>
      </c>
      <c r="F1239">
        <v>31</v>
      </c>
      <c r="G1239">
        <v>0.76</v>
      </c>
      <c r="I1239" s="1" t="s">
        <v>38</v>
      </c>
      <c r="J1239">
        <v>1589520228</v>
      </c>
      <c r="K1239" s="2">
        <f>(Appended[[#This Row],[Date_Unix]]/86400)+DATE(1970,1,1)</f>
        <v>43966.224861111114</v>
      </c>
      <c r="L1239" s="1" t="s">
        <v>6425</v>
      </c>
      <c r="M1239" s="1"/>
      <c r="N1239" s="1" t="s">
        <v>6424</v>
      </c>
      <c r="O1239">
        <v>0</v>
      </c>
      <c r="P1239" s="1"/>
      <c r="R1239" s="1"/>
      <c r="V1239">
        <v>0</v>
      </c>
      <c r="X1239">
        <f t="shared" si="19"/>
        <v>0</v>
      </c>
    </row>
    <row r="1240" spans="1:24" x14ac:dyDescent="0.35">
      <c r="A1240" s="1" t="s">
        <v>6488</v>
      </c>
      <c r="B1240" s="1" t="s">
        <v>6487</v>
      </c>
      <c r="C1240" s="1" t="s">
        <v>6485</v>
      </c>
      <c r="D1240" s="1">
        <v>0</v>
      </c>
      <c r="E1240">
        <v>18</v>
      </c>
      <c r="F1240">
        <v>14</v>
      </c>
      <c r="G1240">
        <v>0.82</v>
      </c>
      <c r="I1240" s="1" t="s">
        <v>4369</v>
      </c>
      <c r="J1240">
        <v>1589503407</v>
      </c>
      <c r="K1240" s="2">
        <f>(Appended[[#This Row],[Date_Unix]]/86400)+DATE(1970,1,1)</f>
        <v>43966.030173611114</v>
      </c>
      <c r="L1240" s="1" t="s">
        <v>6486</v>
      </c>
      <c r="M1240" s="1"/>
      <c r="N1240" s="1" t="s">
        <v>6485</v>
      </c>
      <c r="O1240">
        <v>0</v>
      </c>
      <c r="P1240" s="1"/>
      <c r="R1240" s="1"/>
      <c r="V1240">
        <v>0</v>
      </c>
      <c r="X1240">
        <f t="shared" si="19"/>
        <v>0</v>
      </c>
    </row>
    <row r="1241" spans="1:24" x14ac:dyDescent="0.35">
      <c r="A1241" s="1" t="s">
        <v>5810</v>
      </c>
      <c r="B1241" s="1" t="s">
        <v>5809</v>
      </c>
      <c r="C1241" s="1" t="s">
        <v>5806</v>
      </c>
      <c r="D1241" s="1">
        <v>0</v>
      </c>
      <c r="E1241">
        <v>0</v>
      </c>
      <c r="F1241">
        <v>2</v>
      </c>
      <c r="G1241">
        <v>0.67</v>
      </c>
      <c r="I1241" s="1" t="s">
        <v>4375</v>
      </c>
      <c r="J1241">
        <v>1589447253</v>
      </c>
      <c r="K1241" s="2">
        <f>(Appended[[#This Row],[Date_Unix]]/86400)+DATE(1970,1,1)</f>
        <v>43965.380243055552</v>
      </c>
      <c r="L1241" s="1" t="s">
        <v>5808</v>
      </c>
      <c r="M1241" s="1" t="s">
        <v>5807</v>
      </c>
      <c r="N1241" s="1" t="s">
        <v>5806</v>
      </c>
      <c r="O1241">
        <v>0</v>
      </c>
      <c r="P1241" s="1"/>
      <c r="R1241" s="1"/>
      <c r="V1241">
        <v>0</v>
      </c>
      <c r="X1241">
        <f t="shared" si="19"/>
        <v>0</v>
      </c>
    </row>
    <row r="1242" spans="1:24" x14ac:dyDescent="0.35">
      <c r="A1242" s="1" t="s">
        <v>5966</v>
      </c>
      <c r="B1242" s="1" t="s">
        <v>5965</v>
      </c>
      <c r="C1242" s="1" t="s">
        <v>5962</v>
      </c>
      <c r="D1242" s="1">
        <v>0</v>
      </c>
      <c r="E1242">
        <v>2</v>
      </c>
      <c r="F1242">
        <v>0</v>
      </c>
      <c r="G1242">
        <v>0.38</v>
      </c>
      <c r="I1242" s="1" t="s">
        <v>4375</v>
      </c>
      <c r="J1242">
        <v>1589438238</v>
      </c>
      <c r="K1242" s="2">
        <f>(Appended[[#This Row],[Date_Unix]]/86400)+DATE(1970,1,1)</f>
        <v>43965.275902777779</v>
      </c>
      <c r="L1242" s="1" t="s">
        <v>5964</v>
      </c>
      <c r="M1242" s="1" t="s">
        <v>5963</v>
      </c>
      <c r="N1242" s="1" t="s">
        <v>5962</v>
      </c>
      <c r="O1242">
        <v>0</v>
      </c>
      <c r="P1242" s="1"/>
      <c r="R1242" s="1"/>
      <c r="V1242">
        <v>0</v>
      </c>
      <c r="X1242">
        <f t="shared" si="19"/>
        <v>0</v>
      </c>
    </row>
    <row r="1243" spans="1:24" x14ac:dyDescent="0.35">
      <c r="A1243" s="1" t="s">
        <v>6152</v>
      </c>
      <c r="B1243" s="1" t="s">
        <v>6151</v>
      </c>
      <c r="C1243" s="1" t="s">
        <v>6147</v>
      </c>
      <c r="D1243" s="1">
        <v>0</v>
      </c>
      <c r="E1243">
        <v>3</v>
      </c>
      <c r="F1243">
        <v>1</v>
      </c>
      <c r="G1243">
        <v>0.6</v>
      </c>
      <c r="I1243" s="1" t="s">
        <v>6150</v>
      </c>
      <c r="J1243">
        <v>1589390323</v>
      </c>
      <c r="K1243" s="2">
        <f>(Appended[[#This Row],[Date_Unix]]/86400)+DATE(1970,1,1)</f>
        <v>43964.721331018518</v>
      </c>
      <c r="L1243" s="1" t="s">
        <v>6149</v>
      </c>
      <c r="M1243" s="1" t="s">
        <v>6148</v>
      </c>
      <c r="N1243" s="1" t="s">
        <v>6147</v>
      </c>
      <c r="O1243">
        <v>0</v>
      </c>
      <c r="P1243" s="1"/>
      <c r="R1243" s="1"/>
      <c r="V1243">
        <v>0</v>
      </c>
      <c r="X1243">
        <f t="shared" si="19"/>
        <v>0</v>
      </c>
    </row>
    <row r="1244" spans="1:24" x14ac:dyDescent="0.35">
      <c r="A1244" s="1" t="s">
        <v>6406</v>
      </c>
      <c r="B1244" s="1" t="s">
        <v>6405</v>
      </c>
      <c r="C1244" s="1" t="s">
        <v>6402</v>
      </c>
      <c r="D1244" s="1">
        <v>0</v>
      </c>
      <c r="E1244">
        <v>24</v>
      </c>
      <c r="F1244">
        <v>0</v>
      </c>
      <c r="G1244">
        <v>0.42</v>
      </c>
      <c r="I1244" s="1" t="s">
        <v>4369</v>
      </c>
      <c r="J1244">
        <v>1589355280</v>
      </c>
      <c r="K1244" s="2">
        <f>(Appended[[#This Row],[Date_Unix]]/86400)+DATE(1970,1,1)</f>
        <v>43964.315740740742</v>
      </c>
      <c r="L1244" s="1" t="s">
        <v>6404</v>
      </c>
      <c r="M1244" s="1" t="s">
        <v>6403</v>
      </c>
      <c r="N1244" s="1" t="s">
        <v>6402</v>
      </c>
      <c r="O1244">
        <v>0</v>
      </c>
      <c r="P1244" s="1"/>
      <c r="R1244" s="1"/>
      <c r="V1244">
        <v>-1</v>
      </c>
      <c r="X1244">
        <f t="shared" si="19"/>
        <v>-1</v>
      </c>
    </row>
    <row r="1245" spans="1:24" x14ac:dyDescent="0.35">
      <c r="A1245" s="1" t="s">
        <v>6688</v>
      </c>
      <c r="B1245" s="1" t="s">
        <v>6687</v>
      </c>
      <c r="C1245" s="1" t="s">
        <v>6684</v>
      </c>
      <c r="D1245" s="1">
        <v>-1</v>
      </c>
      <c r="E1245">
        <v>68</v>
      </c>
      <c r="F1245">
        <v>0</v>
      </c>
      <c r="G1245">
        <v>0.37</v>
      </c>
      <c r="I1245" s="1" t="s">
        <v>3</v>
      </c>
      <c r="J1245">
        <v>1589251422</v>
      </c>
      <c r="K1245" s="2">
        <f>(Appended[[#This Row],[Date_Unix]]/86400)+DATE(1970,1,1)</f>
        <v>43963.113680555558</v>
      </c>
      <c r="L1245" s="1" t="s">
        <v>6686</v>
      </c>
      <c r="M1245" s="1" t="s">
        <v>6685</v>
      </c>
      <c r="N1245" s="1" t="s">
        <v>6684</v>
      </c>
      <c r="O1245">
        <v>-1</v>
      </c>
      <c r="P1245" s="1"/>
      <c r="R1245" s="1"/>
      <c r="V1245">
        <v>0</v>
      </c>
      <c r="X1245">
        <f t="shared" si="19"/>
        <v>0</v>
      </c>
    </row>
    <row r="1246" spans="1:24" x14ac:dyDescent="0.35">
      <c r="A1246" s="1" t="s">
        <v>5373</v>
      </c>
      <c r="B1246" s="1" t="s">
        <v>5372</v>
      </c>
      <c r="C1246" s="1" t="s">
        <v>5369</v>
      </c>
      <c r="D1246" s="1">
        <v>0</v>
      </c>
      <c r="E1246">
        <v>31</v>
      </c>
      <c r="F1246">
        <v>30</v>
      </c>
      <c r="G1246">
        <v>0.79</v>
      </c>
      <c r="I1246" s="1" t="s">
        <v>4369</v>
      </c>
      <c r="J1246">
        <v>1589217342</v>
      </c>
      <c r="K1246" s="2">
        <f>(Appended[[#This Row],[Date_Unix]]/86400)+DATE(1970,1,1)</f>
        <v>43962.719236111108</v>
      </c>
      <c r="L1246" s="1" t="s">
        <v>5371</v>
      </c>
      <c r="M1246" s="1" t="s">
        <v>5370</v>
      </c>
      <c r="N1246" s="1" t="s">
        <v>5369</v>
      </c>
      <c r="O1246">
        <v>0</v>
      </c>
      <c r="P1246" s="1"/>
      <c r="R1246" s="1"/>
      <c r="V1246">
        <v>0</v>
      </c>
      <c r="X1246">
        <f t="shared" si="19"/>
        <v>0</v>
      </c>
    </row>
    <row r="1247" spans="1:24" x14ac:dyDescent="0.35">
      <c r="A1247" s="1" t="s">
        <v>5839</v>
      </c>
      <c r="B1247" s="1" t="s">
        <v>5838</v>
      </c>
      <c r="C1247" s="1" t="s">
        <v>5835</v>
      </c>
      <c r="D1247" s="1">
        <v>0</v>
      </c>
      <c r="E1247">
        <v>3</v>
      </c>
      <c r="F1247">
        <v>0</v>
      </c>
      <c r="G1247">
        <v>0.5</v>
      </c>
      <c r="I1247" s="1" t="s">
        <v>4375</v>
      </c>
      <c r="J1247">
        <v>1589176705</v>
      </c>
      <c r="K1247" s="2">
        <f>(Appended[[#This Row],[Date_Unix]]/86400)+DATE(1970,1,1)</f>
        <v>43962.248900462961</v>
      </c>
      <c r="L1247" s="1" t="s">
        <v>5837</v>
      </c>
      <c r="M1247" s="1" t="s">
        <v>5836</v>
      </c>
      <c r="N1247" s="1" t="s">
        <v>5835</v>
      </c>
      <c r="O1247">
        <v>0</v>
      </c>
      <c r="P1247" s="1"/>
      <c r="R1247" s="1"/>
      <c r="V1247">
        <v>0</v>
      </c>
      <c r="X1247">
        <f t="shared" si="19"/>
        <v>0</v>
      </c>
    </row>
    <row r="1248" spans="1:24" x14ac:dyDescent="0.35">
      <c r="A1248" s="1" t="s">
        <v>5467</v>
      </c>
      <c r="B1248" s="1" t="s">
        <v>5466</v>
      </c>
      <c r="C1248" s="1" t="s">
        <v>5464</v>
      </c>
      <c r="D1248" s="1">
        <v>0</v>
      </c>
      <c r="E1248">
        <v>63</v>
      </c>
      <c r="F1248">
        <v>142</v>
      </c>
      <c r="G1248">
        <v>0.84</v>
      </c>
      <c r="I1248" s="1" t="s">
        <v>367</v>
      </c>
      <c r="J1248">
        <v>1589161933</v>
      </c>
      <c r="K1248" s="2">
        <f>(Appended[[#This Row],[Date_Unix]]/86400)+DATE(1970,1,1)</f>
        <v>43962.077928240746</v>
      </c>
      <c r="L1248" s="1" t="s">
        <v>5465</v>
      </c>
      <c r="M1248" s="1"/>
      <c r="N1248" s="1" t="s">
        <v>5464</v>
      </c>
      <c r="O1248">
        <v>0</v>
      </c>
      <c r="P1248" s="1"/>
      <c r="R1248" s="1"/>
      <c r="V1248">
        <v>0</v>
      </c>
      <c r="X1248">
        <f t="shared" si="19"/>
        <v>0</v>
      </c>
    </row>
    <row r="1249" spans="1:24" x14ac:dyDescent="0.35">
      <c r="A1249" s="1" t="s">
        <v>4880</v>
      </c>
      <c r="B1249" s="1" t="s">
        <v>3832</v>
      </c>
      <c r="C1249" s="1" t="s">
        <v>4878</v>
      </c>
      <c r="D1249" s="1">
        <v>0</v>
      </c>
      <c r="E1249">
        <v>98</v>
      </c>
      <c r="F1249">
        <v>206</v>
      </c>
      <c r="G1249">
        <v>0.85</v>
      </c>
      <c r="I1249" s="1"/>
      <c r="J1249">
        <v>1589108396</v>
      </c>
      <c r="K1249" s="2">
        <f>(Appended[[#This Row],[Date_Unix]]/86400)+DATE(1970,1,1)</f>
        <v>43961.458287037036</v>
      </c>
      <c r="L1249" s="1" t="s">
        <v>4879</v>
      </c>
      <c r="M1249" s="1"/>
      <c r="N1249" s="1" t="s">
        <v>4878</v>
      </c>
      <c r="O1249">
        <v>0</v>
      </c>
      <c r="P1249" s="1"/>
      <c r="R1249" s="1"/>
      <c r="V1249">
        <v>-1</v>
      </c>
      <c r="X1249">
        <f t="shared" si="19"/>
        <v>-1</v>
      </c>
    </row>
    <row r="1250" spans="1:24" x14ac:dyDescent="0.35">
      <c r="A1250" s="1" t="s">
        <v>6004</v>
      </c>
      <c r="B1250" s="1" t="s">
        <v>6003</v>
      </c>
      <c r="C1250" s="1" t="s">
        <v>6000</v>
      </c>
      <c r="D1250" s="1">
        <v>-1</v>
      </c>
      <c r="E1250">
        <v>16</v>
      </c>
      <c r="F1250">
        <v>0</v>
      </c>
      <c r="G1250">
        <v>0.25</v>
      </c>
      <c r="I1250" s="1" t="s">
        <v>3</v>
      </c>
      <c r="J1250">
        <v>1589105091</v>
      </c>
      <c r="K1250" s="2">
        <f>(Appended[[#This Row],[Date_Unix]]/86400)+DATE(1970,1,1)</f>
        <v>43961.420034722221</v>
      </c>
      <c r="L1250" s="1" t="s">
        <v>6002</v>
      </c>
      <c r="M1250" s="1" t="s">
        <v>6001</v>
      </c>
      <c r="N1250" s="1" t="s">
        <v>6000</v>
      </c>
      <c r="O1250">
        <v>-1</v>
      </c>
      <c r="P1250" s="1"/>
      <c r="R1250" s="1"/>
      <c r="V1250">
        <v>0</v>
      </c>
      <c r="X1250">
        <f t="shared" si="19"/>
        <v>0</v>
      </c>
    </row>
    <row r="1251" spans="1:24" x14ac:dyDescent="0.35">
      <c r="A1251" s="1" t="s">
        <v>6767</v>
      </c>
      <c r="B1251" s="1" t="s">
        <v>6766</v>
      </c>
      <c r="C1251" s="1" t="s">
        <v>6763</v>
      </c>
      <c r="D1251" s="1">
        <v>0</v>
      </c>
      <c r="E1251">
        <v>68</v>
      </c>
      <c r="F1251">
        <v>15</v>
      </c>
      <c r="G1251">
        <v>0.63</v>
      </c>
      <c r="I1251" s="1" t="s">
        <v>4369</v>
      </c>
      <c r="J1251">
        <v>1589095447</v>
      </c>
      <c r="K1251" s="2">
        <f>(Appended[[#This Row],[Date_Unix]]/86400)+DATE(1970,1,1)</f>
        <v>43961.30841435185</v>
      </c>
      <c r="L1251" s="1" t="s">
        <v>6765</v>
      </c>
      <c r="M1251" s="1" t="s">
        <v>6764</v>
      </c>
      <c r="N1251" s="1" t="s">
        <v>6763</v>
      </c>
      <c r="O1251">
        <v>0</v>
      </c>
      <c r="P1251" s="1"/>
      <c r="R1251" s="1"/>
      <c r="V1251">
        <v>1</v>
      </c>
      <c r="X1251">
        <f t="shared" si="19"/>
        <v>1</v>
      </c>
    </row>
    <row r="1252" spans="1:24" x14ac:dyDescent="0.35">
      <c r="A1252" s="1" t="s">
        <v>4996</v>
      </c>
      <c r="B1252" s="1" t="s">
        <v>4995</v>
      </c>
      <c r="C1252" s="1" t="s">
        <v>4992</v>
      </c>
      <c r="D1252" s="1">
        <v>1</v>
      </c>
      <c r="E1252">
        <v>54</v>
      </c>
      <c r="F1252">
        <v>48</v>
      </c>
      <c r="G1252">
        <v>0.86</v>
      </c>
      <c r="I1252" s="1" t="s">
        <v>3</v>
      </c>
      <c r="J1252">
        <v>1589009688</v>
      </c>
      <c r="K1252" s="2">
        <f>(Appended[[#This Row],[Date_Unix]]/86400)+DATE(1970,1,1)</f>
        <v>43960.315833333334</v>
      </c>
      <c r="L1252" s="1" t="s">
        <v>4994</v>
      </c>
      <c r="M1252" s="1" t="s">
        <v>4993</v>
      </c>
      <c r="N1252" s="1" t="s">
        <v>4992</v>
      </c>
      <c r="O1252">
        <v>1</v>
      </c>
      <c r="P1252" s="1"/>
      <c r="R1252" s="1"/>
      <c r="V1252">
        <v>0</v>
      </c>
      <c r="X1252">
        <f t="shared" si="19"/>
        <v>0</v>
      </c>
    </row>
    <row r="1253" spans="1:24" x14ac:dyDescent="0.35">
      <c r="A1253" s="1" t="s">
        <v>4517</v>
      </c>
      <c r="B1253" s="1" t="s">
        <v>4516</v>
      </c>
      <c r="C1253" s="1" t="s">
        <v>4514</v>
      </c>
      <c r="D1253" s="1">
        <v>0</v>
      </c>
      <c r="E1253">
        <v>1</v>
      </c>
      <c r="F1253">
        <v>26</v>
      </c>
      <c r="G1253">
        <v>0.8</v>
      </c>
      <c r="I1253" s="1" t="s">
        <v>4375</v>
      </c>
      <c r="J1253">
        <v>1588824824</v>
      </c>
      <c r="K1253" s="2">
        <f>(Appended[[#This Row],[Date_Unix]]/86400)+DATE(1970,1,1)</f>
        <v>43958.176203703704</v>
      </c>
      <c r="L1253" s="1" t="s">
        <v>4515</v>
      </c>
      <c r="M1253" s="1"/>
      <c r="N1253" s="1" t="s">
        <v>4514</v>
      </c>
      <c r="O1253">
        <v>0</v>
      </c>
      <c r="P1253" s="1"/>
      <c r="R1253" s="1"/>
      <c r="V1253">
        <v>0</v>
      </c>
      <c r="X1253">
        <f t="shared" si="19"/>
        <v>0</v>
      </c>
    </row>
    <row r="1254" spans="1:24" x14ac:dyDescent="0.35">
      <c r="A1254" s="1" t="s">
        <v>6063</v>
      </c>
      <c r="B1254" s="1" t="s">
        <v>39</v>
      </c>
      <c r="C1254" s="1" t="s">
        <v>6060</v>
      </c>
      <c r="D1254" s="1">
        <v>0</v>
      </c>
      <c r="E1254">
        <v>25</v>
      </c>
      <c r="F1254">
        <v>34</v>
      </c>
      <c r="G1254">
        <v>0.72</v>
      </c>
      <c r="I1254" s="1" t="s">
        <v>3</v>
      </c>
      <c r="J1254">
        <v>1588806720</v>
      </c>
      <c r="K1254" s="2">
        <f>(Appended[[#This Row],[Date_Unix]]/86400)+DATE(1970,1,1)</f>
        <v>43957.966666666667</v>
      </c>
      <c r="L1254" s="1" t="s">
        <v>6062</v>
      </c>
      <c r="M1254" s="1" t="s">
        <v>6061</v>
      </c>
      <c r="N1254" s="1" t="s">
        <v>6060</v>
      </c>
      <c r="O1254">
        <v>0</v>
      </c>
      <c r="P1254" s="1"/>
      <c r="R1254" s="1"/>
      <c r="V1254">
        <v>0</v>
      </c>
      <c r="X1254">
        <f t="shared" si="19"/>
        <v>0</v>
      </c>
    </row>
    <row r="1255" spans="1:24" x14ac:dyDescent="0.35">
      <c r="A1255" s="1" t="s">
        <v>6401</v>
      </c>
      <c r="B1255" s="1" t="s">
        <v>6400</v>
      </c>
      <c r="C1255" s="1" t="s">
        <v>6397</v>
      </c>
      <c r="D1255" s="1">
        <v>0</v>
      </c>
      <c r="E1255">
        <v>15</v>
      </c>
      <c r="F1255">
        <v>3</v>
      </c>
      <c r="G1255">
        <v>0.61</v>
      </c>
      <c r="I1255" s="1" t="s">
        <v>4369</v>
      </c>
      <c r="J1255">
        <v>1588777113</v>
      </c>
      <c r="K1255" s="2">
        <f>(Appended[[#This Row],[Date_Unix]]/86400)+DATE(1970,1,1)</f>
        <v>43957.62399305556</v>
      </c>
      <c r="L1255" s="1" t="s">
        <v>6399</v>
      </c>
      <c r="M1255" s="1" t="s">
        <v>6398</v>
      </c>
      <c r="N1255" s="1" t="s">
        <v>6397</v>
      </c>
      <c r="O1255">
        <v>0</v>
      </c>
      <c r="P1255" s="1"/>
      <c r="R1255" s="1"/>
      <c r="V1255">
        <v>0</v>
      </c>
      <c r="X1255">
        <f t="shared" si="19"/>
        <v>0</v>
      </c>
    </row>
    <row r="1256" spans="1:24" x14ac:dyDescent="0.35">
      <c r="A1256" s="1" t="s">
        <v>5554</v>
      </c>
      <c r="B1256" s="1" t="s">
        <v>5553</v>
      </c>
      <c r="C1256" s="1" t="s">
        <v>5550</v>
      </c>
      <c r="D1256" s="1">
        <v>0</v>
      </c>
      <c r="E1256">
        <v>12</v>
      </c>
      <c r="F1256">
        <v>2</v>
      </c>
      <c r="G1256">
        <v>0.6</v>
      </c>
      <c r="I1256" s="1" t="s">
        <v>4369</v>
      </c>
      <c r="J1256">
        <v>1588729838</v>
      </c>
      <c r="K1256" s="2">
        <f>(Appended[[#This Row],[Date_Unix]]/86400)+DATE(1970,1,1)</f>
        <v>43957.076828703706</v>
      </c>
      <c r="L1256" s="1" t="s">
        <v>5552</v>
      </c>
      <c r="M1256" s="1" t="s">
        <v>5551</v>
      </c>
      <c r="N1256" s="1" t="s">
        <v>5550</v>
      </c>
      <c r="O1256">
        <v>0</v>
      </c>
      <c r="P1256" s="1"/>
      <c r="R1256" s="1"/>
      <c r="V1256">
        <v>0</v>
      </c>
      <c r="X1256">
        <f t="shared" si="19"/>
        <v>0</v>
      </c>
    </row>
    <row r="1257" spans="1:24" x14ac:dyDescent="0.35">
      <c r="A1257" s="1" t="s">
        <v>7203</v>
      </c>
      <c r="B1257" s="1" t="s">
        <v>39</v>
      </c>
      <c r="C1257" s="1" t="s">
        <v>7200</v>
      </c>
      <c r="D1257" s="1">
        <v>0</v>
      </c>
      <c r="E1257">
        <v>38</v>
      </c>
      <c r="F1257">
        <v>10</v>
      </c>
      <c r="G1257">
        <v>0.57999999999999996</v>
      </c>
      <c r="I1257" s="1" t="s">
        <v>3</v>
      </c>
      <c r="J1257">
        <v>1588721536</v>
      </c>
      <c r="K1257" s="2">
        <f>(Appended[[#This Row],[Date_Unix]]/86400)+DATE(1970,1,1)</f>
        <v>43956.980740740742</v>
      </c>
      <c r="L1257" s="1" t="s">
        <v>7202</v>
      </c>
      <c r="M1257" s="1" t="s">
        <v>7201</v>
      </c>
      <c r="N1257" s="1" t="s">
        <v>7200</v>
      </c>
      <c r="O1257">
        <v>0</v>
      </c>
      <c r="P1257" s="1"/>
      <c r="R1257" s="1"/>
      <c r="V1257">
        <v>0</v>
      </c>
      <c r="X1257">
        <f t="shared" si="19"/>
        <v>0</v>
      </c>
    </row>
    <row r="1258" spans="1:24" x14ac:dyDescent="0.35">
      <c r="A1258" s="1" t="s">
        <v>4701</v>
      </c>
      <c r="B1258" s="1" t="s">
        <v>4700</v>
      </c>
      <c r="C1258" s="1" t="s">
        <v>4698</v>
      </c>
      <c r="D1258" s="1">
        <v>0</v>
      </c>
      <c r="E1258">
        <v>0</v>
      </c>
      <c r="F1258">
        <v>18</v>
      </c>
      <c r="G1258">
        <v>0.85</v>
      </c>
      <c r="I1258" s="1" t="s">
        <v>367</v>
      </c>
      <c r="J1258">
        <v>1588640733</v>
      </c>
      <c r="K1258" s="2">
        <f>(Appended[[#This Row],[Date_Unix]]/86400)+DATE(1970,1,1)</f>
        <v>43956.04552083333</v>
      </c>
      <c r="L1258" s="1" t="s">
        <v>4699</v>
      </c>
      <c r="M1258" s="1"/>
      <c r="N1258" s="1" t="s">
        <v>4698</v>
      </c>
      <c r="O1258">
        <v>0</v>
      </c>
      <c r="P1258" s="1"/>
      <c r="R1258" s="1"/>
      <c r="V1258">
        <v>1</v>
      </c>
      <c r="X1258">
        <f t="shared" si="19"/>
        <v>1</v>
      </c>
    </row>
    <row r="1259" spans="1:24" x14ac:dyDescent="0.35">
      <c r="A1259" s="1" t="s">
        <v>5496</v>
      </c>
      <c r="B1259" s="1" t="s">
        <v>5476</v>
      </c>
      <c r="C1259" s="1" t="s">
        <v>5493</v>
      </c>
      <c r="D1259" s="1">
        <v>1</v>
      </c>
      <c r="E1259">
        <v>17</v>
      </c>
      <c r="F1259">
        <v>8</v>
      </c>
      <c r="G1259">
        <v>0.68</v>
      </c>
      <c r="I1259" s="1" t="s">
        <v>4369</v>
      </c>
      <c r="J1259">
        <v>1588568000</v>
      </c>
      <c r="K1259" s="2">
        <f>(Appended[[#This Row],[Date_Unix]]/86400)+DATE(1970,1,1)</f>
        <v>43955.203703703708</v>
      </c>
      <c r="L1259" s="1" t="s">
        <v>5495</v>
      </c>
      <c r="M1259" s="1" t="s">
        <v>5494</v>
      </c>
      <c r="N1259" s="1" t="s">
        <v>5493</v>
      </c>
      <c r="O1259">
        <v>1</v>
      </c>
      <c r="P1259" s="1"/>
      <c r="R1259" s="1"/>
      <c r="V1259">
        <v>-1</v>
      </c>
      <c r="X1259">
        <f t="shared" si="19"/>
        <v>-1</v>
      </c>
    </row>
    <row r="1260" spans="1:24" x14ac:dyDescent="0.35">
      <c r="A1260" s="1" t="s">
        <v>5499</v>
      </c>
      <c r="B1260" s="1" t="s">
        <v>1495</v>
      </c>
      <c r="C1260" s="1" t="s">
        <v>5497</v>
      </c>
      <c r="D1260" s="1">
        <v>-1</v>
      </c>
      <c r="E1260">
        <v>33</v>
      </c>
      <c r="F1260">
        <v>16</v>
      </c>
      <c r="G1260">
        <v>0.71</v>
      </c>
      <c r="I1260" s="1" t="s">
        <v>4369</v>
      </c>
      <c r="J1260">
        <v>1588515649</v>
      </c>
      <c r="K1260" s="2">
        <f>(Appended[[#This Row],[Date_Unix]]/86400)+DATE(1970,1,1)</f>
        <v>43954.59778935185</v>
      </c>
      <c r="L1260" s="1" t="s">
        <v>5498</v>
      </c>
      <c r="M1260" s="1"/>
      <c r="N1260" s="1" t="s">
        <v>5497</v>
      </c>
      <c r="O1260">
        <v>-1</v>
      </c>
      <c r="P1260" s="1"/>
      <c r="R1260" s="1"/>
      <c r="V1260">
        <v>0</v>
      </c>
      <c r="X1260">
        <f t="shared" si="19"/>
        <v>0</v>
      </c>
    </row>
    <row r="1261" spans="1:24" x14ac:dyDescent="0.35">
      <c r="A1261" s="1" t="s">
        <v>4387</v>
      </c>
      <c r="B1261" s="1" t="s">
        <v>4386</v>
      </c>
      <c r="C1261" s="1" t="s">
        <v>4383</v>
      </c>
      <c r="D1261" s="1">
        <v>0</v>
      </c>
      <c r="E1261">
        <v>18</v>
      </c>
      <c r="F1261">
        <v>23</v>
      </c>
      <c r="G1261">
        <v>0.84</v>
      </c>
      <c r="I1261" s="1" t="s">
        <v>4369</v>
      </c>
      <c r="J1261">
        <v>1588458078</v>
      </c>
      <c r="K1261" s="2">
        <f>(Appended[[#This Row],[Date_Unix]]/86400)+DATE(1970,1,1)</f>
        <v>43953.931458333333</v>
      </c>
      <c r="L1261" s="1" t="s">
        <v>4385</v>
      </c>
      <c r="M1261" s="1" t="s">
        <v>4384</v>
      </c>
      <c r="N1261" s="1" t="s">
        <v>4383</v>
      </c>
      <c r="O1261">
        <v>0</v>
      </c>
      <c r="P1261" s="1"/>
      <c r="R1261" s="1"/>
      <c r="V1261">
        <v>0</v>
      </c>
      <c r="X1261">
        <f t="shared" si="19"/>
        <v>0</v>
      </c>
    </row>
    <row r="1262" spans="1:24" x14ac:dyDescent="0.35">
      <c r="A1262" s="1" t="s">
        <v>5520</v>
      </c>
      <c r="B1262" s="1" t="s">
        <v>1397</v>
      </c>
      <c r="C1262" s="1" t="s">
        <v>5517</v>
      </c>
      <c r="D1262" s="1">
        <v>0</v>
      </c>
      <c r="E1262">
        <v>204</v>
      </c>
      <c r="F1262">
        <v>80</v>
      </c>
      <c r="G1262">
        <v>0.8</v>
      </c>
      <c r="I1262" s="1" t="s">
        <v>3</v>
      </c>
      <c r="J1262">
        <v>1588365160</v>
      </c>
      <c r="K1262" s="2">
        <f>(Appended[[#This Row],[Date_Unix]]/86400)+DATE(1970,1,1)</f>
        <v>43952.85601851852</v>
      </c>
      <c r="L1262" s="1" t="s">
        <v>5519</v>
      </c>
      <c r="M1262" s="1" t="s">
        <v>5518</v>
      </c>
      <c r="N1262" s="1" t="s">
        <v>5517</v>
      </c>
      <c r="O1262">
        <v>0</v>
      </c>
      <c r="P1262" s="1"/>
      <c r="R1262" s="1"/>
      <c r="V1262">
        <v>1</v>
      </c>
      <c r="X1262">
        <f t="shared" si="19"/>
        <v>1</v>
      </c>
    </row>
    <row r="1263" spans="1:24" x14ac:dyDescent="0.35">
      <c r="A1263" s="1" t="s">
        <v>5134</v>
      </c>
      <c r="B1263" s="1" t="s">
        <v>5133</v>
      </c>
      <c r="C1263" s="1" t="s">
        <v>5130</v>
      </c>
      <c r="D1263" s="1">
        <v>1</v>
      </c>
      <c r="E1263">
        <v>55</v>
      </c>
      <c r="F1263">
        <v>22</v>
      </c>
      <c r="G1263">
        <v>0.74</v>
      </c>
      <c r="I1263" s="1" t="s">
        <v>3</v>
      </c>
      <c r="J1263">
        <v>1588340170</v>
      </c>
      <c r="K1263" s="2">
        <f>(Appended[[#This Row],[Date_Unix]]/86400)+DATE(1970,1,1)</f>
        <v>43952.566782407404</v>
      </c>
      <c r="L1263" s="1" t="s">
        <v>5132</v>
      </c>
      <c r="M1263" s="1" t="s">
        <v>5131</v>
      </c>
      <c r="N1263" s="1" t="s">
        <v>5130</v>
      </c>
      <c r="O1263">
        <v>1</v>
      </c>
      <c r="P1263" s="1"/>
      <c r="R1263" s="1"/>
      <c r="V1263">
        <v>1</v>
      </c>
      <c r="X1263">
        <f t="shared" si="19"/>
        <v>1</v>
      </c>
    </row>
    <row r="1264" spans="1:24" x14ac:dyDescent="0.35">
      <c r="A1264" s="1" t="s">
        <v>5190</v>
      </c>
      <c r="B1264" s="1" t="s">
        <v>5189</v>
      </c>
      <c r="C1264" s="1" t="s">
        <v>5186</v>
      </c>
      <c r="D1264" s="1">
        <v>1</v>
      </c>
      <c r="E1264">
        <v>1</v>
      </c>
      <c r="F1264">
        <v>14</v>
      </c>
      <c r="G1264">
        <v>0.82</v>
      </c>
      <c r="I1264" s="1" t="s">
        <v>4375</v>
      </c>
      <c r="J1264">
        <v>1588327606</v>
      </c>
      <c r="K1264" s="2">
        <f>(Appended[[#This Row],[Date_Unix]]/86400)+DATE(1970,1,1)</f>
        <v>43952.421365740738</v>
      </c>
      <c r="L1264" s="1" t="s">
        <v>5188</v>
      </c>
      <c r="M1264" s="1" t="s">
        <v>5187</v>
      </c>
      <c r="N1264" s="1" t="s">
        <v>5186</v>
      </c>
      <c r="O1264">
        <v>1</v>
      </c>
      <c r="P1264" s="1"/>
      <c r="R1264" s="1"/>
      <c r="V1264">
        <v>0</v>
      </c>
      <c r="X1264">
        <f t="shared" si="19"/>
        <v>0</v>
      </c>
    </row>
    <row r="1265" spans="1:24" x14ac:dyDescent="0.35">
      <c r="A1265" s="1" t="s">
        <v>4987</v>
      </c>
      <c r="B1265" s="1" t="s">
        <v>4986</v>
      </c>
      <c r="C1265" s="1" t="s">
        <v>4984</v>
      </c>
      <c r="D1265" s="1">
        <v>0</v>
      </c>
      <c r="E1265">
        <v>26</v>
      </c>
      <c r="F1265">
        <v>37</v>
      </c>
      <c r="G1265">
        <v>0.87</v>
      </c>
      <c r="I1265" s="1" t="s">
        <v>4369</v>
      </c>
      <c r="J1265">
        <v>1588323836</v>
      </c>
      <c r="K1265" s="2">
        <f>(Appended[[#This Row],[Date_Unix]]/86400)+DATE(1970,1,1)</f>
        <v>43952.37773148148</v>
      </c>
      <c r="L1265" s="1" t="s">
        <v>4985</v>
      </c>
      <c r="M1265" s="1"/>
      <c r="N1265" s="1" t="s">
        <v>4984</v>
      </c>
      <c r="O1265">
        <v>0</v>
      </c>
      <c r="P1265" s="1"/>
      <c r="R1265" s="1"/>
      <c r="V1265">
        <v>1</v>
      </c>
      <c r="X1265">
        <f t="shared" si="19"/>
        <v>1</v>
      </c>
    </row>
    <row r="1266" spans="1:24" x14ac:dyDescent="0.35">
      <c r="A1266" s="1" t="s">
        <v>7034</v>
      </c>
      <c r="B1266" s="1" t="s">
        <v>7033</v>
      </c>
      <c r="C1266" s="1" t="s">
        <v>7030</v>
      </c>
      <c r="D1266" s="1">
        <v>1</v>
      </c>
      <c r="E1266">
        <v>32</v>
      </c>
      <c r="F1266">
        <v>5</v>
      </c>
      <c r="G1266">
        <v>0.73</v>
      </c>
      <c r="I1266" s="1" t="s">
        <v>4369</v>
      </c>
      <c r="J1266">
        <v>1588312014</v>
      </c>
      <c r="K1266" s="2">
        <f>(Appended[[#This Row],[Date_Unix]]/86400)+DATE(1970,1,1)</f>
        <v>43952.240902777776</v>
      </c>
      <c r="L1266" s="1" t="s">
        <v>7032</v>
      </c>
      <c r="M1266" s="1" t="s">
        <v>7031</v>
      </c>
      <c r="N1266" s="1" t="s">
        <v>7030</v>
      </c>
      <c r="O1266">
        <v>1</v>
      </c>
      <c r="P1266" s="1"/>
      <c r="R1266" s="1"/>
      <c r="V1266">
        <v>0</v>
      </c>
      <c r="X1266">
        <f t="shared" ref="X1266:X1329" si="20">V1266+W1266</f>
        <v>0</v>
      </c>
    </row>
    <row r="1267" spans="1:24" x14ac:dyDescent="0.35">
      <c r="A1267" s="1" t="s">
        <v>4620</v>
      </c>
      <c r="B1267" s="1" t="s">
        <v>1263</v>
      </c>
      <c r="C1267" s="1" t="s">
        <v>4617</v>
      </c>
      <c r="D1267" s="1">
        <v>0</v>
      </c>
      <c r="E1267">
        <v>21</v>
      </c>
      <c r="F1267">
        <v>15</v>
      </c>
      <c r="G1267">
        <v>0.86</v>
      </c>
      <c r="I1267" s="1" t="s">
        <v>4369</v>
      </c>
      <c r="J1267">
        <v>1588268500</v>
      </c>
      <c r="K1267" s="2">
        <f>(Appended[[#This Row],[Date_Unix]]/86400)+DATE(1970,1,1)</f>
        <v>43951.737268518518</v>
      </c>
      <c r="L1267" s="1" t="s">
        <v>4619</v>
      </c>
      <c r="M1267" s="1" t="s">
        <v>4618</v>
      </c>
      <c r="N1267" s="1" t="s">
        <v>4617</v>
      </c>
      <c r="O1267">
        <v>0</v>
      </c>
      <c r="P1267" s="1"/>
      <c r="R1267" s="1"/>
      <c r="V1267">
        <v>0</v>
      </c>
      <c r="X1267">
        <f t="shared" si="20"/>
        <v>0</v>
      </c>
    </row>
    <row r="1268" spans="1:24" x14ac:dyDescent="0.35">
      <c r="A1268" s="1" t="s">
        <v>6797</v>
      </c>
      <c r="B1268" s="1" t="s">
        <v>6796</v>
      </c>
      <c r="C1268" s="1" t="s">
        <v>6793</v>
      </c>
      <c r="D1268" s="1">
        <v>0</v>
      </c>
      <c r="E1268">
        <v>4</v>
      </c>
      <c r="F1268">
        <v>0</v>
      </c>
      <c r="G1268">
        <v>0.44</v>
      </c>
      <c r="I1268" s="1" t="s">
        <v>4369</v>
      </c>
      <c r="J1268">
        <v>1588242621</v>
      </c>
      <c r="K1268" s="2">
        <f>(Appended[[#This Row],[Date_Unix]]/86400)+DATE(1970,1,1)</f>
        <v>43951.437743055554</v>
      </c>
      <c r="L1268" s="1" t="s">
        <v>6795</v>
      </c>
      <c r="M1268" s="1" t="s">
        <v>6794</v>
      </c>
      <c r="N1268" s="1" t="s">
        <v>6793</v>
      </c>
      <c r="O1268">
        <v>0</v>
      </c>
      <c r="P1268" s="1"/>
      <c r="R1268" s="1"/>
      <c r="V1268">
        <v>0</v>
      </c>
      <c r="X1268">
        <f t="shared" si="20"/>
        <v>0</v>
      </c>
    </row>
    <row r="1269" spans="1:24" x14ac:dyDescent="0.35">
      <c r="A1269" s="1" t="s">
        <v>5516</v>
      </c>
      <c r="B1269" s="1" t="s">
        <v>5515</v>
      </c>
      <c r="C1269" s="1" t="s">
        <v>5512</v>
      </c>
      <c r="D1269" s="1">
        <v>0</v>
      </c>
      <c r="E1269">
        <v>8</v>
      </c>
      <c r="F1269">
        <v>3</v>
      </c>
      <c r="G1269">
        <v>0.71</v>
      </c>
      <c r="I1269" s="1" t="s">
        <v>3</v>
      </c>
      <c r="J1269">
        <v>1588220541</v>
      </c>
      <c r="K1269" s="2">
        <f>(Appended[[#This Row],[Date_Unix]]/86400)+DATE(1970,1,1)</f>
        <v>43951.182187500002</v>
      </c>
      <c r="L1269" s="1" t="s">
        <v>5514</v>
      </c>
      <c r="M1269" s="1" t="s">
        <v>5513</v>
      </c>
      <c r="N1269" s="1" t="s">
        <v>5512</v>
      </c>
      <c r="O1269">
        <v>0</v>
      </c>
      <c r="P1269" s="1"/>
      <c r="R1269" s="1"/>
      <c r="V1269">
        <v>0</v>
      </c>
      <c r="X1269">
        <f t="shared" si="20"/>
        <v>0</v>
      </c>
    </row>
    <row r="1270" spans="1:24" x14ac:dyDescent="0.35">
      <c r="A1270" s="1" t="s">
        <v>4908</v>
      </c>
      <c r="B1270" s="1" t="s">
        <v>4907</v>
      </c>
      <c r="C1270" s="1" t="s">
        <v>4905</v>
      </c>
      <c r="D1270" s="1">
        <v>0</v>
      </c>
      <c r="E1270">
        <v>4</v>
      </c>
      <c r="F1270">
        <v>0</v>
      </c>
      <c r="G1270">
        <v>0.33</v>
      </c>
      <c r="I1270" s="1" t="s">
        <v>4369</v>
      </c>
      <c r="J1270">
        <v>1588197928</v>
      </c>
      <c r="K1270" s="2">
        <f>(Appended[[#This Row],[Date_Unix]]/86400)+DATE(1970,1,1)</f>
        <v>43950.920462962968</v>
      </c>
      <c r="L1270" s="1" t="s">
        <v>4906</v>
      </c>
      <c r="M1270" s="1"/>
      <c r="N1270" s="1" t="s">
        <v>4905</v>
      </c>
      <c r="O1270">
        <v>0</v>
      </c>
      <c r="P1270" s="1"/>
      <c r="R1270" s="1"/>
      <c r="V1270">
        <v>1</v>
      </c>
      <c r="X1270">
        <f t="shared" si="20"/>
        <v>1</v>
      </c>
    </row>
    <row r="1271" spans="1:24" x14ac:dyDescent="0.35">
      <c r="A1271" s="1" t="s">
        <v>6339</v>
      </c>
      <c r="B1271" s="1" t="s">
        <v>6338</v>
      </c>
      <c r="C1271" s="1" t="s">
        <v>6335</v>
      </c>
      <c r="D1271" s="1">
        <v>1</v>
      </c>
      <c r="E1271">
        <v>4</v>
      </c>
      <c r="F1271">
        <v>0</v>
      </c>
      <c r="G1271">
        <v>0.4</v>
      </c>
      <c r="I1271" s="1" t="s">
        <v>4369</v>
      </c>
      <c r="J1271">
        <v>1588197324</v>
      </c>
      <c r="K1271" s="2">
        <f>(Appended[[#This Row],[Date_Unix]]/86400)+DATE(1970,1,1)</f>
        <v>43950.913472222222</v>
      </c>
      <c r="L1271" s="1" t="s">
        <v>6337</v>
      </c>
      <c r="M1271" s="1" t="s">
        <v>6336</v>
      </c>
      <c r="N1271" s="1" t="s">
        <v>6335</v>
      </c>
      <c r="O1271">
        <v>1</v>
      </c>
      <c r="P1271" s="1"/>
      <c r="R1271" s="1"/>
      <c r="V1271">
        <v>0</v>
      </c>
      <c r="X1271">
        <f t="shared" si="20"/>
        <v>0</v>
      </c>
    </row>
    <row r="1272" spans="1:24" x14ac:dyDescent="0.35">
      <c r="A1272" s="1" t="s">
        <v>6133</v>
      </c>
      <c r="B1272" s="1" t="s">
        <v>6066</v>
      </c>
      <c r="C1272" s="1" t="s">
        <v>6130</v>
      </c>
      <c r="D1272" s="1">
        <v>0</v>
      </c>
      <c r="E1272">
        <v>15</v>
      </c>
      <c r="F1272">
        <v>4</v>
      </c>
      <c r="G1272">
        <v>0.61</v>
      </c>
      <c r="I1272" s="1" t="s">
        <v>3</v>
      </c>
      <c r="J1272">
        <v>1588194991</v>
      </c>
      <c r="K1272" s="2">
        <f>(Appended[[#This Row],[Date_Unix]]/86400)+DATE(1970,1,1)</f>
        <v>43950.886469907404</v>
      </c>
      <c r="L1272" s="1" t="s">
        <v>6132</v>
      </c>
      <c r="M1272" s="1" t="s">
        <v>6131</v>
      </c>
      <c r="N1272" s="1" t="s">
        <v>6130</v>
      </c>
      <c r="O1272">
        <v>0</v>
      </c>
      <c r="P1272" s="1"/>
      <c r="R1272" s="1"/>
      <c r="V1272">
        <v>-1</v>
      </c>
      <c r="X1272">
        <f t="shared" si="20"/>
        <v>-1</v>
      </c>
    </row>
    <row r="1273" spans="1:24" x14ac:dyDescent="0.35">
      <c r="A1273" s="1" t="s">
        <v>7166</v>
      </c>
      <c r="B1273" s="1" t="s">
        <v>7165</v>
      </c>
      <c r="C1273" s="1" t="s">
        <v>7162</v>
      </c>
      <c r="D1273" s="1">
        <v>-1</v>
      </c>
      <c r="E1273">
        <v>4</v>
      </c>
      <c r="F1273">
        <v>0</v>
      </c>
      <c r="G1273">
        <v>0.5</v>
      </c>
      <c r="I1273" s="1" t="s">
        <v>4369</v>
      </c>
      <c r="J1273">
        <v>1588153045</v>
      </c>
      <c r="K1273" s="2">
        <f>(Appended[[#This Row],[Date_Unix]]/86400)+DATE(1970,1,1)</f>
        <v>43950.400983796295</v>
      </c>
      <c r="L1273" s="1" t="s">
        <v>7164</v>
      </c>
      <c r="M1273" s="1" t="s">
        <v>7163</v>
      </c>
      <c r="N1273" s="1" t="s">
        <v>7162</v>
      </c>
      <c r="O1273">
        <v>-1</v>
      </c>
      <c r="P1273" s="1"/>
      <c r="R1273" s="1"/>
      <c r="V1273">
        <v>0</v>
      </c>
      <c r="X1273">
        <f t="shared" si="20"/>
        <v>0</v>
      </c>
    </row>
    <row r="1274" spans="1:24" x14ac:dyDescent="0.35">
      <c r="A1274" s="1" t="s">
        <v>5549</v>
      </c>
      <c r="B1274" s="1" t="s">
        <v>5548</v>
      </c>
      <c r="C1274" s="1" t="s">
        <v>5545</v>
      </c>
      <c r="D1274" s="1">
        <v>0</v>
      </c>
      <c r="E1274">
        <v>24</v>
      </c>
      <c r="F1274">
        <v>2</v>
      </c>
      <c r="G1274">
        <v>0.63</v>
      </c>
      <c r="I1274" s="1" t="s">
        <v>4369</v>
      </c>
      <c r="J1274">
        <v>1588127088</v>
      </c>
      <c r="K1274" s="2">
        <f>(Appended[[#This Row],[Date_Unix]]/86400)+DATE(1970,1,1)</f>
        <v>43950.10055555556</v>
      </c>
      <c r="L1274" s="1" t="s">
        <v>5547</v>
      </c>
      <c r="M1274" s="1" t="s">
        <v>5546</v>
      </c>
      <c r="N1274" s="1" t="s">
        <v>5545</v>
      </c>
      <c r="O1274">
        <v>0</v>
      </c>
      <c r="P1274" s="1"/>
      <c r="R1274" s="1"/>
      <c r="V1274">
        <v>0</v>
      </c>
      <c r="X1274">
        <f t="shared" si="20"/>
        <v>0</v>
      </c>
    </row>
    <row r="1275" spans="1:24" x14ac:dyDescent="0.35">
      <c r="A1275" s="1" t="s">
        <v>6722</v>
      </c>
      <c r="B1275" s="1" t="s">
        <v>6721</v>
      </c>
      <c r="C1275" s="1" t="s">
        <v>6719</v>
      </c>
      <c r="D1275" s="1">
        <v>0</v>
      </c>
      <c r="E1275">
        <v>0</v>
      </c>
      <c r="F1275">
        <v>1</v>
      </c>
      <c r="G1275">
        <v>0.55000000000000004</v>
      </c>
      <c r="I1275" s="1" t="s">
        <v>3</v>
      </c>
      <c r="J1275">
        <v>1588126644</v>
      </c>
      <c r="K1275" s="2">
        <f>(Appended[[#This Row],[Date_Unix]]/86400)+DATE(1970,1,1)</f>
        <v>43950.095416666663</v>
      </c>
      <c r="L1275" s="1" t="s">
        <v>6720</v>
      </c>
      <c r="M1275" s="1"/>
      <c r="N1275" s="1" t="s">
        <v>6719</v>
      </c>
      <c r="O1275">
        <v>0</v>
      </c>
      <c r="P1275" s="1"/>
      <c r="R1275" s="1"/>
      <c r="V1275">
        <v>0</v>
      </c>
      <c r="X1275">
        <f t="shared" si="20"/>
        <v>0</v>
      </c>
    </row>
    <row r="1276" spans="1:24" x14ac:dyDescent="0.35">
      <c r="A1276" s="1" t="s">
        <v>4697</v>
      </c>
      <c r="B1276" s="1" t="s">
        <v>4696</v>
      </c>
      <c r="C1276" s="1" t="s">
        <v>4693</v>
      </c>
      <c r="D1276" s="1">
        <v>0</v>
      </c>
      <c r="E1276">
        <v>10</v>
      </c>
      <c r="F1276">
        <v>15</v>
      </c>
      <c r="G1276">
        <v>0.86</v>
      </c>
      <c r="I1276" s="1" t="s">
        <v>4369</v>
      </c>
      <c r="J1276">
        <v>1588122875</v>
      </c>
      <c r="K1276" s="2">
        <f>(Appended[[#This Row],[Date_Unix]]/86400)+DATE(1970,1,1)</f>
        <v>43950.051793981482</v>
      </c>
      <c r="L1276" s="1" t="s">
        <v>4695</v>
      </c>
      <c r="M1276" s="1" t="s">
        <v>4694</v>
      </c>
      <c r="N1276" s="1" t="s">
        <v>4693</v>
      </c>
      <c r="O1276">
        <v>0</v>
      </c>
      <c r="P1276" s="1"/>
      <c r="R1276" s="1"/>
      <c r="V1276">
        <v>0</v>
      </c>
      <c r="X1276">
        <f t="shared" si="20"/>
        <v>0</v>
      </c>
    </row>
    <row r="1277" spans="1:24" x14ac:dyDescent="0.35">
      <c r="A1277" s="1" t="s">
        <v>4773</v>
      </c>
      <c r="B1277" s="1" t="s">
        <v>39</v>
      </c>
      <c r="C1277" s="1" t="s">
        <v>4770</v>
      </c>
      <c r="D1277" s="1">
        <v>0</v>
      </c>
      <c r="E1277">
        <v>7</v>
      </c>
      <c r="F1277">
        <v>0</v>
      </c>
      <c r="G1277">
        <v>0.23</v>
      </c>
      <c r="I1277" s="1" t="s">
        <v>4369</v>
      </c>
      <c r="J1277">
        <v>1588114384</v>
      </c>
      <c r="K1277" s="2">
        <f>(Appended[[#This Row],[Date_Unix]]/86400)+DATE(1970,1,1)</f>
        <v>43949.953518518523</v>
      </c>
      <c r="L1277" s="1" t="s">
        <v>4772</v>
      </c>
      <c r="M1277" s="1" t="s">
        <v>4771</v>
      </c>
      <c r="N1277" s="1" t="s">
        <v>4770</v>
      </c>
      <c r="O1277">
        <v>0</v>
      </c>
      <c r="P1277" s="1"/>
      <c r="R1277" s="1"/>
      <c r="V1277">
        <v>0</v>
      </c>
      <c r="X1277">
        <f t="shared" si="20"/>
        <v>0</v>
      </c>
    </row>
    <row r="1278" spans="1:24" x14ac:dyDescent="0.35">
      <c r="A1278" s="1" t="s">
        <v>5015</v>
      </c>
      <c r="B1278" s="1" t="s">
        <v>5014</v>
      </c>
      <c r="C1278" s="1" t="s">
        <v>5011</v>
      </c>
      <c r="D1278" s="1">
        <v>0</v>
      </c>
      <c r="E1278">
        <v>2</v>
      </c>
      <c r="F1278">
        <v>7</v>
      </c>
      <c r="G1278">
        <v>0.73</v>
      </c>
      <c r="I1278" s="1" t="s">
        <v>4369</v>
      </c>
      <c r="J1278">
        <v>1588112765</v>
      </c>
      <c r="K1278" s="2">
        <f>(Appended[[#This Row],[Date_Unix]]/86400)+DATE(1970,1,1)</f>
        <v>43949.93478009259</v>
      </c>
      <c r="L1278" s="1" t="s">
        <v>5013</v>
      </c>
      <c r="M1278" s="1" t="s">
        <v>5012</v>
      </c>
      <c r="N1278" s="1" t="s">
        <v>5011</v>
      </c>
      <c r="O1278">
        <v>0</v>
      </c>
      <c r="P1278" s="1"/>
      <c r="R1278" s="1"/>
      <c r="V1278">
        <v>0</v>
      </c>
      <c r="X1278">
        <f t="shared" si="20"/>
        <v>0</v>
      </c>
    </row>
    <row r="1279" spans="1:24" x14ac:dyDescent="0.35">
      <c r="A1279" s="1" t="s">
        <v>6786</v>
      </c>
      <c r="B1279" s="1" t="s">
        <v>6785</v>
      </c>
      <c r="C1279" s="1" t="s">
        <v>6783</v>
      </c>
      <c r="D1279" s="1">
        <v>0</v>
      </c>
      <c r="E1279">
        <v>0</v>
      </c>
      <c r="F1279">
        <v>2</v>
      </c>
      <c r="G1279">
        <v>0.63</v>
      </c>
      <c r="I1279" s="1" t="s">
        <v>4375</v>
      </c>
      <c r="J1279">
        <v>1588069082</v>
      </c>
      <c r="K1279" s="2">
        <f>(Appended[[#This Row],[Date_Unix]]/86400)+DATE(1970,1,1)</f>
        <v>43949.429189814815</v>
      </c>
      <c r="L1279" s="1" t="s">
        <v>6784</v>
      </c>
      <c r="M1279" s="1"/>
      <c r="N1279" s="1" t="s">
        <v>6783</v>
      </c>
      <c r="O1279">
        <v>0</v>
      </c>
      <c r="P1279" s="1"/>
      <c r="R1279" s="1"/>
      <c r="V1279">
        <v>0</v>
      </c>
      <c r="X1279">
        <f t="shared" si="20"/>
        <v>0</v>
      </c>
    </row>
    <row r="1280" spans="1:24" x14ac:dyDescent="0.35">
      <c r="A1280" s="1" t="s">
        <v>4616</v>
      </c>
      <c r="B1280" s="1" t="s">
        <v>4615</v>
      </c>
      <c r="C1280" s="1" t="s">
        <v>4613</v>
      </c>
      <c r="D1280" s="1">
        <v>0</v>
      </c>
      <c r="E1280">
        <v>2</v>
      </c>
      <c r="F1280">
        <v>31</v>
      </c>
      <c r="G1280">
        <v>0.82</v>
      </c>
      <c r="I1280" s="1" t="s">
        <v>4375</v>
      </c>
      <c r="J1280">
        <v>1588066692</v>
      </c>
      <c r="K1280" s="2">
        <f>(Appended[[#This Row],[Date_Unix]]/86400)+DATE(1970,1,1)</f>
        <v>43949.40152777778</v>
      </c>
      <c r="L1280" s="1" t="s">
        <v>4614</v>
      </c>
      <c r="M1280" s="1"/>
      <c r="N1280" s="1" t="s">
        <v>4613</v>
      </c>
      <c r="O1280">
        <v>0</v>
      </c>
      <c r="P1280" s="1"/>
      <c r="R1280" s="1"/>
      <c r="V1280">
        <v>0</v>
      </c>
      <c r="X1280">
        <f t="shared" si="20"/>
        <v>0</v>
      </c>
    </row>
    <row r="1281" spans="1:24" x14ac:dyDescent="0.35">
      <c r="A1281" s="1" t="s">
        <v>7054</v>
      </c>
      <c r="B1281" s="1" t="s">
        <v>7053</v>
      </c>
      <c r="C1281" s="1" t="s">
        <v>7050</v>
      </c>
      <c r="D1281" s="1">
        <v>0</v>
      </c>
      <c r="E1281">
        <v>9</v>
      </c>
      <c r="F1281">
        <v>3</v>
      </c>
      <c r="G1281">
        <v>0.59</v>
      </c>
      <c r="I1281" s="1" t="s">
        <v>3</v>
      </c>
      <c r="J1281">
        <v>1588054432</v>
      </c>
      <c r="K1281" s="2">
        <f>(Appended[[#This Row],[Date_Unix]]/86400)+DATE(1970,1,1)</f>
        <v>43949.259629629625</v>
      </c>
      <c r="L1281" s="1" t="s">
        <v>7052</v>
      </c>
      <c r="M1281" s="1" t="s">
        <v>7051</v>
      </c>
      <c r="N1281" s="1" t="s">
        <v>7050</v>
      </c>
      <c r="O1281">
        <v>0</v>
      </c>
      <c r="P1281" s="1"/>
      <c r="R1281" s="1"/>
      <c r="V1281">
        <v>0</v>
      </c>
      <c r="X1281">
        <f t="shared" si="20"/>
        <v>0</v>
      </c>
    </row>
    <row r="1282" spans="1:24" x14ac:dyDescent="0.35">
      <c r="A1282" s="1" t="s">
        <v>6450</v>
      </c>
      <c r="B1282" s="1" t="s">
        <v>6449</v>
      </c>
      <c r="C1282" s="1" t="s">
        <v>6446</v>
      </c>
      <c r="D1282" s="1">
        <v>0</v>
      </c>
      <c r="E1282">
        <v>3</v>
      </c>
      <c r="F1282">
        <v>0</v>
      </c>
      <c r="G1282">
        <v>0.5</v>
      </c>
      <c r="I1282" s="1" t="s">
        <v>4375</v>
      </c>
      <c r="J1282">
        <v>1588013433</v>
      </c>
      <c r="K1282" s="2">
        <f>(Appended[[#This Row],[Date_Unix]]/86400)+DATE(1970,1,1)</f>
        <v>43948.785104166665</v>
      </c>
      <c r="L1282" s="1" t="s">
        <v>6448</v>
      </c>
      <c r="M1282" s="1" t="s">
        <v>6447</v>
      </c>
      <c r="N1282" s="1" t="s">
        <v>6446</v>
      </c>
      <c r="O1282">
        <v>0</v>
      </c>
      <c r="P1282" s="1"/>
      <c r="R1282" s="1"/>
      <c r="V1282">
        <v>1</v>
      </c>
      <c r="X1282">
        <f t="shared" si="20"/>
        <v>1</v>
      </c>
    </row>
    <row r="1283" spans="1:24" x14ac:dyDescent="0.35">
      <c r="A1283" s="1" t="s">
        <v>4653</v>
      </c>
      <c r="B1283" s="1" t="s">
        <v>4652</v>
      </c>
      <c r="C1283" s="1" t="s">
        <v>4650</v>
      </c>
      <c r="D1283" s="1">
        <v>1</v>
      </c>
      <c r="E1283">
        <v>3</v>
      </c>
      <c r="F1283">
        <v>0</v>
      </c>
      <c r="G1283">
        <v>0.25</v>
      </c>
      <c r="I1283" s="1" t="s">
        <v>4369</v>
      </c>
      <c r="J1283">
        <v>1587996526</v>
      </c>
      <c r="K1283" s="2">
        <f>(Appended[[#This Row],[Date_Unix]]/86400)+DATE(1970,1,1)</f>
        <v>43948.589421296296</v>
      </c>
      <c r="L1283" s="1" t="s">
        <v>4651</v>
      </c>
      <c r="M1283" s="1"/>
      <c r="N1283" s="1" t="s">
        <v>4650</v>
      </c>
      <c r="O1283">
        <v>1</v>
      </c>
      <c r="P1283" s="1"/>
      <c r="R1283" s="1"/>
      <c r="V1283">
        <v>0</v>
      </c>
      <c r="X1283">
        <f t="shared" si="20"/>
        <v>0</v>
      </c>
    </row>
    <row r="1284" spans="1:24" x14ac:dyDescent="0.35">
      <c r="A1284" s="1" t="s">
        <v>5961</v>
      </c>
      <c r="B1284" s="1" t="s">
        <v>4652</v>
      </c>
      <c r="C1284" s="1" t="s">
        <v>5959</v>
      </c>
      <c r="D1284" s="1">
        <v>0</v>
      </c>
      <c r="E1284">
        <v>12</v>
      </c>
      <c r="F1284">
        <v>1</v>
      </c>
      <c r="G1284">
        <v>0.6</v>
      </c>
      <c r="I1284" s="1" t="s">
        <v>4369</v>
      </c>
      <c r="J1284">
        <v>1587996480</v>
      </c>
      <c r="K1284" s="2">
        <f>(Appended[[#This Row],[Date_Unix]]/86400)+DATE(1970,1,1)</f>
        <v>43948.588888888888</v>
      </c>
      <c r="L1284" s="1" t="s">
        <v>5960</v>
      </c>
      <c r="M1284" s="1"/>
      <c r="N1284" s="1" t="s">
        <v>5959</v>
      </c>
      <c r="O1284">
        <v>0</v>
      </c>
      <c r="P1284" s="1"/>
      <c r="R1284" s="1"/>
      <c r="V1284">
        <v>-1</v>
      </c>
      <c r="X1284">
        <f t="shared" si="20"/>
        <v>-1</v>
      </c>
    </row>
    <row r="1285" spans="1:24" x14ac:dyDescent="0.35">
      <c r="A1285" s="1" t="s">
        <v>5958</v>
      </c>
      <c r="B1285" s="1" t="s">
        <v>4502</v>
      </c>
      <c r="C1285" s="1" t="s">
        <v>5955</v>
      </c>
      <c r="D1285" s="1">
        <v>-1</v>
      </c>
      <c r="E1285">
        <v>2</v>
      </c>
      <c r="F1285">
        <v>0</v>
      </c>
      <c r="G1285">
        <v>0.43</v>
      </c>
      <c r="I1285" s="1" t="s">
        <v>4369</v>
      </c>
      <c r="J1285">
        <v>1587993464</v>
      </c>
      <c r="K1285" s="2">
        <f>(Appended[[#This Row],[Date_Unix]]/86400)+DATE(1970,1,1)</f>
        <v>43948.553981481484</v>
      </c>
      <c r="L1285" s="1" t="s">
        <v>5957</v>
      </c>
      <c r="M1285" s="1" t="s">
        <v>5956</v>
      </c>
      <c r="N1285" s="1" t="s">
        <v>5955</v>
      </c>
      <c r="O1285">
        <v>-1</v>
      </c>
      <c r="P1285" s="1"/>
      <c r="R1285" s="1"/>
      <c r="V1285">
        <v>0</v>
      </c>
      <c r="X1285">
        <f t="shared" si="20"/>
        <v>0</v>
      </c>
    </row>
    <row r="1286" spans="1:24" x14ac:dyDescent="0.35">
      <c r="A1286" s="1" t="s">
        <v>6969</v>
      </c>
      <c r="B1286" s="1" t="s">
        <v>6968</v>
      </c>
      <c r="C1286" s="1" t="s">
        <v>6964</v>
      </c>
      <c r="D1286" s="1">
        <v>0</v>
      </c>
      <c r="E1286">
        <v>11</v>
      </c>
      <c r="F1286">
        <v>1</v>
      </c>
      <c r="G1286">
        <v>0.54</v>
      </c>
      <c r="I1286" s="1" t="s">
        <v>6967</v>
      </c>
      <c r="J1286">
        <v>1587980240</v>
      </c>
      <c r="K1286" s="2">
        <f>(Appended[[#This Row],[Date_Unix]]/86400)+DATE(1970,1,1)</f>
        <v>43948.400925925926</v>
      </c>
      <c r="L1286" s="1" t="s">
        <v>6966</v>
      </c>
      <c r="M1286" s="1" t="s">
        <v>6965</v>
      </c>
      <c r="N1286" s="1" t="s">
        <v>6964</v>
      </c>
      <c r="O1286">
        <v>0</v>
      </c>
      <c r="P1286" s="1"/>
      <c r="R1286" s="1"/>
      <c r="V1286">
        <v>0</v>
      </c>
      <c r="X1286">
        <f t="shared" si="20"/>
        <v>0</v>
      </c>
    </row>
    <row r="1287" spans="1:24" x14ac:dyDescent="0.35">
      <c r="A1287" s="1" t="s">
        <v>5482</v>
      </c>
      <c r="B1287" s="1" t="s">
        <v>5481</v>
      </c>
      <c r="C1287" s="1" t="s">
        <v>5478</v>
      </c>
      <c r="D1287" s="1">
        <v>0</v>
      </c>
      <c r="E1287">
        <v>16</v>
      </c>
      <c r="F1287">
        <v>13</v>
      </c>
      <c r="G1287">
        <v>0.73</v>
      </c>
      <c r="I1287" s="1" t="s">
        <v>3</v>
      </c>
      <c r="J1287">
        <v>1587975516</v>
      </c>
      <c r="K1287" s="2">
        <f>(Appended[[#This Row],[Date_Unix]]/86400)+DATE(1970,1,1)</f>
        <v>43948.346250000002</v>
      </c>
      <c r="L1287" s="1" t="s">
        <v>5480</v>
      </c>
      <c r="M1287" s="1" t="s">
        <v>5479</v>
      </c>
      <c r="N1287" s="1" t="s">
        <v>5478</v>
      </c>
      <c r="O1287">
        <v>0</v>
      </c>
      <c r="P1287" s="1"/>
      <c r="R1287" s="1"/>
      <c r="V1287">
        <v>-1</v>
      </c>
      <c r="X1287">
        <f t="shared" si="20"/>
        <v>-1</v>
      </c>
    </row>
    <row r="1288" spans="1:24" x14ac:dyDescent="0.35">
      <c r="A1288" s="1" t="s">
        <v>6212</v>
      </c>
      <c r="B1288" s="1" t="s">
        <v>6211</v>
      </c>
      <c r="C1288" s="1" t="s">
        <v>6209</v>
      </c>
      <c r="D1288" s="1">
        <v>-1</v>
      </c>
      <c r="E1288">
        <v>2</v>
      </c>
      <c r="F1288">
        <v>2</v>
      </c>
      <c r="G1288">
        <v>0.6</v>
      </c>
      <c r="I1288" s="1" t="s">
        <v>4375</v>
      </c>
      <c r="J1288">
        <v>1587959840</v>
      </c>
      <c r="K1288" s="2">
        <f>(Appended[[#This Row],[Date_Unix]]/86400)+DATE(1970,1,1)</f>
        <v>43948.164814814816</v>
      </c>
      <c r="L1288" s="1" t="s">
        <v>6210</v>
      </c>
      <c r="M1288" s="1"/>
      <c r="N1288" s="1" t="s">
        <v>6209</v>
      </c>
      <c r="O1288">
        <v>-1</v>
      </c>
      <c r="P1288" s="1"/>
      <c r="R1288" s="1"/>
      <c r="V1288">
        <v>0</v>
      </c>
      <c r="X1288">
        <f t="shared" si="20"/>
        <v>0</v>
      </c>
    </row>
    <row r="1289" spans="1:24" x14ac:dyDescent="0.35">
      <c r="A1289" s="1" t="s">
        <v>5739</v>
      </c>
      <c r="B1289" s="1" t="s">
        <v>5738</v>
      </c>
      <c r="C1289" s="1" t="s">
        <v>5735</v>
      </c>
      <c r="D1289" s="1">
        <v>0</v>
      </c>
      <c r="E1289">
        <v>7</v>
      </c>
      <c r="F1289">
        <v>0</v>
      </c>
      <c r="G1289">
        <v>0.33</v>
      </c>
      <c r="I1289" s="1" t="s">
        <v>4369</v>
      </c>
      <c r="J1289">
        <v>1587940444</v>
      </c>
      <c r="K1289" s="2">
        <f>(Appended[[#This Row],[Date_Unix]]/86400)+DATE(1970,1,1)</f>
        <v>43947.940324074079</v>
      </c>
      <c r="L1289" s="1" t="s">
        <v>5737</v>
      </c>
      <c r="M1289" s="1" t="s">
        <v>5736</v>
      </c>
      <c r="N1289" s="1" t="s">
        <v>5735</v>
      </c>
      <c r="O1289">
        <v>0</v>
      </c>
      <c r="P1289" s="1"/>
      <c r="R1289" s="1"/>
      <c r="V1289">
        <v>0</v>
      </c>
      <c r="X1289">
        <f t="shared" si="20"/>
        <v>0</v>
      </c>
    </row>
    <row r="1290" spans="1:24" x14ac:dyDescent="0.35">
      <c r="A1290" s="1" t="s">
        <v>4705</v>
      </c>
      <c r="B1290" s="1" t="s">
        <v>4704</v>
      </c>
      <c r="C1290" s="1" t="s">
        <v>4702</v>
      </c>
      <c r="D1290" s="1">
        <v>0</v>
      </c>
      <c r="E1290">
        <v>2</v>
      </c>
      <c r="F1290">
        <v>44</v>
      </c>
      <c r="G1290">
        <v>0.86</v>
      </c>
      <c r="I1290" s="1" t="s">
        <v>4375</v>
      </c>
      <c r="J1290">
        <v>1587916111</v>
      </c>
      <c r="K1290" s="2">
        <f>(Appended[[#This Row],[Date_Unix]]/86400)+DATE(1970,1,1)</f>
        <v>43947.658692129626</v>
      </c>
      <c r="L1290" s="1" t="s">
        <v>4703</v>
      </c>
      <c r="M1290" s="1"/>
      <c r="N1290" s="1" t="s">
        <v>4702</v>
      </c>
      <c r="O1290">
        <v>0</v>
      </c>
      <c r="P1290" s="1"/>
      <c r="R1290" s="1"/>
      <c r="V1290">
        <v>0</v>
      </c>
      <c r="X1290">
        <f t="shared" si="20"/>
        <v>0</v>
      </c>
    </row>
    <row r="1291" spans="1:24" x14ac:dyDescent="0.35">
      <c r="A1291" s="1" t="s">
        <v>6100</v>
      </c>
      <c r="B1291" s="1" t="s">
        <v>6099</v>
      </c>
      <c r="C1291" s="1" t="s">
        <v>6096</v>
      </c>
      <c r="D1291" s="1">
        <v>0</v>
      </c>
      <c r="E1291">
        <v>4</v>
      </c>
      <c r="F1291">
        <v>0</v>
      </c>
      <c r="G1291">
        <v>0.45</v>
      </c>
      <c r="I1291" s="1" t="s">
        <v>4369</v>
      </c>
      <c r="J1291">
        <v>1587877667</v>
      </c>
      <c r="K1291" s="2">
        <f>(Appended[[#This Row],[Date_Unix]]/86400)+DATE(1970,1,1)</f>
        <v>43947.213738425926</v>
      </c>
      <c r="L1291" s="1" t="s">
        <v>6098</v>
      </c>
      <c r="M1291" s="1" t="s">
        <v>6097</v>
      </c>
      <c r="N1291" s="1" t="s">
        <v>6096</v>
      </c>
      <c r="O1291">
        <v>0</v>
      </c>
      <c r="P1291" s="1"/>
      <c r="R1291" s="1"/>
      <c r="V1291">
        <v>0</v>
      </c>
      <c r="X1291">
        <f t="shared" si="20"/>
        <v>0</v>
      </c>
    </row>
    <row r="1292" spans="1:24" x14ac:dyDescent="0.35">
      <c r="A1292" s="1" t="s">
        <v>7246</v>
      </c>
      <c r="B1292" s="1" t="s">
        <v>7245</v>
      </c>
      <c r="C1292" s="1" t="s">
        <v>7243</v>
      </c>
      <c r="D1292" s="1">
        <v>0</v>
      </c>
      <c r="E1292">
        <v>10</v>
      </c>
      <c r="F1292">
        <v>0</v>
      </c>
      <c r="G1292">
        <v>0.5</v>
      </c>
      <c r="I1292" s="1" t="s">
        <v>4375</v>
      </c>
      <c r="J1292">
        <v>1587860127</v>
      </c>
      <c r="K1292" s="2">
        <f>(Appended[[#This Row],[Date_Unix]]/86400)+DATE(1970,1,1)</f>
        <v>43947.010729166665</v>
      </c>
      <c r="L1292" s="1" t="s">
        <v>7244</v>
      </c>
      <c r="M1292" s="1"/>
      <c r="N1292" s="1" t="s">
        <v>7243</v>
      </c>
      <c r="O1292">
        <v>0</v>
      </c>
      <c r="P1292" s="1"/>
      <c r="R1292" s="1"/>
      <c r="V1292">
        <v>0</v>
      </c>
      <c r="X1292">
        <f t="shared" si="20"/>
        <v>0</v>
      </c>
    </row>
    <row r="1293" spans="1:24" x14ac:dyDescent="0.35">
      <c r="A1293" s="1" t="s">
        <v>6072</v>
      </c>
      <c r="B1293" s="1" t="s">
        <v>6071</v>
      </c>
      <c r="C1293" s="1" t="s">
        <v>6068</v>
      </c>
      <c r="D1293" s="1">
        <v>0</v>
      </c>
      <c r="E1293">
        <v>24</v>
      </c>
      <c r="F1293">
        <v>0</v>
      </c>
      <c r="G1293">
        <v>0.43</v>
      </c>
      <c r="I1293" s="1" t="s">
        <v>4369</v>
      </c>
      <c r="J1293">
        <v>1587856957</v>
      </c>
      <c r="K1293" s="2">
        <f>(Appended[[#This Row],[Date_Unix]]/86400)+DATE(1970,1,1)</f>
        <v>43946.974039351851</v>
      </c>
      <c r="L1293" s="1" t="s">
        <v>6070</v>
      </c>
      <c r="M1293" s="1" t="s">
        <v>6069</v>
      </c>
      <c r="N1293" s="1" t="s">
        <v>6068</v>
      </c>
      <c r="O1293">
        <v>0</v>
      </c>
      <c r="P1293" s="1"/>
      <c r="R1293" s="1"/>
      <c r="V1293">
        <v>0</v>
      </c>
      <c r="X1293">
        <f t="shared" si="20"/>
        <v>0</v>
      </c>
    </row>
    <row r="1294" spans="1:24" x14ac:dyDescent="0.35">
      <c r="A1294" s="1" t="s">
        <v>4769</v>
      </c>
      <c r="B1294" s="1" t="s">
        <v>4768</v>
      </c>
      <c r="C1294" s="1" t="s">
        <v>4764</v>
      </c>
      <c r="D1294" s="1">
        <v>0</v>
      </c>
      <c r="E1294">
        <v>10</v>
      </c>
      <c r="F1294">
        <v>0</v>
      </c>
      <c r="G1294">
        <v>0.31</v>
      </c>
      <c r="I1294" s="1" t="s">
        <v>4767</v>
      </c>
      <c r="J1294">
        <v>1587850556</v>
      </c>
      <c r="K1294" s="2">
        <f>(Appended[[#This Row],[Date_Unix]]/86400)+DATE(1970,1,1)</f>
        <v>43946.899953703702</v>
      </c>
      <c r="L1294" s="1" t="s">
        <v>4766</v>
      </c>
      <c r="M1294" s="1" t="s">
        <v>4765</v>
      </c>
      <c r="N1294" s="1" t="s">
        <v>4764</v>
      </c>
      <c r="O1294">
        <v>0</v>
      </c>
      <c r="P1294" s="1"/>
      <c r="R1294" s="1"/>
      <c r="V1294">
        <v>0</v>
      </c>
      <c r="X1294">
        <f t="shared" si="20"/>
        <v>0</v>
      </c>
    </row>
    <row r="1295" spans="1:24" x14ac:dyDescent="0.35">
      <c r="A1295" s="1" t="s">
        <v>5048</v>
      </c>
      <c r="B1295" s="1" t="s">
        <v>5047</v>
      </c>
      <c r="C1295" s="1" t="s">
        <v>5044</v>
      </c>
      <c r="D1295" s="1">
        <v>0</v>
      </c>
      <c r="E1295">
        <v>5</v>
      </c>
      <c r="F1295">
        <v>0</v>
      </c>
      <c r="G1295">
        <v>0.36</v>
      </c>
      <c r="I1295" s="1" t="s">
        <v>4369</v>
      </c>
      <c r="J1295">
        <v>1587844215</v>
      </c>
      <c r="K1295" s="2">
        <f>(Appended[[#This Row],[Date_Unix]]/86400)+DATE(1970,1,1)</f>
        <v>43946.826562499999</v>
      </c>
      <c r="L1295" s="1" t="s">
        <v>5046</v>
      </c>
      <c r="M1295" s="1" t="s">
        <v>5045</v>
      </c>
      <c r="N1295" s="1" t="s">
        <v>5044</v>
      </c>
      <c r="O1295">
        <v>0</v>
      </c>
      <c r="P1295" s="1"/>
      <c r="R1295" s="1"/>
      <c r="V1295">
        <v>-1</v>
      </c>
      <c r="X1295">
        <f t="shared" si="20"/>
        <v>-1</v>
      </c>
    </row>
    <row r="1296" spans="1:24" x14ac:dyDescent="0.35">
      <c r="A1296" s="1" t="s">
        <v>5094</v>
      </c>
      <c r="B1296" s="1" t="s">
        <v>5093</v>
      </c>
      <c r="C1296" s="1" t="s">
        <v>5090</v>
      </c>
      <c r="D1296" s="1">
        <v>-1</v>
      </c>
      <c r="E1296">
        <v>22</v>
      </c>
      <c r="F1296">
        <v>27</v>
      </c>
      <c r="G1296">
        <v>0.78</v>
      </c>
      <c r="I1296" s="1" t="s">
        <v>3</v>
      </c>
      <c r="J1296">
        <v>1587819324</v>
      </c>
      <c r="K1296" s="2">
        <f>(Appended[[#This Row],[Date_Unix]]/86400)+DATE(1970,1,1)</f>
        <v>43946.538472222222</v>
      </c>
      <c r="L1296" s="1" t="s">
        <v>5092</v>
      </c>
      <c r="M1296" s="1" t="s">
        <v>5091</v>
      </c>
      <c r="N1296" s="1" t="s">
        <v>5090</v>
      </c>
      <c r="O1296">
        <v>-1</v>
      </c>
      <c r="P1296" s="1"/>
      <c r="R1296" s="1"/>
      <c r="V1296">
        <v>0</v>
      </c>
      <c r="X1296">
        <f t="shared" si="20"/>
        <v>0</v>
      </c>
    </row>
    <row r="1297" spans="1:24" x14ac:dyDescent="0.35">
      <c r="A1297" s="1" t="s">
        <v>6879</v>
      </c>
      <c r="B1297" s="1" t="s">
        <v>6395</v>
      </c>
      <c r="C1297" s="1" t="s">
        <v>6876</v>
      </c>
      <c r="D1297" s="1">
        <v>0</v>
      </c>
      <c r="E1297">
        <v>2</v>
      </c>
      <c r="F1297">
        <v>0</v>
      </c>
      <c r="G1297">
        <v>0.33</v>
      </c>
      <c r="I1297" s="1" t="s">
        <v>4363</v>
      </c>
      <c r="J1297">
        <v>1587791993</v>
      </c>
      <c r="K1297" s="2">
        <f>(Appended[[#This Row],[Date_Unix]]/86400)+DATE(1970,1,1)</f>
        <v>43946.222141203703</v>
      </c>
      <c r="L1297" s="1" t="s">
        <v>6878</v>
      </c>
      <c r="M1297" s="1" t="s">
        <v>6877</v>
      </c>
      <c r="N1297" s="1" t="s">
        <v>6876</v>
      </c>
      <c r="O1297">
        <v>0</v>
      </c>
      <c r="P1297" s="1"/>
      <c r="R1297" s="1"/>
      <c r="V1297">
        <v>0</v>
      </c>
      <c r="X1297">
        <f t="shared" si="20"/>
        <v>0</v>
      </c>
    </row>
    <row r="1298" spans="1:24" x14ac:dyDescent="0.35">
      <c r="A1298" s="1" t="s">
        <v>5162</v>
      </c>
      <c r="B1298" s="1" t="s">
        <v>5161</v>
      </c>
      <c r="C1298" s="1" t="s">
        <v>5158</v>
      </c>
      <c r="D1298" s="1">
        <v>0</v>
      </c>
      <c r="E1298">
        <v>5</v>
      </c>
      <c r="F1298">
        <v>6</v>
      </c>
      <c r="G1298">
        <v>0.69</v>
      </c>
      <c r="I1298" s="1"/>
      <c r="J1298">
        <v>1587781016</v>
      </c>
      <c r="K1298" s="2">
        <f>(Appended[[#This Row],[Date_Unix]]/86400)+DATE(1970,1,1)</f>
        <v>43946.095092592594</v>
      </c>
      <c r="L1298" s="1" t="s">
        <v>5160</v>
      </c>
      <c r="M1298" s="1" t="s">
        <v>5159</v>
      </c>
      <c r="N1298" s="1" t="s">
        <v>5158</v>
      </c>
      <c r="O1298">
        <v>0</v>
      </c>
      <c r="P1298" s="1"/>
      <c r="R1298" s="1"/>
      <c r="V1298">
        <v>0</v>
      </c>
      <c r="X1298">
        <f t="shared" si="20"/>
        <v>0</v>
      </c>
    </row>
    <row r="1299" spans="1:24" x14ac:dyDescent="0.35">
      <c r="A1299" s="1" t="s">
        <v>6579</v>
      </c>
      <c r="B1299" s="1" t="s">
        <v>6578</v>
      </c>
      <c r="C1299" s="1" t="s">
        <v>6576</v>
      </c>
      <c r="D1299" s="1">
        <v>0</v>
      </c>
      <c r="E1299">
        <v>1</v>
      </c>
      <c r="F1299">
        <v>1</v>
      </c>
      <c r="G1299">
        <v>0.6</v>
      </c>
      <c r="I1299" s="1" t="s">
        <v>4363</v>
      </c>
      <c r="J1299">
        <v>1587778937</v>
      </c>
      <c r="K1299" s="2">
        <f>(Appended[[#This Row],[Date_Unix]]/86400)+DATE(1970,1,1)</f>
        <v>43946.071030092593</v>
      </c>
      <c r="L1299" s="1" t="s">
        <v>6577</v>
      </c>
      <c r="M1299" s="1"/>
      <c r="N1299" s="1" t="s">
        <v>6576</v>
      </c>
      <c r="O1299">
        <v>0</v>
      </c>
      <c r="P1299" s="1"/>
      <c r="R1299" s="1"/>
      <c r="V1299">
        <v>1</v>
      </c>
      <c r="X1299">
        <f t="shared" si="20"/>
        <v>1</v>
      </c>
    </row>
    <row r="1300" spans="1:24" x14ac:dyDescent="0.35">
      <c r="A1300" s="1" t="s">
        <v>5326</v>
      </c>
      <c r="B1300" s="1" t="s">
        <v>5325</v>
      </c>
      <c r="C1300" s="1" t="s">
        <v>5323</v>
      </c>
      <c r="D1300" s="1">
        <v>1</v>
      </c>
      <c r="E1300">
        <v>9</v>
      </c>
      <c r="F1300">
        <v>0</v>
      </c>
      <c r="G1300">
        <v>0.33</v>
      </c>
      <c r="I1300" s="1"/>
      <c r="J1300">
        <v>1587777330</v>
      </c>
      <c r="K1300" s="2">
        <f>(Appended[[#This Row],[Date_Unix]]/86400)+DATE(1970,1,1)</f>
        <v>43946.052430555559</v>
      </c>
      <c r="L1300" s="1" t="s">
        <v>5324</v>
      </c>
      <c r="M1300" s="1"/>
      <c r="N1300" s="1" t="s">
        <v>5323</v>
      </c>
      <c r="O1300">
        <v>1</v>
      </c>
      <c r="P1300" s="1"/>
      <c r="R1300" s="1"/>
      <c r="V1300">
        <v>0</v>
      </c>
      <c r="X1300">
        <f t="shared" si="20"/>
        <v>0</v>
      </c>
    </row>
    <row r="1301" spans="1:24" x14ac:dyDescent="0.35">
      <c r="A1301" s="1" t="s">
        <v>4854</v>
      </c>
      <c r="B1301" s="1" t="s">
        <v>4853</v>
      </c>
      <c r="C1301" s="1" t="s">
        <v>4850</v>
      </c>
      <c r="D1301" s="1">
        <v>0</v>
      </c>
      <c r="E1301">
        <v>32</v>
      </c>
      <c r="F1301">
        <v>0</v>
      </c>
      <c r="G1301">
        <v>0.28999999999999998</v>
      </c>
      <c r="I1301" s="1" t="s">
        <v>4363</v>
      </c>
      <c r="J1301">
        <v>1587751677</v>
      </c>
      <c r="K1301" s="2">
        <f>(Appended[[#This Row],[Date_Unix]]/86400)+DATE(1970,1,1)</f>
        <v>43945.755520833336</v>
      </c>
      <c r="L1301" s="1" t="s">
        <v>4852</v>
      </c>
      <c r="M1301" s="1" t="s">
        <v>4851</v>
      </c>
      <c r="N1301" s="1" t="s">
        <v>4850</v>
      </c>
      <c r="O1301">
        <v>0</v>
      </c>
      <c r="P1301" s="1"/>
      <c r="R1301" s="1"/>
      <c r="V1301">
        <v>0</v>
      </c>
      <c r="X1301">
        <f t="shared" si="20"/>
        <v>0</v>
      </c>
    </row>
    <row r="1302" spans="1:24" x14ac:dyDescent="0.35">
      <c r="A1302" s="1" t="s">
        <v>4550</v>
      </c>
      <c r="B1302" s="1" t="s">
        <v>197</v>
      </c>
      <c r="C1302" s="1" t="s">
        <v>4547</v>
      </c>
      <c r="D1302" s="1">
        <v>0</v>
      </c>
      <c r="E1302">
        <v>8</v>
      </c>
      <c r="F1302">
        <v>6</v>
      </c>
      <c r="G1302">
        <v>0.8</v>
      </c>
      <c r="I1302" s="1" t="s">
        <v>4363</v>
      </c>
      <c r="J1302">
        <v>1587746668</v>
      </c>
      <c r="K1302" s="2">
        <f>(Appended[[#This Row],[Date_Unix]]/86400)+DATE(1970,1,1)</f>
        <v>43945.697546296295</v>
      </c>
      <c r="L1302" s="1" t="s">
        <v>4549</v>
      </c>
      <c r="M1302" s="1" t="s">
        <v>4548</v>
      </c>
      <c r="N1302" s="1" t="s">
        <v>4547</v>
      </c>
      <c r="O1302">
        <v>0</v>
      </c>
      <c r="P1302" s="1"/>
      <c r="R1302" s="1"/>
      <c r="V1302">
        <v>0</v>
      </c>
      <c r="X1302">
        <f t="shared" si="20"/>
        <v>0</v>
      </c>
    </row>
    <row r="1303" spans="1:24" x14ac:dyDescent="0.35">
      <c r="A1303" s="1" t="s">
        <v>4649</v>
      </c>
      <c r="B1303" s="1" t="s">
        <v>4648</v>
      </c>
      <c r="C1303" s="1" t="s">
        <v>4646</v>
      </c>
      <c r="D1303" s="1">
        <v>0</v>
      </c>
      <c r="E1303">
        <v>3</v>
      </c>
      <c r="F1303">
        <v>4</v>
      </c>
      <c r="G1303">
        <v>0.75</v>
      </c>
      <c r="I1303" s="1" t="s">
        <v>4451</v>
      </c>
      <c r="J1303">
        <v>1587729253</v>
      </c>
      <c r="K1303" s="2">
        <f>(Appended[[#This Row],[Date_Unix]]/86400)+DATE(1970,1,1)</f>
        <v>43945.495983796296</v>
      </c>
      <c r="L1303" s="1" t="s">
        <v>4647</v>
      </c>
      <c r="M1303" s="1"/>
      <c r="N1303" s="1" t="s">
        <v>4646</v>
      </c>
      <c r="O1303">
        <v>0</v>
      </c>
      <c r="P1303" s="1"/>
      <c r="R1303" s="1"/>
      <c r="V1303">
        <v>1</v>
      </c>
      <c r="X1303">
        <f t="shared" si="20"/>
        <v>1</v>
      </c>
    </row>
    <row r="1304" spans="1:24" x14ac:dyDescent="0.35">
      <c r="A1304" s="1" t="s">
        <v>6714</v>
      </c>
      <c r="B1304" s="1" t="s">
        <v>6713</v>
      </c>
      <c r="C1304" s="1" t="s">
        <v>6711</v>
      </c>
      <c r="D1304" s="1">
        <v>1</v>
      </c>
      <c r="E1304">
        <v>3</v>
      </c>
      <c r="F1304">
        <v>1</v>
      </c>
      <c r="G1304">
        <v>0.53</v>
      </c>
      <c r="I1304" s="1"/>
      <c r="J1304">
        <v>1587688703</v>
      </c>
      <c r="K1304" s="2">
        <f>(Appended[[#This Row],[Date_Unix]]/86400)+DATE(1970,1,1)</f>
        <v>43945.026655092588</v>
      </c>
      <c r="L1304" s="1" t="s">
        <v>6712</v>
      </c>
      <c r="M1304" s="1"/>
      <c r="N1304" s="1" t="s">
        <v>6711</v>
      </c>
      <c r="O1304">
        <v>1</v>
      </c>
      <c r="P1304" s="1"/>
      <c r="R1304" s="1"/>
      <c r="V1304">
        <v>-1</v>
      </c>
      <c r="X1304">
        <f t="shared" si="20"/>
        <v>-1</v>
      </c>
    </row>
    <row r="1305" spans="1:24" x14ac:dyDescent="0.35">
      <c r="A1305" s="1" t="s">
        <v>6176</v>
      </c>
      <c r="B1305" s="1" t="s">
        <v>6175</v>
      </c>
      <c r="C1305" s="1" t="s">
        <v>6172</v>
      </c>
      <c r="D1305" s="1">
        <v>-1</v>
      </c>
      <c r="E1305">
        <v>24</v>
      </c>
      <c r="F1305">
        <v>0</v>
      </c>
      <c r="G1305">
        <v>0.16</v>
      </c>
      <c r="I1305" s="1" t="s">
        <v>4363</v>
      </c>
      <c r="J1305">
        <v>1587670252</v>
      </c>
      <c r="K1305" s="2">
        <f>(Appended[[#This Row],[Date_Unix]]/86400)+DATE(1970,1,1)</f>
        <v>43944.813101851847</v>
      </c>
      <c r="L1305" s="1" t="s">
        <v>6174</v>
      </c>
      <c r="M1305" s="1" t="s">
        <v>6173</v>
      </c>
      <c r="N1305" s="1" t="s">
        <v>6172</v>
      </c>
      <c r="O1305">
        <v>-1</v>
      </c>
      <c r="P1305" s="1"/>
      <c r="R1305" s="1"/>
      <c r="V1305">
        <v>0</v>
      </c>
      <c r="X1305">
        <f t="shared" si="20"/>
        <v>0</v>
      </c>
    </row>
    <row r="1306" spans="1:24" x14ac:dyDescent="0.35">
      <c r="A1306" s="1" t="s">
        <v>5219</v>
      </c>
      <c r="B1306" s="1" t="s">
        <v>5218</v>
      </c>
      <c r="C1306" s="1" t="s">
        <v>5215</v>
      </c>
      <c r="D1306" s="1">
        <v>0</v>
      </c>
      <c r="E1306">
        <v>1</v>
      </c>
      <c r="F1306">
        <v>1</v>
      </c>
      <c r="G1306">
        <v>0.6</v>
      </c>
      <c r="I1306" s="1" t="s">
        <v>4363</v>
      </c>
      <c r="J1306">
        <v>1587631774</v>
      </c>
      <c r="K1306" s="2">
        <f>(Appended[[#This Row],[Date_Unix]]/86400)+DATE(1970,1,1)</f>
        <v>43944.367754629631</v>
      </c>
      <c r="L1306" s="1" t="s">
        <v>5217</v>
      </c>
      <c r="M1306" s="1" t="s">
        <v>5216</v>
      </c>
      <c r="N1306" s="1" t="s">
        <v>5215</v>
      </c>
      <c r="O1306">
        <v>0</v>
      </c>
      <c r="P1306" s="1"/>
      <c r="R1306" s="1"/>
      <c r="V1306">
        <v>0</v>
      </c>
      <c r="X1306">
        <f t="shared" si="20"/>
        <v>0</v>
      </c>
    </row>
    <row r="1307" spans="1:24" x14ac:dyDescent="0.35">
      <c r="A1307" s="1" t="s">
        <v>5209</v>
      </c>
      <c r="B1307" s="1" t="s">
        <v>5208</v>
      </c>
      <c r="C1307" s="1" t="s">
        <v>5205</v>
      </c>
      <c r="D1307" s="1">
        <v>0</v>
      </c>
      <c r="E1307">
        <v>5</v>
      </c>
      <c r="F1307">
        <v>1</v>
      </c>
      <c r="G1307">
        <v>0.6</v>
      </c>
      <c r="I1307" s="1" t="s">
        <v>4363</v>
      </c>
      <c r="J1307">
        <v>1587623977</v>
      </c>
      <c r="K1307" s="2">
        <f>(Appended[[#This Row],[Date_Unix]]/86400)+DATE(1970,1,1)</f>
        <v>43944.277511574073</v>
      </c>
      <c r="L1307" s="1" t="s">
        <v>5207</v>
      </c>
      <c r="M1307" s="1" t="s">
        <v>5206</v>
      </c>
      <c r="N1307" s="1" t="s">
        <v>5205</v>
      </c>
      <c r="O1307">
        <v>0</v>
      </c>
      <c r="P1307" s="1"/>
      <c r="R1307" s="1"/>
      <c r="V1307">
        <v>1</v>
      </c>
      <c r="X1307">
        <f t="shared" si="20"/>
        <v>1</v>
      </c>
    </row>
    <row r="1308" spans="1:24" x14ac:dyDescent="0.35">
      <c r="A1308" s="1" t="s">
        <v>4584</v>
      </c>
      <c r="B1308" s="1" t="s">
        <v>4583</v>
      </c>
      <c r="C1308" s="1" t="s">
        <v>4580</v>
      </c>
      <c r="D1308" s="1">
        <v>1</v>
      </c>
      <c r="E1308">
        <v>1</v>
      </c>
      <c r="F1308">
        <v>4</v>
      </c>
      <c r="G1308">
        <v>0.75</v>
      </c>
      <c r="I1308" s="1" t="s">
        <v>4363</v>
      </c>
      <c r="J1308">
        <v>1587622778</v>
      </c>
      <c r="K1308" s="2">
        <f>(Appended[[#This Row],[Date_Unix]]/86400)+DATE(1970,1,1)</f>
        <v>43944.26363425926</v>
      </c>
      <c r="L1308" s="1" t="s">
        <v>4582</v>
      </c>
      <c r="M1308" s="1" t="s">
        <v>4581</v>
      </c>
      <c r="N1308" s="1" t="s">
        <v>4580</v>
      </c>
      <c r="O1308">
        <v>1</v>
      </c>
      <c r="P1308" s="1"/>
      <c r="R1308" s="1"/>
      <c r="V1308">
        <v>1</v>
      </c>
      <c r="X1308">
        <f t="shared" si="20"/>
        <v>1</v>
      </c>
    </row>
    <row r="1309" spans="1:24" x14ac:dyDescent="0.35">
      <c r="A1309" s="1" t="s">
        <v>5674</v>
      </c>
      <c r="B1309" s="1" t="s">
        <v>5673</v>
      </c>
      <c r="C1309" s="1" t="s">
        <v>5670</v>
      </c>
      <c r="D1309" s="1">
        <v>1</v>
      </c>
      <c r="E1309">
        <v>3</v>
      </c>
      <c r="F1309">
        <v>1</v>
      </c>
      <c r="G1309">
        <v>0.6</v>
      </c>
      <c r="I1309" s="1" t="s">
        <v>4363</v>
      </c>
      <c r="J1309">
        <v>1587617778</v>
      </c>
      <c r="K1309" s="2">
        <f>(Appended[[#This Row],[Date_Unix]]/86400)+DATE(1970,1,1)</f>
        <v>43944.205763888887</v>
      </c>
      <c r="L1309" s="1" t="s">
        <v>5672</v>
      </c>
      <c r="M1309" s="1" t="s">
        <v>5671</v>
      </c>
      <c r="N1309" s="1" t="s">
        <v>5670</v>
      </c>
      <c r="O1309">
        <v>1</v>
      </c>
      <c r="P1309" s="1"/>
      <c r="R1309" s="1"/>
      <c r="V1309">
        <v>0</v>
      </c>
      <c r="X1309">
        <f t="shared" si="20"/>
        <v>0</v>
      </c>
    </row>
    <row r="1310" spans="1:24" x14ac:dyDescent="0.35">
      <c r="A1310" s="1" t="s">
        <v>7076</v>
      </c>
      <c r="B1310" s="1" t="s">
        <v>6395</v>
      </c>
      <c r="C1310" s="1" t="s">
        <v>7074</v>
      </c>
      <c r="D1310" s="1">
        <v>0</v>
      </c>
      <c r="E1310">
        <v>3</v>
      </c>
      <c r="F1310">
        <v>0</v>
      </c>
      <c r="G1310">
        <v>0.5</v>
      </c>
      <c r="I1310" s="1" t="s">
        <v>4363</v>
      </c>
      <c r="J1310">
        <v>1587613305</v>
      </c>
      <c r="K1310" s="2">
        <f>(Appended[[#This Row],[Date_Unix]]/86400)+DATE(1970,1,1)</f>
        <v>43944.153993055559</v>
      </c>
      <c r="L1310" s="1" t="s">
        <v>7075</v>
      </c>
      <c r="M1310" s="1"/>
      <c r="N1310" s="1" t="s">
        <v>7074</v>
      </c>
      <c r="O1310">
        <v>0</v>
      </c>
      <c r="P1310" s="1"/>
      <c r="R1310" s="1"/>
      <c r="V1310">
        <v>0</v>
      </c>
      <c r="X1310">
        <f t="shared" si="20"/>
        <v>0</v>
      </c>
    </row>
    <row r="1311" spans="1:24" x14ac:dyDescent="0.35">
      <c r="A1311" s="1" t="s">
        <v>6958</v>
      </c>
      <c r="B1311" s="1" t="s">
        <v>6957</v>
      </c>
      <c r="C1311" s="1" t="s">
        <v>6954</v>
      </c>
      <c r="D1311" s="1">
        <v>0</v>
      </c>
      <c r="E1311">
        <v>6</v>
      </c>
      <c r="F1311">
        <v>0</v>
      </c>
      <c r="G1311">
        <v>0.5</v>
      </c>
      <c r="I1311" s="1" t="s">
        <v>4363</v>
      </c>
      <c r="J1311">
        <v>1587590452</v>
      </c>
      <c r="K1311" s="2">
        <f>(Appended[[#This Row],[Date_Unix]]/86400)+DATE(1970,1,1)</f>
        <v>43943.889490740738</v>
      </c>
      <c r="L1311" s="1" t="s">
        <v>6956</v>
      </c>
      <c r="M1311" s="1" t="s">
        <v>6955</v>
      </c>
      <c r="N1311" s="1" t="s">
        <v>6954</v>
      </c>
      <c r="O1311">
        <v>0</v>
      </c>
      <c r="P1311" s="1"/>
      <c r="R1311" s="1"/>
      <c r="V1311">
        <v>0</v>
      </c>
      <c r="X1311">
        <f t="shared" si="20"/>
        <v>0</v>
      </c>
    </row>
    <row r="1312" spans="1:24" x14ac:dyDescent="0.35">
      <c r="A1312" s="1" t="s">
        <v>5318</v>
      </c>
      <c r="B1312" s="1" t="s">
        <v>4428</v>
      </c>
      <c r="C1312" s="1" t="s">
        <v>5316</v>
      </c>
      <c r="D1312" s="1">
        <v>0</v>
      </c>
      <c r="E1312">
        <v>16</v>
      </c>
      <c r="F1312">
        <v>3</v>
      </c>
      <c r="G1312">
        <v>0.67</v>
      </c>
      <c r="I1312" s="1" t="s">
        <v>4363</v>
      </c>
      <c r="J1312">
        <v>1587562962</v>
      </c>
      <c r="K1312" s="2">
        <f>(Appended[[#This Row],[Date_Unix]]/86400)+DATE(1970,1,1)</f>
        <v>43943.57131944444</v>
      </c>
      <c r="L1312" s="1" t="s">
        <v>5317</v>
      </c>
      <c r="M1312" s="1"/>
      <c r="N1312" s="1" t="s">
        <v>5316</v>
      </c>
      <c r="O1312">
        <v>0</v>
      </c>
      <c r="P1312" s="1"/>
      <c r="R1312" s="1"/>
      <c r="V1312">
        <v>0</v>
      </c>
      <c r="X1312">
        <f t="shared" si="20"/>
        <v>0</v>
      </c>
    </row>
    <row r="1313" spans="1:24" x14ac:dyDescent="0.35">
      <c r="A1313" s="1" t="s">
        <v>6379</v>
      </c>
      <c r="B1313" s="1" t="s">
        <v>6378</v>
      </c>
      <c r="C1313" s="1" t="s">
        <v>6375</v>
      </c>
      <c r="D1313" s="1">
        <v>0</v>
      </c>
      <c r="E1313">
        <v>4</v>
      </c>
      <c r="F1313">
        <v>0</v>
      </c>
      <c r="G1313">
        <v>0.5</v>
      </c>
      <c r="I1313" s="1" t="s">
        <v>4363</v>
      </c>
      <c r="J1313">
        <v>1587551772</v>
      </c>
      <c r="K1313" s="2">
        <f>(Appended[[#This Row],[Date_Unix]]/86400)+DATE(1970,1,1)</f>
        <v>43943.441805555558</v>
      </c>
      <c r="L1313" s="1" t="s">
        <v>6377</v>
      </c>
      <c r="M1313" s="1" t="s">
        <v>6376</v>
      </c>
      <c r="N1313" s="1" t="s">
        <v>6375</v>
      </c>
      <c r="O1313">
        <v>0</v>
      </c>
      <c r="P1313" s="1"/>
      <c r="R1313" s="1"/>
      <c r="V1313">
        <v>0</v>
      </c>
      <c r="X1313">
        <f t="shared" si="20"/>
        <v>0</v>
      </c>
    </row>
    <row r="1314" spans="1:24" x14ac:dyDescent="0.35">
      <c r="A1314" s="1" t="s">
        <v>6741</v>
      </c>
      <c r="B1314" s="1" t="s">
        <v>6740</v>
      </c>
      <c r="C1314" s="1" t="s">
        <v>6738</v>
      </c>
      <c r="D1314" s="1">
        <v>0</v>
      </c>
      <c r="E1314">
        <v>1</v>
      </c>
      <c r="F1314">
        <v>3</v>
      </c>
      <c r="G1314">
        <v>0.71</v>
      </c>
      <c r="I1314" s="1"/>
      <c r="J1314">
        <v>1587532836</v>
      </c>
      <c r="K1314" s="2">
        <f>(Appended[[#This Row],[Date_Unix]]/86400)+DATE(1970,1,1)</f>
        <v>43943.222638888888</v>
      </c>
      <c r="L1314" s="1" t="s">
        <v>6739</v>
      </c>
      <c r="M1314" s="1"/>
      <c r="N1314" s="1" t="s">
        <v>6738</v>
      </c>
      <c r="O1314">
        <v>0</v>
      </c>
      <c r="P1314" s="1"/>
      <c r="R1314" s="1"/>
      <c r="V1314">
        <v>1</v>
      </c>
      <c r="X1314">
        <f t="shared" si="20"/>
        <v>1</v>
      </c>
    </row>
    <row r="1315" spans="1:24" x14ac:dyDescent="0.35">
      <c r="A1315" s="1" t="s">
        <v>5954</v>
      </c>
      <c r="B1315" s="1" t="s">
        <v>5953</v>
      </c>
      <c r="C1315" s="1" t="s">
        <v>5950</v>
      </c>
      <c r="D1315" s="1">
        <v>1</v>
      </c>
      <c r="E1315">
        <v>7</v>
      </c>
      <c r="F1315">
        <v>0</v>
      </c>
      <c r="G1315">
        <v>0.5</v>
      </c>
      <c r="I1315" s="1" t="s">
        <v>4363</v>
      </c>
      <c r="J1315">
        <v>1587495580</v>
      </c>
      <c r="K1315" s="2">
        <f>(Appended[[#This Row],[Date_Unix]]/86400)+DATE(1970,1,1)</f>
        <v>43942.791435185187</v>
      </c>
      <c r="L1315" s="1" t="s">
        <v>5952</v>
      </c>
      <c r="M1315" s="1" t="s">
        <v>5951</v>
      </c>
      <c r="N1315" s="1" t="s">
        <v>5950</v>
      </c>
      <c r="O1315">
        <v>1</v>
      </c>
      <c r="P1315" s="1"/>
      <c r="R1315" s="1"/>
      <c r="V1315">
        <v>0</v>
      </c>
      <c r="X1315">
        <f t="shared" si="20"/>
        <v>0</v>
      </c>
    </row>
    <row r="1316" spans="1:24" x14ac:dyDescent="0.35">
      <c r="A1316" s="1" t="s">
        <v>4463</v>
      </c>
      <c r="B1316" s="1" t="s">
        <v>4462</v>
      </c>
      <c r="C1316" s="1" t="s">
        <v>4459</v>
      </c>
      <c r="D1316" s="1">
        <v>0</v>
      </c>
      <c r="E1316">
        <v>8</v>
      </c>
      <c r="F1316">
        <v>4</v>
      </c>
      <c r="G1316">
        <v>0.7</v>
      </c>
      <c r="I1316" s="1" t="s">
        <v>4363</v>
      </c>
      <c r="J1316">
        <v>1587447494</v>
      </c>
      <c r="K1316" s="2">
        <f>(Appended[[#This Row],[Date_Unix]]/86400)+DATE(1970,1,1)</f>
        <v>43942.234884259262</v>
      </c>
      <c r="L1316" s="1" t="s">
        <v>4461</v>
      </c>
      <c r="M1316" s="1" t="s">
        <v>4460</v>
      </c>
      <c r="N1316" s="1" t="s">
        <v>4459</v>
      </c>
      <c r="O1316">
        <v>0</v>
      </c>
      <c r="P1316" s="1"/>
      <c r="R1316" s="1"/>
      <c r="V1316">
        <v>0</v>
      </c>
      <c r="X1316">
        <f t="shared" si="20"/>
        <v>0</v>
      </c>
    </row>
    <row r="1317" spans="1:24" x14ac:dyDescent="0.35">
      <c r="A1317" s="1" t="s">
        <v>4407</v>
      </c>
      <c r="B1317" s="1" t="s">
        <v>4406</v>
      </c>
      <c r="C1317" s="1" t="s">
        <v>4403</v>
      </c>
      <c r="D1317" s="1">
        <v>0</v>
      </c>
      <c r="E1317">
        <v>3</v>
      </c>
      <c r="F1317">
        <v>1</v>
      </c>
      <c r="G1317">
        <v>0.67</v>
      </c>
      <c r="I1317" s="1" t="s">
        <v>4363</v>
      </c>
      <c r="J1317">
        <v>1587447254</v>
      </c>
      <c r="K1317" s="2">
        <f>(Appended[[#This Row],[Date_Unix]]/86400)+DATE(1970,1,1)</f>
        <v>43942.232106481482</v>
      </c>
      <c r="L1317" s="1" t="s">
        <v>4405</v>
      </c>
      <c r="M1317" s="1" t="s">
        <v>4404</v>
      </c>
      <c r="N1317" s="1" t="s">
        <v>4403</v>
      </c>
      <c r="O1317">
        <v>0</v>
      </c>
      <c r="P1317" s="1"/>
      <c r="R1317" s="1"/>
      <c r="V1317">
        <v>0</v>
      </c>
      <c r="X1317">
        <f t="shared" si="20"/>
        <v>0</v>
      </c>
    </row>
    <row r="1318" spans="1:24" x14ac:dyDescent="0.35">
      <c r="A1318" s="1" t="s">
        <v>6166</v>
      </c>
      <c r="B1318" s="1" t="s">
        <v>6165</v>
      </c>
      <c r="C1318" s="1" t="s">
        <v>6162</v>
      </c>
      <c r="D1318" s="1">
        <v>0</v>
      </c>
      <c r="E1318">
        <v>11</v>
      </c>
      <c r="F1318">
        <v>4</v>
      </c>
      <c r="G1318">
        <v>0.64</v>
      </c>
      <c r="I1318" s="1" t="s">
        <v>4363</v>
      </c>
      <c r="J1318">
        <v>1587444683</v>
      </c>
      <c r="K1318" s="2">
        <f>(Appended[[#This Row],[Date_Unix]]/86400)+DATE(1970,1,1)</f>
        <v>43942.202349537038</v>
      </c>
      <c r="L1318" s="1" t="s">
        <v>6164</v>
      </c>
      <c r="M1318" s="1" t="s">
        <v>6163</v>
      </c>
      <c r="N1318" s="1" t="s">
        <v>6162</v>
      </c>
      <c r="O1318">
        <v>0</v>
      </c>
      <c r="P1318" s="1"/>
      <c r="R1318" s="1"/>
      <c r="V1318">
        <v>0</v>
      </c>
      <c r="X1318">
        <f t="shared" si="20"/>
        <v>0</v>
      </c>
    </row>
    <row r="1319" spans="1:24" x14ac:dyDescent="0.35">
      <c r="A1319" s="1" t="s">
        <v>4531</v>
      </c>
      <c r="B1319" s="1" t="s">
        <v>4530</v>
      </c>
      <c r="C1319" s="1" t="s">
        <v>4527</v>
      </c>
      <c r="D1319" s="1">
        <v>0</v>
      </c>
      <c r="E1319">
        <v>1</v>
      </c>
      <c r="F1319">
        <v>7</v>
      </c>
      <c r="G1319">
        <v>0.82</v>
      </c>
      <c r="I1319" s="1" t="s">
        <v>4363</v>
      </c>
      <c r="J1319">
        <v>1587441215</v>
      </c>
      <c r="K1319" s="2">
        <f>(Appended[[#This Row],[Date_Unix]]/86400)+DATE(1970,1,1)</f>
        <v>43942.162210648152</v>
      </c>
      <c r="L1319" s="1" t="s">
        <v>4529</v>
      </c>
      <c r="M1319" s="1" t="s">
        <v>4528</v>
      </c>
      <c r="N1319" s="1" t="s">
        <v>4527</v>
      </c>
      <c r="O1319">
        <v>0</v>
      </c>
      <c r="P1319" s="1"/>
      <c r="R1319" s="1"/>
      <c r="V1319">
        <v>0</v>
      </c>
      <c r="X1319">
        <f t="shared" si="20"/>
        <v>0</v>
      </c>
    </row>
    <row r="1320" spans="1:24" x14ac:dyDescent="0.35">
      <c r="A1320" s="1" t="s">
        <v>5945</v>
      </c>
      <c r="B1320" s="1" t="s">
        <v>4648</v>
      </c>
      <c r="C1320" s="1" t="s">
        <v>5942</v>
      </c>
      <c r="D1320" s="1">
        <v>0</v>
      </c>
      <c r="E1320">
        <v>18</v>
      </c>
      <c r="F1320">
        <v>1</v>
      </c>
      <c r="G1320">
        <v>0.56999999999999995</v>
      </c>
      <c r="I1320" s="1" t="s">
        <v>4363</v>
      </c>
      <c r="J1320">
        <v>1587439541</v>
      </c>
      <c r="K1320" s="2">
        <f>(Appended[[#This Row],[Date_Unix]]/86400)+DATE(1970,1,1)</f>
        <v>43942.142835648148</v>
      </c>
      <c r="L1320" s="1" t="s">
        <v>5944</v>
      </c>
      <c r="M1320" s="1" t="s">
        <v>5943</v>
      </c>
      <c r="N1320" s="1" t="s">
        <v>5942</v>
      </c>
      <c r="O1320">
        <v>0</v>
      </c>
      <c r="P1320" s="1"/>
      <c r="R1320" s="1"/>
      <c r="V1320">
        <v>0</v>
      </c>
      <c r="X1320">
        <f t="shared" si="20"/>
        <v>0</v>
      </c>
    </row>
    <row r="1321" spans="1:24" x14ac:dyDescent="0.35">
      <c r="A1321" s="1" t="s">
        <v>5038</v>
      </c>
      <c r="B1321" s="1" t="s">
        <v>5037</v>
      </c>
      <c r="C1321" s="1" t="s">
        <v>5035</v>
      </c>
      <c r="D1321" s="1">
        <v>0</v>
      </c>
      <c r="E1321">
        <v>4</v>
      </c>
      <c r="F1321">
        <v>4</v>
      </c>
      <c r="G1321">
        <v>0.7</v>
      </c>
      <c r="I1321" s="1"/>
      <c r="J1321">
        <v>1587431647</v>
      </c>
      <c r="K1321" s="2">
        <f>(Appended[[#This Row],[Date_Unix]]/86400)+DATE(1970,1,1)</f>
        <v>43942.051469907412</v>
      </c>
      <c r="L1321" s="1" t="s">
        <v>5036</v>
      </c>
      <c r="M1321" s="1"/>
      <c r="N1321" s="1" t="s">
        <v>5035</v>
      </c>
      <c r="O1321">
        <v>0</v>
      </c>
      <c r="P1321" s="1"/>
      <c r="R1321" s="1"/>
      <c r="V1321">
        <v>-1</v>
      </c>
      <c r="X1321">
        <f t="shared" si="20"/>
        <v>-1</v>
      </c>
    </row>
    <row r="1322" spans="1:24" x14ac:dyDescent="0.35">
      <c r="A1322" s="1" t="s">
        <v>5099</v>
      </c>
      <c r="B1322" s="1" t="s">
        <v>5098</v>
      </c>
      <c r="C1322" s="1" t="s">
        <v>5095</v>
      </c>
      <c r="D1322" s="1">
        <v>-1</v>
      </c>
      <c r="E1322">
        <v>25</v>
      </c>
      <c r="F1322">
        <v>11</v>
      </c>
      <c r="G1322">
        <v>0.76</v>
      </c>
      <c r="I1322" s="1" t="s">
        <v>4363</v>
      </c>
      <c r="J1322">
        <v>1587369903</v>
      </c>
      <c r="K1322" s="2">
        <f>(Appended[[#This Row],[Date_Unix]]/86400)+DATE(1970,1,1)</f>
        <v>43941.336840277778</v>
      </c>
      <c r="L1322" s="1" t="s">
        <v>5097</v>
      </c>
      <c r="M1322" s="1" t="s">
        <v>5096</v>
      </c>
      <c r="N1322" s="1" t="s">
        <v>5095</v>
      </c>
      <c r="O1322">
        <v>-1</v>
      </c>
      <c r="P1322" s="1"/>
      <c r="R1322" s="1"/>
      <c r="V1322">
        <v>0</v>
      </c>
      <c r="X1322">
        <f t="shared" si="20"/>
        <v>0</v>
      </c>
    </row>
    <row r="1323" spans="1:24" x14ac:dyDescent="0.35">
      <c r="A1323" s="1" t="s">
        <v>5339</v>
      </c>
      <c r="B1323" s="1" t="s">
        <v>101</v>
      </c>
      <c r="C1323" s="1" t="s">
        <v>5336</v>
      </c>
      <c r="D1323" s="1">
        <v>0</v>
      </c>
      <c r="E1323">
        <v>4</v>
      </c>
      <c r="F1323">
        <v>7</v>
      </c>
      <c r="G1323">
        <v>0.71</v>
      </c>
      <c r="I1323" s="1" t="s">
        <v>4363</v>
      </c>
      <c r="J1323">
        <v>1587340001</v>
      </c>
      <c r="K1323" s="2">
        <f>(Appended[[#This Row],[Date_Unix]]/86400)+DATE(1970,1,1)</f>
        <v>43940.990752314814</v>
      </c>
      <c r="L1323" s="1" t="s">
        <v>5338</v>
      </c>
      <c r="M1323" s="1" t="s">
        <v>5337</v>
      </c>
      <c r="N1323" s="1" t="s">
        <v>5336</v>
      </c>
      <c r="O1323">
        <v>0</v>
      </c>
      <c r="P1323" s="1"/>
      <c r="R1323" s="1"/>
      <c r="V1323">
        <v>0</v>
      </c>
      <c r="X1323">
        <f t="shared" si="20"/>
        <v>0</v>
      </c>
    </row>
    <row r="1324" spans="1:24" x14ac:dyDescent="0.35">
      <c r="A1324" s="1" t="s">
        <v>7176</v>
      </c>
      <c r="B1324" s="1" t="s">
        <v>7175</v>
      </c>
      <c r="C1324" s="1" t="s">
        <v>7172</v>
      </c>
      <c r="D1324" s="1">
        <v>0</v>
      </c>
      <c r="E1324">
        <v>7</v>
      </c>
      <c r="F1324">
        <v>0</v>
      </c>
      <c r="G1324">
        <v>0.47</v>
      </c>
      <c r="I1324" s="1" t="s">
        <v>4363</v>
      </c>
      <c r="J1324">
        <v>1587186274</v>
      </c>
      <c r="K1324" s="2">
        <f>(Appended[[#This Row],[Date_Unix]]/86400)+DATE(1970,1,1)</f>
        <v>43939.211504629631</v>
      </c>
      <c r="L1324" s="1" t="s">
        <v>7174</v>
      </c>
      <c r="M1324" s="1" t="s">
        <v>7173</v>
      </c>
      <c r="N1324" s="1" t="s">
        <v>7172</v>
      </c>
      <c r="O1324">
        <v>0</v>
      </c>
      <c r="P1324" s="1"/>
      <c r="R1324" s="1"/>
      <c r="V1324">
        <v>0</v>
      </c>
      <c r="X1324">
        <f t="shared" si="20"/>
        <v>0</v>
      </c>
    </row>
    <row r="1325" spans="1:24" x14ac:dyDescent="0.35">
      <c r="A1325" s="1" t="s">
        <v>7118</v>
      </c>
      <c r="B1325" s="1" t="s">
        <v>7117</v>
      </c>
      <c r="C1325" s="1" t="s">
        <v>7115</v>
      </c>
      <c r="D1325" s="1">
        <v>0</v>
      </c>
      <c r="E1325">
        <v>12</v>
      </c>
      <c r="F1325">
        <v>111</v>
      </c>
      <c r="G1325">
        <v>0.84</v>
      </c>
      <c r="I1325" s="1"/>
      <c r="J1325">
        <v>1587125377</v>
      </c>
      <c r="K1325" s="2">
        <f>(Appended[[#This Row],[Date_Unix]]/86400)+DATE(1970,1,1)</f>
        <v>43938.506678240738</v>
      </c>
      <c r="L1325" s="1" t="s">
        <v>7116</v>
      </c>
      <c r="M1325" s="1"/>
      <c r="N1325" s="1" t="s">
        <v>7115</v>
      </c>
      <c r="O1325">
        <v>0</v>
      </c>
      <c r="P1325" s="1"/>
      <c r="R1325" s="1"/>
      <c r="V1325">
        <v>0</v>
      </c>
      <c r="X1325">
        <f t="shared" si="20"/>
        <v>0</v>
      </c>
    </row>
    <row r="1326" spans="1:24" x14ac:dyDescent="0.35">
      <c r="A1326" s="1" t="s">
        <v>6090</v>
      </c>
      <c r="B1326" s="1" t="s">
        <v>197</v>
      </c>
      <c r="C1326" s="1" t="s">
        <v>6087</v>
      </c>
      <c r="D1326" s="1">
        <v>0</v>
      </c>
      <c r="E1326">
        <v>10</v>
      </c>
      <c r="F1326">
        <v>0</v>
      </c>
      <c r="G1326">
        <v>0.4</v>
      </c>
      <c r="I1326" s="1" t="s">
        <v>4363</v>
      </c>
      <c r="J1326">
        <v>1587111174</v>
      </c>
      <c r="K1326" s="2">
        <f>(Appended[[#This Row],[Date_Unix]]/86400)+DATE(1970,1,1)</f>
        <v>43938.342291666668</v>
      </c>
      <c r="L1326" s="1" t="s">
        <v>6089</v>
      </c>
      <c r="M1326" s="1" t="s">
        <v>6088</v>
      </c>
      <c r="N1326" s="1" t="s">
        <v>6087</v>
      </c>
      <c r="O1326">
        <v>0</v>
      </c>
      <c r="P1326" s="1"/>
      <c r="R1326" s="1"/>
      <c r="V1326">
        <v>0</v>
      </c>
      <c r="X1326">
        <f t="shared" si="20"/>
        <v>0</v>
      </c>
    </row>
    <row r="1327" spans="1:24" x14ac:dyDescent="0.35">
      <c r="A1327" s="1" t="s">
        <v>4522</v>
      </c>
      <c r="B1327" s="1" t="s">
        <v>4521</v>
      </c>
      <c r="C1327" s="1" t="s">
        <v>4518</v>
      </c>
      <c r="D1327" s="1">
        <v>0</v>
      </c>
      <c r="E1327">
        <v>36</v>
      </c>
      <c r="F1327">
        <v>54</v>
      </c>
      <c r="G1327">
        <v>0.86</v>
      </c>
      <c r="I1327" s="1" t="s">
        <v>4363</v>
      </c>
      <c r="J1327">
        <v>1587087503</v>
      </c>
      <c r="K1327" s="2">
        <f>(Appended[[#This Row],[Date_Unix]]/86400)+DATE(1970,1,1)</f>
        <v>43938.06832175926</v>
      </c>
      <c r="L1327" s="1" t="s">
        <v>4520</v>
      </c>
      <c r="M1327" s="1" t="s">
        <v>4519</v>
      </c>
      <c r="N1327" s="1" t="s">
        <v>4518</v>
      </c>
      <c r="O1327">
        <v>0</v>
      </c>
      <c r="P1327" s="1"/>
      <c r="R1327" s="1"/>
      <c r="V1327">
        <v>0</v>
      </c>
      <c r="X1327">
        <f t="shared" si="20"/>
        <v>0</v>
      </c>
    </row>
    <row r="1328" spans="1:24" x14ac:dyDescent="0.35">
      <c r="A1328" s="1" t="s">
        <v>5420</v>
      </c>
      <c r="B1328" s="1" t="s">
        <v>5419</v>
      </c>
      <c r="C1328" s="1" t="s">
        <v>5416</v>
      </c>
      <c r="D1328" s="1">
        <v>0</v>
      </c>
      <c r="E1328">
        <v>29</v>
      </c>
      <c r="F1328">
        <v>31</v>
      </c>
      <c r="G1328">
        <v>0.83</v>
      </c>
      <c r="I1328" s="1" t="s">
        <v>4363</v>
      </c>
      <c r="J1328">
        <v>1587023090</v>
      </c>
      <c r="K1328" s="2">
        <f>(Appended[[#This Row],[Date_Unix]]/86400)+DATE(1970,1,1)</f>
        <v>43937.322800925926</v>
      </c>
      <c r="L1328" s="1" t="s">
        <v>5418</v>
      </c>
      <c r="M1328" s="1" t="s">
        <v>5417</v>
      </c>
      <c r="N1328" s="1" t="s">
        <v>5416</v>
      </c>
      <c r="O1328">
        <v>0</v>
      </c>
      <c r="P1328" s="1"/>
      <c r="R1328" s="1"/>
      <c r="V1328">
        <v>0</v>
      </c>
      <c r="X1328">
        <f t="shared" si="20"/>
        <v>0</v>
      </c>
    </row>
    <row r="1329" spans="1:24" x14ac:dyDescent="0.35">
      <c r="A1329" s="1" t="s">
        <v>6026</v>
      </c>
      <c r="B1329" s="1" t="s">
        <v>6025</v>
      </c>
      <c r="C1329" s="1" t="s">
        <v>6022</v>
      </c>
      <c r="D1329" s="1">
        <v>0</v>
      </c>
      <c r="E1329">
        <v>16</v>
      </c>
      <c r="F1329">
        <v>0</v>
      </c>
      <c r="G1329">
        <v>0.32</v>
      </c>
      <c r="I1329" s="1" t="s">
        <v>4363</v>
      </c>
      <c r="J1329">
        <v>1586678299</v>
      </c>
      <c r="K1329" s="2">
        <f>(Appended[[#This Row],[Date_Unix]]/86400)+DATE(1970,1,1)</f>
        <v>43933.33216435185</v>
      </c>
      <c r="L1329" s="1" t="s">
        <v>6024</v>
      </c>
      <c r="M1329" s="1" t="s">
        <v>6023</v>
      </c>
      <c r="N1329" s="1" t="s">
        <v>6022</v>
      </c>
      <c r="O1329">
        <v>0</v>
      </c>
      <c r="P1329" s="1"/>
      <c r="R1329" s="1"/>
      <c r="V1329">
        <v>1</v>
      </c>
      <c r="X1329">
        <f t="shared" si="20"/>
        <v>1</v>
      </c>
    </row>
    <row r="1330" spans="1:24" x14ac:dyDescent="0.35">
      <c r="A1330" s="1" t="s">
        <v>6606</v>
      </c>
      <c r="B1330" s="1" t="s">
        <v>6605</v>
      </c>
      <c r="C1330" s="1" t="s">
        <v>6602</v>
      </c>
      <c r="D1330" s="1">
        <v>1</v>
      </c>
      <c r="E1330">
        <v>31</v>
      </c>
      <c r="F1330">
        <v>98</v>
      </c>
      <c r="G1330">
        <v>0.89</v>
      </c>
      <c r="I1330" s="1" t="s">
        <v>6604</v>
      </c>
      <c r="J1330">
        <v>1586572263</v>
      </c>
      <c r="K1330" s="2">
        <f>(Appended[[#This Row],[Date_Unix]]/86400)+DATE(1970,1,1)</f>
        <v>43932.104895833334</v>
      </c>
      <c r="L1330" s="1" t="s">
        <v>6603</v>
      </c>
      <c r="M1330" s="1"/>
      <c r="N1330" s="1" t="s">
        <v>6602</v>
      </c>
      <c r="O1330">
        <v>1</v>
      </c>
      <c r="P1330" s="1"/>
      <c r="R1330" s="1"/>
      <c r="V1330">
        <v>0</v>
      </c>
      <c r="X1330">
        <f t="shared" ref="X1330:X1393" si="21">V1330+W1330</f>
        <v>0</v>
      </c>
    </row>
    <row r="1331" spans="1:24" x14ac:dyDescent="0.35">
      <c r="A1331" s="1" t="s">
        <v>5410</v>
      </c>
      <c r="B1331" s="1" t="s">
        <v>5409</v>
      </c>
      <c r="C1331" s="1" t="s">
        <v>5406</v>
      </c>
      <c r="D1331" s="1">
        <v>0</v>
      </c>
      <c r="E1331">
        <v>16</v>
      </c>
      <c r="F1331">
        <v>6</v>
      </c>
      <c r="G1331">
        <v>0.76</v>
      </c>
      <c r="I1331" s="1" t="s">
        <v>4363</v>
      </c>
      <c r="J1331">
        <v>1586385035</v>
      </c>
      <c r="K1331" s="2">
        <f>(Appended[[#This Row],[Date_Unix]]/86400)+DATE(1970,1,1)</f>
        <v>43929.937905092593</v>
      </c>
      <c r="L1331" s="1" t="s">
        <v>5408</v>
      </c>
      <c r="M1331" s="1" t="s">
        <v>5407</v>
      </c>
      <c r="N1331" s="1" t="s">
        <v>5406</v>
      </c>
      <c r="O1331">
        <v>0</v>
      </c>
      <c r="P1331" s="1"/>
      <c r="R1331" s="1"/>
      <c r="V1331">
        <v>0</v>
      </c>
      <c r="X1331">
        <f t="shared" si="21"/>
        <v>0</v>
      </c>
    </row>
    <row r="1332" spans="1:24" x14ac:dyDescent="0.35">
      <c r="A1332" s="1" t="s">
        <v>6588</v>
      </c>
      <c r="B1332" s="1" t="s">
        <v>6587</v>
      </c>
      <c r="C1332" s="1" t="s">
        <v>6584</v>
      </c>
      <c r="D1332" s="1">
        <v>0</v>
      </c>
      <c r="E1332">
        <v>30</v>
      </c>
      <c r="F1332">
        <v>7</v>
      </c>
      <c r="G1332">
        <v>0.68</v>
      </c>
      <c r="I1332" s="1" t="s">
        <v>4363</v>
      </c>
      <c r="J1332">
        <v>1586243847</v>
      </c>
      <c r="K1332" s="2">
        <f>(Appended[[#This Row],[Date_Unix]]/86400)+DATE(1970,1,1)</f>
        <v>43928.303784722222</v>
      </c>
      <c r="L1332" s="1" t="s">
        <v>6586</v>
      </c>
      <c r="M1332" s="1" t="s">
        <v>6585</v>
      </c>
      <c r="N1332" s="1" t="s">
        <v>6584</v>
      </c>
      <c r="O1332">
        <v>0</v>
      </c>
      <c r="P1332" s="1"/>
      <c r="R1332" s="1"/>
      <c r="V1332">
        <v>0</v>
      </c>
      <c r="X1332">
        <f t="shared" si="21"/>
        <v>0</v>
      </c>
    </row>
    <row r="1333" spans="1:24" x14ac:dyDescent="0.35">
      <c r="A1333" s="1" t="s">
        <v>5912</v>
      </c>
      <c r="B1333" s="1" t="s">
        <v>5911</v>
      </c>
      <c r="C1333" s="1" t="s">
        <v>5908</v>
      </c>
      <c r="D1333" s="1">
        <v>0</v>
      </c>
      <c r="E1333">
        <v>78</v>
      </c>
      <c r="F1333">
        <v>66</v>
      </c>
      <c r="G1333">
        <v>0.81</v>
      </c>
      <c r="I1333" s="1" t="s">
        <v>4363</v>
      </c>
      <c r="J1333">
        <v>1586172020</v>
      </c>
      <c r="K1333" s="2">
        <f>(Appended[[#This Row],[Date_Unix]]/86400)+DATE(1970,1,1)</f>
        <v>43927.472453703704</v>
      </c>
      <c r="L1333" s="1" t="s">
        <v>5910</v>
      </c>
      <c r="M1333" s="1" t="s">
        <v>5909</v>
      </c>
      <c r="N1333" s="1" t="s">
        <v>5908</v>
      </c>
      <c r="O1333">
        <v>0</v>
      </c>
      <c r="P1333" s="1"/>
      <c r="R1333" s="1"/>
      <c r="V1333">
        <v>0</v>
      </c>
      <c r="X1333">
        <f t="shared" si="21"/>
        <v>0</v>
      </c>
    </row>
    <row r="1334" spans="1:24" x14ac:dyDescent="0.35">
      <c r="A1334" s="1" t="s">
        <v>6431</v>
      </c>
      <c r="B1334" s="1" t="s">
        <v>197</v>
      </c>
      <c r="C1334" s="1" t="s">
        <v>6428</v>
      </c>
      <c r="D1334" s="1">
        <v>0</v>
      </c>
      <c r="E1334">
        <v>30</v>
      </c>
      <c r="F1334">
        <v>41</v>
      </c>
      <c r="G1334">
        <v>0.89</v>
      </c>
      <c r="I1334" s="1" t="s">
        <v>4363</v>
      </c>
      <c r="J1334">
        <v>1586021865</v>
      </c>
      <c r="K1334" s="2">
        <f>(Appended[[#This Row],[Date_Unix]]/86400)+DATE(1970,1,1)</f>
        <v>43925.734548611115</v>
      </c>
      <c r="L1334" s="1" t="s">
        <v>6430</v>
      </c>
      <c r="M1334" s="1" t="s">
        <v>6429</v>
      </c>
      <c r="N1334" s="1" t="s">
        <v>6428</v>
      </c>
      <c r="O1334">
        <v>0</v>
      </c>
      <c r="P1334" s="1"/>
      <c r="R1334" s="1"/>
      <c r="V1334">
        <v>1</v>
      </c>
      <c r="X1334">
        <f t="shared" si="21"/>
        <v>1</v>
      </c>
    </row>
    <row r="1335" spans="1:24" x14ac:dyDescent="0.35">
      <c r="A1335" s="1" t="s">
        <v>7002</v>
      </c>
      <c r="B1335" s="1" t="s">
        <v>5128</v>
      </c>
      <c r="C1335" s="1" t="s">
        <v>7000</v>
      </c>
      <c r="D1335" s="1">
        <v>1</v>
      </c>
      <c r="E1335">
        <v>27</v>
      </c>
      <c r="F1335">
        <v>0</v>
      </c>
      <c r="G1335">
        <v>0.44</v>
      </c>
      <c r="I1335" s="1" t="s">
        <v>4363</v>
      </c>
      <c r="J1335">
        <v>1586017553</v>
      </c>
      <c r="K1335" s="2">
        <f>(Appended[[#This Row],[Date_Unix]]/86400)+DATE(1970,1,1)</f>
        <v>43925.684641203705</v>
      </c>
      <c r="L1335" s="1" t="s">
        <v>7001</v>
      </c>
      <c r="M1335" s="1"/>
      <c r="N1335" s="1" t="s">
        <v>7000</v>
      </c>
      <c r="O1335">
        <v>1</v>
      </c>
      <c r="P1335" s="1"/>
      <c r="R1335" s="1"/>
      <c r="V1335">
        <v>0</v>
      </c>
      <c r="X1335">
        <f t="shared" si="21"/>
        <v>0</v>
      </c>
    </row>
    <row r="1336" spans="1:24" x14ac:dyDescent="0.35">
      <c r="A1336" s="1" t="s">
        <v>5129</v>
      </c>
      <c r="B1336" s="1" t="s">
        <v>5128</v>
      </c>
      <c r="C1336" s="1" t="s">
        <v>5125</v>
      </c>
      <c r="D1336" s="1">
        <v>0</v>
      </c>
      <c r="E1336">
        <v>20</v>
      </c>
      <c r="F1336">
        <v>23</v>
      </c>
      <c r="G1336">
        <v>0.78</v>
      </c>
      <c r="I1336" s="1" t="s">
        <v>4363</v>
      </c>
      <c r="J1336">
        <v>1585997074</v>
      </c>
      <c r="K1336" s="2">
        <f>(Appended[[#This Row],[Date_Unix]]/86400)+DATE(1970,1,1)</f>
        <v>43925.447615740741</v>
      </c>
      <c r="L1336" s="1" t="s">
        <v>5127</v>
      </c>
      <c r="M1336" s="1" t="s">
        <v>5126</v>
      </c>
      <c r="N1336" s="1" t="s">
        <v>5125</v>
      </c>
      <c r="O1336">
        <v>0</v>
      </c>
      <c r="P1336" s="1"/>
      <c r="R1336" s="1"/>
      <c r="V1336">
        <v>1</v>
      </c>
      <c r="X1336">
        <f t="shared" si="21"/>
        <v>1</v>
      </c>
    </row>
    <row r="1337" spans="1:24" x14ac:dyDescent="0.35">
      <c r="A1337" s="1" t="s">
        <v>4939</v>
      </c>
      <c r="B1337" s="1" t="s">
        <v>4938</v>
      </c>
      <c r="C1337" s="1" t="s">
        <v>4935</v>
      </c>
      <c r="D1337" s="1">
        <v>1</v>
      </c>
      <c r="E1337">
        <v>25</v>
      </c>
      <c r="F1337">
        <v>14</v>
      </c>
      <c r="G1337">
        <v>0.69</v>
      </c>
      <c r="I1337" s="1" t="s">
        <v>4363</v>
      </c>
      <c r="J1337">
        <v>1585980141</v>
      </c>
      <c r="K1337" s="2">
        <f>(Appended[[#This Row],[Date_Unix]]/86400)+DATE(1970,1,1)</f>
        <v>43925.25163194444</v>
      </c>
      <c r="L1337" s="1" t="s">
        <v>4937</v>
      </c>
      <c r="M1337" s="1" t="s">
        <v>4936</v>
      </c>
      <c r="N1337" s="1" t="s">
        <v>4935</v>
      </c>
      <c r="O1337">
        <v>1</v>
      </c>
      <c r="P1337" s="1"/>
      <c r="R1337" s="1"/>
      <c r="V1337">
        <v>1</v>
      </c>
      <c r="X1337">
        <f t="shared" si="21"/>
        <v>1</v>
      </c>
    </row>
    <row r="1338" spans="1:24" x14ac:dyDescent="0.35">
      <c r="A1338" s="1" t="s">
        <v>6331</v>
      </c>
      <c r="B1338" s="1" t="s">
        <v>6330</v>
      </c>
      <c r="C1338" s="1" t="s">
        <v>6327</v>
      </c>
      <c r="D1338" s="1">
        <v>1</v>
      </c>
      <c r="E1338">
        <v>13</v>
      </c>
      <c r="F1338">
        <v>0</v>
      </c>
      <c r="G1338">
        <v>0.46</v>
      </c>
      <c r="I1338" s="1" t="s">
        <v>4363</v>
      </c>
      <c r="J1338">
        <v>1585874094</v>
      </c>
      <c r="K1338" s="2">
        <f>(Appended[[#This Row],[Date_Unix]]/86400)+DATE(1970,1,1)</f>
        <v>43924.024236111116</v>
      </c>
      <c r="L1338" s="1" t="s">
        <v>6329</v>
      </c>
      <c r="M1338" s="1" t="s">
        <v>6328</v>
      </c>
      <c r="N1338" s="1" t="s">
        <v>6327</v>
      </c>
      <c r="O1338">
        <v>1</v>
      </c>
      <c r="P1338" s="1"/>
      <c r="R1338" s="1"/>
      <c r="V1338">
        <v>0</v>
      </c>
      <c r="X1338">
        <f t="shared" si="21"/>
        <v>0</v>
      </c>
    </row>
    <row r="1339" spans="1:24" x14ac:dyDescent="0.35">
      <c r="A1339" s="1" t="s">
        <v>7306</v>
      </c>
      <c r="B1339" s="1" t="s">
        <v>7305</v>
      </c>
      <c r="C1339" s="1" t="s">
        <v>7302</v>
      </c>
      <c r="D1339" s="1">
        <v>0</v>
      </c>
      <c r="E1339">
        <v>6</v>
      </c>
      <c r="F1339">
        <v>14</v>
      </c>
      <c r="G1339">
        <v>0.74</v>
      </c>
      <c r="I1339" s="1" t="s">
        <v>4363</v>
      </c>
      <c r="J1339">
        <v>1585863851</v>
      </c>
      <c r="K1339" s="2">
        <f>(Appended[[#This Row],[Date_Unix]]/86400)+DATE(1970,1,1)</f>
        <v>43923.905682870369</v>
      </c>
      <c r="L1339" s="1" t="s">
        <v>7304</v>
      </c>
      <c r="M1339" s="1" t="s">
        <v>7303</v>
      </c>
      <c r="N1339" s="1" t="s">
        <v>7302</v>
      </c>
      <c r="O1339">
        <v>0</v>
      </c>
      <c r="P1339" s="1"/>
      <c r="R1339" s="1"/>
      <c r="V1339">
        <v>-1</v>
      </c>
      <c r="X1339">
        <f t="shared" si="21"/>
        <v>-1</v>
      </c>
    </row>
    <row r="1340" spans="1:24" x14ac:dyDescent="0.35">
      <c r="A1340" s="1" t="s">
        <v>7264</v>
      </c>
      <c r="B1340" s="1" t="s">
        <v>7263</v>
      </c>
      <c r="C1340" s="1" t="s">
        <v>7260</v>
      </c>
      <c r="D1340" s="1">
        <v>-1</v>
      </c>
      <c r="E1340">
        <v>11</v>
      </c>
      <c r="F1340">
        <v>0</v>
      </c>
      <c r="G1340">
        <v>0.46</v>
      </c>
      <c r="I1340" s="1" t="s">
        <v>4363</v>
      </c>
      <c r="J1340">
        <v>1585785870</v>
      </c>
      <c r="K1340" s="2">
        <f>(Appended[[#This Row],[Date_Unix]]/86400)+DATE(1970,1,1)</f>
        <v>43923.003125000003</v>
      </c>
      <c r="L1340" s="1" t="s">
        <v>7262</v>
      </c>
      <c r="M1340" s="1" t="s">
        <v>7261</v>
      </c>
      <c r="N1340" s="1" t="s">
        <v>7260</v>
      </c>
      <c r="O1340">
        <v>-1</v>
      </c>
      <c r="P1340" s="1"/>
      <c r="R1340" s="1"/>
      <c r="V1340">
        <v>0</v>
      </c>
      <c r="X1340">
        <f t="shared" si="21"/>
        <v>0</v>
      </c>
    </row>
    <row r="1341" spans="1:24" x14ac:dyDescent="0.35">
      <c r="A1341" s="1" t="s">
        <v>5269</v>
      </c>
      <c r="B1341" s="1" t="s">
        <v>5268</v>
      </c>
      <c r="C1341" s="1" t="s">
        <v>5265</v>
      </c>
      <c r="D1341" s="1">
        <v>0</v>
      </c>
      <c r="E1341">
        <v>29</v>
      </c>
      <c r="F1341">
        <v>26</v>
      </c>
      <c r="G1341">
        <v>0.74</v>
      </c>
      <c r="I1341" s="1" t="s">
        <v>4363</v>
      </c>
      <c r="J1341">
        <v>1585771601</v>
      </c>
      <c r="K1341" s="2">
        <f>(Appended[[#This Row],[Date_Unix]]/86400)+DATE(1970,1,1)</f>
        <v>43922.837974537033</v>
      </c>
      <c r="L1341" s="1" t="s">
        <v>5267</v>
      </c>
      <c r="M1341" s="1" t="s">
        <v>5266</v>
      </c>
      <c r="N1341" s="1" t="s">
        <v>5265</v>
      </c>
      <c r="O1341">
        <v>0</v>
      </c>
      <c r="P1341" s="1"/>
      <c r="R1341" s="1"/>
      <c r="V1341">
        <v>0</v>
      </c>
      <c r="X1341">
        <f t="shared" si="21"/>
        <v>0</v>
      </c>
    </row>
    <row r="1342" spans="1:24" x14ac:dyDescent="0.35">
      <c r="A1342" s="1" t="s">
        <v>6292</v>
      </c>
      <c r="B1342" s="1" t="s">
        <v>6291</v>
      </c>
      <c r="C1342" s="1" t="s">
        <v>6288</v>
      </c>
      <c r="D1342" s="1">
        <v>0</v>
      </c>
      <c r="E1342">
        <v>17</v>
      </c>
      <c r="F1342">
        <v>15</v>
      </c>
      <c r="G1342">
        <v>0.7</v>
      </c>
      <c r="I1342" s="1" t="s">
        <v>4363</v>
      </c>
      <c r="J1342">
        <v>1585745213</v>
      </c>
      <c r="K1342" s="2">
        <f>(Appended[[#This Row],[Date_Unix]]/86400)+DATE(1970,1,1)</f>
        <v>43922.532557870371</v>
      </c>
      <c r="L1342" s="1" t="s">
        <v>6290</v>
      </c>
      <c r="M1342" s="1" t="s">
        <v>6289</v>
      </c>
      <c r="N1342" s="1" t="s">
        <v>6288</v>
      </c>
      <c r="O1342">
        <v>0</v>
      </c>
      <c r="P1342" s="1"/>
      <c r="R1342" s="1"/>
      <c r="V1342">
        <v>0</v>
      </c>
      <c r="X1342">
        <f t="shared" si="21"/>
        <v>0</v>
      </c>
    </row>
    <row r="1343" spans="1:24" x14ac:dyDescent="0.35">
      <c r="A1343" s="1" t="s">
        <v>5250</v>
      </c>
      <c r="B1343" s="1" t="s">
        <v>5249</v>
      </c>
      <c r="C1343" s="1" t="s">
        <v>5246</v>
      </c>
      <c r="D1343" s="1">
        <v>0</v>
      </c>
      <c r="E1343">
        <v>1</v>
      </c>
      <c r="F1343">
        <v>5</v>
      </c>
      <c r="G1343">
        <v>0.73</v>
      </c>
      <c r="I1343" s="1" t="s">
        <v>4363</v>
      </c>
      <c r="J1343">
        <v>1585733786</v>
      </c>
      <c r="K1343" s="2">
        <f>(Appended[[#This Row],[Date_Unix]]/86400)+DATE(1970,1,1)</f>
        <v>43922.400300925925</v>
      </c>
      <c r="L1343" s="1" t="s">
        <v>5248</v>
      </c>
      <c r="M1343" s="1" t="s">
        <v>5247</v>
      </c>
      <c r="N1343" s="1" t="s">
        <v>5246</v>
      </c>
      <c r="O1343">
        <v>0</v>
      </c>
      <c r="P1343" s="1"/>
      <c r="R1343" s="1"/>
      <c r="V1343">
        <v>0</v>
      </c>
      <c r="X1343">
        <f t="shared" si="21"/>
        <v>0</v>
      </c>
    </row>
    <row r="1344" spans="1:24" x14ac:dyDescent="0.35">
      <c r="A1344" s="1" t="s">
        <v>5544</v>
      </c>
      <c r="B1344" s="1" t="s">
        <v>5543</v>
      </c>
      <c r="C1344" s="1" t="s">
        <v>5540</v>
      </c>
      <c r="D1344" s="1">
        <v>0</v>
      </c>
      <c r="E1344">
        <v>8</v>
      </c>
      <c r="F1344">
        <v>0</v>
      </c>
      <c r="G1344">
        <v>0.38</v>
      </c>
      <c r="I1344" s="1" t="s">
        <v>4363</v>
      </c>
      <c r="J1344">
        <v>1585711920</v>
      </c>
      <c r="K1344" s="2">
        <f>(Appended[[#This Row],[Date_Unix]]/86400)+DATE(1970,1,1)</f>
        <v>43922.147222222222</v>
      </c>
      <c r="L1344" s="1" t="s">
        <v>5542</v>
      </c>
      <c r="M1344" s="1" t="s">
        <v>5541</v>
      </c>
      <c r="N1344" s="1" t="s">
        <v>5540</v>
      </c>
      <c r="O1344">
        <v>0</v>
      </c>
      <c r="P1344" s="1"/>
      <c r="R1344" s="1"/>
      <c r="V1344">
        <v>0</v>
      </c>
      <c r="X1344">
        <f t="shared" si="21"/>
        <v>0</v>
      </c>
    </row>
    <row r="1345" spans="1:24" x14ac:dyDescent="0.35">
      <c r="A1345" s="1" t="s">
        <v>5820</v>
      </c>
      <c r="B1345" s="1" t="s">
        <v>5819</v>
      </c>
      <c r="C1345" s="1" t="s">
        <v>5816</v>
      </c>
      <c r="D1345" s="1">
        <v>0</v>
      </c>
      <c r="E1345">
        <v>4</v>
      </c>
      <c r="F1345">
        <v>0</v>
      </c>
      <c r="G1345">
        <v>0.5</v>
      </c>
      <c r="I1345" s="1" t="s">
        <v>4363</v>
      </c>
      <c r="J1345">
        <v>1585685436</v>
      </c>
      <c r="K1345" s="2">
        <f>(Appended[[#This Row],[Date_Unix]]/86400)+DATE(1970,1,1)</f>
        <v>43921.840694444443</v>
      </c>
      <c r="L1345" s="1" t="s">
        <v>5818</v>
      </c>
      <c r="M1345" s="1" t="s">
        <v>5817</v>
      </c>
      <c r="N1345" s="1" t="s">
        <v>5816</v>
      </c>
      <c r="O1345">
        <v>0</v>
      </c>
      <c r="P1345" s="1"/>
      <c r="R1345" s="1"/>
      <c r="V1345">
        <v>0</v>
      </c>
      <c r="X1345">
        <f t="shared" si="21"/>
        <v>0</v>
      </c>
    </row>
    <row r="1346" spans="1:24" x14ac:dyDescent="0.35">
      <c r="A1346" s="1" t="s">
        <v>5766</v>
      </c>
      <c r="B1346" s="1" t="s">
        <v>5128</v>
      </c>
      <c r="C1346" s="1" t="s">
        <v>5763</v>
      </c>
      <c r="D1346" s="1">
        <v>0</v>
      </c>
      <c r="E1346">
        <v>16</v>
      </c>
      <c r="F1346">
        <v>0</v>
      </c>
      <c r="G1346">
        <v>0.33</v>
      </c>
      <c r="I1346" s="1" t="s">
        <v>4363</v>
      </c>
      <c r="J1346">
        <v>1585661351</v>
      </c>
      <c r="K1346" s="2">
        <f>(Appended[[#This Row],[Date_Unix]]/86400)+DATE(1970,1,1)</f>
        <v>43921.561932870369</v>
      </c>
      <c r="L1346" s="1" t="s">
        <v>5765</v>
      </c>
      <c r="M1346" s="1" t="s">
        <v>5764</v>
      </c>
      <c r="N1346" s="1" t="s">
        <v>5763</v>
      </c>
      <c r="O1346">
        <v>0</v>
      </c>
      <c r="P1346" s="1"/>
      <c r="R1346" s="1"/>
      <c r="V1346">
        <v>1</v>
      </c>
      <c r="X1346">
        <f t="shared" si="21"/>
        <v>1</v>
      </c>
    </row>
    <row r="1347" spans="1:24" x14ac:dyDescent="0.35">
      <c r="A1347" s="1" t="s">
        <v>5871</v>
      </c>
      <c r="B1347" s="1" t="s">
        <v>5870</v>
      </c>
      <c r="C1347" s="1" t="s">
        <v>5867</v>
      </c>
      <c r="D1347" s="1">
        <v>1</v>
      </c>
      <c r="E1347">
        <v>39</v>
      </c>
      <c r="F1347">
        <v>0</v>
      </c>
      <c r="G1347">
        <v>0.33</v>
      </c>
      <c r="I1347" s="1" t="s">
        <v>4363</v>
      </c>
      <c r="J1347">
        <v>1585652898</v>
      </c>
      <c r="K1347" s="2">
        <f>(Appended[[#This Row],[Date_Unix]]/86400)+DATE(1970,1,1)</f>
        <v>43921.464097222226</v>
      </c>
      <c r="L1347" s="1" t="s">
        <v>5869</v>
      </c>
      <c r="M1347" s="1" t="s">
        <v>5868</v>
      </c>
      <c r="N1347" s="1" t="s">
        <v>5867</v>
      </c>
      <c r="O1347">
        <v>1</v>
      </c>
      <c r="P1347" s="1"/>
      <c r="R1347" s="1"/>
      <c r="V1347">
        <v>0</v>
      </c>
      <c r="X1347">
        <f t="shared" si="21"/>
        <v>0</v>
      </c>
    </row>
    <row r="1348" spans="1:24" x14ac:dyDescent="0.35">
      <c r="A1348" s="1" t="s">
        <v>5815</v>
      </c>
      <c r="B1348" s="1" t="s">
        <v>5814</v>
      </c>
      <c r="C1348" s="1" t="s">
        <v>5811</v>
      </c>
      <c r="D1348" s="1">
        <v>0</v>
      </c>
      <c r="E1348">
        <v>1</v>
      </c>
      <c r="F1348">
        <v>0</v>
      </c>
      <c r="G1348">
        <v>0.5</v>
      </c>
      <c r="I1348" s="1" t="s">
        <v>4363</v>
      </c>
      <c r="J1348">
        <v>1585646534</v>
      </c>
      <c r="K1348" s="2">
        <f>(Appended[[#This Row],[Date_Unix]]/86400)+DATE(1970,1,1)</f>
        <v>43921.390439814815</v>
      </c>
      <c r="L1348" s="1" t="s">
        <v>5813</v>
      </c>
      <c r="M1348" s="1" t="s">
        <v>5812</v>
      </c>
      <c r="N1348" s="1" t="s">
        <v>5811</v>
      </c>
      <c r="O1348">
        <v>0</v>
      </c>
      <c r="P1348" s="1"/>
      <c r="R1348" s="1"/>
      <c r="V1348">
        <v>0</v>
      </c>
      <c r="X1348">
        <f t="shared" si="21"/>
        <v>0</v>
      </c>
    </row>
    <row r="1349" spans="1:24" x14ac:dyDescent="0.35">
      <c r="A1349" s="1" t="s">
        <v>7216</v>
      </c>
      <c r="B1349" s="1" t="s">
        <v>7215</v>
      </c>
      <c r="C1349" s="1" t="s">
        <v>7213</v>
      </c>
      <c r="D1349" s="1">
        <v>0</v>
      </c>
      <c r="E1349">
        <v>3</v>
      </c>
      <c r="F1349">
        <v>2</v>
      </c>
      <c r="G1349">
        <v>0.57999999999999996</v>
      </c>
      <c r="I1349" s="1"/>
      <c r="J1349">
        <v>1585604523</v>
      </c>
      <c r="K1349" s="2">
        <f>(Appended[[#This Row],[Date_Unix]]/86400)+DATE(1970,1,1)</f>
        <v>43920.90420138889</v>
      </c>
      <c r="L1349" s="1" t="s">
        <v>7214</v>
      </c>
      <c r="M1349" s="1"/>
      <c r="N1349" s="1" t="s">
        <v>7213</v>
      </c>
      <c r="O1349">
        <v>0</v>
      </c>
      <c r="P1349" s="1"/>
      <c r="R1349" s="1"/>
      <c r="V1349">
        <v>-1</v>
      </c>
      <c r="X1349">
        <f t="shared" si="21"/>
        <v>-1</v>
      </c>
    </row>
    <row r="1350" spans="1:24" x14ac:dyDescent="0.35">
      <c r="A1350" s="1" t="s">
        <v>4434</v>
      </c>
      <c r="B1350" s="1" t="s">
        <v>4433</v>
      </c>
      <c r="C1350" s="1" t="s">
        <v>4430</v>
      </c>
      <c r="D1350" s="1">
        <v>-1</v>
      </c>
      <c r="E1350">
        <v>88</v>
      </c>
      <c r="F1350">
        <v>77</v>
      </c>
      <c r="G1350">
        <v>0.89</v>
      </c>
      <c r="I1350" s="1" t="s">
        <v>4363</v>
      </c>
      <c r="J1350">
        <v>1585567048</v>
      </c>
      <c r="K1350" s="2">
        <f>(Appended[[#This Row],[Date_Unix]]/86400)+DATE(1970,1,1)</f>
        <v>43920.470462962963</v>
      </c>
      <c r="L1350" s="1" t="s">
        <v>4432</v>
      </c>
      <c r="M1350" s="1" t="s">
        <v>4431</v>
      </c>
      <c r="N1350" s="1" t="s">
        <v>4430</v>
      </c>
      <c r="O1350">
        <v>-1</v>
      </c>
      <c r="P1350" s="1"/>
      <c r="R1350" s="1"/>
      <c r="V1350">
        <v>0</v>
      </c>
      <c r="X1350">
        <f t="shared" si="21"/>
        <v>0</v>
      </c>
    </row>
    <row r="1351" spans="1:24" x14ac:dyDescent="0.35">
      <c r="A1351" s="1" t="s">
        <v>5852</v>
      </c>
      <c r="B1351" s="1"/>
      <c r="C1351" s="1" t="s">
        <v>5849</v>
      </c>
      <c r="D1351" s="1">
        <v>0</v>
      </c>
      <c r="E1351">
        <v>4</v>
      </c>
      <c r="F1351">
        <v>12</v>
      </c>
      <c r="G1351">
        <v>0.77</v>
      </c>
      <c r="I1351" s="1" t="s">
        <v>4363</v>
      </c>
      <c r="J1351">
        <v>1585551523</v>
      </c>
      <c r="K1351" s="2">
        <f>(Appended[[#This Row],[Date_Unix]]/86400)+DATE(1970,1,1)</f>
        <v>43920.290775462963</v>
      </c>
      <c r="L1351" s="1" t="s">
        <v>5851</v>
      </c>
      <c r="M1351" s="1" t="s">
        <v>5850</v>
      </c>
      <c r="N1351" s="1" t="s">
        <v>5849</v>
      </c>
      <c r="O1351">
        <v>0</v>
      </c>
      <c r="P1351" s="1"/>
      <c r="R1351" s="1"/>
      <c r="V1351">
        <v>-1</v>
      </c>
      <c r="X1351">
        <f t="shared" si="21"/>
        <v>-1</v>
      </c>
    </row>
    <row r="1352" spans="1:24" x14ac:dyDescent="0.35">
      <c r="A1352" s="1" t="s">
        <v>6995</v>
      </c>
      <c r="B1352" s="1" t="s">
        <v>197</v>
      </c>
      <c r="C1352" s="1" t="s">
        <v>6993</v>
      </c>
      <c r="D1352" s="1">
        <v>-1</v>
      </c>
      <c r="E1352">
        <v>14</v>
      </c>
      <c r="F1352">
        <v>0</v>
      </c>
      <c r="G1352">
        <v>0.43</v>
      </c>
      <c r="I1352" s="1"/>
      <c r="J1352">
        <v>1585498651</v>
      </c>
      <c r="K1352" s="2">
        <f>(Appended[[#This Row],[Date_Unix]]/86400)+DATE(1970,1,1)</f>
        <v>43919.678831018522</v>
      </c>
      <c r="L1352" s="1" t="s">
        <v>6994</v>
      </c>
      <c r="M1352" s="1"/>
      <c r="N1352" s="1" t="s">
        <v>6993</v>
      </c>
      <c r="O1352">
        <v>-1</v>
      </c>
      <c r="P1352" s="1"/>
      <c r="R1352" s="1"/>
      <c r="V1352">
        <v>1</v>
      </c>
      <c r="X1352">
        <f t="shared" si="21"/>
        <v>1</v>
      </c>
    </row>
    <row r="1353" spans="1:24" x14ac:dyDescent="0.35">
      <c r="A1353" s="1" t="s">
        <v>4594</v>
      </c>
      <c r="B1353" s="1" t="s">
        <v>4593</v>
      </c>
      <c r="C1353" s="1" t="s">
        <v>4590</v>
      </c>
      <c r="D1353" s="1">
        <v>1</v>
      </c>
      <c r="E1353">
        <v>7</v>
      </c>
      <c r="F1353">
        <v>0</v>
      </c>
      <c r="G1353">
        <v>0.28999999999999998</v>
      </c>
      <c r="I1353" s="1" t="s">
        <v>4363</v>
      </c>
      <c r="J1353">
        <v>1585492793</v>
      </c>
      <c r="K1353" s="2">
        <f>(Appended[[#This Row],[Date_Unix]]/86400)+DATE(1970,1,1)</f>
        <v>43919.611030092594</v>
      </c>
      <c r="L1353" s="1" t="s">
        <v>4592</v>
      </c>
      <c r="M1353" s="1" t="s">
        <v>4591</v>
      </c>
      <c r="N1353" s="1" t="s">
        <v>4590</v>
      </c>
      <c r="O1353">
        <v>1</v>
      </c>
      <c r="P1353" s="1"/>
      <c r="R1353" s="1"/>
      <c r="V1353">
        <v>-1</v>
      </c>
      <c r="X1353">
        <f t="shared" si="21"/>
        <v>-1</v>
      </c>
    </row>
    <row r="1354" spans="1:24" x14ac:dyDescent="0.35">
      <c r="A1354" s="1" t="s">
        <v>5721</v>
      </c>
      <c r="B1354" s="1" t="s">
        <v>5720</v>
      </c>
      <c r="C1354" s="1" t="s">
        <v>5718</v>
      </c>
      <c r="D1354" s="1">
        <v>-1</v>
      </c>
      <c r="E1354">
        <v>14</v>
      </c>
      <c r="F1354">
        <v>5</v>
      </c>
      <c r="G1354">
        <v>0.67</v>
      </c>
      <c r="I1354" s="1" t="s">
        <v>4363</v>
      </c>
      <c r="J1354">
        <v>1585438980</v>
      </c>
      <c r="K1354" s="2">
        <f>(Appended[[#This Row],[Date_Unix]]/86400)+DATE(1970,1,1)</f>
        <v>43918.98819444445</v>
      </c>
      <c r="L1354" s="1" t="s">
        <v>5719</v>
      </c>
      <c r="M1354" s="1"/>
      <c r="N1354" s="1" t="s">
        <v>5718</v>
      </c>
      <c r="O1354">
        <v>-1</v>
      </c>
      <c r="P1354" s="1"/>
      <c r="R1354" s="1"/>
      <c r="V1354">
        <v>0</v>
      </c>
      <c r="X1354">
        <f t="shared" si="21"/>
        <v>0</v>
      </c>
    </row>
    <row r="1355" spans="1:24" x14ac:dyDescent="0.35">
      <c r="A1355" s="1" t="s">
        <v>5315</v>
      </c>
      <c r="B1355" s="1" t="s">
        <v>5314</v>
      </c>
      <c r="C1355" s="1" t="s">
        <v>5311</v>
      </c>
      <c r="D1355" s="1">
        <v>0</v>
      </c>
      <c r="E1355">
        <v>16</v>
      </c>
      <c r="F1355">
        <v>0</v>
      </c>
      <c r="G1355">
        <v>0.33</v>
      </c>
      <c r="I1355" s="1" t="s">
        <v>4363</v>
      </c>
      <c r="J1355">
        <v>1585377841</v>
      </c>
      <c r="K1355" s="2">
        <f>(Appended[[#This Row],[Date_Unix]]/86400)+DATE(1970,1,1)</f>
        <v>43918.28056712963</v>
      </c>
      <c r="L1355" s="1" t="s">
        <v>5313</v>
      </c>
      <c r="M1355" s="1" t="s">
        <v>5312</v>
      </c>
      <c r="N1355" s="1" t="s">
        <v>5311</v>
      </c>
      <c r="O1355">
        <v>0</v>
      </c>
      <c r="P1355" s="1"/>
      <c r="R1355" s="1"/>
      <c r="V1355">
        <v>-1</v>
      </c>
      <c r="X1355">
        <f t="shared" si="21"/>
        <v>-1</v>
      </c>
    </row>
    <row r="1356" spans="1:24" x14ac:dyDescent="0.35">
      <c r="A1356" s="1" t="s">
        <v>6396</v>
      </c>
      <c r="B1356" s="1" t="s">
        <v>6395</v>
      </c>
      <c r="C1356" s="1" t="s">
        <v>6392</v>
      </c>
      <c r="D1356" s="1">
        <v>-1</v>
      </c>
      <c r="E1356">
        <v>27</v>
      </c>
      <c r="F1356">
        <v>0</v>
      </c>
      <c r="G1356">
        <v>0.38</v>
      </c>
      <c r="I1356" s="1" t="s">
        <v>4363</v>
      </c>
      <c r="J1356">
        <v>1585373182</v>
      </c>
      <c r="K1356" s="2">
        <f>(Appended[[#This Row],[Date_Unix]]/86400)+DATE(1970,1,1)</f>
        <v>43918.226643518516</v>
      </c>
      <c r="L1356" s="1" t="s">
        <v>6394</v>
      </c>
      <c r="M1356" s="1" t="s">
        <v>6393</v>
      </c>
      <c r="N1356" s="1" t="s">
        <v>6392</v>
      </c>
      <c r="O1356">
        <v>-1</v>
      </c>
      <c r="P1356" s="1"/>
      <c r="R1356" s="1"/>
      <c r="V1356">
        <v>0</v>
      </c>
      <c r="X1356">
        <f t="shared" si="21"/>
        <v>0</v>
      </c>
    </row>
    <row r="1357" spans="1:24" x14ac:dyDescent="0.35">
      <c r="A1357" s="1" t="s">
        <v>7007</v>
      </c>
      <c r="B1357" s="1" t="s">
        <v>7006</v>
      </c>
      <c r="C1357" s="1" t="s">
        <v>7003</v>
      </c>
      <c r="D1357" s="1">
        <v>0</v>
      </c>
      <c r="E1357">
        <v>21</v>
      </c>
      <c r="F1357">
        <v>0</v>
      </c>
      <c r="G1357">
        <v>0.28999999999999998</v>
      </c>
      <c r="I1357" s="1" t="s">
        <v>4363</v>
      </c>
      <c r="J1357">
        <v>1585274849</v>
      </c>
      <c r="K1357" s="2">
        <f>(Appended[[#This Row],[Date_Unix]]/86400)+DATE(1970,1,1)</f>
        <v>43917.088530092587</v>
      </c>
      <c r="L1357" s="1" t="s">
        <v>7005</v>
      </c>
      <c r="M1357" s="1" t="s">
        <v>7004</v>
      </c>
      <c r="N1357" s="1" t="s">
        <v>7003</v>
      </c>
      <c r="O1357">
        <v>0</v>
      </c>
      <c r="P1357" s="1"/>
      <c r="R1357" s="1"/>
      <c r="V1357">
        <v>0</v>
      </c>
      <c r="X1357">
        <f t="shared" si="21"/>
        <v>0</v>
      </c>
    </row>
    <row r="1358" spans="1:24" x14ac:dyDescent="0.35">
      <c r="A1358" s="1" t="s">
        <v>5941</v>
      </c>
      <c r="B1358" s="1" t="s">
        <v>5940</v>
      </c>
      <c r="C1358" s="1" t="s">
        <v>5937</v>
      </c>
      <c r="D1358" s="1">
        <v>0</v>
      </c>
      <c r="E1358">
        <v>1</v>
      </c>
      <c r="F1358">
        <v>0</v>
      </c>
      <c r="G1358">
        <v>0.5</v>
      </c>
      <c r="I1358" s="1" t="s">
        <v>4363</v>
      </c>
      <c r="J1358">
        <v>1585215436</v>
      </c>
      <c r="K1358" s="2">
        <f>(Appended[[#This Row],[Date_Unix]]/86400)+DATE(1970,1,1)</f>
        <v>43916.400879629626</v>
      </c>
      <c r="L1358" s="1" t="s">
        <v>5939</v>
      </c>
      <c r="M1358" s="1" t="s">
        <v>5938</v>
      </c>
      <c r="N1358" s="1" t="s">
        <v>5937</v>
      </c>
      <c r="O1358">
        <v>0</v>
      </c>
      <c r="P1358" s="1"/>
      <c r="R1358" s="1"/>
      <c r="V1358">
        <v>0</v>
      </c>
      <c r="X1358">
        <f t="shared" si="21"/>
        <v>0</v>
      </c>
    </row>
    <row r="1359" spans="1:24" x14ac:dyDescent="0.35">
      <c r="A1359" s="1" t="s">
        <v>6246</v>
      </c>
      <c r="B1359" s="1" t="s">
        <v>6245</v>
      </c>
      <c r="C1359" s="1" t="s">
        <v>6242</v>
      </c>
      <c r="D1359" s="1">
        <v>0</v>
      </c>
      <c r="E1359">
        <v>8</v>
      </c>
      <c r="F1359">
        <v>6</v>
      </c>
      <c r="G1359">
        <v>0.65</v>
      </c>
      <c r="I1359" s="1" t="s">
        <v>4363</v>
      </c>
      <c r="J1359">
        <v>1585179692</v>
      </c>
      <c r="K1359" s="2">
        <f>(Appended[[#This Row],[Date_Unix]]/86400)+DATE(1970,1,1)</f>
        <v>43915.987175925926</v>
      </c>
      <c r="L1359" s="1" t="s">
        <v>6244</v>
      </c>
      <c r="M1359" s="1" t="s">
        <v>6243</v>
      </c>
      <c r="N1359" s="1" t="s">
        <v>6242</v>
      </c>
      <c r="O1359">
        <v>0</v>
      </c>
      <c r="P1359" s="1"/>
      <c r="R1359" s="1"/>
      <c r="V1359">
        <v>0</v>
      </c>
      <c r="X1359">
        <f t="shared" si="21"/>
        <v>0</v>
      </c>
    </row>
    <row r="1360" spans="1:24" x14ac:dyDescent="0.35">
      <c r="A1360" s="1" t="s">
        <v>5448</v>
      </c>
      <c r="B1360" s="1" t="s">
        <v>5447</v>
      </c>
      <c r="C1360" s="1" t="s">
        <v>5444</v>
      </c>
      <c r="D1360" s="1">
        <v>0</v>
      </c>
      <c r="E1360">
        <v>21</v>
      </c>
      <c r="F1360">
        <v>43</v>
      </c>
      <c r="G1360">
        <v>0.84</v>
      </c>
      <c r="I1360" s="1" t="s">
        <v>4363</v>
      </c>
      <c r="J1360">
        <v>1585174002</v>
      </c>
      <c r="K1360" s="2">
        <f>(Appended[[#This Row],[Date_Unix]]/86400)+DATE(1970,1,1)</f>
        <v>43915.921319444446</v>
      </c>
      <c r="L1360" s="1" t="s">
        <v>5446</v>
      </c>
      <c r="M1360" s="1" t="s">
        <v>5445</v>
      </c>
      <c r="N1360" s="1" t="s">
        <v>5444</v>
      </c>
      <c r="O1360">
        <v>0</v>
      </c>
      <c r="P1360" s="1"/>
      <c r="R1360" s="1"/>
      <c r="V1360">
        <v>0</v>
      </c>
      <c r="X1360">
        <f t="shared" si="21"/>
        <v>0</v>
      </c>
    </row>
    <row r="1361" spans="1:24" x14ac:dyDescent="0.35">
      <c r="A1361" s="1" t="s">
        <v>6323</v>
      </c>
      <c r="B1361" s="1" t="s">
        <v>3832</v>
      </c>
      <c r="C1361" s="1" t="s">
        <v>6320</v>
      </c>
      <c r="D1361" s="1">
        <v>0</v>
      </c>
      <c r="E1361">
        <v>10</v>
      </c>
      <c r="F1361">
        <v>0</v>
      </c>
      <c r="G1361">
        <v>0.5</v>
      </c>
      <c r="I1361" s="1" t="s">
        <v>4363</v>
      </c>
      <c r="J1361">
        <v>1585151902</v>
      </c>
      <c r="K1361" s="2">
        <f>(Appended[[#This Row],[Date_Unix]]/86400)+DATE(1970,1,1)</f>
        <v>43915.665532407409</v>
      </c>
      <c r="L1361" s="1" t="s">
        <v>6322</v>
      </c>
      <c r="M1361" s="1" t="s">
        <v>6321</v>
      </c>
      <c r="N1361" s="1" t="s">
        <v>6320</v>
      </c>
      <c r="O1361">
        <v>0</v>
      </c>
      <c r="P1361" s="1"/>
      <c r="R1361" s="1"/>
      <c r="V1361">
        <v>0</v>
      </c>
      <c r="X1361">
        <f t="shared" si="21"/>
        <v>0</v>
      </c>
    </row>
    <row r="1362" spans="1:24" x14ac:dyDescent="0.35">
      <c r="A1362" s="1" t="s">
        <v>6718</v>
      </c>
      <c r="B1362" s="1"/>
      <c r="C1362" s="1" t="s">
        <v>6715</v>
      </c>
      <c r="D1362" s="1">
        <v>0</v>
      </c>
      <c r="E1362">
        <v>38</v>
      </c>
      <c r="F1362">
        <v>40</v>
      </c>
      <c r="G1362">
        <v>0.8</v>
      </c>
      <c r="I1362" s="1" t="s">
        <v>4363</v>
      </c>
      <c r="J1362">
        <v>1585135641</v>
      </c>
      <c r="K1362" s="2">
        <f>(Appended[[#This Row],[Date_Unix]]/86400)+DATE(1970,1,1)</f>
        <v>43915.477326388893</v>
      </c>
      <c r="L1362" s="1" t="s">
        <v>6717</v>
      </c>
      <c r="M1362" s="1" t="s">
        <v>6716</v>
      </c>
      <c r="N1362" s="1" t="s">
        <v>6715</v>
      </c>
      <c r="O1362">
        <v>0</v>
      </c>
      <c r="P1362" s="1"/>
      <c r="R1362" s="1"/>
      <c r="V1362">
        <v>0</v>
      </c>
      <c r="X1362">
        <f t="shared" si="21"/>
        <v>0</v>
      </c>
    </row>
    <row r="1363" spans="1:24" x14ac:dyDescent="0.35">
      <c r="A1363" s="1" t="s">
        <v>7315</v>
      </c>
      <c r="B1363" s="1" t="s">
        <v>7314</v>
      </c>
      <c r="C1363" s="1" t="s">
        <v>7311</v>
      </c>
      <c r="D1363" s="1">
        <v>0</v>
      </c>
      <c r="E1363">
        <v>2</v>
      </c>
      <c r="F1363">
        <v>0</v>
      </c>
      <c r="G1363">
        <v>0.5</v>
      </c>
      <c r="I1363" s="1" t="s">
        <v>4363</v>
      </c>
      <c r="J1363">
        <v>1585128929</v>
      </c>
      <c r="K1363" s="2">
        <f>(Appended[[#This Row],[Date_Unix]]/86400)+DATE(1970,1,1)</f>
        <v>43915.399641203709</v>
      </c>
      <c r="L1363" s="1" t="s">
        <v>7313</v>
      </c>
      <c r="M1363" s="1" t="s">
        <v>7312</v>
      </c>
      <c r="N1363" s="1" t="s">
        <v>7311</v>
      </c>
      <c r="O1363">
        <v>0</v>
      </c>
      <c r="P1363" s="1"/>
      <c r="R1363" s="1"/>
      <c r="V1363">
        <v>0</v>
      </c>
      <c r="X1363">
        <f t="shared" si="21"/>
        <v>0</v>
      </c>
    </row>
    <row r="1364" spans="1:24" x14ac:dyDescent="0.35">
      <c r="A1364" s="1" t="s">
        <v>5278</v>
      </c>
      <c r="B1364" s="1" t="s">
        <v>5277</v>
      </c>
      <c r="C1364" s="1" t="s">
        <v>5275</v>
      </c>
      <c r="D1364" s="1">
        <v>0</v>
      </c>
      <c r="E1364">
        <v>17</v>
      </c>
      <c r="F1364">
        <v>18</v>
      </c>
      <c r="G1364">
        <v>0.77</v>
      </c>
      <c r="I1364" s="1" t="s">
        <v>4363</v>
      </c>
      <c r="J1364">
        <v>1585112448</v>
      </c>
      <c r="K1364" s="2">
        <f>(Appended[[#This Row],[Date_Unix]]/86400)+DATE(1970,1,1)</f>
        <v>43915.20888888889</v>
      </c>
      <c r="L1364" s="1" t="s">
        <v>5276</v>
      </c>
      <c r="M1364" s="1"/>
      <c r="N1364" s="1" t="s">
        <v>5275</v>
      </c>
      <c r="O1364">
        <v>0</v>
      </c>
      <c r="P1364" s="1"/>
      <c r="R1364" s="1"/>
      <c r="V1364">
        <v>0</v>
      </c>
      <c r="X1364">
        <f t="shared" si="21"/>
        <v>0</v>
      </c>
    </row>
    <row r="1365" spans="1:24" x14ac:dyDescent="0.35">
      <c r="A1365" s="1" t="s">
        <v>4365</v>
      </c>
      <c r="B1365" s="1" t="s">
        <v>4364</v>
      </c>
      <c r="C1365" s="1" t="s">
        <v>4360</v>
      </c>
      <c r="D1365" s="1">
        <v>0</v>
      </c>
      <c r="E1365">
        <v>4</v>
      </c>
      <c r="F1365">
        <v>7</v>
      </c>
      <c r="G1365">
        <v>0.72</v>
      </c>
      <c r="I1365" s="1" t="s">
        <v>4363</v>
      </c>
      <c r="J1365">
        <v>1585020288</v>
      </c>
      <c r="K1365" s="2">
        <f>(Appended[[#This Row],[Date_Unix]]/86400)+DATE(1970,1,1)</f>
        <v>43914.142222222217</v>
      </c>
      <c r="L1365" s="1" t="s">
        <v>4362</v>
      </c>
      <c r="M1365" s="1" t="s">
        <v>4361</v>
      </c>
      <c r="N1365" s="1" t="s">
        <v>4360</v>
      </c>
      <c r="O1365">
        <v>0</v>
      </c>
      <c r="P1365" s="1"/>
      <c r="R1365" s="1"/>
      <c r="V1365">
        <v>0</v>
      </c>
      <c r="X1365">
        <f t="shared" si="21"/>
        <v>0</v>
      </c>
    </row>
    <row r="1366" spans="1:24" x14ac:dyDescent="0.35">
      <c r="A1366" s="1" t="s">
        <v>5070</v>
      </c>
      <c r="B1366" s="1" t="s">
        <v>975</v>
      </c>
      <c r="C1366" s="1" t="s">
        <v>5067</v>
      </c>
      <c r="D1366" s="1">
        <v>0</v>
      </c>
      <c r="E1366">
        <v>18</v>
      </c>
      <c r="F1366">
        <v>5</v>
      </c>
      <c r="G1366">
        <v>0.73</v>
      </c>
      <c r="I1366" s="1" t="s">
        <v>4363</v>
      </c>
      <c r="J1366">
        <v>1584994415</v>
      </c>
      <c r="K1366" s="2">
        <f>(Appended[[#This Row],[Date_Unix]]/86400)+DATE(1970,1,1)</f>
        <v>43913.842766203699</v>
      </c>
      <c r="L1366" s="1" t="s">
        <v>5069</v>
      </c>
      <c r="M1366" s="1" t="s">
        <v>5068</v>
      </c>
      <c r="N1366" s="1" t="s">
        <v>5067</v>
      </c>
      <c r="O1366">
        <v>0</v>
      </c>
      <c r="P1366" s="1"/>
      <c r="R1366" s="1"/>
      <c r="V1366">
        <v>1</v>
      </c>
      <c r="X1366">
        <f t="shared" si="21"/>
        <v>1</v>
      </c>
    </row>
    <row r="1367" spans="1:24" x14ac:dyDescent="0.35">
      <c r="A1367" s="1" t="s">
        <v>6705</v>
      </c>
      <c r="B1367" s="1" t="s">
        <v>6704</v>
      </c>
      <c r="C1367" s="1" t="s">
        <v>6701</v>
      </c>
      <c r="D1367" s="1">
        <v>1</v>
      </c>
      <c r="E1367">
        <v>42</v>
      </c>
      <c r="F1367">
        <v>2</v>
      </c>
      <c r="G1367">
        <v>0.57999999999999996</v>
      </c>
      <c r="I1367" s="1" t="s">
        <v>4363</v>
      </c>
      <c r="J1367">
        <v>1584953234</v>
      </c>
      <c r="K1367" s="2">
        <f>(Appended[[#This Row],[Date_Unix]]/86400)+DATE(1970,1,1)</f>
        <v>43913.36613425926</v>
      </c>
      <c r="L1367" s="1" t="s">
        <v>6703</v>
      </c>
      <c r="M1367" s="1" t="s">
        <v>6702</v>
      </c>
      <c r="N1367" s="1" t="s">
        <v>6701</v>
      </c>
      <c r="O1367">
        <v>1</v>
      </c>
      <c r="P1367" s="1"/>
      <c r="R1367" s="1"/>
      <c r="V1367">
        <v>0</v>
      </c>
      <c r="X1367">
        <f t="shared" si="21"/>
        <v>0</v>
      </c>
    </row>
    <row r="1368" spans="1:24" x14ac:dyDescent="0.35">
      <c r="A1368" s="1" t="s">
        <v>5762</v>
      </c>
      <c r="B1368" s="1"/>
      <c r="C1368" s="1" t="s">
        <v>5759</v>
      </c>
      <c r="D1368" s="1">
        <v>0</v>
      </c>
      <c r="E1368">
        <v>19</v>
      </c>
      <c r="F1368">
        <v>3</v>
      </c>
      <c r="G1368">
        <v>0.64</v>
      </c>
      <c r="I1368" s="1" t="s">
        <v>4363</v>
      </c>
      <c r="J1368">
        <v>1584952692</v>
      </c>
      <c r="K1368" s="2">
        <f>(Appended[[#This Row],[Date_Unix]]/86400)+DATE(1970,1,1)</f>
        <v>43913.359861111108</v>
      </c>
      <c r="L1368" s="1" t="s">
        <v>5761</v>
      </c>
      <c r="M1368" s="1" t="s">
        <v>5760</v>
      </c>
      <c r="N1368" s="1" t="s">
        <v>5759</v>
      </c>
      <c r="O1368">
        <v>0</v>
      </c>
      <c r="P1368" s="1"/>
      <c r="R1368" s="1"/>
      <c r="V1368">
        <v>0</v>
      </c>
      <c r="X1368">
        <f t="shared" si="21"/>
        <v>0</v>
      </c>
    </row>
    <row r="1369" spans="1:24" x14ac:dyDescent="0.35">
      <c r="A1369" s="1" t="s">
        <v>4476</v>
      </c>
      <c r="B1369" s="1" t="s">
        <v>197</v>
      </c>
      <c r="C1369" s="1" t="s">
        <v>4474</v>
      </c>
      <c r="D1369" s="1">
        <v>0</v>
      </c>
      <c r="E1369">
        <v>31</v>
      </c>
      <c r="F1369">
        <v>75</v>
      </c>
      <c r="G1369">
        <v>0.86</v>
      </c>
      <c r="I1369" s="1"/>
      <c r="J1369">
        <v>1584795925</v>
      </c>
      <c r="K1369" s="2">
        <f>(Appended[[#This Row],[Date_Unix]]/86400)+DATE(1970,1,1)</f>
        <v>43911.545428240745</v>
      </c>
      <c r="L1369" s="1" t="s">
        <v>4475</v>
      </c>
      <c r="M1369" s="1"/>
      <c r="N1369" s="1" t="s">
        <v>4474</v>
      </c>
      <c r="O1369">
        <v>0</v>
      </c>
      <c r="P1369" s="1"/>
      <c r="R1369" s="1"/>
      <c r="V1369">
        <v>0</v>
      </c>
      <c r="X1369">
        <f t="shared" si="21"/>
        <v>0</v>
      </c>
    </row>
    <row r="1370" spans="1:24" x14ac:dyDescent="0.35">
      <c r="A1370" s="1" t="s">
        <v>5306</v>
      </c>
      <c r="B1370" s="1" t="s">
        <v>5305</v>
      </c>
      <c r="C1370" s="1" t="s">
        <v>5302</v>
      </c>
      <c r="D1370" s="1">
        <v>0</v>
      </c>
      <c r="E1370">
        <v>8</v>
      </c>
      <c r="F1370">
        <v>3</v>
      </c>
      <c r="G1370">
        <v>0.67</v>
      </c>
      <c r="I1370" s="1"/>
      <c r="J1370">
        <v>1584763849</v>
      </c>
      <c r="K1370" s="2">
        <f>(Appended[[#This Row],[Date_Unix]]/86400)+DATE(1970,1,1)</f>
        <v>43911.174178240741</v>
      </c>
      <c r="L1370" s="1" t="s">
        <v>5304</v>
      </c>
      <c r="M1370" s="1" t="s">
        <v>5303</v>
      </c>
      <c r="N1370" s="1" t="s">
        <v>5302</v>
      </c>
      <c r="O1370">
        <v>0</v>
      </c>
      <c r="P1370" s="1"/>
      <c r="R1370" s="1"/>
      <c r="V1370">
        <v>1</v>
      </c>
      <c r="X1370">
        <f t="shared" si="21"/>
        <v>1</v>
      </c>
    </row>
    <row r="1371" spans="1:24" x14ac:dyDescent="0.35">
      <c r="A1371" s="1" t="s">
        <v>5401</v>
      </c>
      <c r="B1371" s="1" t="s">
        <v>5400</v>
      </c>
      <c r="C1371" s="1" t="s">
        <v>5397</v>
      </c>
      <c r="D1371" s="1">
        <v>1</v>
      </c>
      <c r="E1371">
        <v>4</v>
      </c>
      <c r="F1371">
        <v>0</v>
      </c>
      <c r="G1371">
        <v>0.18</v>
      </c>
      <c r="I1371" s="1" t="s">
        <v>4363</v>
      </c>
      <c r="J1371">
        <v>1584742720</v>
      </c>
      <c r="K1371" s="2">
        <f>(Appended[[#This Row],[Date_Unix]]/86400)+DATE(1970,1,1)</f>
        <v>43910.929629629631</v>
      </c>
      <c r="L1371" s="1" t="s">
        <v>5399</v>
      </c>
      <c r="M1371" s="1" t="s">
        <v>5398</v>
      </c>
      <c r="N1371" s="1" t="s">
        <v>5397</v>
      </c>
      <c r="O1371">
        <v>1</v>
      </c>
      <c r="P1371" s="1"/>
      <c r="R1371" s="1"/>
      <c r="V1371">
        <v>0</v>
      </c>
      <c r="X1371">
        <f t="shared" si="21"/>
        <v>0</v>
      </c>
    </row>
    <row r="1372" spans="1:24" x14ac:dyDescent="0.35">
      <c r="A1372" s="1" t="s">
        <v>5242</v>
      </c>
      <c r="B1372" s="1" t="s">
        <v>1027</v>
      </c>
      <c r="C1372" s="1" t="s">
        <v>5239</v>
      </c>
      <c r="D1372" s="1">
        <v>0</v>
      </c>
      <c r="E1372">
        <v>23</v>
      </c>
      <c r="F1372">
        <v>6</v>
      </c>
      <c r="G1372">
        <v>0.75</v>
      </c>
      <c r="I1372" s="1" t="s">
        <v>4363</v>
      </c>
      <c r="J1372">
        <v>1584740876</v>
      </c>
      <c r="K1372" s="2">
        <f>(Appended[[#This Row],[Date_Unix]]/86400)+DATE(1970,1,1)</f>
        <v>43910.908287037033</v>
      </c>
      <c r="L1372" s="1" t="s">
        <v>5241</v>
      </c>
      <c r="M1372" s="1" t="s">
        <v>5240</v>
      </c>
      <c r="N1372" s="1" t="s">
        <v>5239</v>
      </c>
      <c r="O1372">
        <v>0</v>
      </c>
      <c r="P1372" s="1"/>
      <c r="R1372" s="1"/>
      <c r="V1372">
        <v>0</v>
      </c>
      <c r="X1372">
        <f t="shared" si="21"/>
        <v>0</v>
      </c>
    </row>
    <row r="1373" spans="1:24" x14ac:dyDescent="0.35">
      <c r="A1373" s="1" t="s">
        <v>7161</v>
      </c>
      <c r="B1373" s="1" t="s">
        <v>7160</v>
      </c>
      <c r="C1373" s="1" t="s">
        <v>7158</v>
      </c>
      <c r="D1373" s="1">
        <v>0</v>
      </c>
      <c r="E1373">
        <v>10</v>
      </c>
      <c r="F1373">
        <v>0</v>
      </c>
      <c r="G1373">
        <v>0.17</v>
      </c>
      <c r="I1373" s="1"/>
      <c r="J1373">
        <v>1584658460</v>
      </c>
      <c r="K1373" s="2">
        <f>(Appended[[#This Row],[Date_Unix]]/86400)+DATE(1970,1,1)</f>
        <v>43909.954398148147</v>
      </c>
      <c r="L1373" s="1" t="s">
        <v>7159</v>
      </c>
      <c r="M1373" s="1"/>
      <c r="N1373" s="1" t="s">
        <v>7158</v>
      </c>
      <c r="O1373">
        <v>0</v>
      </c>
      <c r="P1373" s="1"/>
      <c r="R1373" s="1"/>
      <c r="V1373">
        <v>0</v>
      </c>
      <c r="X1373">
        <f t="shared" si="21"/>
        <v>0</v>
      </c>
    </row>
    <row r="1374" spans="1:24" x14ac:dyDescent="0.35">
      <c r="A1374" s="1" t="s">
        <v>6455</v>
      </c>
      <c r="B1374" s="1" t="s">
        <v>6454</v>
      </c>
      <c r="C1374" s="1" t="s">
        <v>6451</v>
      </c>
      <c r="D1374" s="1">
        <v>0</v>
      </c>
      <c r="E1374">
        <v>10</v>
      </c>
      <c r="F1374">
        <v>0</v>
      </c>
      <c r="G1374">
        <v>0.2</v>
      </c>
      <c r="I1374" s="1" t="s">
        <v>4363</v>
      </c>
      <c r="J1374">
        <v>1584552387</v>
      </c>
      <c r="K1374" s="2">
        <f>(Appended[[#This Row],[Date_Unix]]/86400)+DATE(1970,1,1)</f>
        <v>43908.726701388892</v>
      </c>
      <c r="L1374" s="1" t="s">
        <v>6453</v>
      </c>
      <c r="M1374" s="1" t="s">
        <v>6452</v>
      </c>
      <c r="N1374" s="1" t="s">
        <v>6451</v>
      </c>
      <c r="O1374">
        <v>0</v>
      </c>
      <c r="P1374" s="1"/>
      <c r="R1374" s="1"/>
      <c r="V1374">
        <v>0</v>
      </c>
      <c r="X1374">
        <f t="shared" si="21"/>
        <v>0</v>
      </c>
    </row>
    <row r="1375" spans="1:24" x14ac:dyDescent="0.35">
      <c r="A1375" s="1" t="s">
        <v>6943</v>
      </c>
      <c r="B1375" s="1" t="s">
        <v>6942</v>
      </c>
      <c r="C1375" s="1" t="s">
        <v>6939</v>
      </c>
      <c r="D1375" s="1">
        <v>0</v>
      </c>
      <c r="E1375">
        <v>153</v>
      </c>
      <c r="F1375">
        <v>27</v>
      </c>
      <c r="G1375">
        <v>0.66</v>
      </c>
      <c r="I1375" s="1" t="s">
        <v>4363</v>
      </c>
      <c r="J1375">
        <v>1584500588</v>
      </c>
      <c r="K1375" s="2">
        <f>(Appended[[#This Row],[Date_Unix]]/86400)+DATE(1970,1,1)</f>
        <v>43908.127175925925</v>
      </c>
      <c r="L1375" s="1" t="s">
        <v>6941</v>
      </c>
      <c r="M1375" s="1" t="s">
        <v>6940</v>
      </c>
      <c r="N1375" s="1" t="s">
        <v>6939</v>
      </c>
      <c r="O1375">
        <v>0</v>
      </c>
      <c r="P1375" s="1"/>
      <c r="R1375" s="1"/>
      <c r="V1375">
        <v>0</v>
      </c>
      <c r="X1375">
        <f t="shared" si="21"/>
        <v>0</v>
      </c>
    </row>
    <row r="1376" spans="1:24" x14ac:dyDescent="0.35">
      <c r="A1376" s="1" t="s">
        <v>7049</v>
      </c>
      <c r="B1376" s="1" t="s">
        <v>7048</v>
      </c>
      <c r="C1376" s="1" t="s">
        <v>7045</v>
      </c>
      <c r="D1376" s="1">
        <v>0</v>
      </c>
      <c r="E1376">
        <v>12</v>
      </c>
      <c r="F1376">
        <v>0</v>
      </c>
      <c r="G1376">
        <v>0.47</v>
      </c>
      <c r="I1376" s="1" t="s">
        <v>4363</v>
      </c>
      <c r="J1376">
        <v>1584383115</v>
      </c>
      <c r="K1376" s="2">
        <f>(Appended[[#This Row],[Date_Unix]]/86400)+DATE(1970,1,1)</f>
        <v>43906.767534722225</v>
      </c>
      <c r="L1376" s="1" t="s">
        <v>7047</v>
      </c>
      <c r="M1376" s="1" t="s">
        <v>7046</v>
      </c>
      <c r="N1376" s="1" t="s">
        <v>7045</v>
      </c>
      <c r="O1376">
        <v>0</v>
      </c>
      <c r="P1376" s="1"/>
      <c r="R1376" s="1"/>
      <c r="V1376">
        <v>0</v>
      </c>
      <c r="X1376">
        <f t="shared" si="21"/>
        <v>0</v>
      </c>
    </row>
    <row r="1377" spans="1:24" x14ac:dyDescent="0.35">
      <c r="A1377" s="1" t="s">
        <v>4499</v>
      </c>
      <c r="B1377" s="1" t="s">
        <v>4498</v>
      </c>
      <c r="C1377" s="1" t="s">
        <v>4495</v>
      </c>
      <c r="D1377" s="1">
        <v>0</v>
      </c>
      <c r="E1377">
        <v>25</v>
      </c>
      <c r="F1377">
        <v>12</v>
      </c>
      <c r="G1377">
        <v>0.83</v>
      </c>
      <c r="I1377" s="1" t="s">
        <v>4363</v>
      </c>
      <c r="J1377">
        <v>1584351709</v>
      </c>
      <c r="K1377" s="2">
        <f>(Appended[[#This Row],[Date_Unix]]/86400)+DATE(1970,1,1)</f>
        <v>43906.404039351852</v>
      </c>
      <c r="L1377" s="1" t="s">
        <v>4497</v>
      </c>
      <c r="M1377" s="1" t="s">
        <v>4496</v>
      </c>
      <c r="N1377" s="1" t="s">
        <v>4495</v>
      </c>
      <c r="O1377">
        <v>0</v>
      </c>
      <c r="P1377" s="1"/>
      <c r="R1377" s="1"/>
      <c r="V1377">
        <v>0</v>
      </c>
      <c r="X1377">
        <f t="shared" si="21"/>
        <v>0</v>
      </c>
    </row>
    <row r="1378" spans="1:24" x14ac:dyDescent="0.35">
      <c r="A1378" s="1" t="s">
        <v>6059</v>
      </c>
      <c r="B1378" s="1" t="s">
        <v>4631</v>
      </c>
      <c r="C1378" s="1" t="s">
        <v>6056</v>
      </c>
      <c r="D1378" s="1">
        <v>0</v>
      </c>
      <c r="E1378">
        <v>6</v>
      </c>
      <c r="F1378">
        <v>0</v>
      </c>
      <c r="G1378">
        <v>0.19</v>
      </c>
      <c r="I1378" s="1" t="s">
        <v>4363</v>
      </c>
      <c r="J1378">
        <v>1584330052</v>
      </c>
      <c r="K1378" s="2">
        <f>(Appended[[#This Row],[Date_Unix]]/86400)+DATE(1970,1,1)</f>
        <v>43906.153379629628</v>
      </c>
      <c r="L1378" s="1" t="s">
        <v>6058</v>
      </c>
      <c r="M1378" s="1" t="s">
        <v>6057</v>
      </c>
      <c r="N1378" s="1" t="s">
        <v>6056</v>
      </c>
      <c r="O1378">
        <v>0</v>
      </c>
      <c r="P1378" s="1"/>
      <c r="R1378" s="1"/>
      <c r="V1378">
        <v>-1</v>
      </c>
      <c r="X1378">
        <f t="shared" si="21"/>
        <v>-1</v>
      </c>
    </row>
    <row r="1379" spans="1:24" x14ac:dyDescent="0.35">
      <c r="A1379" s="1" t="s">
        <v>7237</v>
      </c>
      <c r="B1379" s="1" t="s">
        <v>962</v>
      </c>
      <c r="C1379" s="1" t="s">
        <v>7235</v>
      </c>
      <c r="D1379" s="1">
        <v>-1</v>
      </c>
      <c r="E1379">
        <v>12</v>
      </c>
      <c r="F1379">
        <v>0</v>
      </c>
      <c r="G1379">
        <v>0.5</v>
      </c>
      <c r="I1379" s="1"/>
      <c r="J1379">
        <v>1584312192</v>
      </c>
      <c r="K1379" s="2">
        <f>(Appended[[#This Row],[Date_Unix]]/86400)+DATE(1970,1,1)</f>
        <v>43905.94666666667</v>
      </c>
      <c r="L1379" s="1" t="s">
        <v>7236</v>
      </c>
      <c r="M1379" s="1"/>
      <c r="N1379" s="1" t="s">
        <v>7235</v>
      </c>
      <c r="O1379">
        <v>-1</v>
      </c>
      <c r="P1379" s="1"/>
      <c r="R1379" s="1"/>
      <c r="V1379">
        <v>0</v>
      </c>
      <c r="X1379">
        <f t="shared" si="21"/>
        <v>0</v>
      </c>
    </row>
    <row r="1380" spans="1:24" x14ac:dyDescent="0.35">
      <c r="A1380" s="1" t="s">
        <v>5415</v>
      </c>
      <c r="B1380" s="1" t="s">
        <v>5414</v>
      </c>
      <c r="C1380" s="1" t="s">
        <v>5411</v>
      </c>
      <c r="D1380" s="1">
        <v>0</v>
      </c>
      <c r="E1380">
        <v>21</v>
      </c>
      <c r="F1380">
        <v>8</v>
      </c>
      <c r="G1380">
        <v>0.72</v>
      </c>
      <c r="I1380" s="1" t="s">
        <v>4363</v>
      </c>
      <c r="J1380">
        <v>1584262137</v>
      </c>
      <c r="K1380" s="2">
        <f>(Appended[[#This Row],[Date_Unix]]/86400)+DATE(1970,1,1)</f>
        <v>43905.367326388892</v>
      </c>
      <c r="L1380" s="1" t="s">
        <v>5413</v>
      </c>
      <c r="M1380" s="1" t="s">
        <v>5412</v>
      </c>
      <c r="N1380" s="1" t="s">
        <v>5411</v>
      </c>
      <c r="O1380">
        <v>0</v>
      </c>
      <c r="P1380" s="1"/>
      <c r="R1380" s="1"/>
      <c r="V1380">
        <v>1</v>
      </c>
      <c r="X1380">
        <f t="shared" si="21"/>
        <v>1</v>
      </c>
    </row>
    <row r="1381" spans="1:24" x14ac:dyDescent="0.35">
      <c r="A1381" s="1" t="s">
        <v>6583</v>
      </c>
      <c r="B1381" s="1" t="s">
        <v>96</v>
      </c>
      <c r="C1381" s="1" t="s">
        <v>6580</v>
      </c>
      <c r="D1381" s="1">
        <v>1</v>
      </c>
      <c r="E1381">
        <v>2</v>
      </c>
      <c r="F1381">
        <v>0</v>
      </c>
      <c r="G1381">
        <v>0.4</v>
      </c>
      <c r="I1381" s="1" t="s">
        <v>4363</v>
      </c>
      <c r="J1381">
        <v>1584237770</v>
      </c>
      <c r="K1381" s="2">
        <f>(Appended[[#This Row],[Date_Unix]]/86400)+DATE(1970,1,1)</f>
        <v>43905.08530092593</v>
      </c>
      <c r="L1381" s="1" t="s">
        <v>6582</v>
      </c>
      <c r="M1381" s="1" t="s">
        <v>6581</v>
      </c>
      <c r="N1381" s="1" t="s">
        <v>6580</v>
      </c>
      <c r="O1381">
        <v>1</v>
      </c>
      <c r="P1381" s="1"/>
      <c r="R1381" s="1"/>
      <c r="V1381">
        <v>0</v>
      </c>
      <c r="X1381">
        <f t="shared" si="21"/>
        <v>0</v>
      </c>
    </row>
    <row r="1382" spans="1:24" x14ac:dyDescent="0.35">
      <c r="A1382" s="1" t="s">
        <v>6204</v>
      </c>
      <c r="B1382" s="1" t="s">
        <v>6203</v>
      </c>
      <c r="C1382" s="1" t="s">
        <v>6200</v>
      </c>
      <c r="D1382" s="1">
        <v>0</v>
      </c>
      <c r="E1382">
        <v>55</v>
      </c>
      <c r="F1382">
        <v>38</v>
      </c>
      <c r="G1382">
        <v>0.88</v>
      </c>
      <c r="I1382" s="1" t="s">
        <v>4363</v>
      </c>
      <c r="J1382">
        <v>1584163890</v>
      </c>
      <c r="K1382" s="2">
        <f>(Appended[[#This Row],[Date_Unix]]/86400)+DATE(1970,1,1)</f>
        <v>43904.230208333334</v>
      </c>
      <c r="L1382" s="1" t="s">
        <v>6202</v>
      </c>
      <c r="M1382" s="1" t="s">
        <v>6201</v>
      </c>
      <c r="N1382" s="1" t="s">
        <v>6200</v>
      </c>
      <c r="O1382">
        <v>0</v>
      </c>
      <c r="P1382" s="1"/>
      <c r="R1382" s="1"/>
      <c r="V1382">
        <v>0</v>
      </c>
      <c r="X1382">
        <f t="shared" si="21"/>
        <v>0</v>
      </c>
    </row>
    <row r="1383" spans="1:24" x14ac:dyDescent="0.35">
      <c r="A1383" s="1" t="s">
        <v>4904</v>
      </c>
      <c r="B1383" s="1" t="s">
        <v>4631</v>
      </c>
      <c r="C1383" s="1" t="s">
        <v>4901</v>
      </c>
      <c r="D1383" s="1">
        <v>0</v>
      </c>
      <c r="E1383">
        <v>5</v>
      </c>
      <c r="F1383">
        <v>0</v>
      </c>
      <c r="G1383">
        <v>0.25</v>
      </c>
      <c r="I1383" s="1" t="s">
        <v>4363</v>
      </c>
      <c r="J1383">
        <v>1584080271</v>
      </c>
      <c r="K1383" s="2">
        <f>(Appended[[#This Row],[Date_Unix]]/86400)+DATE(1970,1,1)</f>
        <v>43903.262395833328</v>
      </c>
      <c r="L1383" s="1" t="s">
        <v>4903</v>
      </c>
      <c r="M1383" s="1" t="s">
        <v>4902</v>
      </c>
      <c r="N1383" s="1" t="s">
        <v>4901</v>
      </c>
      <c r="O1383">
        <v>0</v>
      </c>
      <c r="P1383" s="1"/>
      <c r="R1383" s="1"/>
      <c r="V1383">
        <v>0</v>
      </c>
      <c r="X1383">
        <f t="shared" si="21"/>
        <v>0</v>
      </c>
    </row>
    <row r="1384" spans="1:24" x14ac:dyDescent="0.35">
      <c r="A1384" s="1" t="s">
        <v>7319</v>
      </c>
      <c r="B1384" s="1" t="s">
        <v>7318</v>
      </c>
      <c r="C1384" s="1" t="s">
        <v>7316</v>
      </c>
      <c r="D1384" s="1">
        <v>0</v>
      </c>
      <c r="E1384">
        <v>4</v>
      </c>
      <c r="F1384">
        <v>3</v>
      </c>
      <c r="G1384">
        <v>0.54</v>
      </c>
      <c r="I1384" s="1"/>
      <c r="J1384">
        <v>1583984389</v>
      </c>
      <c r="K1384" s="2">
        <f>(Appended[[#This Row],[Date_Unix]]/86400)+DATE(1970,1,1)</f>
        <v>43902.152650462958</v>
      </c>
      <c r="L1384" s="1" t="s">
        <v>7317</v>
      </c>
      <c r="M1384" s="1"/>
      <c r="N1384" s="1" t="s">
        <v>7316</v>
      </c>
      <c r="O1384">
        <v>0</v>
      </c>
      <c r="P1384" s="1"/>
      <c r="R1384" s="1"/>
      <c r="V1384">
        <v>0</v>
      </c>
      <c r="X1384">
        <f t="shared" si="21"/>
        <v>0</v>
      </c>
    </row>
    <row r="1385" spans="1:24" x14ac:dyDescent="0.35">
      <c r="A1385" s="1" t="s">
        <v>5936</v>
      </c>
      <c r="B1385" s="1" t="s">
        <v>5935</v>
      </c>
      <c r="C1385" s="1" t="s">
        <v>5932</v>
      </c>
      <c r="D1385" s="1">
        <v>0</v>
      </c>
      <c r="E1385">
        <v>5</v>
      </c>
      <c r="F1385">
        <v>0</v>
      </c>
      <c r="G1385">
        <v>0.43</v>
      </c>
      <c r="I1385" s="1" t="s">
        <v>4363</v>
      </c>
      <c r="J1385">
        <v>1583969712</v>
      </c>
      <c r="K1385" s="2">
        <f>(Appended[[#This Row],[Date_Unix]]/86400)+DATE(1970,1,1)</f>
        <v>43901.982777777783</v>
      </c>
      <c r="L1385" s="1" t="s">
        <v>5934</v>
      </c>
      <c r="M1385" s="1" t="s">
        <v>5933</v>
      </c>
      <c r="N1385" s="1" t="s">
        <v>5932</v>
      </c>
      <c r="O1385">
        <v>0</v>
      </c>
      <c r="P1385" s="1"/>
      <c r="R1385" s="1"/>
      <c r="V1385">
        <v>1</v>
      </c>
      <c r="X1385">
        <f t="shared" si="21"/>
        <v>1</v>
      </c>
    </row>
    <row r="1386" spans="1:24" x14ac:dyDescent="0.35">
      <c r="A1386" s="1" t="s">
        <v>5559</v>
      </c>
      <c r="B1386" s="1" t="s">
        <v>5558</v>
      </c>
      <c r="C1386" s="1" t="s">
        <v>5555</v>
      </c>
      <c r="D1386" s="1">
        <v>1</v>
      </c>
      <c r="E1386">
        <v>34</v>
      </c>
      <c r="F1386">
        <v>15</v>
      </c>
      <c r="G1386">
        <v>0.86</v>
      </c>
      <c r="I1386" s="1" t="s">
        <v>4363</v>
      </c>
      <c r="J1386">
        <v>1583967332</v>
      </c>
      <c r="K1386" s="2">
        <f>(Appended[[#This Row],[Date_Unix]]/86400)+DATE(1970,1,1)</f>
        <v>43901.955231481479</v>
      </c>
      <c r="L1386" s="1" t="s">
        <v>5557</v>
      </c>
      <c r="M1386" s="1" t="s">
        <v>5556</v>
      </c>
      <c r="N1386" s="1" t="s">
        <v>5555</v>
      </c>
      <c r="O1386">
        <v>1</v>
      </c>
      <c r="P1386" s="1"/>
      <c r="R1386" s="1"/>
      <c r="V1386">
        <v>1</v>
      </c>
      <c r="X1386">
        <f t="shared" si="21"/>
        <v>1</v>
      </c>
    </row>
    <row r="1387" spans="1:24" x14ac:dyDescent="0.35">
      <c r="A1387" s="1" t="s">
        <v>5889</v>
      </c>
      <c r="B1387" s="1"/>
      <c r="C1387" s="1" t="s">
        <v>5886</v>
      </c>
      <c r="D1387" s="1">
        <v>1</v>
      </c>
      <c r="E1387">
        <v>28</v>
      </c>
      <c r="F1387">
        <v>19</v>
      </c>
      <c r="G1387">
        <v>0.72</v>
      </c>
      <c r="I1387" s="1" t="s">
        <v>4363</v>
      </c>
      <c r="J1387">
        <v>1583964637</v>
      </c>
      <c r="K1387" s="2">
        <f>(Appended[[#This Row],[Date_Unix]]/86400)+DATE(1970,1,1)</f>
        <v>43901.924039351856</v>
      </c>
      <c r="L1387" s="1" t="s">
        <v>5888</v>
      </c>
      <c r="M1387" s="1" t="s">
        <v>5887</v>
      </c>
      <c r="N1387" s="1" t="s">
        <v>5886</v>
      </c>
      <c r="O1387">
        <v>1</v>
      </c>
      <c r="P1387" s="1"/>
      <c r="R1387" s="1"/>
      <c r="V1387">
        <v>-1</v>
      </c>
      <c r="X1387">
        <f t="shared" si="21"/>
        <v>-1</v>
      </c>
    </row>
    <row r="1388" spans="1:24" x14ac:dyDescent="0.35">
      <c r="A1388" s="1" t="s">
        <v>5684</v>
      </c>
      <c r="B1388" s="1" t="s">
        <v>5683</v>
      </c>
      <c r="C1388" s="1" t="s">
        <v>5680</v>
      </c>
      <c r="D1388" s="1">
        <v>-1</v>
      </c>
      <c r="E1388">
        <v>58</v>
      </c>
      <c r="F1388">
        <v>0</v>
      </c>
      <c r="G1388">
        <v>0.32</v>
      </c>
      <c r="I1388" s="1" t="s">
        <v>4363</v>
      </c>
      <c r="J1388">
        <v>1583963280</v>
      </c>
      <c r="K1388" s="2">
        <f>(Appended[[#This Row],[Date_Unix]]/86400)+DATE(1970,1,1)</f>
        <v>43901.908333333333</v>
      </c>
      <c r="L1388" s="1" t="s">
        <v>5682</v>
      </c>
      <c r="M1388" s="1" t="s">
        <v>5681</v>
      </c>
      <c r="N1388" s="1" t="s">
        <v>5680</v>
      </c>
      <c r="O1388">
        <v>-1</v>
      </c>
      <c r="P1388" s="1"/>
      <c r="R1388" s="1"/>
      <c r="V1388">
        <v>1</v>
      </c>
      <c r="X1388">
        <f t="shared" si="21"/>
        <v>1</v>
      </c>
    </row>
    <row r="1389" spans="1:24" x14ac:dyDescent="0.35">
      <c r="A1389" s="1" t="s">
        <v>6845</v>
      </c>
      <c r="B1389" s="1" t="s">
        <v>552</v>
      </c>
      <c r="C1389" s="1" t="s">
        <v>6843</v>
      </c>
      <c r="D1389" s="1">
        <v>1</v>
      </c>
      <c r="E1389">
        <v>106</v>
      </c>
      <c r="F1389">
        <v>26</v>
      </c>
      <c r="G1389">
        <v>0.65</v>
      </c>
      <c r="I1389" s="1" t="s">
        <v>4451</v>
      </c>
      <c r="J1389">
        <v>1583924264</v>
      </c>
      <c r="K1389" s="2">
        <f>(Appended[[#This Row],[Date_Unix]]/86400)+DATE(1970,1,1)</f>
        <v>43901.456759259258</v>
      </c>
      <c r="L1389" s="1" t="s">
        <v>6844</v>
      </c>
      <c r="M1389" s="1"/>
      <c r="N1389" s="1" t="s">
        <v>6843</v>
      </c>
      <c r="O1389">
        <v>1</v>
      </c>
      <c r="P1389" s="1"/>
      <c r="R1389" s="1"/>
      <c r="V1389">
        <v>1</v>
      </c>
      <c r="X1389">
        <f t="shared" si="21"/>
        <v>1</v>
      </c>
    </row>
    <row r="1390" spans="1:24" x14ac:dyDescent="0.35">
      <c r="A1390" s="1" t="s">
        <v>5124</v>
      </c>
      <c r="B1390" s="1" t="s">
        <v>672</v>
      </c>
      <c r="C1390" s="1" t="s">
        <v>5122</v>
      </c>
      <c r="D1390" s="1">
        <v>1</v>
      </c>
      <c r="E1390">
        <v>8</v>
      </c>
      <c r="F1390">
        <v>36</v>
      </c>
      <c r="G1390">
        <v>0.77</v>
      </c>
      <c r="I1390" s="1"/>
      <c r="J1390">
        <v>1583914995</v>
      </c>
      <c r="K1390" s="2">
        <f>(Appended[[#This Row],[Date_Unix]]/86400)+DATE(1970,1,1)</f>
        <v>43901.349479166667</v>
      </c>
      <c r="L1390" s="1" t="s">
        <v>5123</v>
      </c>
      <c r="M1390" s="1"/>
      <c r="N1390" s="1" t="s">
        <v>5122</v>
      </c>
      <c r="O1390">
        <v>1</v>
      </c>
      <c r="P1390" s="1"/>
      <c r="R1390" s="1"/>
      <c r="V1390">
        <v>-1</v>
      </c>
      <c r="X1390">
        <f t="shared" si="21"/>
        <v>-1</v>
      </c>
    </row>
    <row r="1391" spans="1:24" x14ac:dyDescent="0.35">
      <c r="A1391" s="1" t="s">
        <v>6302</v>
      </c>
      <c r="B1391" s="1" t="s">
        <v>6301</v>
      </c>
      <c r="C1391" s="1" t="s">
        <v>6298</v>
      </c>
      <c r="D1391" s="1">
        <v>-1</v>
      </c>
      <c r="E1391">
        <v>42</v>
      </c>
      <c r="F1391">
        <v>8</v>
      </c>
      <c r="G1391">
        <v>0.64</v>
      </c>
      <c r="I1391" s="1" t="s">
        <v>4363</v>
      </c>
      <c r="J1391">
        <v>1583818046</v>
      </c>
      <c r="K1391" s="2">
        <f>(Appended[[#This Row],[Date_Unix]]/86400)+DATE(1970,1,1)</f>
        <v>43900.227384259255</v>
      </c>
      <c r="L1391" s="1" t="s">
        <v>6300</v>
      </c>
      <c r="M1391" s="1" t="s">
        <v>6299</v>
      </c>
      <c r="N1391" s="1" t="s">
        <v>6298</v>
      </c>
      <c r="O1391">
        <v>-1</v>
      </c>
      <c r="P1391" s="1"/>
      <c r="R1391" s="1"/>
      <c r="V1391">
        <v>-1</v>
      </c>
      <c r="X1391">
        <f t="shared" si="21"/>
        <v>-1</v>
      </c>
    </row>
    <row r="1392" spans="1:24" x14ac:dyDescent="0.35">
      <c r="A1392" s="1" t="s">
        <v>5245</v>
      </c>
      <c r="B1392" s="1" t="s">
        <v>975</v>
      </c>
      <c r="C1392" s="1" t="s">
        <v>5243</v>
      </c>
      <c r="D1392" s="1">
        <v>-1</v>
      </c>
      <c r="E1392">
        <v>3</v>
      </c>
      <c r="F1392">
        <v>5</v>
      </c>
      <c r="G1392">
        <v>0.78</v>
      </c>
      <c r="I1392" s="1"/>
      <c r="J1392">
        <v>1583800220</v>
      </c>
      <c r="K1392" s="2">
        <f>(Appended[[#This Row],[Date_Unix]]/86400)+DATE(1970,1,1)</f>
        <v>43900.021064814813</v>
      </c>
      <c r="L1392" s="1" t="s">
        <v>5244</v>
      </c>
      <c r="M1392" s="1"/>
      <c r="N1392" s="1" t="s">
        <v>5243</v>
      </c>
      <c r="O1392">
        <v>-1</v>
      </c>
      <c r="P1392" s="1"/>
      <c r="R1392" s="1"/>
      <c r="V1392">
        <v>0</v>
      </c>
      <c r="X1392">
        <f t="shared" si="21"/>
        <v>0</v>
      </c>
    </row>
    <row r="1393" spans="1:24" x14ac:dyDescent="0.35">
      <c r="A1393" s="1" t="s">
        <v>7157</v>
      </c>
      <c r="B1393" s="1" t="s">
        <v>7156</v>
      </c>
      <c r="C1393" s="1" t="s">
        <v>7153</v>
      </c>
      <c r="D1393" s="1">
        <v>0</v>
      </c>
      <c r="E1393">
        <v>10</v>
      </c>
      <c r="F1393">
        <v>0</v>
      </c>
      <c r="G1393">
        <v>0.42</v>
      </c>
      <c r="I1393" s="1" t="s">
        <v>4363</v>
      </c>
      <c r="J1393">
        <v>1583784733</v>
      </c>
      <c r="K1393" s="2">
        <f>(Appended[[#This Row],[Date_Unix]]/86400)+DATE(1970,1,1)</f>
        <v>43899.841817129629</v>
      </c>
      <c r="L1393" s="1" t="s">
        <v>7155</v>
      </c>
      <c r="M1393" s="1" t="s">
        <v>7154</v>
      </c>
      <c r="N1393" s="1" t="s">
        <v>7153</v>
      </c>
      <c r="O1393">
        <v>0</v>
      </c>
      <c r="P1393" s="1"/>
      <c r="R1393" s="1"/>
      <c r="V1393">
        <v>0</v>
      </c>
      <c r="X1393">
        <f t="shared" si="21"/>
        <v>0</v>
      </c>
    </row>
    <row r="1394" spans="1:24" x14ac:dyDescent="0.35">
      <c r="A1394" s="1" t="s">
        <v>4632</v>
      </c>
      <c r="B1394" s="1" t="s">
        <v>4631</v>
      </c>
      <c r="C1394" s="1" t="s">
        <v>4628</v>
      </c>
      <c r="D1394" s="1">
        <v>0</v>
      </c>
      <c r="E1394">
        <v>11</v>
      </c>
      <c r="F1394">
        <v>0</v>
      </c>
      <c r="G1394">
        <v>0.33</v>
      </c>
      <c r="I1394" s="1" t="s">
        <v>4363</v>
      </c>
      <c r="J1394">
        <v>1583747594</v>
      </c>
      <c r="K1394" s="2">
        <f>(Appended[[#This Row],[Date_Unix]]/86400)+DATE(1970,1,1)</f>
        <v>43899.41196759259</v>
      </c>
      <c r="L1394" s="1" t="s">
        <v>4630</v>
      </c>
      <c r="M1394" s="1" t="s">
        <v>4629</v>
      </c>
      <c r="N1394" s="1" t="s">
        <v>4628</v>
      </c>
      <c r="O1394">
        <v>0</v>
      </c>
      <c r="P1394" s="1"/>
      <c r="R1394" s="1"/>
      <c r="V1394">
        <v>0</v>
      </c>
      <c r="X1394">
        <f t="shared" ref="X1394:X1457" si="22">V1394+W1394</f>
        <v>0</v>
      </c>
    </row>
    <row r="1395" spans="1:24" x14ac:dyDescent="0.35">
      <c r="A1395" s="1" t="s">
        <v>6440</v>
      </c>
      <c r="B1395" s="1" t="s">
        <v>6439</v>
      </c>
      <c r="C1395" s="1" t="s">
        <v>6436</v>
      </c>
      <c r="D1395" s="1">
        <v>0</v>
      </c>
      <c r="E1395">
        <v>6</v>
      </c>
      <c r="F1395">
        <v>0</v>
      </c>
      <c r="G1395">
        <v>0.5</v>
      </c>
      <c r="I1395" s="1" t="s">
        <v>4363</v>
      </c>
      <c r="J1395">
        <v>1583738249</v>
      </c>
      <c r="K1395" s="2">
        <f>(Appended[[#This Row],[Date_Unix]]/86400)+DATE(1970,1,1)</f>
        <v>43899.303807870368</v>
      </c>
      <c r="L1395" s="1" t="s">
        <v>6438</v>
      </c>
      <c r="M1395" s="1" t="s">
        <v>6437</v>
      </c>
      <c r="N1395" s="1" t="s">
        <v>6436</v>
      </c>
      <c r="O1395">
        <v>0</v>
      </c>
      <c r="P1395" s="1"/>
      <c r="R1395" s="1"/>
      <c r="V1395">
        <v>0</v>
      </c>
      <c r="X1395">
        <f t="shared" si="22"/>
        <v>0</v>
      </c>
    </row>
    <row r="1396" spans="1:24" x14ac:dyDescent="0.35">
      <c r="A1396" s="1" t="s">
        <v>5574</v>
      </c>
      <c r="B1396" s="1" t="s">
        <v>5573</v>
      </c>
      <c r="C1396" s="1" t="s">
        <v>5570</v>
      </c>
      <c r="D1396" s="1">
        <v>0</v>
      </c>
      <c r="E1396">
        <v>60</v>
      </c>
      <c r="F1396">
        <v>25</v>
      </c>
      <c r="G1396">
        <v>0.72</v>
      </c>
      <c r="I1396" s="1" t="s">
        <v>4363</v>
      </c>
      <c r="J1396">
        <v>1583713551</v>
      </c>
      <c r="K1396" s="2">
        <f>(Appended[[#This Row],[Date_Unix]]/86400)+DATE(1970,1,1)</f>
        <v>43899.017951388887</v>
      </c>
      <c r="L1396" s="1" t="s">
        <v>5572</v>
      </c>
      <c r="M1396" s="1" t="s">
        <v>5571</v>
      </c>
      <c r="N1396" s="1" t="s">
        <v>5570</v>
      </c>
      <c r="O1396">
        <v>0</v>
      </c>
      <c r="P1396" s="1"/>
      <c r="R1396" s="1"/>
      <c r="V1396">
        <v>0</v>
      </c>
      <c r="X1396">
        <f t="shared" si="22"/>
        <v>0</v>
      </c>
    </row>
    <row r="1397" spans="1:24" x14ac:dyDescent="0.35">
      <c r="A1397" s="1" t="s">
        <v>4579</v>
      </c>
      <c r="B1397" s="1" t="s">
        <v>4578</v>
      </c>
      <c r="C1397" s="1" t="s">
        <v>4575</v>
      </c>
      <c r="D1397" s="1">
        <v>0</v>
      </c>
      <c r="E1397">
        <v>18</v>
      </c>
      <c r="F1397">
        <v>0</v>
      </c>
      <c r="G1397">
        <v>0.19</v>
      </c>
      <c r="I1397" s="1" t="s">
        <v>4363</v>
      </c>
      <c r="J1397">
        <v>1583700409</v>
      </c>
      <c r="K1397" s="2">
        <f>(Appended[[#This Row],[Date_Unix]]/86400)+DATE(1970,1,1)</f>
        <v>43898.865844907406</v>
      </c>
      <c r="L1397" s="1" t="s">
        <v>4577</v>
      </c>
      <c r="M1397" s="1" t="s">
        <v>4576</v>
      </c>
      <c r="N1397" s="1" t="s">
        <v>4575</v>
      </c>
      <c r="O1397">
        <v>0</v>
      </c>
      <c r="P1397" s="1"/>
      <c r="R1397" s="1"/>
      <c r="V1397">
        <v>-1</v>
      </c>
      <c r="X1397">
        <f t="shared" si="22"/>
        <v>-1</v>
      </c>
    </row>
    <row r="1398" spans="1:24" x14ac:dyDescent="0.35">
      <c r="A1398" s="1" t="s">
        <v>6651</v>
      </c>
      <c r="B1398" s="1" t="s">
        <v>4498</v>
      </c>
      <c r="C1398" s="1" t="s">
        <v>6648</v>
      </c>
      <c r="D1398" s="1">
        <v>-1</v>
      </c>
      <c r="E1398">
        <v>16</v>
      </c>
      <c r="F1398">
        <v>0</v>
      </c>
      <c r="G1398">
        <v>0.43</v>
      </c>
      <c r="I1398" s="1" t="s">
        <v>4363</v>
      </c>
      <c r="J1398">
        <v>1583389709</v>
      </c>
      <c r="K1398" s="2">
        <f>(Appended[[#This Row],[Date_Unix]]/86400)+DATE(1970,1,1)</f>
        <v>43895.269780092596</v>
      </c>
      <c r="L1398" s="1" t="s">
        <v>6650</v>
      </c>
      <c r="M1398" s="1" t="s">
        <v>6649</v>
      </c>
      <c r="N1398" s="1" t="s">
        <v>6648</v>
      </c>
      <c r="O1398">
        <v>-1</v>
      </c>
      <c r="P1398" s="1"/>
      <c r="R1398" s="1"/>
      <c r="V1398">
        <v>0</v>
      </c>
      <c r="X1398">
        <f t="shared" si="22"/>
        <v>0</v>
      </c>
    </row>
    <row r="1399" spans="1:24" x14ac:dyDescent="0.35">
      <c r="A1399" s="1" t="s">
        <v>5335</v>
      </c>
      <c r="B1399" s="1" t="s">
        <v>4853</v>
      </c>
      <c r="C1399" s="1" t="s">
        <v>5332</v>
      </c>
      <c r="D1399" s="1">
        <v>0</v>
      </c>
      <c r="E1399">
        <v>44</v>
      </c>
      <c r="F1399">
        <v>21</v>
      </c>
      <c r="G1399">
        <v>0.84</v>
      </c>
      <c r="I1399" s="1" t="s">
        <v>4363</v>
      </c>
      <c r="J1399">
        <v>1583344693</v>
      </c>
      <c r="K1399" s="2">
        <f>(Appended[[#This Row],[Date_Unix]]/86400)+DATE(1970,1,1)</f>
        <v>43894.748761574076</v>
      </c>
      <c r="L1399" s="1" t="s">
        <v>5334</v>
      </c>
      <c r="M1399" s="1" t="s">
        <v>5333</v>
      </c>
      <c r="N1399" s="1" t="s">
        <v>5332</v>
      </c>
      <c r="O1399">
        <v>0</v>
      </c>
      <c r="P1399" s="1"/>
      <c r="R1399" s="1"/>
      <c r="V1399">
        <v>0</v>
      </c>
      <c r="X1399">
        <f t="shared" si="22"/>
        <v>0</v>
      </c>
    </row>
    <row r="1400" spans="1:24" x14ac:dyDescent="0.35">
      <c r="A1400" s="1" t="s">
        <v>4961</v>
      </c>
      <c r="B1400" s="1" t="s">
        <v>4960</v>
      </c>
      <c r="C1400" s="1" t="s">
        <v>4957</v>
      </c>
      <c r="D1400" s="1">
        <v>0</v>
      </c>
      <c r="E1400">
        <v>51</v>
      </c>
      <c r="F1400">
        <v>32</v>
      </c>
      <c r="G1400">
        <v>0.74</v>
      </c>
      <c r="I1400" s="1" t="s">
        <v>4363</v>
      </c>
      <c r="J1400">
        <v>1583263159</v>
      </c>
      <c r="K1400" s="2">
        <f>(Appended[[#This Row],[Date_Unix]]/86400)+DATE(1970,1,1)</f>
        <v>43893.805081018523</v>
      </c>
      <c r="L1400" s="1" t="s">
        <v>4959</v>
      </c>
      <c r="M1400" s="1" t="s">
        <v>4958</v>
      </c>
      <c r="N1400" s="1" t="s">
        <v>4957</v>
      </c>
      <c r="O1400">
        <v>0</v>
      </c>
      <c r="P1400" s="1"/>
      <c r="R1400" s="1"/>
      <c r="V1400">
        <v>0</v>
      </c>
      <c r="X1400">
        <f t="shared" si="22"/>
        <v>0</v>
      </c>
    </row>
    <row r="1401" spans="1:24" x14ac:dyDescent="0.35">
      <c r="A1401" s="1" t="s">
        <v>6826</v>
      </c>
      <c r="B1401" s="1" t="s">
        <v>6825</v>
      </c>
      <c r="C1401" s="1" t="s">
        <v>6822</v>
      </c>
      <c r="D1401" s="1">
        <v>0</v>
      </c>
      <c r="E1401">
        <v>37</v>
      </c>
      <c r="F1401">
        <v>33</v>
      </c>
      <c r="G1401">
        <v>0.83</v>
      </c>
      <c r="I1401" s="1" t="s">
        <v>4363</v>
      </c>
      <c r="J1401">
        <v>1583185205</v>
      </c>
      <c r="K1401" s="2">
        <f>(Appended[[#This Row],[Date_Unix]]/86400)+DATE(1970,1,1)</f>
        <v>43892.902835648143</v>
      </c>
      <c r="L1401" s="1" t="s">
        <v>6824</v>
      </c>
      <c r="M1401" s="1" t="s">
        <v>6823</v>
      </c>
      <c r="N1401" s="1" t="s">
        <v>6822</v>
      </c>
      <c r="O1401">
        <v>0</v>
      </c>
      <c r="P1401" s="1"/>
      <c r="R1401" s="1"/>
      <c r="V1401">
        <v>0</v>
      </c>
      <c r="X1401">
        <f t="shared" si="22"/>
        <v>0</v>
      </c>
    </row>
    <row r="1402" spans="1:24" x14ac:dyDescent="0.35">
      <c r="A1402" s="1" t="s">
        <v>6263</v>
      </c>
      <c r="B1402" s="1" t="s">
        <v>4498</v>
      </c>
      <c r="C1402" s="1" t="s">
        <v>6260</v>
      </c>
      <c r="D1402" s="1">
        <v>0</v>
      </c>
      <c r="E1402">
        <v>33</v>
      </c>
      <c r="F1402">
        <v>19</v>
      </c>
      <c r="G1402">
        <v>0.68</v>
      </c>
      <c r="I1402" s="1" t="s">
        <v>4363</v>
      </c>
      <c r="J1402">
        <v>1583156474</v>
      </c>
      <c r="K1402" s="2">
        <f>(Appended[[#This Row],[Date_Unix]]/86400)+DATE(1970,1,1)</f>
        <v>43892.57030092593</v>
      </c>
      <c r="L1402" s="1" t="s">
        <v>6262</v>
      </c>
      <c r="M1402" s="1" t="s">
        <v>6261</v>
      </c>
      <c r="N1402" s="1" t="s">
        <v>6260</v>
      </c>
      <c r="O1402">
        <v>0</v>
      </c>
      <c r="P1402" s="1"/>
      <c r="R1402" s="1"/>
      <c r="V1402">
        <v>0</v>
      </c>
      <c r="X1402">
        <f t="shared" si="22"/>
        <v>0</v>
      </c>
    </row>
    <row r="1403" spans="1:24" x14ac:dyDescent="0.35">
      <c r="A1403" s="1" t="s">
        <v>6479</v>
      </c>
      <c r="B1403" s="1" t="s">
        <v>6478</v>
      </c>
      <c r="C1403" s="1" t="s">
        <v>6475</v>
      </c>
      <c r="D1403" s="1">
        <v>0</v>
      </c>
      <c r="E1403">
        <v>11</v>
      </c>
      <c r="F1403">
        <v>4</v>
      </c>
      <c r="G1403">
        <v>0.7</v>
      </c>
      <c r="I1403" s="1" t="s">
        <v>4363</v>
      </c>
      <c r="J1403">
        <v>1582926933</v>
      </c>
      <c r="K1403" s="2">
        <f>(Appended[[#This Row],[Date_Unix]]/86400)+DATE(1970,1,1)</f>
        <v>43889.913576388892</v>
      </c>
      <c r="L1403" s="1" t="s">
        <v>6477</v>
      </c>
      <c r="M1403" s="1" t="s">
        <v>6476</v>
      </c>
      <c r="N1403" s="1" t="s">
        <v>6475</v>
      </c>
      <c r="O1403">
        <v>0</v>
      </c>
      <c r="P1403" s="1"/>
      <c r="R1403" s="1"/>
      <c r="V1403">
        <v>0</v>
      </c>
      <c r="X1403">
        <f t="shared" si="22"/>
        <v>0</v>
      </c>
    </row>
    <row r="1404" spans="1:24" x14ac:dyDescent="0.35">
      <c r="A1404" s="1" t="s">
        <v>7283</v>
      </c>
      <c r="B1404" s="1" t="s">
        <v>7282</v>
      </c>
      <c r="C1404" s="1" t="s">
        <v>7279</v>
      </c>
      <c r="D1404" s="1">
        <v>0</v>
      </c>
      <c r="E1404">
        <v>63</v>
      </c>
      <c r="F1404">
        <v>5</v>
      </c>
      <c r="G1404">
        <v>0.56000000000000005</v>
      </c>
      <c r="I1404" s="1" t="s">
        <v>4363</v>
      </c>
      <c r="J1404">
        <v>1582691928</v>
      </c>
      <c r="K1404" s="2">
        <f>(Appended[[#This Row],[Date_Unix]]/86400)+DATE(1970,1,1)</f>
        <v>43887.193611111114</v>
      </c>
      <c r="L1404" s="1" t="s">
        <v>7281</v>
      </c>
      <c r="M1404" s="1" t="s">
        <v>7280</v>
      </c>
      <c r="N1404" s="1" t="s">
        <v>7279</v>
      </c>
      <c r="O1404">
        <v>0</v>
      </c>
      <c r="P1404" s="1"/>
      <c r="R1404" s="1"/>
      <c r="V1404">
        <v>0</v>
      </c>
      <c r="X1404">
        <f t="shared" si="22"/>
        <v>0</v>
      </c>
    </row>
    <row r="1405" spans="1:24" x14ac:dyDescent="0.35">
      <c r="A1405" s="1" t="s">
        <v>7073</v>
      </c>
      <c r="B1405" s="1" t="s">
        <v>6864</v>
      </c>
      <c r="C1405" s="1" t="s">
        <v>7070</v>
      </c>
      <c r="D1405" s="1">
        <v>0</v>
      </c>
      <c r="E1405">
        <v>69</v>
      </c>
      <c r="F1405">
        <v>0</v>
      </c>
      <c r="G1405">
        <v>0.44</v>
      </c>
      <c r="I1405" s="1" t="s">
        <v>4363</v>
      </c>
      <c r="J1405">
        <v>1582390809</v>
      </c>
      <c r="K1405" s="2">
        <f>(Appended[[#This Row],[Date_Unix]]/86400)+DATE(1970,1,1)</f>
        <v>43883.708437499998</v>
      </c>
      <c r="L1405" s="1" t="s">
        <v>7072</v>
      </c>
      <c r="M1405" s="1" t="s">
        <v>7071</v>
      </c>
      <c r="N1405" s="1" t="s">
        <v>7070</v>
      </c>
      <c r="O1405">
        <v>0</v>
      </c>
      <c r="P1405" s="1"/>
      <c r="R1405" s="1"/>
      <c r="V1405">
        <v>0</v>
      </c>
      <c r="X1405">
        <f t="shared" si="22"/>
        <v>0</v>
      </c>
    </row>
    <row r="1406" spans="1:24" x14ac:dyDescent="0.35">
      <c r="A1406" s="1" t="s">
        <v>4792</v>
      </c>
      <c r="B1406" s="1" t="s">
        <v>2951</v>
      </c>
      <c r="C1406" s="1" t="s">
        <v>4789</v>
      </c>
      <c r="D1406" s="1">
        <v>0</v>
      </c>
      <c r="E1406">
        <v>8</v>
      </c>
      <c r="F1406">
        <v>8</v>
      </c>
      <c r="G1406">
        <v>0.79</v>
      </c>
      <c r="I1406" s="1" t="s">
        <v>4363</v>
      </c>
      <c r="J1406">
        <v>1582362943</v>
      </c>
      <c r="K1406" s="2">
        <f>(Appended[[#This Row],[Date_Unix]]/86400)+DATE(1970,1,1)</f>
        <v>43883.385914351849</v>
      </c>
      <c r="L1406" s="1" t="s">
        <v>4791</v>
      </c>
      <c r="M1406" s="1" t="s">
        <v>4790</v>
      </c>
      <c r="N1406" s="1" t="s">
        <v>4789</v>
      </c>
      <c r="O1406">
        <v>0</v>
      </c>
      <c r="P1406" s="1"/>
      <c r="R1406" s="1"/>
      <c r="V1406">
        <v>0</v>
      </c>
      <c r="X1406">
        <f t="shared" si="22"/>
        <v>0</v>
      </c>
    </row>
    <row r="1407" spans="1:24" x14ac:dyDescent="0.35">
      <c r="A1407" s="1" t="s">
        <v>6009</v>
      </c>
      <c r="B1407" s="1" t="s">
        <v>6008</v>
      </c>
      <c r="C1407" s="1" t="s">
        <v>6005</v>
      </c>
      <c r="D1407" s="1">
        <v>0</v>
      </c>
      <c r="E1407">
        <v>10</v>
      </c>
      <c r="F1407">
        <v>0</v>
      </c>
      <c r="G1407">
        <v>0.3</v>
      </c>
      <c r="I1407" s="1" t="s">
        <v>4363</v>
      </c>
      <c r="J1407">
        <v>1582331042</v>
      </c>
      <c r="K1407" s="2">
        <f>(Appended[[#This Row],[Date_Unix]]/86400)+DATE(1970,1,1)</f>
        <v>43883.016689814816</v>
      </c>
      <c r="L1407" s="1" t="s">
        <v>6007</v>
      </c>
      <c r="M1407" s="1" t="s">
        <v>6006</v>
      </c>
      <c r="N1407" s="1" t="s">
        <v>6005</v>
      </c>
      <c r="O1407">
        <v>0</v>
      </c>
      <c r="P1407" s="1"/>
      <c r="R1407" s="1"/>
      <c r="V1407">
        <v>1</v>
      </c>
      <c r="X1407">
        <f t="shared" si="22"/>
        <v>1</v>
      </c>
    </row>
    <row r="1408" spans="1:24" x14ac:dyDescent="0.35">
      <c r="A1408" s="1" t="s">
        <v>6999</v>
      </c>
      <c r="B1408" s="1" t="s">
        <v>6008</v>
      </c>
      <c r="C1408" s="1" t="s">
        <v>6996</v>
      </c>
      <c r="D1408" s="1">
        <v>1</v>
      </c>
      <c r="E1408">
        <v>24</v>
      </c>
      <c r="F1408">
        <v>0</v>
      </c>
      <c r="G1408">
        <v>0.5</v>
      </c>
      <c r="I1408" s="1" t="s">
        <v>4363</v>
      </c>
      <c r="J1408">
        <v>1582330918</v>
      </c>
      <c r="K1408" s="2">
        <f>(Appended[[#This Row],[Date_Unix]]/86400)+DATE(1970,1,1)</f>
        <v>43883.01525462963</v>
      </c>
      <c r="L1408" s="1" t="s">
        <v>6998</v>
      </c>
      <c r="M1408" s="1" t="s">
        <v>6997</v>
      </c>
      <c r="N1408" s="1" t="s">
        <v>6996</v>
      </c>
      <c r="O1408">
        <v>1</v>
      </c>
      <c r="P1408" s="1"/>
      <c r="R1408" s="1"/>
      <c r="V1408">
        <v>0</v>
      </c>
      <c r="X1408">
        <f t="shared" si="22"/>
        <v>0</v>
      </c>
    </row>
    <row r="1409" spans="1:24" x14ac:dyDescent="0.35">
      <c r="A1409" s="1" t="s">
        <v>5344</v>
      </c>
      <c r="B1409" s="1" t="s">
        <v>5343</v>
      </c>
      <c r="C1409" s="1" t="s">
        <v>5340</v>
      </c>
      <c r="D1409" s="1">
        <v>0</v>
      </c>
      <c r="E1409">
        <v>18</v>
      </c>
      <c r="F1409">
        <v>39</v>
      </c>
      <c r="G1409">
        <v>0.83</v>
      </c>
      <c r="I1409" s="1" t="s">
        <v>4363</v>
      </c>
      <c r="J1409">
        <v>1582113295</v>
      </c>
      <c r="K1409" s="2">
        <f>(Appended[[#This Row],[Date_Unix]]/86400)+DATE(1970,1,1)</f>
        <v>43880.496469907404</v>
      </c>
      <c r="L1409" s="1" t="s">
        <v>5342</v>
      </c>
      <c r="M1409" s="1" t="s">
        <v>5341</v>
      </c>
      <c r="N1409" s="1" t="s">
        <v>5340</v>
      </c>
      <c r="O1409">
        <v>0</v>
      </c>
      <c r="P1409" s="1"/>
      <c r="R1409" s="1"/>
      <c r="V1409">
        <v>0</v>
      </c>
      <c r="X1409">
        <f t="shared" si="22"/>
        <v>0</v>
      </c>
    </row>
    <row r="1410" spans="1:24" x14ac:dyDescent="0.35">
      <c r="A1410" s="1" t="s">
        <v>5292</v>
      </c>
      <c r="B1410" s="1" t="s">
        <v>975</v>
      </c>
      <c r="C1410" s="1" t="s">
        <v>5289</v>
      </c>
      <c r="D1410" s="1">
        <v>0</v>
      </c>
      <c r="E1410">
        <v>165</v>
      </c>
      <c r="F1410">
        <v>69</v>
      </c>
      <c r="G1410">
        <v>0.87</v>
      </c>
      <c r="I1410" s="1" t="s">
        <v>4363</v>
      </c>
      <c r="J1410">
        <v>1582073061</v>
      </c>
      <c r="K1410" s="2">
        <f>(Appended[[#This Row],[Date_Unix]]/86400)+DATE(1970,1,1)</f>
        <v>43880.030798611115</v>
      </c>
      <c r="L1410" s="1" t="s">
        <v>5291</v>
      </c>
      <c r="M1410" s="1" t="s">
        <v>5290</v>
      </c>
      <c r="N1410" s="1" t="s">
        <v>5289</v>
      </c>
      <c r="O1410">
        <v>0</v>
      </c>
      <c r="P1410" s="1"/>
      <c r="R1410" s="1"/>
      <c r="V1410">
        <v>0</v>
      </c>
      <c r="X1410">
        <f t="shared" si="22"/>
        <v>0</v>
      </c>
    </row>
    <row r="1411" spans="1:24" x14ac:dyDescent="0.35">
      <c r="A1411" s="1" t="s">
        <v>6710</v>
      </c>
      <c r="B1411" s="1" t="s">
        <v>6709</v>
      </c>
      <c r="C1411" s="1" t="s">
        <v>6706</v>
      </c>
      <c r="D1411" s="1">
        <v>0</v>
      </c>
      <c r="E1411">
        <v>6</v>
      </c>
      <c r="F1411">
        <v>0</v>
      </c>
      <c r="G1411">
        <v>0.43</v>
      </c>
      <c r="I1411" s="1" t="s">
        <v>4363</v>
      </c>
      <c r="J1411">
        <v>1582051644</v>
      </c>
      <c r="K1411" s="2">
        <f>(Appended[[#This Row],[Date_Unix]]/86400)+DATE(1970,1,1)</f>
        <v>43879.782916666663</v>
      </c>
      <c r="L1411" s="1" t="s">
        <v>6708</v>
      </c>
      <c r="M1411" s="1" t="s">
        <v>6707</v>
      </c>
      <c r="N1411" s="1" t="s">
        <v>6706</v>
      </c>
      <c r="O1411">
        <v>0</v>
      </c>
      <c r="P1411" s="1"/>
      <c r="R1411" s="1"/>
      <c r="V1411">
        <v>-1</v>
      </c>
      <c r="X1411">
        <f t="shared" si="22"/>
        <v>-1</v>
      </c>
    </row>
    <row r="1412" spans="1:24" x14ac:dyDescent="0.35">
      <c r="A1412" s="1" t="s">
        <v>7100</v>
      </c>
      <c r="B1412" s="1" t="s">
        <v>7099</v>
      </c>
      <c r="C1412" s="1" t="s">
        <v>7096</v>
      </c>
      <c r="D1412" s="1">
        <v>-1</v>
      </c>
      <c r="E1412">
        <v>9</v>
      </c>
      <c r="F1412">
        <v>1</v>
      </c>
      <c r="G1412">
        <v>0.52</v>
      </c>
      <c r="I1412" s="1" t="s">
        <v>4363</v>
      </c>
      <c r="J1412">
        <v>1582033584</v>
      </c>
      <c r="K1412" s="2">
        <f>(Appended[[#This Row],[Date_Unix]]/86400)+DATE(1970,1,1)</f>
        <v>43879.573888888888</v>
      </c>
      <c r="L1412" s="1" t="s">
        <v>7098</v>
      </c>
      <c r="M1412" s="1" t="s">
        <v>7097</v>
      </c>
      <c r="N1412" s="1" t="s">
        <v>7096</v>
      </c>
      <c r="O1412">
        <v>-1</v>
      </c>
      <c r="P1412" s="1"/>
      <c r="R1412" s="1"/>
      <c r="V1412">
        <v>0</v>
      </c>
      <c r="X1412">
        <f t="shared" si="22"/>
        <v>0</v>
      </c>
    </row>
    <row r="1413" spans="1:24" x14ac:dyDescent="0.35">
      <c r="A1413" s="1" t="s">
        <v>7109</v>
      </c>
      <c r="B1413" s="1" t="s">
        <v>6864</v>
      </c>
      <c r="C1413" s="1" t="s">
        <v>7106</v>
      </c>
      <c r="D1413" s="1">
        <v>0</v>
      </c>
      <c r="E1413">
        <v>88</v>
      </c>
      <c r="F1413">
        <v>11</v>
      </c>
      <c r="G1413">
        <v>0.71</v>
      </c>
      <c r="I1413" s="1" t="s">
        <v>4363</v>
      </c>
      <c r="J1413">
        <v>1581977516</v>
      </c>
      <c r="K1413" s="2">
        <f>(Appended[[#This Row],[Date_Unix]]/86400)+DATE(1970,1,1)</f>
        <v>43878.924953703703</v>
      </c>
      <c r="L1413" s="1" t="s">
        <v>7108</v>
      </c>
      <c r="M1413" s="1" t="s">
        <v>7107</v>
      </c>
      <c r="N1413" s="1" t="s">
        <v>7106</v>
      </c>
      <c r="O1413">
        <v>0</v>
      </c>
      <c r="P1413" s="1"/>
      <c r="R1413" s="1"/>
      <c r="V1413">
        <v>1</v>
      </c>
      <c r="X1413">
        <f t="shared" si="22"/>
        <v>1</v>
      </c>
    </row>
    <row r="1414" spans="1:24" x14ac:dyDescent="0.35">
      <c r="A1414" s="1" t="s">
        <v>6892</v>
      </c>
      <c r="B1414" s="1" t="s">
        <v>6891</v>
      </c>
      <c r="C1414" s="1" t="s">
        <v>6888</v>
      </c>
      <c r="D1414" s="1">
        <v>1</v>
      </c>
      <c r="E1414">
        <v>18</v>
      </c>
      <c r="F1414">
        <v>22</v>
      </c>
      <c r="G1414">
        <v>0.87</v>
      </c>
      <c r="I1414" s="1" t="s">
        <v>4363</v>
      </c>
      <c r="J1414">
        <v>1581960056</v>
      </c>
      <c r="K1414" s="2">
        <f>(Appended[[#This Row],[Date_Unix]]/86400)+DATE(1970,1,1)</f>
        <v>43878.722870370373</v>
      </c>
      <c r="L1414" s="1" t="s">
        <v>6890</v>
      </c>
      <c r="M1414" s="1" t="s">
        <v>6889</v>
      </c>
      <c r="N1414" s="1" t="s">
        <v>6888</v>
      </c>
      <c r="O1414">
        <v>1</v>
      </c>
      <c r="P1414" s="1"/>
      <c r="R1414" s="1"/>
      <c r="V1414">
        <v>0</v>
      </c>
      <c r="X1414">
        <f t="shared" si="22"/>
        <v>0</v>
      </c>
    </row>
    <row r="1415" spans="1:24" x14ac:dyDescent="0.35">
      <c r="A1415" s="1" t="s">
        <v>4429</v>
      </c>
      <c r="B1415" s="1" t="s">
        <v>4428</v>
      </c>
      <c r="C1415" s="1" t="s">
        <v>4425</v>
      </c>
      <c r="D1415" s="1">
        <v>0</v>
      </c>
      <c r="E1415">
        <v>24</v>
      </c>
      <c r="F1415">
        <v>18</v>
      </c>
      <c r="G1415">
        <v>0.81</v>
      </c>
      <c r="I1415" s="1" t="s">
        <v>4363</v>
      </c>
      <c r="J1415">
        <v>1581936119</v>
      </c>
      <c r="K1415" s="2">
        <f>(Appended[[#This Row],[Date_Unix]]/86400)+DATE(1970,1,1)</f>
        <v>43878.445821759262</v>
      </c>
      <c r="L1415" s="1" t="s">
        <v>4427</v>
      </c>
      <c r="M1415" s="1" t="s">
        <v>4426</v>
      </c>
      <c r="N1415" s="1" t="s">
        <v>4425</v>
      </c>
      <c r="O1415">
        <v>0</v>
      </c>
      <c r="P1415" s="1"/>
      <c r="R1415" s="1"/>
      <c r="V1415">
        <v>0</v>
      </c>
      <c r="X1415">
        <f t="shared" si="22"/>
        <v>0</v>
      </c>
    </row>
    <row r="1416" spans="1:24" x14ac:dyDescent="0.35">
      <c r="A1416" s="1" t="s">
        <v>6901</v>
      </c>
      <c r="B1416" s="1" t="s">
        <v>6900</v>
      </c>
      <c r="C1416" s="1" t="s">
        <v>6897</v>
      </c>
      <c r="D1416" s="1">
        <v>0</v>
      </c>
      <c r="E1416">
        <v>8</v>
      </c>
      <c r="F1416">
        <v>1</v>
      </c>
      <c r="G1416">
        <v>0.53</v>
      </c>
      <c r="I1416" s="1" t="s">
        <v>4363</v>
      </c>
      <c r="J1416">
        <v>1581930848</v>
      </c>
      <c r="K1416" s="2">
        <f>(Appended[[#This Row],[Date_Unix]]/86400)+DATE(1970,1,1)</f>
        <v>43878.38481481481</v>
      </c>
      <c r="L1416" s="1" t="s">
        <v>6899</v>
      </c>
      <c r="M1416" s="1" t="s">
        <v>6898</v>
      </c>
      <c r="N1416" s="1" t="s">
        <v>6897</v>
      </c>
      <c r="O1416">
        <v>0</v>
      </c>
      <c r="P1416" s="1"/>
      <c r="R1416" s="1"/>
      <c r="V1416">
        <v>0</v>
      </c>
      <c r="X1416">
        <f t="shared" si="22"/>
        <v>0</v>
      </c>
    </row>
    <row r="1417" spans="1:24" x14ac:dyDescent="0.35">
      <c r="A1417" s="1" t="s">
        <v>7269</v>
      </c>
      <c r="B1417" s="1" t="s">
        <v>7268</v>
      </c>
      <c r="C1417" s="1" t="s">
        <v>7265</v>
      </c>
      <c r="D1417" s="1">
        <v>0</v>
      </c>
      <c r="E1417">
        <v>7</v>
      </c>
      <c r="F1417">
        <v>0</v>
      </c>
      <c r="G1417">
        <v>0.5</v>
      </c>
      <c r="I1417" s="1" t="s">
        <v>4363</v>
      </c>
      <c r="J1417">
        <v>1581916818</v>
      </c>
      <c r="K1417" s="2">
        <f>(Appended[[#This Row],[Date_Unix]]/86400)+DATE(1970,1,1)</f>
        <v>43878.222430555557</v>
      </c>
      <c r="L1417" s="1" t="s">
        <v>7267</v>
      </c>
      <c r="M1417" s="1" t="s">
        <v>7266</v>
      </c>
      <c r="N1417" s="1" t="s">
        <v>7265</v>
      </c>
      <c r="O1417">
        <v>0</v>
      </c>
      <c r="P1417" s="1"/>
      <c r="R1417" s="1"/>
      <c r="V1417">
        <v>0</v>
      </c>
      <c r="X1417">
        <f t="shared" si="22"/>
        <v>0</v>
      </c>
    </row>
    <row r="1418" spans="1:24" x14ac:dyDescent="0.35">
      <c r="A1418" s="1" t="s">
        <v>4718</v>
      </c>
      <c r="B1418" s="1" t="s">
        <v>4717</v>
      </c>
      <c r="C1418" s="1" t="s">
        <v>4714</v>
      </c>
      <c r="D1418" s="1">
        <v>0</v>
      </c>
      <c r="E1418">
        <v>12</v>
      </c>
      <c r="F1418">
        <v>47</v>
      </c>
      <c r="G1418">
        <v>0.85</v>
      </c>
      <c r="I1418" s="1" t="s">
        <v>4363</v>
      </c>
      <c r="J1418">
        <v>1581915714</v>
      </c>
      <c r="K1418" s="2">
        <f>(Appended[[#This Row],[Date_Unix]]/86400)+DATE(1970,1,1)</f>
        <v>43878.209652777776</v>
      </c>
      <c r="L1418" s="1" t="s">
        <v>4716</v>
      </c>
      <c r="M1418" s="1" t="s">
        <v>4715</v>
      </c>
      <c r="N1418" s="1" t="s">
        <v>4714</v>
      </c>
      <c r="O1418">
        <v>0</v>
      </c>
      <c r="P1418" s="1"/>
      <c r="R1418" s="1"/>
      <c r="V1418">
        <v>0</v>
      </c>
      <c r="X1418">
        <f t="shared" si="22"/>
        <v>0</v>
      </c>
    </row>
    <row r="1419" spans="1:24" x14ac:dyDescent="0.35">
      <c r="A1419" s="1" t="s">
        <v>5157</v>
      </c>
      <c r="B1419" s="1" t="s">
        <v>4895</v>
      </c>
      <c r="C1419" s="1" t="s">
        <v>5154</v>
      </c>
      <c r="D1419" s="1">
        <v>0</v>
      </c>
      <c r="E1419">
        <v>28</v>
      </c>
      <c r="F1419">
        <v>0</v>
      </c>
      <c r="G1419">
        <v>0.28999999999999998</v>
      </c>
      <c r="I1419" s="1" t="s">
        <v>4363</v>
      </c>
      <c r="J1419">
        <v>1581871119</v>
      </c>
      <c r="K1419" s="2">
        <f>(Appended[[#This Row],[Date_Unix]]/86400)+DATE(1970,1,1)</f>
        <v>43877.693506944444</v>
      </c>
      <c r="L1419" s="1" t="s">
        <v>5156</v>
      </c>
      <c r="M1419" s="1" t="s">
        <v>5155</v>
      </c>
      <c r="N1419" s="1" t="s">
        <v>5154</v>
      </c>
      <c r="O1419">
        <v>0</v>
      </c>
      <c r="P1419" s="1"/>
      <c r="R1419" s="1"/>
      <c r="V1419">
        <v>1</v>
      </c>
      <c r="X1419">
        <f t="shared" si="22"/>
        <v>1</v>
      </c>
    </row>
    <row r="1420" spans="1:24" x14ac:dyDescent="0.35">
      <c r="A1420" s="1" t="s">
        <v>5331</v>
      </c>
      <c r="B1420" s="1" t="s">
        <v>5330</v>
      </c>
      <c r="C1420" s="1" t="s">
        <v>5327</v>
      </c>
      <c r="D1420" s="1">
        <v>1</v>
      </c>
      <c r="E1420">
        <v>65</v>
      </c>
      <c r="F1420">
        <v>89</v>
      </c>
      <c r="G1420">
        <v>0.82</v>
      </c>
      <c r="I1420" s="1" t="s">
        <v>5329</v>
      </c>
      <c r="J1420">
        <v>1581847397</v>
      </c>
      <c r="K1420" s="2">
        <f>(Appended[[#This Row],[Date_Unix]]/86400)+DATE(1970,1,1)</f>
        <v>43877.418946759259</v>
      </c>
      <c r="L1420" s="1" t="s">
        <v>5328</v>
      </c>
      <c r="M1420" s="1"/>
      <c r="N1420" s="1" t="s">
        <v>5327</v>
      </c>
      <c r="O1420">
        <v>1</v>
      </c>
      <c r="P1420" s="1"/>
      <c r="R1420" s="1"/>
      <c r="V1420">
        <v>0</v>
      </c>
      <c r="X1420">
        <f t="shared" si="22"/>
        <v>0</v>
      </c>
    </row>
    <row r="1421" spans="1:24" x14ac:dyDescent="0.35">
      <c r="A1421" s="1" t="s">
        <v>4663</v>
      </c>
      <c r="B1421" s="1" t="s">
        <v>4662</v>
      </c>
      <c r="C1421" s="1" t="s">
        <v>4659</v>
      </c>
      <c r="D1421" s="1">
        <v>0</v>
      </c>
      <c r="E1421">
        <v>10</v>
      </c>
      <c r="F1421">
        <v>0</v>
      </c>
      <c r="G1421">
        <v>0.23</v>
      </c>
      <c r="I1421" s="1" t="s">
        <v>4363</v>
      </c>
      <c r="J1421">
        <v>1581790564</v>
      </c>
      <c r="K1421" s="2">
        <f>(Appended[[#This Row],[Date_Unix]]/86400)+DATE(1970,1,1)</f>
        <v>43876.761157407411</v>
      </c>
      <c r="L1421" s="1" t="s">
        <v>4661</v>
      </c>
      <c r="M1421" s="1" t="s">
        <v>4660</v>
      </c>
      <c r="N1421" s="1" t="s">
        <v>4659</v>
      </c>
      <c r="O1421">
        <v>0</v>
      </c>
      <c r="P1421" s="1"/>
      <c r="R1421" s="1"/>
      <c r="V1421">
        <v>0</v>
      </c>
      <c r="X1421">
        <f t="shared" si="22"/>
        <v>0</v>
      </c>
    </row>
    <row r="1422" spans="1:24" x14ac:dyDescent="0.35">
      <c r="A1422" s="1" t="s">
        <v>6435</v>
      </c>
      <c r="B1422" s="1" t="s">
        <v>5249</v>
      </c>
      <c r="C1422" s="1" t="s">
        <v>6432</v>
      </c>
      <c r="D1422" s="1">
        <v>0</v>
      </c>
      <c r="E1422">
        <v>4</v>
      </c>
      <c r="F1422">
        <v>0</v>
      </c>
      <c r="G1422">
        <v>0.5</v>
      </c>
      <c r="I1422" s="1" t="s">
        <v>4363</v>
      </c>
      <c r="J1422">
        <v>1581766744</v>
      </c>
      <c r="K1422" s="2">
        <f>(Appended[[#This Row],[Date_Unix]]/86400)+DATE(1970,1,1)</f>
        <v>43876.485462962963</v>
      </c>
      <c r="L1422" s="1" t="s">
        <v>6434</v>
      </c>
      <c r="M1422" s="1" t="s">
        <v>6433</v>
      </c>
      <c r="N1422" s="1" t="s">
        <v>6432</v>
      </c>
      <c r="O1422">
        <v>0</v>
      </c>
      <c r="P1422" s="1"/>
      <c r="R1422" s="1"/>
      <c r="V1422">
        <v>0</v>
      </c>
      <c r="X1422">
        <f t="shared" si="22"/>
        <v>0</v>
      </c>
    </row>
    <row r="1423" spans="1:24" x14ac:dyDescent="0.35">
      <c r="A1423" s="1" t="s">
        <v>5758</v>
      </c>
      <c r="B1423" s="1" t="s">
        <v>5757</v>
      </c>
      <c r="C1423" s="1" t="s">
        <v>5755</v>
      </c>
      <c r="D1423" s="1">
        <v>0</v>
      </c>
      <c r="E1423">
        <v>28</v>
      </c>
      <c r="F1423">
        <v>77</v>
      </c>
      <c r="G1423">
        <v>0.89</v>
      </c>
      <c r="I1423" s="1"/>
      <c r="J1423">
        <v>1581756451</v>
      </c>
      <c r="K1423" s="2">
        <f>(Appended[[#This Row],[Date_Unix]]/86400)+DATE(1970,1,1)</f>
        <v>43876.366331018522</v>
      </c>
      <c r="L1423" s="1" t="s">
        <v>5756</v>
      </c>
      <c r="M1423" s="1"/>
      <c r="N1423" s="1" t="s">
        <v>5755</v>
      </c>
      <c r="O1423">
        <v>0</v>
      </c>
      <c r="P1423" s="1"/>
      <c r="R1423" s="1"/>
      <c r="V1423">
        <v>0</v>
      </c>
      <c r="X1423">
        <f t="shared" si="22"/>
        <v>0</v>
      </c>
    </row>
    <row r="1424" spans="1:24" x14ac:dyDescent="0.35">
      <c r="A1424" s="1" t="s">
        <v>5539</v>
      </c>
      <c r="B1424" s="1" t="s">
        <v>5538</v>
      </c>
      <c r="C1424" s="1" t="s">
        <v>5535</v>
      </c>
      <c r="D1424" s="1">
        <v>0</v>
      </c>
      <c r="E1424">
        <v>16</v>
      </c>
      <c r="F1424">
        <v>3</v>
      </c>
      <c r="G1424">
        <v>0.67</v>
      </c>
      <c r="I1424" s="1" t="s">
        <v>4363</v>
      </c>
      <c r="J1424">
        <v>1581636096</v>
      </c>
      <c r="K1424" s="2">
        <f>(Appended[[#This Row],[Date_Unix]]/86400)+DATE(1970,1,1)</f>
        <v>43874.973333333328</v>
      </c>
      <c r="L1424" s="1" t="s">
        <v>5537</v>
      </c>
      <c r="M1424" s="1" t="s">
        <v>5536</v>
      </c>
      <c r="N1424" s="1" t="s">
        <v>5535</v>
      </c>
      <c r="O1424">
        <v>0</v>
      </c>
      <c r="P1424" s="1"/>
      <c r="R1424" s="1"/>
      <c r="V1424">
        <v>0</v>
      </c>
      <c r="X1424">
        <f t="shared" si="22"/>
        <v>0</v>
      </c>
    </row>
    <row r="1425" spans="1:24" x14ac:dyDescent="0.35">
      <c r="A1425" s="1" t="s">
        <v>5713</v>
      </c>
      <c r="B1425" s="1" t="s">
        <v>5712</v>
      </c>
      <c r="C1425" s="1" t="s">
        <v>5709</v>
      </c>
      <c r="D1425" s="1">
        <v>0</v>
      </c>
      <c r="E1425">
        <v>26</v>
      </c>
      <c r="F1425">
        <v>27</v>
      </c>
      <c r="G1425">
        <v>0.75</v>
      </c>
      <c r="I1425" s="1" t="s">
        <v>4363</v>
      </c>
      <c r="J1425">
        <v>1581562412</v>
      </c>
      <c r="K1425" s="2">
        <f>(Appended[[#This Row],[Date_Unix]]/86400)+DATE(1970,1,1)</f>
        <v>43874.120509259257</v>
      </c>
      <c r="L1425" s="1" t="s">
        <v>5711</v>
      </c>
      <c r="M1425" s="1" t="s">
        <v>5710</v>
      </c>
      <c r="N1425" s="1" t="s">
        <v>5709</v>
      </c>
      <c r="O1425">
        <v>0</v>
      </c>
      <c r="P1425" s="1"/>
      <c r="R1425" s="1"/>
      <c r="V1425">
        <v>1</v>
      </c>
      <c r="X1425">
        <f t="shared" si="22"/>
        <v>1</v>
      </c>
    </row>
    <row r="1426" spans="1:24" x14ac:dyDescent="0.35">
      <c r="A1426" s="1" t="s">
        <v>5917</v>
      </c>
      <c r="B1426" s="1" t="s">
        <v>5916</v>
      </c>
      <c r="C1426" s="1" t="s">
        <v>5913</v>
      </c>
      <c r="D1426" s="1">
        <v>1</v>
      </c>
      <c r="E1426">
        <v>90</v>
      </c>
      <c r="F1426">
        <v>41</v>
      </c>
      <c r="G1426">
        <v>0.74</v>
      </c>
      <c r="I1426" s="1" t="s">
        <v>4363</v>
      </c>
      <c r="J1426">
        <v>1581468438</v>
      </c>
      <c r="K1426" s="2">
        <f>(Appended[[#This Row],[Date_Unix]]/86400)+DATE(1970,1,1)</f>
        <v>43873.032847222217</v>
      </c>
      <c r="L1426" s="1" t="s">
        <v>5915</v>
      </c>
      <c r="M1426" s="1" t="s">
        <v>5914</v>
      </c>
      <c r="N1426" s="1" t="s">
        <v>5913</v>
      </c>
      <c r="O1426">
        <v>1</v>
      </c>
      <c r="P1426" s="1"/>
      <c r="R1426" s="1"/>
      <c r="V1426">
        <v>0</v>
      </c>
      <c r="X1426">
        <f t="shared" si="22"/>
        <v>0</v>
      </c>
    </row>
    <row r="1427" spans="1:24" x14ac:dyDescent="0.35">
      <c r="A1427" s="1" t="s">
        <v>4863</v>
      </c>
      <c r="B1427" s="1" t="s">
        <v>4862</v>
      </c>
      <c r="C1427" s="1" t="s">
        <v>4859</v>
      </c>
      <c r="D1427" s="1">
        <v>0</v>
      </c>
      <c r="E1427">
        <v>58</v>
      </c>
      <c r="F1427">
        <v>46</v>
      </c>
      <c r="G1427">
        <v>0.88</v>
      </c>
      <c r="I1427" s="1" t="s">
        <v>4363</v>
      </c>
      <c r="J1427">
        <v>1581432403</v>
      </c>
      <c r="K1427" s="2">
        <f>(Appended[[#This Row],[Date_Unix]]/86400)+DATE(1970,1,1)</f>
        <v>43872.615775462968</v>
      </c>
      <c r="L1427" s="1" t="s">
        <v>4861</v>
      </c>
      <c r="M1427" s="1" t="s">
        <v>4860</v>
      </c>
      <c r="N1427" s="1" t="s">
        <v>4859</v>
      </c>
      <c r="O1427">
        <v>0</v>
      </c>
      <c r="P1427" s="1"/>
      <c r="R1427" s="1"/>
      <c r="V1427">
        <v>0</v>
      </c>
      <c r="X1427">
        <f t="shared" si="22"/>
        <v>0</v>
      </c>
    </row>
    <row r="1428" spans="1:24" x14ac:dyDescent="0.35">
      <c r="A1428" s="1" t="s">
        <v>5620</v>
      </c>
      <c r="B1428" s="1"/>
      <c r="C1428" s="1" t="s">
        <v>5616</v>
      </c>
      <c r="D1428" s="1">
        <v>0</v>
      </c>
      <c r="E1428">
        <v>9</v>
      </c>
      <c r="F1428">
        <v>18</v>
      </c>
      <c r="G1428">
        <v>0.77</v>
      </c>
      <c r="I1428" s="1" t="s">
        <v>5619</v>
      </c>
      <c r="J1428">
        <v>1581320174</v>
      </c>
      <c r="K1428" s="2">
        <f>(Appended[[#This Row],[Date_Unix]]/86400)+DATE(1970,1,1)</f>
        <v>43871.316828703704</v>
      </c>
      <c r="L1428" s="1" t="s">
        <v>5618</v>
      </c>
      <c r="M1428" s="1" t="s">
        <v>5617</v>
      </c>
      <c r="N1428" s="1" t="s">
        <v>5616</v>
      </c>
      <c r="O1428">
        <v>0</v>
      </c>
      <c r="P1428" s="1"/>
      <c r="R1428" s="1"/>
      <c r="V1428">
        <v>0</v>
      </c>
      <c r="X1428">
        <f t="shared" si="22"/>
        <v>0</v>
      </c>
    </row>
    <row r="1429" spans="1:24" x14ac:dyDescent="0.35">
      <c r="A1429" s="1" t="s">
        <v>7171</v>
      </c>
      <c r="B1429" s="1" t="s">
        <v>7170</v>
      </c>
      <c r="C1429" s="1" t="s">
        <v>7167</v>
      </c>
      <c r="D1429" s="1">
        <v>0</v>
      </c>
      <c r="E1429">
        <v>13</v>
      </c>
      <c r="F1429">
        <v>1</v>
      </c>
      <c r="G1429">
        <v>0.53</v>
      </c>
      <c r="I1429" s="1" t="s">
        <v>4363</v>
      </c>
      <c r="J1429">
        <v>1581204066</v>
      </c>
      <c r="K1429" s="2">
        <f>(Appended[[#This Row],[Date_Unix]]/86400)+DATE(1970,1,1)</f>
        <v>43869.972986111112</v>
      </c>
      <c r="L1429" s="1" t="s">
        <v>7169</v>
      </c>
      <c r="M1429" s="1" t="s">
        <v>7168</v>
      </c>
      <c r="N1429" s="1" t="s">
        <v>7167</v>
      </c>
      <c r="O1429">
        <v>0</v>
      </c>
      <c r="P1429" s="1"/>
      <c r="R1429" s="1"/>
      <c r="V1429">
        <v>0</v>
      </c>
      <c r="X1429">
        <f t="shared" si="22"/>
        <v>0</v>
      </c>
    </row>
    <row r="1430" spans="1:24" x14ac:dyDescent="0.35">
      <c r="A1430" s="1" t="s">
        <v>4956</v>
      </c>
      <c r="B1430" s="1" t="s">
        <v>4955</v>
      </c>
      <c r="C1430" s="1" t="s">
        <v>4952</v>
      </c>
      <c r="D1430" s="1">
        <v>0</v>
      </c>
      <c r="E1430">
        <v>53</v>
      </c>
      <c r="F1430">
        <v>18</v>
      </c>
      <c r="G1430">
        <v>0.79</v>
      </c>
      <c r="I1430" s="1" t="s">
        <v>4363</v>
      </c>
      <c r="J1430">
        <v>1581144369</v>
      </c>
      <c r="K1430" s="2">
        <f>(Appended[[#This Row],[Date_Unix]]/86400)+DATE(1970,1,1)</f>
        <v>43869.282048611116</v>
      </c>
      <c r="L1430" s="1" t="s">
        <v>4954</v>
      </c>
      <c r="M1430" s="1" t="s">
        <v>4953</v>
      </c>
      <c r="N1430" s="1" t="s">
        <v>4952</v>
      </c>
      <c r="O1430">
        <v>0</v>
      </c>
      <c r="P1430" s="1"/>
      <c r="R1430" s="1"/>
      <c r="V1430">
        <v>0</v>
      </c>
      <c r="X1430">
        <f t="shared" si="22"/>
        <v>0</v>
      </c>
    </row>
    <row r="1431" spans="1:24" x14ac:dyDescent="0.35">
      <c r="A1431" s="1" t="s">
        <v>7015</v>
      </c>
      <c r="B1431" s="1" t="s">
        <v>4545</v>
      </c>
      <c r="C1431" s="1" t="s">
        <v>7012</v>
      </c>
      <c r="D1431" s="1">
        <v>0</v>
      </c>
      <c r="E1431">
        <v>17</v>
      </c>
      <c r="F1431">
        <v>0</v>
      </c>
      <c r="G1431">
        <v>0.43</v>
      </c>
      <c r="I1431" s="1" t="s">
        <v>4363</v>
      </c>
      <c r="J1431">
        <v>1581092470</v>
      </c>
      <c r="K1431" s="2">
        <f>(Appended[[#This Row],[Date_Unix]]/86400)+DATE(1970,1,1)</f>
        <v>43868.68136574074</v>
      </c>
      <c r="L1431" s="1" t="s">
        <v>7014</v>
      </c>
      <c r="M1431" s="1" t="s">
        <v>7013</v>
      </c>
      <c r="N1431" s="1" t="s">
        <v>7012</v>
      </c>
      <c r="O1431">
        <v>0</v>
      </c>
      <c r="P1431" s="1"/>
      <c r="R1431" s="1"/>
      <c r="V1431">
        <v>0</v>
      </c>
      <c r="X1431">
        <f t="shared" si="22"/>
        <v>0</v>
      </c>
    </row>
    <row r="1432" spans="1:24" x14ac:dyDescent="0.35">
      <c r="A1432" s="1" t="s">
        <v>5529</v>
      </c>
      <c r="B1432" s="1" t="s">
        <v>5528</v>
      </c>
      <c r="C1432" s="1" t="s">
        <v>5525</v>
      </c>
      <c r="D1432" s="1">
        <v>0</v>
      </c>
      <c r="E1432">
        <v>13</v>
      </c>
      <c r="F1432">
        <v>2</v>
      </c>
      <c r="G1432">
        <v>0.63</v>
      </c>
      <c r="I1432" s="1" t="s">
        <v>4363</v>
      </c>
      <c r="J1432">
        <v>1581075996</v>
      </c>
      <c r="K1432" s="2">
        <f>(Appended[[#This Row],[Date_Unix]]/86400)+DATE(1970,1,1)</f>
        <v>43868.490694444445</v>
      </c>
      <c r="L1432" s="1" t="s">
        <v>5527</v>
      </c>
      <c r="M1432" s="1" t="s">
        <v>5526</v>
      </c>
      <c r="N1432" s="1" t="s">
        <v>5525</v>
      </c>
      <c r="O1432">
        <v>0</v>
      </c>
      <c r="P1432" s="1"/>
      <c r="R1432" s="1"/>
      <c r="V1432">
        <v>0</v>
      </c>
      <c r="X1432">
        <f t="shared" si="22"/>
        <v>0</v>
      </c>
    </row>
    <row r="1433" spans="1:24" x14ac:dyDescent="0.35">
      <c r="A1433" s="1" t="s">
        <v>7229</v>
      </c>
      <c r="B1433" s="1" t="s">
        <v>552</v>
      </c>
      <c r="C1433" s="1" t="s">
        <v>7226</v>
      </c>
      <c r="D1433" s="1">
        <v>0</v>
      </c>
      <c r="E1433">
        <v>119</v>
      </c>
      <c r="F1433">
        <v>18</v>
      </c>
      <c r="G1433">
        <v>0.73</v>
      </c>
      <c r="I1433" s="1" t="s">
        <v>4363</v>
      </c>
      <c r="J1433">
        <v>1581037866</v>
      </c>
      <c r="K1433" s="2">
        <f>(Appended[[#This Row],[Date_Unix]]/86400)+DATE(1970,1,1)</f>
        <v>43868.049375000002</v>
      </c>
      <c r="L1433" s="1" t="s">
        <v>7228</v>
      </c>
      <c r="M1433" s="1" t="s">
        <v>7227</v>
      </c>
      <c r="N1433" s="1" t="s">
        <v>7226</v>
      </c>
      <c r="O1433">
        <v>0</v>
      </c>
      <c r="P1433" s="1"/>
      <c r="R1433" s="1"/>
      <c r="V1433">
        <v>-1</v>
      </c>
      <c r="X1433">
        <f t="shared" si="22"/>
        <v>-1</v>
      </c>
    </row>
    <row r="1434" spans="1:24" x14ac:dyDescent="0.35">
      <c r="A1434" s="1" t="s">
        <v>6218</v>
      </c>
      <c r="B1434" s="1" t="s">
        <v>1495</v>
      </c>
      <c r="C1434" s="1" t="s">
        <v>6216</v>
      </c>
      <c r="D1434" s="1">
        <v>-1</v>
      </c>
      <c r="E1434">
        <v>5</v>
      </c>
      <c r="F1434">
        <v>7</v>
      </c>
      <c r="G1434">
        <v>0.71</v>
      </c>
      <c r="I1434" s="1"/>
      <c r="J1434">
        <v>1581021758</v>
      </c>
      <c r="K1434" s="2">
        <f>(Appended[[#This Row],[Date_Unix]]/86400)+DATE(1970,1,1)</f>
        <v>43867.862939814819</v>
      </c>
      <c r="L1434" s="1" t="s">
        <v>6217</v>
      </c>
      <c r="M1434" s="1"/>
      <c r="N1434" s="1" t="s">
        <v>6216</v>
      </c>
      <c r="O1434">
        <v>-1</v>
      </c>
      <c r="P1434" s="1"/>
      <c r="R1434" s="1"/>
      <c r="V1434">
        <v>1</v>
      </c>
      <c r="X1434">
        <f t="shared" si="22"/>
        <v>1</v>
      </c>
    </row>
    <row r="1435" spans="1:24" x14ac:dyDescent="0.35">
      <c r="A1435" s="1" t="s">
        <v>5511</v>
      </c>
      <c r="B1435" s="1" t="s">
        <v>5510</v>
      </c>
      <c r="C1435" s="1" t="s">
        <v>5507</v>
      </c>
      <c r="D1435" s="1">
        <v>1</v>
      </c>
      <c r="E1435">
        <v>17</v>
      </c>
      <c r="F1435">
        <v>12</v>
      </c>
      <c r="G1435">
        <v>0.7</v>
      </c>
      <c r="I1435" s="1" t="s">
        <v>4363</v>
      </c>
      <c r="J1435">
        <v>1581007683</v>
      </c>
      <c r="K1435" s="2">
        <f>(Appended[[#This Row],[Date_Unix]]/86400)+DATE(1970,1,1)</f>
        <v>43867.70003472222</v>
      </c>
      <c r="L1435" s="1" t="s">
        <v>5509</v>
      </c>
      <c r="M1435" s="1" t="s">
        <v>5508</v>
      </c>
      <c r="N1435" s="1" t="s">
        <v>5507</v>
      </c>
      <c r="O1435">
        <v>1</v>
      </c>
      <c r="P1435" s="1"/>
      <c r="R1435" s="1"/>
      <c r="V1435">
        <v>0</v>
      </c>
      <c r="X1435">
        <f t="shared" si="22"/>
        <v>0</v>
      </c>
    </row>
    <row r="1436" spans="1:24" x14ac:dyDescent="0.35">
      <c r="A1436" s="1" t="s">
        <v>5983</v>
      </c>
      <c r="B1436" s="1" t="s">
        <v>5982</v>
      </c>
      <c r="C1436" s="1" t="s">
        <v>5980</v>
      </c>
      <c r="D1436" s="1">
        <v>0</v>
      </c>
      <c r="E1436">
        <v>64</v>
      </c>
      <c r="F1436">
        <v>47</v>
      </c>
      <c r="G1436">
        <v>0.75</v>
      </c>
      <c r="I1436" s="1"/>
      <c r="J1436">
        <v>1580968705</v>
      </c>
      <c r="K1436" s="2">
        <f>(Appended[[#This Row],[Date_Unix]]/86400)+DATE(1970,1,1)</f>
        <v>43867.248900462961</v>
      </c>
      <c r="L1436" s="1" t="s">
        <v>5981</v>
      </c>
      <c r="M1436" s="1"/>
      <c r="N1436" s="1" t="s">
        <v>5980</v>
      </c>
      <c r="O1436">
        <v>0</v>
      </c>
      <c r="P1436" s="1"/>
      <c r="R1436" s="1"/>
      <c r="V1436">
        <v>0</v>
      </c>
      <c r="X1436">
        <f t="shared" si="22"/>
        <v>0</v>
      </c>
    </row>
    <row r="1437" spans="1:24" x14ac:dyDescent="0.35">
      <c r="A1437" s="1" t="s">
        <v>7090</v>
      </c>
      <c r="B1437" s="1" t="s">
        <v>4696</v>
      </c>
      <c r="C1437" s="1" t="s">
        <v>7087</v>
      </c>
      <c r="D1437" s="1">
        <v>0</v>
      </c>
      <c r="E1437">
        <v>34</v>
      </c>
      <c r="F1437">
        <v>25</v>
      </c>
      <c r="G1437">
        <v>0.84</v>
      </c>
      <c r="I1437" s="1" t="s">
        <v>4363</v>
      </c>
      <c r="J1437">
        <v>1580883735</v>
      </c>
      <c r="K1437" s="2">
        <f>(Appended[[#This Row],[Date_Unix]]/86400)+DATE(1970,1,1)</f>
        <v>43866.265451388885</v>
      </c>
      <c r="L1437" s="1" t="s">
        <v>7089</v>
      </c>
      <c r="M1437" s="1" t="s">
        <v>7088</v>
      </c>
      <c r="N1437" s="1" t="s">
        <v>7087</v>
      </c>
      <c r="O1437">
        <v>0</v>
      </c>
      <c r="P1437" s="1"/>
      <c r="R1437" s="1"/>
      <c r="V1437">
        <v>0</v>
      </c>
      <c r="X1437">
        <f t="shared" si="22"/>
        <v>0</v>
      </c>
    </row>
    <row r="1438" spans="1:24" x14ac:dyDescent="0.35">
      <c r="A1438" s="1" t="s">
        <v>6552</v>
      </c>
      <c r="B1438" s="1" t="s">
        <v>6551</v>
      </c>
      <c r="C1438" s="1" t="s">
        <v>6548</v>
      </c>
      <c r="D1438" s="1">
        <v>0</v>
      </c>
      <c r="E1438">
        <v>5</v>
      </c>
      <c r="F1438">
        <v>0</v>
      </c>
      <c r="G1438">
        <v>0.38</v>
      </c>
      <c r="I1438" s="1" t="s">
        <v>4363</v>
      </c>
      <c r="J1438">
        <v>1580675408</v>
      </c>
      <c r="K1438" s="2">
        <f>(Appended[[#This Row],[Date_Unix]]/86400)+DATE(1970,1,1)</f>
        <v>43863.854259259257</v>
      </c>
      <c r="L1438" s="1" t="s">
        <v>6550</v>
      </c>
      <c r="M1438" s="1" t="s">
        <v>6549</v>
      </c>
      <c r="N1438" s="1" t="s">
        <v>6548</v>
      </c>
      <c r="O1438">
        <v>0</v>
      </c>
      <c r="P1438" s="1"/>
      <c r="R1438" s="1"/>
      <c r="V1438">
        <v>0</v>
      </c>
      <c r="X1438">
        <f t="shared" si="22"/>
        <v>0</v>
      </c>
    </row>
    <row r="1439" spans="1:24" x14ac:dyDescent="0.35">
      <c r="A1439" s="1" t="s">
        <v>5492</v>
      </c>
      <c r="B1439" s="1" t="s">
        <v>5491</v>
      </c>
      <c r="C1439" s="1" t="s">
        <v>5488</v>
      </c>
      <c r="D1439" s="1">
        <v>0</v>
      </c>
      <c r="E1439">
        <v>14</v>
      </c>
      <c r="F1439">
        <v>6</v>
      </c>
      <c r="G1439">
        <v>0.69</v>
      </c>
      <c r="I1439" s="1" t="s">
        <v>4363</v>
      </c>
      <c r="J1439">
        <v>1580638116</v>
      </c>
      <c r="K1439" s="2">
        <f>(Appended[[#This Row],[Date_Unix]]/86400)+DATE(1970,1,1)</f>
        <v>43863.422638888893</v>
      </c>
      <c r="L1439" s="1" t="s">
        <v>5490</v>
      </c>
      <c r="M1439" s="1" t="s">
        <v>5489</v>
      </c>
      <c r="N1439" s="1" t="s">
        <v>5488</v>
      </c>
      <c r="O1439">
        <v>0</v>
      </c>
      <c r="P1439" s="1"/>
      <c r="R1439" s="1"/>
      <c r="V1439">
        <v>0</v>
      </c>
      <c r="X1439">
        <f t="shared" si="22"/>
        <v>0</v>
      </c>
    </row>
    <row r="1440" spans="1:24" x14ac:dyDescent="0.35">
      <c r="A1440" s="1" t="s">
        <v>4392</v>
      </c>
      <c r="B1440" s="1" t="s">
        <v>4391</v>
      </c>
      <c r="C1440" s="1" t="s">
        <v>4388</v>
      </c>
      <c r="D1440" s="1">
        <v>0</v>
      </c>
      <c r="E1440">
        <v>7</v>
      </c>
      <c r="F1440">
        <v>8</v>
      </c>
      <c r="G1440">
        <v>0.79</v>
      </c>
      <c r="I1440" s="1" t="s">
        <v>4363</v>
      </c>
      <c r="J1440">
        <v>1580636381</v>
      </c>
      <c r="K1440" s="2">
        <f>(Appended[[#This Row],[Date_Unix]]/86400)+DATE(1970,1,1)</f>
        <v>43863.402557870373</v>
      </c>
      <c r="L1440" s="1" t="s">
        <v>4390</v>
      </c>
      <c r="M1440" s="1" t="s">
        <v>4389</v>
      </c>
      <c r="N1440" s="1" t="s">
        <v>4388</v>
      </c>
      <c r="O1440">
        <v>0</v>
      </c>
      <c r="P1440" s="1"/>
      <c r="R1440" s="1"/>
      <c r="V1440">
        <v>0</v>
      </c>
      <c r="X1440">
        <f t="shared" si="22"/>
        <v>0</v>
      </c>
    </row>
    <row r="1441" spans="1:24" x14ac:dyDescent="0.35">
      <c r="A1441" s="1" t="s">
        <v>5610</v>
      </c>
      <c r="B1441" s="1"/>
      <c r="C1441" s="1" t="s">
        <v>5607</v>
      </c>
      <c r="D1441" s="1">
        <v>0</v>
      </c>
      <c r="E1441">
        <v>7</v>
      </c>
      <c r="F1441">
        <v>11</v>
      </c>
      <c r="G1441">
        <v>0.74</v>
      </c>
      <c r="I1441" s="1" t="s">
        <v>4363</v>
      </c>
      <c r="J1441">
        <v>1580624395</v>
      </c>
      <c r="K1441" s="2">
        <f>(Appended[[#This Row],[Date_Unix]]/86400)+DATE(1970,1,1)</f>
        <v>43863.263831018514</v>
      </c>
      <c r="L1441" s="1" t="s">
        <v>5609</v>
      </c>
      <c r="M1441" s="1" t="s">
        <v>5608</v>
      </c>
      <c r="N1441" s="1" t="s">
        <v>5607</v>
      </c>
      <c r="O1441">
        <v>0</v>
      </c>
      <c r="P1441" s="1"/>
      <c r="R1441" s="1"/>
      <c r="V1441">
        <v>0</v>
      </c>
      <c r="X1441">
        <f t="shared" si="22"/>
        <v>0</v>
      </c>
    </row>
    <row r="1442" spans="1:24" x14ac:dyDescent="0.35">
      <c r="A1442" s="1" t="s">
        <v>5301</v>
      </c>
      <c r="B1442" s="1" t="s">
        <v>5300</v>
      </c>
      <c r="C1442" s="1" t="s">
        <v>5298</v>
      </c>
      <c r="D1442" s="1">
        <v>0</v>
      </c>
      <c r="E1442">
        <v>1</v>
      </c>
      <c r="F1442">
        <v>3</v>
      </c>
      <c r="G1442">
        <v>0.67</v>
      </c>
      <c r="I1442" s="1"/>
      <c r="J1442">
        <v>1580591533</v>
      </c>
      <c r="K1442" s="2">
        <f>(Appended[[#This Row],[Date_Unix]]/86400)+DATE(1970,1,1)</f>
        <v>43862.883483796293</v>
      </c>
      <c r="L1442" s="1" t="s">
        <v>5299</v>
      </c>
      <c r="M1442" s="1"/>
      <c r="N1442" s="1" t="s">
        <v>5298</v>
      </c>
      <c r="O1442">
        <v>0</v>
      </c>
      <c r="P1442" s="1"/>
      <c r="R1442" s="1"/>
      <c r="V1442">
        <v>0</v>
      </c>
      <c r="X1442">
        <f t="shared" si="22"/>
        <v>0</v>
      </c>
    </row>
    <row r="1443" spans="1:24" x14ac:dyDescent="0.35">
      <c r="A1443" s="1" t="s">
        <v>5996</v>
      </c>
      <c r="B1443" s="1" t="s">
        <v>5995</v>
      </c>
      <c r="C1443" s="1" t="s">
        <v>5992</v>
      </c>
      <c r="D1443" s="1">
        <v>0</v>
      </c>
      <c r="E1443">
        <v>19</v>
      </c>
      <c r="F1443">
        <v>0</v>
      </c>
      <c r="G1443">
        <v>0.23</v>
      </c>
      <c r="I1443" s="1" t="s">
        <v>4363</v>
      </c>
      <c r="J1443">
        <v>1580579514</v>
      </c>
      <c r="K1443" s="2">
        <f>(Appended[[#This Row],[Date_Unix]]/86400)+DATE(1970,1,1)</f>
        <v>43862.744374999995</v>
      </c>
      <c r="L1443" s="1" t="s">
        <v>5994</v>
      </c>
      <c r="M1443" s="1" t="s">
        <v>5993</v>
      </c>
      <c r="N1443" s="1" t="s">
        <v>5992</v>
      </c>
      <c r="O1443">
        <v>0</v>
      </c>
      <c r="P1443" s="1"/>
      <c r="R1443" s="1"/>
      <c r="V1443">
        <v>0</v>
      </c>
      <c r="X1443">
        <f t="shared" si="22"/>
        <v>0</v>
      </c>
    </row>
    <row r="1444" spans="1:24" x14ac:dyDescent="0.35">
      <c r="A1444" s="1" t="s">
        <v>5796</v>
      </c>
      <c r="B1444" s="1" t="s">
        <v>5795</v>
      </c>
      <c r="C1444" s="1" t="s">
        <v>5792</v>
      </c>
      <c r="D1444" s="1">
        <v>0</v>
      </c>
      <c r="E1444">
        <v>4</v>
      </c>
      <c r="F1444">
        <v>7</v>
      </c>
      <c r="G1444">
        <v>0.71</v>
      </c>
      <c r="I1444" s="1" t="s">
        <v>4363</v>
      </c>
      <c r="J1444">
        <v>1580491806</v>
      </c>
      <c r="K1444" s="2">
        <f>(Appended[[#This Row],[Date_Unix]]/86400)+DATE(1970,1,1)</f>
        <v>43861.72923611111</v>
      </c>
      <c r="L1444" s="1" t="s">
        <v>5794</v>
      </c>
      <c r="M1444" s="1" t="s">
        <v>5793</v>
      </c>
      <c r="N1444" s="1" t="s">
        <v>5792</v>
      </c>
      <c r="O1444">
        <v>0</v>
      </c>
      <c r="P1444" s="1"/>
      <c r="R1444" s="1"/>
      <c r="V1444">
        <v>0</v>
      </c>
      <c r="X1444">
        <f t="shared" si="22"/>
        <v>0</v>
      </c>
    </row>
    <row r="1445" spans="1:24" x14ac:dyDescent="0.35">
      <c r="A1445" s="1" t="s">
        <v>6344</v>
      </c>
      <c r="B1445" s="1" t="s">
        <v>6343</v>
      </c>
      <c r="C1445" s="1" t="s">
        <v>6340</v>
      </c>
      <c r="D1445" s="1">
        <v>0</v>
      </c>
      <c r="E1445">
        <v>23</v>
      </c>
      <c r="F1445">
        <v>4</v>
      </c>
      <c r="G1445">
        <v>0.67</v>
      </c>
      <c r="I1445" s="1" t="s">
        <v>4363</v>
      </c>
      <c r="J1445">
        <v>1580472887</v>
      </c>
      <c r="K1445" s="2">
        <f>(Appended[[#This Row],[Date_Unix]]/86400)+DATE(1970,1,1)</f>
        <v>43861.510266203702</v>
      </c>
      <c r="L1445" s="1" t="s">
        <v>6342</v>
      </c>
      <c r="M1445" s="1" t="s">
        <v>6341</v>
      </c>
      <c r="N1445" s="1" t="s">
        <v>6340</v>
      </c>
      <c r="O1445">
        <v>0</v>
      </c>
      <c r="P1445" s="1"/>
      <c r="R1445" s="1"/>
      <c r="V1445">
        <v>0</v>
      </c>
      <c r="X1445">
        <f t="shared" si="22"/>
        <v>0</v>
      </c>
    </row>
    <row r="1446" spans="1:24" x14ac:dyDescent="0.35">
      <c r="A1446" s="1" t="s">
        <v>6850</v>
      </c>
      <c r="B1446" s="1" t="s">
        <v>6849</v>
      </c>
      <c r="C1446" s="1" t="s">
        <v>6846</v>
      </c>
      <c r="D1446" s="1">
        <v>0</v>
      </c>
      <c r="E1446">
        <v>2</v>
      </c>
      <c r="F1446">
        <v>0</v>
      </c>
      <c r="G1446">
        <v>0.33</v>
      </c>
      <c r="I1446" s="1" t="s">
        <v>4363</v>
      </c>
      <c r="J1446">
        <v>1580469420</v>
      </c>
      <c r="K1446" s="2">
        <f>(Appended[[#This Row],[Date_Unix]]/86400)+DATE(1970,1,1)</f>
        <v>43861.470138888893</v>
      </c>
      <c r="L1446" s="1" t="s">
        <v>6848</v>
      </c>
      <c r="M1446" s="1" t="s">
        <v>6847</v>
      </c>
      <c r="N1446" s="1" t="s">
        <v>6846</v>
      </c>
      <c r="O1446">
        <v>0</v>
      </c>
      <c r="P1446" s="1"/>
      <c r="R1446" s="1"/>
      <c r="V1446">
        <v>-1</v>
      </c>
      <c r="X1446">
        <f t="shared" si="22"/>
        <v>-1</v>
      </c>
    </row>
    <row r="1447" spans="1:24" x14ac:dyDescent="0.35">
      <c r="A1447" s="1" t="s">
        <v>6642</v>
      </c>
      <c r="B1447" s="1" t="s">
        <v>6641</v>
      </c>
      <c r="C1447" s="1" t="s">
        <v>6639</v>
      </c>
      <c r="D1447" s="1">
        <v>-1</v>
      </c>
      <c r="E1447">
        <v>26</v>
      </c>
      <c r="F1447">
        <v>6</v>
      </c>
      <c r="G1447">
        <v>0.75</v>
      </c>
      <c r="I1447" s="1"/>
      <c r="J1447">
        <v>1580458723</v>
      </c>
      <c r="K1447" s="2">
        <f>(Appended[[#This Row],[Date_Unix]]/86400)+DATE(1970,1,1)</f>
        <v>43861.346331018518</v>
      </c>
      <c r="L1447" s="1" t="s">
        <v>6640</v>
      </c>
      <c r="M1447" s="1"/>
      <c r="N1447" s="1" t="s">
        <v>6639</v>
      </c>
      <c r="O1447">
        <v>-1</v>
      </c>
      <c r="P1447" s="1"/>
      <c r="R1447" s="1"/>
      <c r="V1447">
        <v>0</v>
      </c>
      <c r="X1447">
        <f t="shared" si="22"/>
        <v>0</v>
      </c>
    </row>
    <row r="1448" spans="1:24" x14ac:dyDescent="0.35">
      <c r="A1448" s="1" t="s">
        <v>5999</v>
      </c>
      <c r="B1448" s="1" t="s">
        <v>4806</v>
      </c>
      <c r="C1448" s="1" t="s">
        <v>5997</v>
      </c>
      <c r="D1448" s="1">
        <v>0</v>
      </c>
      <c r="E1448">
        <v>4</v>
      </c>
      <c r="F1448">
        <v>1</v>
      </c>
      <c r="G1448">
        <v>0.56000000000000005</v>
      </c>
      <c r="I1448" s="1"/>
      <c r="J1448">
        <v>1580454374</v>
      </c>
      <c r="K1448" s="2">
        <f>(Appended[[#This Row],[Date_Unix]]/86400)+DATE(1970,1,1)</f>
        <v>43861.295995370368</v>
      </c>
      <c r="L1448" s="1" t="s">
        <v>5998</v>
      </c>
      <c r="M1448" s="1"/>
      <c r="N1448" s="1" t="s">
        <v>5997</v>
      </c>
      <c r="O1448">
        <v>0</v>
      </c>
      <c r="P1448" s="1"/>
      <c r="R1448" s="1"/>
      <c r="V1448">
        <v>0</v>
      </c>
      <c r="X1448">
        <f t="shared" si="22"/>
        <v>0</v>
      </c>
    </row>
    <row r="1449" spans="1:24" x14ac:dyDescent="0.35">
      <c r="A1449" s="1" t="s">
        <v>6334</v>
      </c>
      <c r="B1449" s="1" t="s">
        <v>1495</v>
      </c>
      <c r="C1449" s="1" t="s">
        <v>6332</v>
      </c>
      <c r="D1449" s="1">
        <v>0</v>
      </c>
      <c r="E1449">
        <v>6</v>
      </c>
      <c r="F1449">
        <v>8</v>
      </c>
      <c r="G1449">
        <v>0.73</v>
      </c>
      <c r="I1449" s="1" t="s">
        <v>4363</v>
      </c>
      <c r="J1449">
        <v>1580377954</v>
      </c>
      <c r="K1449" s="2">
        <f>(Appended[[#This Row],[Date_Unix]]/86400)+DATE(1970,1,1)</f>
        <v>43860.411504629628</v>
      </c>
      <c r="L1449" s="1" t="s">
        <v>6333</v>
      </c>
      <c r="M1449" s="1"/>
      <c r="N1449" s="1" t="s">
        <v>6332</v>
      </c>
      <c r="O1449">
        <v>0</v>
      </c>
      <c r="P1449" s="1"/>
      <c r="R1449" s="1"/>
      <c r="V1449">
        <v>0</v>
      </c>
      <c r="X1449">
        <f t="shared" si="22"/>
        <v>0</v>
      </c>
    </row>
    <row r="1450" spans="1:24" x14ac:dyDescent="0.35">
      <c r="A1450" s="1" t="s">
        <v>6777</v>
      </c>
      <c r="B1450" s="1" t="s">
        <v>6776</v>
      </c>
      <c r="C1450" s="1" t="s">
        <v>6773</v>
      </c>
      <c r="D1450" s="1">
        <v>0</v>
      </c>
      <c r="E1450">
        <v>6</v>
      </c>
      <c r="F1450">
        <v>14</v>
      </c>
      <c r="G1450">
        <v>0.82</v>
      </c>
      <c r="I1450" s="1" t="s">
        <v>4363</v>
      </c>
      <c r="J1450">
        <v>1580272828</v>
      </c>
      <c r="K1450" s="2">
        <f>(Appended[[#This Row],[Date_Unix]]/86400)+DATE(1970,1,1)</f>
        <v>43859.194768518515</v>
      </c>
      <c r="L1450" s="1" t="s">
        <v>6775</v>
      </c>
      <c r="M1450" s="1" t="s">
        <v>6774</v>
      </c>
      <c r="N1450" s="1" t="s">
        <v>6773</v>
      </c>
      <c r="O1450">
        <v>0</v>
      </c>
      <c r="P1450" s="1"/>
      <c r="R1450" s="1"/>
      <c r="V1450">
        <v>-1</v>
      </c>
      <c r="X1450">
        <f t="shared" si="22"/>
        <v>-1</v>
      </c>
    </row>
    <row r="1451" spans="1:24" x14ac:dyDescent="0.35">
      <c r="A1451" s="1" t="s">
        <v>6537</v>
      </c>
      <c r="B1451" s="1" t="s">
        <v>6536</v>
      </c>
      <c r="C1451" s="1" t="s">
        <v>6533</v>
      </c>
      <c r="D1451" s="1">
        <v>-1</v>
      </c>
      <c r="E1451">
        <v>55</v>
      </c>
      <c r="F1451">
        <v>22</v>
      </c>
      <c r="G1451">
        <v>0.72</v>
      </c>
      <c r="I1451" s="1" t="s">
        <v>4363</v>
      </c>
      <c r="J1451">
        <v>1580266894</v>
      </c>
      <c r="K1451" s="2">
        <f>(Appended[[#This Row],[Date_Unix]]/86400)+DATE(1970,1,1)</f>
        <v>43859.126087962963</v>
      </c>
      <c r="L1451" s="1" t="s">
        <v>6535</v>
      </c>
      <c r="M1451" s="1" t="s">
        <v>6534</v>
      </c>
      <c r="N1451" s="1" t="s">
        <v>6533</v>
      </c>
      <c r="O1451">
        <v>-1</v>
      </c>
      <c r="P1451" s="1"/>
      <c r="R1451" s="1"/>
      <c r="V1451">
        <v>0</v>
      </c>
      <c r="X1451">
        <f t="shared" si="22"/>
        <v>0</v>
      </c>
    </row>
    <row r="1452" spans="1:24" x14ac:dyDescent="0.35">
      <c r="A1452" s="1" t="s">
        <v>6683</v>
      </c>
      <c r="B1452" s="1" t="s">
        <v>6682</v>
      </c>
      <c r="C1452" s="1" t="s">
        <v>6680</v>
      </c>
      <c r="D1452" s="1">
        <v>0</v>
      </c>
      <c r="E1452">
        <v>14</v>
      </c>
      <c r="F1452">
        <v>6</v>
      </c>
      <c r="G1452">
        <v>0.63</v>
      </c>
      <c r="I1452" s="1"/>
      <c r="J1452">
        <v>1580244673</v>
      </c>
      <c r="K1452" s="2">
        <f>(Appended[[#This Row],[Date_Unix]]/86400)+DATE(1970,1,1)</f>
        <v>43858.868900462963</v>
      </c>
      <c r="L1452" s="1" t="s">
        <v>6681</v>
      </c>
      <c r="M1452" s="1"/>
      <c r="N1452" s="1" t="s">
        <v>6680</v>
      </c>
      <c r="O1452">
        <v>0</v>
      </c>
      <c r="P1452" s="1"/>
      <c r="R1452" s="1"/>
      <c r="V1452">
        <v>1</v>
      </c>
      <c r="X1452">
        <f t="shared" si="22"/>
        <v>1</v>
      </c>
    </row>
    <row r="1453" spans="1:24" x14ac:dyDescent="0.35">
      <c r="A1453" s="1" t="s">
        <v>5391</v>
      </c>
      <c r="B1453" s="1"/>
      <c r="C1453" s="1" t="s">
        <v>5387</v>
      </c>
      <c r="D1453" s="1">
        <v>1</v>
      </c>
      <c r="E1453">
        <v>14</v>
      </c>
      <c r="F1453">
        <v>0</v>
      </c>
      <c r="G1453">
        <v>0.31</v>
      </c>
      <c r="I1453" s="1" t="s">
        <v>5390</v>
      </c>
      <c r="J1453">
        <v>1580235460</v>
      </c>
      <c r="K1453" s="2">
        <f>(Appended[[#This Row],[Date_Unix]]/86400)+DATE(1970,1,1)</f>
        <v>43858.76226851852</v>
      </c>
      <c r="L1453" s="1" t="s">
        <v>5389</v>
      </c>
      <c r="M1453" s="1" t="s">
        <v>5388</v>
      </c>
      <c r="N1453" s="1" t="s">
        <v>5387</v>
      </c>
      <c r="O1453">
        <v>1</v>
      </c>
      <c r="P1453" s="1"/>
      <c r="R1453" s="1"/>
      <c r="V1453">
        <v>0</v>
      </c>
      <c r="X1453">
        <f t="shared" si="22"/>
        <v>0</v>
      </c>
    </row>
    <row r="1454" spans="1:24" x14ac:dyDescent="0.35">
      <c r="A1454" s="1" t="s">
        <v>5801</v>
      </c>
      <c r="B1454" s="1" t="s">
        <v>5800</v>
      </c>
      <c r="C1454" s="1" t="s">
        <v>5797</v>
      </c>
      <c r="D1454" s="1">
        <v>0</v>
      </c>
      <c r="E1454">
        <v>2</v>
      </c>
      <c r="F1454">
        <v>0</v>
      </c>
      <c r="G1454">
        <v>0.25</v>
      </c>
      <c r="I1454" s="1" t="s">
        <v>4363</v>
      </c>
      <c r="J1454">
        <v>1580224072</v>
      </c>
      <c r="K1454" s="2">
        <f>(Appended[[#This Row],[Date_Unix]]/86400)+DATE(1970,1,1)</f>
        <v>43858.630462962959</v>
      </c>
      <c r="L1454" s="1" t="s">
        <v>5799</v>
      </c>
      <c r="M1454" s="1" t="s">
        <v>5798</v>
      </c>
      <c r="N1454" s="1" t="s">
        <v>5797</v>
      </c>
      <c r="O1454">
        <v>0</v>
      </c>
      <c r="P1454" s="1"/>
      <c r="R1454" s="1"/>
      <c r="V1454">
        <v>0</v>
      </c>
      <c r="X1454">
        <f t="shared" si="22"/>
        <v>0</v>
      </c>
    </row>
    <row r="1455" spans="1:24" x14ac:dyDescent="0.35">
      <c r="A1455" s="1" t="s">
        <v>5534</v>
      </c>
      <c r="B1455" s="1" t="s">
        <v>5533</v>
      </c>
      <c r="C1455" s="1" t="s">
        <v>5530</v>
      </c>
      <c r="D1455" s="1">
        <v>0</v>
      </c>
      <c r="E1455">
        <v>12</v>
      </c>
      <c r="F1455">
        <v>0</v>
      </c>
      <c r="G1455">
        <v>0.44</v>
      </c>
      <c r="I1455" s="1" t="s">
        <v>4363</v>
      </c>
      <c r="J1455">
        <v>1580206717</v>
      </c>
      <c r="K1455" s="2">
        <f>(Appended[[#This Row],[Date_Unix]]/86400)+DATE(1970,1,1)</f>
        <v>43858.429594907408</v>
      </c>
      <c r="L1455" s="1" t="s">
        <v>5532</v>
      </c>
      <c r="M1455" s="1" t="s">
        <v>5531</v>
      </c>
      <c r="N1455" s="1" t="s">
        <v>5530</v>
      </c>
      <c r="O1455">
        <v>0</v>
      </c>
      <c r="P1455" s="1"/>
      <c r="R1455" s="1"/>
      <c r="V1455">
        <v>0</v>
      </c>
      <c r="X1455">
        <f t="shared" si="22"/>
        <v>0</v>
      </c>
    </row>
    <row r="1456" spans="1:24" x14ac:dyDescent="0.35">
      <c r="A1456" s="1" t="s">
        <v>5204</v>
      </c>
      <c r="B1456" s="1" t="s">
        <v>4502</v>
      </c>
      <c r="C1456" s="1" t="s">
        <v>5201</v>
      </c>
      <c r="D1456" s="1">
        <v>0</v>
      </c>
      <c r="E1456">
        <v>1</v>
      </c>
      <c r="F1456">
        <v>0</v>
      </c>
      <c r="G1456">
        <v>0.4</v>
      </c>
      <c r="I1456" s="1" t="s">
        <v>4363</v>
      </c>
      <c r="J1456">
        <v>1580195005</v>
      </c>
      <c r="K1456" s="2">
        <f>(Appended[[#This Row],[Date_Unix]]/86400)+DATE(1970,1,1)</f>
        <v>43858.294039351851</v>
      </c>
      <c r="L1456" s="1" t="s">
        <v>5203</v>
      </c>
      <c r="M1456" s="1" t="s">
        <v>5202</v>
      </c>
      <c r="N1456" s="1" t="s">
        <v>5201</v>
      </c>
      <c r="O1456">
        <v>0</v>
      </c>
      <c r="P1456" s="1"/>
      <c r="R1456" s="1"/>
      <c r="V1456">
        <v>-1</v>
      </c>
      <c r="X1456">
        <f t="shared" si="22"/>
        <v>-1</v>
      </c>
    </row>
    <row r="1457" spans="1:24" x14ac:dyDescent="0.35">
      <c r="A1457" s="1" t="s">
        <v>6963</v>
      </c>
      <c r="B1457" s="1" t="s">
        <v>6962</v>
      </c>
      <c r="C1457" s="1" t="s">
        <v>6959</v>
      </c>
      <c r="D1457" s="1">
        <v>-1</v>
      </c>
      <c r="E1457">
        <v>4</v>
      </c>
      <c r="F1457">
        <v>5</v>
      </c>
      <c r="G1457">
        <v>0.66</v>
      </c>
      <c r="I1457" s="1" t="s">
        <v>4363</v>
      </c>
      <c r="J1457">
        <v>1580191189</v>
      </c>
      <c r="K1457" s="2">
        <f>(Appended[[#This Row],[Date_Unix]]/86400)+DATE(1970,1,1)</f>
        <v>43858.249872685185</v>
      </c>
      <c r="L1457" s="1" t="s">
        <v>6961</v>
      </c>
      <c r="M1457" s="1" t="s">
        <v>6960</v>
      </c>
      <c r="N1457" s="1" t="s">
        <v>6959</v>
      </c>
      <c r="O1457">
        <v>-1</v>
      </c>
      <c r="P1457" s="1"/>
      <c r="R1457" s="1"/>
      <c r="V1457">
        <v>1</v>
      </c>
      <c r="X1457">
        <f t="shared" si="22"/>
        <v>1</v>
      </c>
    </row>
    <row r="1458" spans="1:24" x14ac:dyDescent="0.35">
      <c r="A1458" s="1" t="s">
        <v>6519</v>
      </c>
      <c r="B1458" s="1"/>
      <c r="C1458" s="1" t="s">
        <v>6516</v>
      </c>
      <c r="D1458" s="1">
        <v>1</v>
      </c>
      <c r="E1458">
        <v>34</v>
      </c>
      <c r="F1458">
        <v>16</v>
      </c>
      <c r="G1458">
        <v>0.81</v>
      </c>
      <c r="I1458" s="1" t="s">
        <v>4363</v>
      </c>
      <c r="J1458">
        <v>1580189040</v>
      </c>
      <c r="K1458" s="2">
        <f>(Appended[[#This Row],[Date_Unix]]/86400)+DATE(1970,1,1)</f>
        <v>43858.224999999999</v>
      </c>
      <c r="L1458" s="1" t="s">
        <v>6518</v>
      </c>
      <c r="M1458" s="1" t="s">
        <v>6517</v>
      </c>
      <c r="N1458" s="1" t="s">
        <v>6516</v>
      </c>
      <c r="O1458">
        <v>1</v>
      </c>
      <c r="P1458" s="1"/>
      <c r="R1458" s="1"/>
      <c r="V1458">
        <v>0</v>
      </c>
      <c r="X1458">
        <f t="shared" ref="X1458:X1521" si="23">V1458+W1458</f>
        <v>0</v>
      </c>
    </row>
    <row r="1459" spans="1:24" x14ac:dyDescent="0.35">
      <c r="A1459" s="1" t="s">
        <v>4807</v>
      </c>
      <c r="B1459" s="1" t="s">
        <v>4806</v>
      </c>
      <c r="C1459" s="1" t="s">
        <v>4803</v>
      </c>
      <c r="D1459" s="1">
        <v>0</v>
      </c>
      <c r="E1459">
        <v>36</v>
      </c>
      <c r="F1459">
        <v>15</v>
      </c>
      <c r="G1459">
        <v>0.78</v>
      </c>
      <c r="I1459" s="1" t="s">
        <v>4363</v>
      </c>
      <c r="J1459">
        <v>1580187764</v>
      </c>
      <c r="K1459" s="2">
        <f>(Appended[[#This Row],[Date_Unix]]/86400)+DATE(1970,1,1)</f>
        <v>43858.210231481484</v>
      </c>
      <c r="L1459" s="1" t="s">
        <v>4805</v>
      </c>
      <c r="M1459" s="1" t="s">
        <v>4804</v>
      </c>
      <c r="N1459" s="1" t="s">
        <v>4803</v>
      </c>
      <c r="O1459">
        <v>0</v>
      </c>
      <c r="P1459" s="1"/>
      <c r="R1459" s="1"/>
      <c r="V1459">
        <v>0</v>
      </c>
      <c r="X1459">
        <f t="shared" si="23"/>
        <v>0</v>
      </c>
    </row>
    <row r="1460" spans="1:24" x14ac:dyDescent="0.35">
      <c r="A1460" s="1" t="s">
        <v>4723</v>
      </c>
      <c r="B1460" s="1" t="s">
        <v>4722</v>
      </c>
      <c r="C1460" s="1" t="s">
        <v>4719</v>
      </c>
      <c r="D1460" s="1">
        <v>0</v>
      </c>
      <c r="E1460">
        <v>75</v>
      </c>
      <c r="F1460">
        <v>45</v>
      </c>
      <c r="G1460">
        <v>0.81</v>
      </c>
      <c r="I1460" s="1" t="s">
        <v>4363</v>
      </c>
      <c r="J1460">
        <v>1580080657</v>
      </c>
      <c r="K1460" s="2">
        <f>(Appended[[#This Row],[Date_Unix]]/86400)+DATE(1970,1,1)</f>
        <v>43856.970567129625</v>
      </c>
      <c r="L1460" s="1" t="s">
        <v>4721</v>
      </c>
      <c r="M1460" s="1" t="s">
        <v>4720</v>
      </c>
      <c r="N1460" s="1" t="s">
        <v>4719</v>
      </c>
      <c r="O1460">
        <v>0</v>
      </c>
      <c r="P1460" s="1"/>
      <c r="R1460" s="1"/>
      <c r="V1460">
        <v>0</v>
      </c>
      <c r="X1460">
        <f t="shared" si="23"/>
        <v>0</v>
      </c>
    </row>
    <row r="1461" spans="1:24" x14ac:dyDescent="0.35">
      <c r="A1461" s="1" t="s">
        <v>7220</v>
      </c>
      <c r="B1461" s="1" t="s">
        <v>1154</v>
      </c>
      <c r="C1461" s="1" t="s">
        <v>7217</v>
      </c>
      <c r="D1461" s="1">
        <v>0</v>
      </c>
      <c r="E1461">
        <v>27</v>
      </c>
      <c r="F1461">
        <v>0</v>
      </c>
      <c r="G1461">
        <v>0.44</v>
      </c>
      <c r="I1461" s="1" t="s">
        <v>4363</v>
      </c>
      <c r="J1461">
        <v>1580021490</v>
      </c>
      <c r="K1461" s="2">
        <f>(Appended[[#This Row],[Date_Unix]]/86400)+DATE(1970,1,1)</f>
        <v>43856.285763888889</v>
      </c>
      <c r="L1461" s="1" t="s">
        <v>7219</v>
      </c>
      <c r="M1461" s="1" t="s">
        <v>7218</v>
      </c>
      <c r="N1461" s="1" t="s">
        <v>7217</v>
      </c>
      <c r="O1461">
        <v>0</v>
      </c>
      <c r="P1461" s="1"/>
      <c r="R1461" s="1"/>
      <c r="V1461">
        <v>0</v>
      </c>
      <c r="X1461">
        <f t="shared" si="23"/>
        <v>0</v>
      </c>
    </row>
    <row r="1462" spans="1:24" x14ac:dyDescent="0.35">
      <c r="A1462" s="1" t="s">
        <v>4983</v>
      </c>
      <c r="B1462" s="1" t="s">
        <v>4982</v>
      </c>
      <c r="C1462" s="1" t="s">
        <v>4980</v>
      </c>
      <c r="D1462" s="1">
        <v>0</v>
      </c>
      <c r="E1462">
        <v>65</v>
      </c>
      <c r="F1462">
        <v>42</v>
      </c>
      <c r="G1462">
        <v>0.8</v>
      </c>
      <c r="I1462" s="1" t="s">
        <v>4363</v>
      </c>
      <c r="J1462">
        <v>1579794251</v>
      </c>
      <c r="K1462" s="2">
        <f>(Appended[[#This Row],[Date_Unix]]/86400)+DATE(1970,1,1)</f>
        <v>43853.655682870369</v>
      </c>
      <c r="L1462" s="1" t="s">
        <v>4981</v>
      </c>
      <c r="M1462" s="1"/>
      <c r="N1462" s="1" t="s">
        <v>4980</v>
      </c>
      <c r="O1462">
        <v>0</v>
      </c>
      <c r="P1462" s="1"/>
      <c r="R1462" s="1"/>
      <c r="V1462">
        <v>1</v>
      </c>
      <c r="X1462">
        <f t="shared" si="23"/>
        <v>1</v>
      </c>
    </row>
    <row r="1463" spans="1:24" x14ac:dyDescent="0.35">
      <c r="A1463" s="1" t="s">
        <v>6575</v>
      </c>
      <c r="B1463" s="1" t="s">
        <v>207</v>
      </c>
      <c r="C1463" s="1" t="s">
        <v>6573</v>
      </c>
      <c r="D1463" s="1">
        <v>1</v>
      </c>
      <c r="E1463">
        <v>14</v>
      </c>
      <c r="F1463">
        <v>0</v>
      </c>
      <c r="G1463">
        <v>0.42</v>
      </c>
      <c r="I1463" s="1"/>
      <c r="J1463">
        <v>1579579668</v>
      </c>
      <c r="K1463" s="2">
        <f>(Appended[[#This Row],[Date_Unix]]/86400)+DATE(1970,1,1)</f>
        <v>43851.172083333338</v>
      </c>
      <c r="L1463" s="1" t="s">
        <v>6574</v>
      </c>
      <c r="M1463" s="1"/>
      <c r="N1463" s="1" t="s">
        <v>6573</v>
      </c>
      <c r="O1463">
        <v>1</v>
      </c>
      <c r="P1463" s="1"/>
      <c r="R1463" s="1"/>
      <c r="V1463">
        <v>0</v>
      </c>
      <c r="X1463">
        <f t="shared" si="23"/>
        <v>0</v>
      </c>
    </row>
    <row r="1464" spans="1:24" x14ac:dyDescent="0.35">
      <c r="A1464" s="1" t="s">
        <v>6355</v>
      </c>
      <c r="B1464" s="1" t="s">
        <v>962</v>
      </c>
      <c r="C1464" s="1" t="s">
        <v>6352</v>
      </c>
      <c r="D1464" s="1">
        <v>0</v>
      </c>
      <c r="E1464">
        <v>7</v>
      </c>
      <c r="F1464">
        <v>5</v>
      </c>
      <c r="G1464">
        <v>0.73</v>
      </c>
      <c r="I1464" s="1" t="s">
        <v>6354</v>
      </c>
      <c r="J1464">
        <v>1579486116</v>
      </c>
      <c r="K1464" s="2">
        <f>(Appended[[#This Row],[Date_Unix]]/86400)+DATE(1970,1,1)</f>
        <v>43850.089305555557</v>
      </c>
      <c r="L1464" s="1" t="s">
        <v>6353</v>
      </c>
      <c r="M1464" s="1"/>
      <c r="N1464" s="1" t="s">
        <v>6352</v>
      </c>
      <c r="O1464">
        <v>0</v>
      </c>
      <c r="P1464" s="1"/>
      <c r="R1464" s="1"/>
      <c r="V1464">
        <v>0</v>
      </c>
      <c r="X1464">
        <f t="shared" si="23"/>
        <v>0</v>
      </c>
    </row>
    <row r="1465" spans="1:24" x14ac:dyDescent="0.35">
      <c r="A1465" s="1" t="s">
        <v>5866</v>
      </c>
      <c r="B1465" s="1" t="s">
        <v>5865</v>
      </c>
      <c r="C1465" s="1" t="s">
        <v>5862</v>
      </c>
      <c r="D1465" s="1">
        <v>0</v>
      </c>
      <c r="E1465">
        <v>23</v>
      </c>
      <c r="F1465">
        <v>5</v>
      </c>
      <c r="G1465">
        <v>0.73</v>
      </c>
      <c r="I1465" s="1" t="s">
        <v>4363</v>
      </c>
      <c r="J1465">
        <v>1579010736</v>
      </c>
      <c r="K1465" s="2">
        <f>(Appended[[#This Row],[Date_Unix]]/86400)+DATE(1970,1,1)</f>
        <v>43844.587222222224</v>
      </c>
      <c r="L1465" s="1" t="s">
        <v>5864</v>
      </c>
      <c r="M1465" s="1" t="s">
        <v>5863</v>
      </c>
      <c r="N1465" s="1" t="s">
        <v>5862</v>
      </c>
      <c r="O1465">
        <v>0</v>
      </c>
      <c r="P1465" s="1"/>
      <c r="R1465" s="1"/>
      <c r="V1465">
        <v>0</v>
      </c>
      <c r="X1465">
        <f t="shared" si="23"/>
        <v>0</v>
      </c>
    </row>
    <row r="1466" spans="1:24" x14ac:dyDescent="0.35">
      <c r="A1466" s="1" t="s">
        <v>7039</v>
      </c>
      <c r="B1466" s="1" t="s">
        <v>7038</v>
      </c>
      <c r="C1466" s="1" t="s">
        <v>7035</v>
      </c>
      <c r="D1466" s="1">
        <v>0</v>
      </c>
      <c r="E1466">
        <v>32</v>
      </c>
      <c r="F1466">
        <v>0</v>
      </c>
      <c r="G1466">
        <v>0.47</v>
      </c>
      <c r="I1466" s="1" t="s">
        <v>4363</v>
      </c>
      <c r="J1466">
        <v>1578978953</v>
      </c>
      <c r="K1466" s="2">
        <f>(Appended[[#This Row],[Date_Unix]]/86400)+DATE(1970,1,1)</f>
        <v>43844.219363425931</v>
      </c>
      <c r="L1466" s="1" t="s">
        <v>7037</v>
      </c>
      <c r="M1466" s="1" t="s">
        <v>7036</v>
      </c>
      <c r="N1466" s="1" t="s">
        <v>7035</v>
      </c>
      <c r="O1466">
        <v>0</v>
      </c>
      <c r="P1466" s="1"/>
      <c r="R1466" s="1"/>
      <c r="V1466">
        <v>1</v>
      </c>
      <c r="X1466">
        <f t="shared" si="23"/>
        <v>1</v>
      </c>
    </row>
    <row r="1467" spans="1:24" x14ac:dyDescent="0.35">
      <c r="A1467" s="1" t="s">
        <v>5001</v>
      </c>
      <c r="B1467" s="1" t="s">
        <v>5000</v>
      </c>
      <c r="C1467" s="1" t="s">
        <v>4997</v>
      </c>
      <c r="D1467" s="1">
        <v>1</v>
      </c>
      <c r="E1467">
        <v>21</v>
      </c>
      <c r="F1467">
        <v>28</v>
      </c>
      <c r="G1467">
        <v>0.79</v>
      </c>
      <c r="I1467" s="1" t="s">
        <v>4363</v>
      </c>
      <c r="J1467">
        <v>1578962791</v>
      </c>
      <c r="K1467" s="2">
        <f>(Appended[[#This Row],[Date_Unix]]/86400)+DATE(1970,1,1)</f>
        <v>43844.03230324074</v>
      </c>
      <c r="L1467" s="1" t="s">
        <v>4999</v>
      </c>
      <c r="M1467" s="1" t="s">
        <v>4998</v>
      </c>
      <c r="N1467" s="1" t="s">
        <v>4997</v>
      </c>
      <c r="O1467">
        <v>1</v>
      </c>
      <c r="P1467" s="1"/>
      <c r="R1467" s="1"/>
      <c r="V1467">
        <v>0</v>
      </c>
      <c r="X1467">
        <f t="shared" si="23"/>
        <v>0</v>
      </c>
    </row>
    <row r="1468" spans="1:24" x14ac:dyDescent="0.35">
      <c r="A1468" s="1" t="s">
        <v>7293</v>
      </c>
      <c r="B1468" s="1" t="s">
        <v>7292</v>
      </c>
      <c r="C1468" s="1" t="s">
        <v>7289</v>
      </c>
      <c r="D1468" s="1">
        <v>0</v>
      </c>
      <c r="E1468">
        <v>49</v>
      </c>
      <c r="F1468">
        <v>5</v>
      </c>
      <c r="G1468">
        <v>0.56999999999999995</v>
      </c>
      <c r="I1468" s="1" t="s">
        <v>4363</v>
      </c>
      <c r="J1468">
        <v>1578880314</v>
      </c>
      <c r="K1468" s="2">
        <f>(Appended[[#This Row],[Date_Unix]]/86400)+DATE(1970,1,1)</f>
        <v>43843.077708333338</v>
      </c>
      <c r="L1468" s="1" t="s">
        <v>7291</v>
      </c>
      <c r="M1468" s="1" t="s">
        <v>7290</v>
      </c>
      <c r="N1468" s="1" t="s">
        <v>7289</v>
      </c>
      <c r="O1468">
        <v>0</v>
      </c>
      <c r="P1468" s="1"/>
      <c r="R1468" s="1"/>
      <c r="V1468">
        <v>1</v>
      </c>
      <c r="X1468">
        <f t="shared" si="23"/>
        <v>1</v>
      </c>
    </row>
    <row r="1469" spans="1:24" x14ac:dyDescent="0.35">
      <c r="A1469" s="1" t="s">
        <v>5749</v>
      </c>
      <c r="B1469" s="1" t="s">
        <v>5748</v>
      </c>
      <c r="C1469" s="1" t="s">
        <v>5745</v>
      </c>
      <c r="D1469" s="1">
        <v>1</v>
      </c>
      <c r="E1469">
        <v>10</v>
      </c>
      <c r="F1469">
        <v>8</v>
      </c>
      <c r="G1469">
        <v>0.7</v>
      </c>
      <c r="I1469" s="1" t="s">
        <v>4363</v>
      </c>
      <c r="J1469">
        <v>1578795564</v>
      </c>
      <c r="K1469" s="2">
        <f>(Appended[[#This Row],[Date_Unix]]/86400)+DATE(1970,1,1)</f>
        <v>43842.096805555557</v>
      </c>
      <c r="L1469" s="1" t="s">
        <v>5747</v>
      </c>
      <c r="M1469" s="1" t="s">
        <v>5746</v>
      </c>
      <c r="N1469" s="1" t="s">
        <v>5745</v>
      </c>
      <c r="O1469">
        <v>1</v>
      </c>
      <c r="P1469" s="1"/>
      <c r="R1469" s="1"/>
      <c r="V1469">
        <v>0</v>
      </c>
      <c r="X1469">
        <f t="shared" si="23"/>
        <v>0</v>
      </c>
    </row>
    <row r="1470" spans="1:24" x14ac:dyDescent="0.35">
      <c r="A1470" s="1" t="s">
        <v>4731</v>
      </c>
      <c r="B1470" s="1" t="s">
        <v>4730</v>
      </c>
      <c r="C1470" s="1" t="s">
        <v>4727</v>
      </c>
      <c r="D1470" s="1">
        <v>0</v>
      </c>
      <c r="E1470">
        <v>26</v>
      </c>
      <c r="F1470">
        <v>10</v>
      </c>
      <c r="G1470">
        <v>0.75</v>
      </c>
      <c r="I1470" s="1" t="s">
        <v>4363</v>
      </c>
      <c r="J1470">
        <v>1578794277</v>
      </c>
      <c r="K1470" s="2">
        <f>(Appended[[#This Row],[Date_Unix]]/86400)+DATE(1970,1,1)</f>
        <v>43842.081909722227</v>
      </c>
      <c r="L1470" s="1" t="s">
        <v>4729</v>
      </c>
      <c r="M1470" s="1" t="s">
        <v>4728</v>
      </c>
      <c r="N1470" s="1" t="s">
        <v>4727</v>
      </c>
      <c r="O1470">
        <v>0</v>
      </c>
      <c r="P1470" s="1"/>
      <c r="R1470" s="1"/>
      <c r="V1470">
        <v>1</v>
      </c>
      <c r="X1470">
        <f t="shared" si="23"/>
        <v>1</v>
      </c>
    </row>
    <row r="1471" spans="1:24" x14ac:dyDescent="0.35">
      <c r="A1471" s="1" t="s">
        <v>6528</v>
      </c>
      <c r="B1471" s="1" t="s">
        <v>6527</v>
      </c>
      <c r="C1471" s="1" t="s">
        <v>6524</v>
      </c>
      <c r="D1471" s="1">
        <v>1</v>
      </c>
      <c r="E1471">
        <v>13</v>
      </c>
      <c r="F1471">
        <v>4</v>
      </c>
      <c r="G1471">
        <v>0.65</v>
      </c>
      <c r="I1471" s="1" t="s">
        <v>4363</v>
      </c>
      <c r="J1471">
        <v>1578793670</v>
      </c>
      <c r="K1471" s="2">
        <f>(Appended[[#This Row],[Date_Unix]]/86400)+DATE(1970,1,1)</f>
        <v>43842.074884259258</v>
      </c>
      <c r="L1471" s="1" t="s">
        <v>6526</v>
      </c>
      <c r="M1471" s="1" t="s">
        <v>6525</v>
      </c>
      <c r="N1471" s="1" t="s">
        <v>6524</v>
      </c>
      <c r="O1471">
        <v>1</v>
      </c>
      <c r="P1471" s="1"/>
      <c r="R1471" s="1"/>
      <c r="V1471">
        <v>0</v>
      </c>
      <c r="X1471">
        <f t="shared" si="23"/>
        <v>0</v>
      </c>
    </row>
    <row r="1472" spans="1:24" x14ac:dyDescent="0.35">
      <c r="A1472" s="1" t="s">
        <v>6855</v>
      </c>
      <c r="B1472" s="1" t="s">
        <v>6854</v>
      </c>
      <c r="C1472" s="1" t="s">
        <v>6851</v>
      </c>
      <c r="D1472" s="1">
        <v>0</v>
      </c>
      <c r="E1472">
        <v>8</v>
      </c>
      <c r="F1472">
        <v>0</v>
      </c>
      <c r="G1472">
        <v>0.5</v>
      </c>
      <c r="I1472" s="1" t="s">
        <v>4363</v>
      </c>
      <c r="J1472">
        <v>1578788972</v>
      </c>
      <c r="K1472" s="2">
        <f>(Appended[[#This Row],[Date_Unix]]/86400)+DATE(1970,1,1)</f>
        <v>43842.020509259259</v>
      </c>
      <c r="L1472" s="1" t="s">
        <v>6853</v>
      </c>
      <c r="M1472" s="1" t="s">
        <v>6852</v>
      </c>
      <c r="N1472" s="1" t="s">
        <v>6851</v>
      </c>
      <c r="O1472">
        <v>0</v>
      </c>
      <c r="P1472" s="1"/>
      <c r="R1472" s="1"/>
      <c r="V1472">
        <v>0</v>
      </c>
      <c r="X1472">
        <f t="shared" si="23"/>
        <v>0</v>
      </c>
    </row>
    <row r="1473" spans="1:24" x14ac:dyDescent="0.35">
      <c r="A1473" s="1" t="s">
        <v>7095</v>
      </c>
      <c r="B1473" s="1" t="s">
        <v>7094</v>
      </c>
      <c r="C1473" s="1" t="s">
        <v>7091</v>
      </c>
      <c r="D1473" s="1">
        <v>0</v>
      </c>
      <c r="E1473">
        <v>5</v>
      </c>
      <c r="F1473">
        <v>1</v>
      </c>
      <c r="G1473">
        <v>0.6</v>
      </c>
      <c r="I1473" s="1" t="s">
        <v>4363</v>
      </c>
      <c r="J1473">
        <v>1578737641</v>
      </c>
      <c r="K1473" s="2">
        <f>(Appended[[#This Row],[Date_Unix]]/86400)+DATE(1970,1,1)</f>
        <v>43841.426400462966</v>
      </c>
      <c r="L1473" s="1" t="s">
        <v>7093</v>
      </c>
      <c r="M1473" s="1" t="s">
        <v>7092</v>
      </c>
      <c r="N1473" s="1" t="s">
        <v>7091</v>
      </c>
      <c r="O1473">
        <v>0</v>
      </c>
      <c r="P1473" s="1"/>
      <c r="R1473" s="1"/>
      <c r="V1473">
        <v>1</v>
      </c>
      <c r="X1473">
        <f t="shared" si="23"/>
        <v>1</v>
      </c>
    </row>
    <row r="1474" spans="1:24" x14ac:dyDescent="0.35">
      <c r="A1474" s="1" t="s">
        <v>6374</v>
      </c>
      <c r="B1474" s="1" t="s">
        <v>6373</v>
      </c>
      <c r="C1474" s="1" t="s">
        <v>6370</v>
      </c>
      <c r="D1474" s="1">
        <v>1</v>
      </c>
      <c r="E1474">
        <v>20</v>
      </c>
      <c r="F1474">
        <v>28</v>
      </c>
      <c r="G1474">
        <v>0.76</v>
      </c>
      <c r="I1474" s="1" t="s">
        <v>4363</v>
      </c>
      <c r="J1474">
        <v>1578735586</v>
      </c>
      <c r="K1474" s="2">
        <f>(Appended[[#This Row],[Date_Unix]]/86400)+DATE(1970,1,1)</f>
        <v>43841.402615740742</v>
      </c>
      <c r="L1474" s="1" t="s">
        <v>6372</v>
      </c>
      <c r="M1474" s="1" t="s">
        <v>6371</v>
      </c>
      <c r="N1474" s="1" t="s">
        <v>6370</v>
      </c>
      <c r="O1474">
        <v>1</v>
      </c>
      <c r="P1474" s="1"/>
      <c r="R1474" s="1"/>
      <c r="V1474">
        <v>0</v>
      </c>
      <c r="X1474">
        <f t="shared" si="23"/>
        <v>0</v>
      </c>
    </row>
    <row r="1475" spans="1:24" x14ac:dyDescent="0.35">
      <c r="A1475" s="1" t="s">
        <v>6515</v>
      </c>
      <c r="B1475" s="1" t="s">
        <v>6514</v>
      </c>
      <c r="C1475" s="1" t="s">
        <v>6511</v>
      </c>
      <c r="D1475" s="1">
        <v>0</v>
      </c>
      <c r="E1475">
        <v>17</v>
      </c>
      <c r="F1475">
        <v>2</v>
      </c>
      <c r="G1475">
        <v>0.56000000000000005</v>
      </c>
      <c r="I1475" s="1" t="s">
        <v>4363</v>
      </c>
      <c r="J1475">
        <v>1578688447</v>
      </c>
      <c r="K1475" s="2">
        <f>(Appended[[#This Row],[Date_Unix]]/86400)+DATE(1970,1,1)</f>
        <v>43840.857025462959</v>
      </c>
      <c r="L1475" s="1" t="s">
        <v>6513</v>
      </c>
      <c r="M1475" s="1" t="s">
        <v>6512</v>
      </c>
      <c r="N1475" s="1" t="s">
        <v>6511</v>
      </c>
      <c r="O1475">
        <v>0</v>
      </c>
      <c r="P1475" s="1"/>
      <c r="R1475" s="1"/>
      <c r="V1475">
        <v>0</v>
      </c>
      <c r="X1475">
        <f t="shared" si="23"/>
        <v>0</v>
      </c>
    </row>
    <row r="1476" spans="1:24" x14ac:dyDescent="0.35">
      <c r="A1476" s="1" t="s">
        <v>6696</v>
      </c>
      <c r="B1476" s="1" t="s">
        <v>6695</v>
      </c>
      <c r="C1476" s="1" t="s">
        <v>6692</v>
      </c>
      <c r="D1476" s="1">
        <v>0</v>
      </c>
      <c r="E1476">
        <v>12</v>
      </c>
      <c r="F1476">
        <v>0</v>
      </c>
      <c r="G1476">
        <v>0.45</v>
      </c>
      <c r="I1476" s="1" t="s">
        <v>4363</v>
      </c>
      <c r="J1476">
        <v>1578466462</v>
      </c>
      <c r="K1476" s="2">
        <f>(Appended[[#This Row],[Date_Unix]]/86400)+DATE(1970,1,1)</f>
        <v>43838.287754629629</v>
      </c>
      <c r="L1476" s="1" t="s">
        <v>6694</v>
      </c>
      <c r="M1476" s="1" t="s">
        <v>6693</v>
      </c>
      <c r="N1476" s="1" t="s">
        <v>6692</v>
      </c>
      <c r="O1476">
        <v>0</v>
      </c>
      <c r="P1476" s="1"/>
      <c r="R1476" s="1"/>
      <c r="V1476">
        <v>0</v>
      </c>
      <c r="X1476">
        <f t="shared" si="23"/>
        <v>0</v>
      </c>
    </row>
    <row r="1477" spans="1:24" x14ac:dyDescent="0.35">
      <c r="A1477" s="1" t="s">
        <v>6896</v>
      </c>
      <c r="B1477" s="1" t="s">
        <v>1495</v>
      </c>
      <c r="C1477" s="1" t="s">
        <v>6893</v>
      </c>
      <c r="D1477" s="1">
        <v>0</v>
      </c>
      <c r="E1477">
        <v>3</v>
      </c>
      <c r="F1477">
        <v>0</v>
      </c>
      <c r="G1477">
        <v>0.38</v>
      </c>
      <c r="I1477" s="1" t="s">
        <v>4363</v>
      </c>
      <c r="J1477">
        <v>1578464927</v>
      </c>
      <c r="K1477" s="2">
        <f>(Appended[[#This Row],[Date_Unix]]/86400)+DATE(1970,1,1)</f>
        <v>43838.269988425927</v>
      </c>
      <c r="L1477" s="1" t="s">
        <v>6895</v>
      </c>
      <c r="M1477" s="1" t="s">
        <v>6894</v>
      </c>
      <c r="N1477" s="1" t="s">
        <v>6893</v>
      </c>
      <c r="O1477">
        <v>0</v>
      </c>
      <c r="P1477" s="1"/>
      <c r="R1477" s="1"/>
      <c r="V1477">
        <v>0</v>
      </c>
      <c r="X1477">
        <f t="shared" si="23"/>
        <v>0</v>
      </c>
    </row>
    <row r="1478" spans="1:24" x14ac:dyDescent="0.35">
      <c r="A1478" s="1" t="s">
        <v>6095</v>
      </c>
      <c r="B1478" s="1" t="s">
        <v>6094</v>
      </c>
      <c r="C1478" s="1" t="s">
        <v>6091</v>
      </c>
      <c r="D1478" s="1">
        <v>0</v>
      </c>
      <c r="E1478">
        <v>66</v>
      </c>
      <c r="F1478">
        <v>18</v>
      </c>
      <c r="G1478">
        <v>0.77</v>
      </c>
      <c r="I1478" s="1" t="s">
        <v>4363</v>
      </c>
      <c r="J1478">
        <v>1578453131</v>
      </c>
      <c r="K1478" s="2">
        <f>(Appended[[#This Row],[Date_Unix]]/86400)+DATE(1970,1,1)</f>
        <v>43838.133460648147</v>
      </c>
      <c r="L1478" s="1" t="s">
        <v>6093</v>
      </c>
      <c r="M1478" s="1" t="s">
        <v>6092</v>
      </c>
      <c r="N1478" s="1" t="s">
        <v>6091</v>
      </c>
      <c r="O1478">
        <v>0</v>
      </c>
      <c r="P1478" s="1"/>
      <c r="R1478" s="1"/>
      <c r="V1478">
        <v>0</v>
      </c>
      <c r="X1478">
        <f t="shared" si="23"/>
        <v>0</v>
      </c>
    </row>
    <row r="1479" spans="1:24" x14ac:dyDescent="0.35">
      <c r="A1479" s="1" t="s">
        <v>4489</v>
      </c>
      <c r="B1479" s="1" t="s">
        <v>4488</v>
      </c>
      <c r="C1479" s="1" t="s">
        <v>4485</v>
      </c>
      <c r="D1479" s="1">
        <v>0</v>
      </c>
      <c r="E1479">
        <v>2</v>
      </c>
      <c r="F1479">
        <v>11</v>
      </c>
      <c r="G1479">
        <v>0.79</v>
      </c>
      <c r="I1479" s="1" t="s">
        <v>4363</v>
      </c>
      <c r="J1479">
        <v>1578383548</v>
      </c>
      <c r="K1479" s="2">
        <f>(Appended[[#This Row],[Date_Unix]]/86400)+DATE(1970,1,1)</f>
        <v>43837.328101851846</v>
      </c>
      <c r="L1479" s="1" t="s">
        <v>4487</v>
      </c>
      <c r="M1479" s="1" t="s">
        <v>4486</v>
      </c>
      <c r="N1479" s="1" t="s">
        <v>4485</v>
      </c>
      <c r="O1479">
        <v>0</v>
      </c>
      <c r="P1479" s="1"/>
      <c r="R1479" s="1"/>
      <c r="V1479">
        <v>-1</v>
      </c>
      <c r="X1479">
        <f t="shared" si="23"/>
        <v>-1</v>
      </c>
    </row>
    <row r="1480" spans="1:24" x14ac:dyDescent="0.35">
      <c r="A1480" s="1" t="s">
        <v>4546</v>
      </c>
      <c r="B1480" s="1" t="s">
        <v>4545</v>
      </c>
      <c r="C1480" s="1" t="s">
        <v>4542</v>
      </c>
      <c r="D1480" s="1">
        <v>-1</v>
      </c>
      <c r="E1480">
        <v>15</v>
      </c>
      <c r="F1480">
        <v>0</v>
      </c>
      <c r="G1480">
        <v>0.25</v>
      </c>
      <c r="I1480" s="1" t="s">
        <v>4363</v>
      </c>
      <c r="J1480">
        <v>1578354480</v>
      </c>
      <c r="K1480" s="2">
        <f>(Appended[[#This Row],[Date_Unix]]/86400)+DATE(1970,1,1)</f>
        <v>43836.991666666669</v>
      </c>
      <c r="L1480" s="1" t="s">
        <v>4544</v>
      </c>
      <c r="M1480" s="1" t="s">
        <v>4543</v>
      </c>
      <c r="N1480" s="1" t="s">
        <v>4542</v>
      </c>
      <c r="O1480">
        <v>-1</v>
      </c>
      <c r="P1480" s="1"/>
      <c r="R1480" s="1"/>
      <c r="V1480">
        <v>0</v>
      </c>
      <c r="X1480">
        <f t="shared" si="23"/>
        <v>0</v>
      </c>
    </row>
    <row r="1481" spans="1:24" x14ac:dyDescent="0.35">
      <c r="A1481" s="1" t="s">
        <v>6887</v>
      </c>
      <c r="B1481" s="1" t="s">
        <v>6886</v>
      </c>
      <c r="C1481" s="1" t="s">
        <v>6884</v>
      </c>
      <c r="D1481" s="1">
        <v>0</v>
      </c>
      <c r="E1481">
        <v>6</v>
      </c>
      <c r="F1481">
        <v>0</v>
      </c>
      <c r="G1481">
        <v>0.5</v>
      </c>
      <c r="I1481" s="1"/>
      <c r="J1481">
        <v>1578106481</v>
      </c>
      <c r="K1481" s="2">
        <f>(Appended[[#This Row],[Date_Unix]]/86400)+DATE(1970,1,1)</f>
        <v>43834.121307870373</v>
      </c>
      <c r="L1481" s="1" t="s">
        <v>6885</v>
      </c>
      <c r="M1481" s="1"/>
      <c r="N1481" s="1" t="s">
        <v>6884</v>
      </c>
      <c r="O1481">
        <v>0</v>
      </c>
      <c r="P1481" s="1"/>
      <c r="R1481" s="1"/>
      <c r="V1481">
        <v>1</v>
      </c>
      <c r="X1481">
        <f t="shared" si="23"/>
        <v>1</v>
      </c>
    </row>
    <row r="1482" spans="1:24" x14ac:dyDescent="0.35">
      <c r="A1482" s="1" t="s">
        <v>4526</v>
      </c>
      <c r="B1482" s="1" t="s">
        <v>1154</v>
      </c>
      <c r="C1482" s="1" t="s">
        <v>4523</v>
      </c>
      <c r="D1482" s="1">
        <v>1</v>
      </c>
      <c r="E1482">
        <v>40</v>
      </c>
      <c r="F1482">
        <v>9</v>
      </c>
      <c r="G1482">
        <v>0.8</v>
      </c>
      <c r="I1482" s="1" t="s">
        <v>4363</v>
      </c>
      <c r="J1482">
        <v>1577992527</v>
      </c>
      <c r="K1482" s="2">
        <f>(Appended[[#This Row],[Date_Unix]]/86400)+DATE(1970,1,1)</f>
        <v>43832.802395833336</v>
      </c>
      <c r="L1482" s="1" t="s">
        <v>4525</v>
      </c>
      <c r="M1482" s="1" t="s">
        <v>4524</v>
      </c>
      <c r="N1482" s="1" t="s">
        <v>4523</v>
      </c>
      <c r="O1482">
        <v>1</v>
      </c>
      <c r="P1482" s="1"/>
      <c r="R1482" s="1"/>
      <c r="V1482">
        <v>-1</v>
      </c>
      <c r="X1482">
        <f t="shared" si="23"/>
        <v>-1</v>
      </c>
    </row>
    <row r="1483" spans="1:24" x14ac:dyDescent="0.35">
      <c r="A1483" s="1" t="s">
        <v>5805</v>
      </c>
      <c r="B1483" s="1" t="s">
        <v>4626</v>
      </c>
      <c r="C1483" s="1" t="s">
        <v>5802</v>
      </c>
      <c r="D1483" s="1">
        <v>-1</v>
      </c>
      <c r="E1483">
        <v>71</v>
      </c>
      <c r="F1483">
        <v>70</v>
      </c>
      <c r="G1483">
        <v>0.77</v>
      </c>
      <c r="I1483" s="1" t="s">
        <v>4363</v>
      </c>
      <c r="J1483">
        <v>1577971827</v>
      </c>
      <c r="K1483" s="2">
        <f>(Appended[[#This Row],[Date_Unix]]/86400)+DATE(1970,1,1)</f>
        <v>43832.5628125</v>
      </c>
      <c r="L1483" s="1" t="s">
        <v>5804</v>
      </c>
      <c r="M1483" s="1" t="s">
        <v>5803</v>
      </c>
      <c r="N1483" s="1" t="s">
        <v>5802</v>
      </c>
      <c r="O1483">
        <v>-1</v>
      </c>
      <c r="P1483" s="1"/>
      <c r="R1483" s="1"/>
      <c r="V1483">
        <v>1</v>
      </c>
      <c r="X1483">
        <f t="shared" si="23"/>
        <v>1</v>
      </c>
    </row>
    <row r="1484" spans="1:24" x14ac:dyDescent="0.35">
      <c r="A1484" s="1" t="s">
        <v>6250</v>
      </c>
      <c r="B1484" s="1" t="s">
        <v>207</v>
      </c>
      <c r="C1484" s="1" t="s">
        <v>6247</v>
      </c>
      <c r="D1484" s="1">
        <v>1</v>
      </c>
      <c r="E1484">
        <v>3</v>
      </c>
      <c r="F1484">
        <v>1</v>
      </c>
      <c r="G1484">
        <v>0.6</v>
      </c>
      <c r="I1484" s="1" t="s">
        <v>4363</v>
      </c>
      <c r="J1484">
        <v>1577770580</v>
      </c>
      <c r="K1484" s="2">
        <f>(Appended[[#This Row],[Date_Unix]]/86400)+DATE(1970,1,1)</f>
        <v>43830.233564814815</v>
      </c>
      <c r="L1484" s="1" t="s">
        <v>6249</v>
      </c>
      <c r="M1484" s="1" t="s">
        <v>6248</v>
      </c>
      <c r="N1484" s="1" t="s">
        <v>6247</v>
      </c>
      <c r="O1484">
        <v>1</v>
      </c>
      <c r="P1484" s="1"/>
      <c r="R1484" s="1"/>
      <c r="V1484">
        <v>0</v>
      </c>
      <c r="X1484">
        <f t="shared" si="23"/>
        <v>0</v>
      </c>
    </row>
    <row r="1485" spans="1:24" x14ac:dyDescent="0.35">
      <c r="A1485" s="1" t="s">
        <v>5066</v>
      </c>
      <c r="B1485" s="1" t="s">
        <v>1495</v>
      </c>
      <c r="C1485" s="1" t="s">
        <v>5063</v>
      </c>
      <c r="D1485" s="1">
        <v>0</v>
      </c>
      <c r="E1485">
        <v>17</v>
      </c>
      <c r="F1485">
        <v>19</v>
      </c>
      <c r="G1485">
        <v>0.8</v>
      </c>
      <c r="I1485" s="1" t="s">
        <v>4363</v>
      </c>
      <c r="J1485">
        <v>1577579330</v>
      </c>
      <c r="K1485" s="2">
        <f>(Appended[[#This Row],[Date_Unix]]/86400)+DATE(1970,1,1)</f>
        <v>43828.020023148143</v>
      </c>
      <c r="L1485" s="1" t="s">
        <v>5065</v>
      </c>
      <c r="M1485" s="1" t="s">
        <v>5064</v>
      </c>
      <c r="N1485" s="1" t="s">
        <v>5063</v>
      </c>
      <c r="O1485">
        <v>0</v>
      </c>
      <c r="P1485" s="1"/>
      <c r="R1485" s="1"/>
      <c r="V1485">
        <v>0</v>
      </c>
      <c r="X1485">
        <f t="shared" si="23"/>
        <v>0</v>
      </c>
    </row>
    <row r="1486" spans="1:24" x14ac:dyDescent="0.35">
      <c r="A1486" s="1" t="s">
        <v>5153</v>
      </c>
      <c r="B1486" s="1" t="s">
        <v>5152</v>
      </c>
      <c r="C1486" s="1" t="s">
        <v>5149</v>
      </c>
      <c r="D1486" s="1">
        <v>0</v>
      </c>
      <c r="E1486">
        <v>10</v>
      </c>
      <c r="F1486">
        <v>4</v>
      </c>
      <c r="G1486">
        <v>0.63</v>
      </c>
      <c r="I1486" s="1" t="s">
        <v>4363</v>
      </c>
      <c r="J1486">
        <v>1577110827</v>
      </c>
      <c r="K1486" s="2">
        <f>(Appended[[#This Row],[Date_Unix]]/86400)+DATE(1970,1,1)</f>
        <v>43822.597534722227</v>
      </c>
      <c r="L1486" s="1" t="s">
        <v>5151</v>
      </c>
      <c r="M1486" s="1" t="s">
        <v>5150</v>
      </c>
      <c r="N1486" s="1" t="s">
        <v>5149</v>
      </c>
      <c r="O1486">
        <v>0</v>
      </c>
      <c r="P1486" s="1"/>
      <c r="R1486" s="1"/>
      <c r="V1486">
        <v>1</v>
      </c>
      <c r="X1486">
        <f t="shared" si="23"/>
        <v>1</v>
      </c>
    </row>
    <row r="1487" spans="1:24" x14ac:dyDescent="0.35">
      <c r="A1487" s="1" t="s">
        <v>5424</v>
      </c>
      <c r="B1487" s="1" t="s">
        <v>1495</v>
      </c>
      <c r="C1487" s="1" t="s">
        <v>5421</v>
      </c>
      <c r="D1487" s="1">
        <v>1</v>
      </c>
      <c r="E1487">
        <v>18</v>
      </c>
      <c r="F1487">
        <v>15</v>
      </c>
      <c r="G1487">
        <v>0.76</v>
      </c>
      <c r="I1487" s="1" t="s">
        <v>4363</v>
      </c>
      <c r="J1487">
        <v>1576889837</v>
      </c>
      <c r="K1487" s="2">
        <f>(Appended[[#This Row],[Date_Unix]]/86400)+DATE(1970,1,1)</f>
        <v>43820.039780092593</v>
      </c>
      <c r="L1487" s="1" t="s">
        <v>5423</v>
      </c>
      <c r="M1487" s="1" t="s">
        <v>5422</v>
      </c>
      <c r="N1487" s="1" t="s">
        <v>5421</v>
      </c>
      <c r="O1487">
        <v>1</v>
      </c>
      <c r="P1487" s="1"/>
      <c r="R1487" s="1"/>
      <c r="V1487">
        <v>0</v>
      </c>
      <c r="X1487">
        <f t="shared" si="23"/>
        <v>0</v>
      </c>
    </row>
    <row r="1488" spans="1:24" x14ac:dyDescent="0.35">
      <c r="A1488" s="1" t="s">
        <v>4444</v>
      </c>
      <c r="B1488" s="1" t="s">
        <v>4443</v>
      </c>
      <c r="C1488" s="1" t="s">
        <v>4440</v>
      </c>
      <c r="D1488" s="1">
        <v>0</v>
      </c>
      <c r="E1488">
        <v>25</v>
      </c>
      <c r="F1488">
        <v>48</v>
      </c>
      <c r="G1488">
        <v>0.88</v>
      </c>
      <c r="I1488" s="1" t="s">
        <v>4363</v>
      </c>
      <c r="J1488">
        <v>1576884067</v>
      </c>
      <c r="K1488" s="2">
        <f>(Appended[[#This Row],[Date_Unix]]/86400)+DATE(1970,1,1)</f>
        <v>43819.972997685181</v>
      </c>
      <c r="L1488" s="1" t="s">
        <v>4442</v>
      </c>
      <c r="M1488" s="1" t="s">
        <v>4441</v>
      </c>
      <c r="N1488" s="1" t="s">
        <v>4440</v>
      </c>
      <c r="O1488">
        <v>0</v>
      </c>
      <c r="P1488" s="1"/>
      <c r="R1488" s="1"/>
      <c r="V1488">
        <v>0</v>
      </c>
      <c r="X1488">
        <f t="shared" si="23"/>
        <v>0</v>
      </c>
    </row>
    <row r="1489" spans="1:24" x14ac:dyDescent="0.35">
      <c r="A1489" s="1" t="s">
        <v>4513</v>
      </c>
      <c r="B1489" s="1" t="s">
        <v>4512</v>
      </c>
      <c r="C1489" s="1" t="s">
        <v>4509</v>
      </c>
      <c r="D1489" s="1">
        <v>0</v>
      </c>
      <c r="E1489">
        <v>51</v>
      </c>
      <c r="F1489">
        <v>22</v>
      </c>
      <c r="G1489">
        <v>0.84</v>
      </c>
      <c r="I1489" s="1" t="s">
        <v>4363</v>
      </c>
      <c r="J1489">
        <v>1576629658</v>
      </c>
      <c r="K1489" s="2">
        <f>(Appended[[#This Row],[Date_Unix]]/86400)+DATE(1970,1,1)</f>
        <v>43817.028449074074</v>
      </c>
      <c r="L1489" s="1" t="s">
        <v>4511</v>
      </c>
      <c r="M1489" s="1" t="s">
        <v>4510</v>
      </c>
      <c r="N1489" s="1" t="s">
        <v>4509</v>
      </c>
      <c r="O1489">
        <v>0</v>
      </c>
      <c r="P1489" s="1"/>
      <c r="R1489" s="1"/>
      <c r="V1489">
        <v>0</v>
      </c>
      <c r="X1489">
        <f t="shared" si="23"/>
        <v>0</v>
      </c>
    </row>
    <row r="1490" spans="1:24" x14ac:dyDescent="0.35">
      <c r="A1490" s="1" t="s">
        <v>6082</v>
      </c>
      <c r="B1490" s="1" t="s">
        <v>6081</v>
      </c>
      <c r="C1490" s="1" t="s">
        <v>6078</v>
      </c>
      <c r="D1490" s="1">
        <v>0</v>
      </c>
      <c r="E1490">
        <v>3</v>
      </c>
      <c r="F1490">
        <v>0</v>
      </c>
      <c r="G1490">
        <v>0.36</v>
      </c>
      <c r="I1490" s="1" t="s">
        <v>4363</v>
      </c>
      <c r="J1490">
        <v>1576468509</v>
      </c>
      <c r="K1490" s="2">
        <f>(Appended[[#This Row],[Date_Unix]]/86400)+DATE(1970,1,1)</f>
        <v>43815.163298611107</v>
      </c>
      <c r="L1490" s="1" t="s">
        <v>6080</v>
      </c>
      <c r="M1490" s="1" t="s">
        <v>6079</v>
      </c>
      <c r="N1490" s="1" t="s">
        <v>6078</v>
      </c>
      <c r="O1490">
        <v>0</v>
      </c>
      <c r="P1490" s="1"/>
      <c r="R1490" s="1"/>
      <c r="V1490">
        <v>0</v>
      </c>
      <c r="X1490">
        <f t="shared" si="23"/>
        <v>0</v>
      </c>
    </row>
    <row r="1491" spans="1:24" x14ac:dyDescent="0.35">
      <c r="A1491" s="1" t="s">
        <v>6312</v>
      </c>
      <c r="B1491" s="1" t="s">
        <v>6311</v>
      </c>
      <c r="C1491" s="1" t="s">
        <v>6308</v>
      </c>
      <c r="D1491" s="1">
        <v>0</v>
      </c>
      <c r="E1491">
        <v>31</v>
      </c>
      <c r="F1491">
        <v>11</v>
      </c>
      <c r="G1491">
        <v>0.66</v>
      </c>
      <c r="I1491" s="1" t="s">
        <v>4363</v>
      </c>
      <c r="J1491">
        <v>1576455084</v>
      </c>
      <c r="K1491" s="2">
        <f>(Appended[[#This Row],[Date_Unix]]/86400)+DATE(1970,1,1)</f>
        <v>43815.007916666669</v>
      </c>
      <c r="L1491" s="1" t="s">
        <v>6310</v>
      </c>
      <c r="M1491" s="1" t="s">
        <v>6309</v>
      </c>
      <c r="N1491" s="1" t="s">
        <v>6308</v>
      </c>
      <c r="O1491">
        <v>0</v>
      </c>
      <c r="P1491" s="1"/>
      <c r="R1491" s="1"/>
      <c r="V1491">
        <v>0</v>
      </c>
      <c r="X1491">
        <f t="shared" si="23"/>
        <v>0</v>
      </c>
    </row>
    <row r="1492" spans="1:24" x14ac:dyDescent="0.35">
      <c r="A1492" s="1" t="s">
        <v>4627</v>
      </c>
      <c r="B1492" s="1" t="s">
        <v>4626</v>
      </c>
      <c r="C1492" s="1" t="s">
        <v>4624</v>
      </c>
      <c r="D1492" s="1">
        <v>0</v>
      </c>
      <c r="E1492">
        <v>80</v>
      </c>
      <c r="F1492">
        <v>97</v>
      </c>
      <c r="G1492">
        <v>0.87</v>
      </c>
      <c r="I1492" s="1"/>
      <c r="J1492">
        <v>1576148632</v>
      </c>
      <c r="K1492" s="2">
        <f>(Appended[[#This Row],[Date_Unix]]/86400)+DATE(1970,1,1)</f>
        <v>43811.461018518516</v>
      </c>
      <c r="L1492" s="1" t="s">
        <v>4625</v>
      </c>
      <c r="M1492" s="1"/>
      <c r="N1492" s="1" t="s">
        <v>4624</v>
      </c>
      <c r="O1492">
        <v>0</v>
      </c>
      <c r="P1492" s="1"/>
      <c r="R1492" s="1"/>
      <c r="V1492">
        <v>0</v>
      </c>
      <c r="X1492">
        <f t="shared" si="23"/>
        <v>0</v>
      </c>
    </row>
    <row r="1493" spans="1:24" x14ac:dyDescent="0.35">
      <c r="A1493" s="1" t="s">
        <v>7114</v>
      </c>
      <c r="B1493" s="1" t="s">
        <v>7113</v>
      </c>
      <c r="C1493" s="1" t="s">
        <v>7110</v>
      </c>
      <c r="D1493" s="1">
        <v>0</v>
      </c>
      <c r="E1493">
        <v>54</v>
      </c>
      <c r="F1493">
        <v>3</v>
      </c>
      <c r="G1493">
        <v>0.56000000000000005</v>
      </c>
      <c r="I1493" s="1" t="s">
        <v>4363</v>
      </c>
      <c r="J1493">
        <v>1575736744</v>
      </c>
      <c r="K1493" s="2">
        <f>(Appended[[#This Row],[Date_Unix]]/86400)+DATE(1970,1,1)</f>
        <v>43806.693796296298</v>
      </c>
      <c r="L1493" s="1" t="s">
        <v>7112</v>
      </c>
      <c r="M1493" s="1" t="s">
        <v>7111</v>
      </c>
      <c r="N1493" s="1" t="s">
        <v>7110</v>
      </c>
      <c r="O1493">
        <v>0</v>
      </c>
      <c r="P1493" s="1"/>
      <c r="R1493" s="1"/>
      <c r="V1493">
        <v>0</v>
      </c>
      <c r="X1493">
        <f t="shared" si="23"/>
        <v>0</v>
      </c>
    </row>
    <row r="1494" spans="1:24" x14ac:dyDescent="0.35">
      <c r="A1494" s="1" t="s">
        <v>6614</v>
      </c>
      <c r="B1494" s="1" t="s">
        <v>6613</v>
      </c>
      <c r="C1494" s="1" t="s">
        <v>6610</v>
      </c>
      <c r="D1494" s="1">
        <v>0</v>
      </c>
      <c r="E1494">
        <v>36</v>
      </c>
      <c r="F1494">
        <v>18</v>
      </c>
      <c r="G1494">
        <v>0.69</v>
      </c>
      <c r="I1494" s="1" t="s">
        <v>4363</v>
      </c>
      <c r="J1494">
        <v>1575672462</v>
      </c>
      <c r="K1494" s="2">
        <f>(Appended[[#This Row],[Date_Unix]]/86400)+DATE(1970,1,1)</f>
        <v>43805.949791666666</v>
      </c>
      <c r="L1494" s="1" t="s">
        <v>6612</v>
      </c>
      <c r="M1494" s="1" t="s">
        <v>6611</v>
      </c>
      <c r="N1494" s="1" t="s">
        <v>6610</v>
      </c>
      <c r="O1494">
        <v>0</v>
      </c>
      <c r="P1494" s="1"/>
      <c r="R1494" s="1"/>
      <c r="V1494">
        <v>0</v>
      </c>
      <c r="X1494">
        <f t="shared" si="23"/>
        <v>0</v>
      </c>
    </row>
    <row r="1495" spans="1:24" x14ac:dyDescent="0.35">
      <c r="A1495" s="1" t="s">
        <v>6297</v>
      </c>
      <c r="B1495" s="1" t="s">
        <v>6296</v>
      </c>
      <c r="C1495" s="1" t="s">
        <v>6293</v>
      </c>
      <c r="D1495" s="1">
        <v>0</v>
      </c>
      <c r="E1495">
        <v>32</v>
      </c>
      <c r="F1495">
        <v>26</v>
      </c>
      <c r="G1495">
        <v>0.68</v>
      </c>
      <c r="I1495" s="1" t="s">
        <v>4363</v>
      </c>
      <c r="J1495">
        <v>1575541101</v>
      </c>
      <c r="K1495" s="2">
        <f>(Appended[[#This Row],[Date_Unix]]/86400)+DATE(1970,1,1)</f>
        <v>43804.429409722223</v>
      </c>
      <c r="L1495" s="1" t="s">
        <v>6295</v>
      </c>
      <c r="M1495" s="1" t="s">
        <v>6294</v>
      </c>
      <c r="N1495" s="1" t="s">
        <v>6293</v>
      </c>
      <c r="O1495">
        <v>0</v>
      </c>
      <c r="P1495" s="1"/>
      <c r="R1495" s="1"/>
      <c r="V1495">
        <v>1</v>
      </c>
      <c r="X1495">
        <f t="shared" si="23"/>
        <v>1</v>
      </c>
    </row>
    <row r="1496" spans="1:24" x14ac:dyDescent="0.35">
      <c r="A1496" s="1" t="s">
        <v>5368</v>
      </c>
      <c r="B1496" s="1" t="s">
        <v>5367</v>
      </c>
      <c r="C1496" s="1" t="s">
        <v>5364</v>
      </c>
      <c r="D1496" s="1">
        <v>1</v>
      </c>
      <c r="E1496">
        <v>42</v>
      </c>
      <c r="F1496">
        <v>24</v>
      </c>
      <c r="G1496">
        <v>0.74</v>
      </c>
      <c r="I1496" s="1" t="s">
        <v>5366</v>
      </c>
      <c r="J1496">
        <v>1575322902</v>
      </c>
      <c r="K1496" s="2">
        <f>(Appended[[#This Row],[Date_Unix]]/86400)+DATE(1970,1,1)</f>
        <v>43801.903958333336</v>
      </c>
      <c r="L1496" s="1" t="s">
        <v>5365</v>
      </c>
      <c r="M1496" s="1"/>
      <c r="N1496" s="1" t="s">
        <v>5364</v>
      </c>
      <c r="O1496">
        <v>1</v>
      </c>
      <c r="P1496" s="1"/>
      <c r="R1496" s="1"/>
      <c r="V1496">
        <v>0</v>
      </c>
      <c r="X1496">
        <f t="shared" si="23"/>
        <v>0</v>
      </c>
    </row>
    <row r="1497" spans="1:24" x14ac:dyDescent="0.35">
      <c r="A1497" s="1" t="s">
        <v>6277</v>
      </c>
      <c r="B1497" s="1" t="s">
        <v>6276</v>
      </c>
      <c r="C1497" s="1" t="s">
        <v>6273</v>
      </c>
      <c r="D1497" s="1">
        <v>0</v>
      </c>
      <c r="E1497">
        <v>11</v>
      </c>
      <c r="F1497">
        <v>4</v>
      </c>
      <c r="G1497">
        <v>0.59</v>
      </c>
      <c r="I1497" s="1" t="s">
        <v>4363</v>
      </c>
      <c r="J1497">
        <v>1575115524</v>
      </c>
      <c r="K1497" s="2">
        <f>(Appended[[#This Row],[Date_Unix]]/86400)+DATE(1970,1,1)</f>
        <v>43799.503750000003</v>
      </c>
      <c r="L1497" s="1" t="s">
        <v>6275</v>
      </c>
      <c r="M1497" s="1" t="s">
        <v>6274</v>
      </c>
      <c r="N1497" s="1" t="s">
        <v>6273</v>
      </c>
      <c r="O1497">
        <v>0</v>
      </c>
      <c r="P1497" s="1"/>
      <c r="R1497" s="1"/>
      <c r="V1497">
        <v>-1</v>
      </c>
      <c r="X1497">
        <f t="shared" si="23"/>
        <v>-1</v>
      </c>
    </row>
    <row r="1498" spans="1:24" x14ac:dyDescent="0.35">
      <c r="A1498" s="1" t="s">
        <v>7199</v>
      </c>
      <c r="B1498" s="1" t="s">
        <v>7198</v>
      </c>
      <c r="C1498" s="1" t="s">
        <v>7195</v>
      </c>
      <c r="D1498" s="1">
        <v>-1</v>
      </c>
      <c r="E1498">
        <v>23</v>
      </c>
      <c r="F1498">
        <v>37</v>
      </c>
      <c r="G1498">
        <v>0.76</v>
      </c>
      <c r="I1498" s="1" t="s">
        <v>4363</v>
      </c>
      <c r="J1498">
        <v>1575114367</v>
      </c>
      <c r="K1498" s="2">
        <f>(Appended[[#This Row],[Date_Unix]]/86400)+DATE(1970,1,1)</f>
        <v>43799.490358796298</v>
      </c>
      <c r="L1498" s="1" t="s">
        <v>7197</v>
      </c>
      <c r="M1498" s="1" t="s">
        <v>7196</v>
      </c>
      <c r="N1498" s="1" t="s">
        <v>7195</v>
      </c>
      <c r="O1498">
        <v>-1</v>
      </c>
      <c r="P1498" s="1"/>
      <c r="R1498" s="1"/>
      <c r="V1498">
        <v>1</v>
      </c>
      <c r="X1498">
        <f t="shared" si="23"/>
        <v>1</v>
      </c>
    </row>
    <row r="1499" spans="1:24" x14ac:dyDescent="0.35">
      <c r="A1499" s="1" t="s">
        <v>5652</v>
      </c>
      <c r="B1499" s="1" t="s">
        <v>207</v>
      </c>
      <c r="C1499" s="1" t="s">
        <v>5649</v>
      </c>
      <c r="D1499" s="1">
        <v>1</v>
      </c>
      <c r="E1499">
        <v>10</v>
      </c>
      <c r="F1499">
        <v>5</v>
      </c>
      <c r="G1499">
        <v>0.66</v>
      </c>
      <c r="I1499" s="1" t="s">
        <v>4363</v>
      </c>
      <c r="J1499">
        <v>1575103390</v>
      </c>
      <c r="K1499" s="2">
        <f>(Appended[[#This Row],[Date_Unix]]/86400)+DATE(1970,1,1)</f>
        <v>43799.363310185188</v>
      </c>
      <c r="L1499" s="1" t="s">
        <v>5651</v>
      </c>
      <c r="M1499" s="1" t="s">
        <v>5650</v>
      </c>
      <c r="N1499" s="1" t="s">
        <v>5649</v>
      </c>
      <c r="O1499">
        <v>1</v>
      </c>
      <c r="P1499" s="1"/>
      <c r="R1499" s="1"/>
      <c r="V1499">
        <v>0</v>
      </c>
      <c r="X1499">
        <f t="shared" si="23"/>
        <v>0</v>
      </c>
    </row>
    <row r="1500" spans="1:24" x14ac:dyDescent="0.35">
      <c r="A1500" s="1" t="s">
        <v>6749</v>
      </c>
      <c r="B1500" s="1" t="s">
        <v>962</v>
      </c>
      <c r="C1500" s="1" t="s">
        <v>6747</v>
      </c>
      <c r="D1500" s="1">
        <v>0</v>
      </c>
      <c r="E1500">
        <v>64</v>
      </c>
      <c r="F1500">
        <v>77</v>
      </c>
      <c r="G1500">
        <v>0.84</v>
      </c>
      <c r="I1500" s="1"/>
      <c r="J1500">
        <v>1574937902</v>
      </c>
      <c r="K1500" s="2">
        <f>(Appended[[#This Row],[Date_Unix]]/86400)+DATE(1970,1,1)</f>
        <v>43797.447939814811</v>
      </c>
      <c r="L1500" s="1" t="s">
        <v>6748</v>
      </c>
      <c r="M1500" s="1"/>
      <c r="N1500" s="1" t="s">
        <v>6747</v>
      </c>
      <c r="O1500">
        <v>0</v>
      </c>
      <c r="P1500" s="1"/>
      <c r="R1500" s="1"/>
      <c r="V1500">
        <v>-1</v>
      </c>
      <c r="X1500">
        <f t="shared" si="23"/>
        <v>-1</v>
      </c>
    </row>
    <row r="1501" spans="1:24" x14ac:dyDescent="0.35">
      <c r="A1501" s="1" t="s">
        <v>5717</v>
      </c>
      <c r="B1501" s="1" t="s">
        <v>5716</v>
      </c>
      <c r="C1501" s="1" t="s">
        <v>5714</v>
      </c>
      <c r="D1501" s="1">
        <v>-1</v>
      </c>
      <c r="E1501">
        <v>8</v>
      </c>
      <c r="F1501">
        <v>0</v>
      </c>
      <c r="G1501">
        <v>0.3</v>
      </c>
      <c r="I1501" s="1"/>
      <c r="J1501">
        <v>1574829321</v>
      </c>
      <c r="K1501" s="2">
        <f>(Appended[[#This Row],[Date_Unix]]/86400)+DATE(1970,1,1)</f>
        <v>43796.19121527778</v>
      </c>
      <c r="L1501" s="1" t="s">
        <v>5715</v>
      </c>
      <c r="M1501" s="1"/>
      <c r="N1501" s="1" t="s">
        <v>5714</v>
      </c>
      <c r="O1501">
        <v>-1</v>
      </c>
      <c r="P1501" s="1"/>
      <c r="R1501" s="1"/>
      <c r="V1501">
        <v>0</v>
      </c>
      <c r="X1501">
        <f t="shared" si="23"/>
        <v>0</v>
      </c>
    </row>
    <row r="1502" spans="1:24" x14ac:dyDescent="0.35">
      <c r="A1502" s="1" t="s">
        <v>6792</v>
      </c>
      <c r="B1502" s="1" t="s">
        <v>962</v>
      </c>
      <c r="C1502" s="1" t="s">
        <v>6790</v>
      </c>
      <c r="D1502" s="1">
        <v>0</v>
      </c>
      <c r="E1502">
        <v>8</v>
      </c>
      <c r="F1502">
        <v>54</v>
      </c>
      <c r="G1502">
        <v>0.69</v>
      </c>
      <c r="I1502" s="1" t="s">
        <v>4451</v>
      </c>
      <c r="J1502">
        <v>1574771307</v>
      </c>
      <c r="K1502" s="2">
        <f>(Appended[[#This Row],[Date_Unix]]/86400)+DATE(1970,1,1)</f>
        <v>43795.519756944443</v>
      </c>
      <c r="L1502" s="1" t="s">
        <v>6791</v>
      </c>
      <c r="M1502" s="1"/>
      <c r="N1502" s="1" t="s">
        <v>6790</v>
      </c>
      <c r="O1502">
        <v>0</v>
      </c>
      <c r="P1502" s="1"/>
      <c r="R1502" s="1"/>
      <c r="V1502">
        <v>0</v>
      </c>
      <c r="X1502">
        <f t="shared" si="23"/>
        <v>0</v>
      </c>
    </row>
    <row r="1503" spans="1:24" x14ac:dyDescent="0.35">
      <c r="A1503" s="1" t="s">
        <v>5987</v>
      </c>
      <c r="B1503" s="1" t="s">
        <v>5986</v>
      </c>
      <c r="C1503" s="1" t="s">
        <v>5984</v>
      </c>
      <c r="D1503" s="1">
        <v>0</v>
      </c>
      <c r="E1503">
        <v>23</v>
      </c>
      <c r="F1503">
        <v>64</v>
      </c>
      <c r="G1503">
        <v>0.87</v>
      </c>
      <c r="I1503" s="1"/>
      <c r="J1503">
        <v>1574736931</v>
      </c>
      <c r="K1503" s="2">
        <f>(Appended[[#This Row],[Date_Unix]]/86400)+DATE(1970,1,1)</f>
        <v>43795.121886574074</v>
      </c>
      <c r="L1503" s="1" t="s">
        <v>5985</v>
      </c>
      <c r="M1503" s="1"/>
      <c r="N1503" s="1" t="s">
        <v>5984</v>
      </c>
      <c r="O1503">
        <v>0</v>
      </c>
      <c r="P1503" s="1"/>
      <c r="R1503" s="1"/>
      <c r="V1503">
        <v>0</v>
      </c>
      <c r="X1503">
        <f t="shared" si="23"/>
        <v>0</v>
      </c>
    </row>
    <row r="1504" spans="1:24" x14ac:dyDescent="0.35">
      <c r="A1504" s="1" t="s">
        <v>5224</v>
      </c>
      <c r="B1504" s="1" t="s">
        <v>5223</v>
      </c>
      <c r="C1504" s="1" t="s">
        <v>5220</v>
      </c>
      <c r="D1504" s="1">
        <v>0</v>
      </c>
      <c r="E1504">
        <v>62</v>
      </c>
      <c r="F1504">
        <v>68</v>
      </c>
      <c r="G1504">
        <v>0.87</v>
      </c>
      <c r="I1504" s="1" t="s">
        <v>4363</v>
      </c>
      <c r="J1504">
        <v>1574424033</v>
      </c>
      <c r="K1504" s="2">
        <f>(Appended[[#This Row],[Date_Unix]]/86400)+DATE(1970,1,1)</f>
        <v>43791.500381944439</v>
      </c>
      <c r="L1504" s="1" t="s">
        <v>5222</v>
      </c>
      <c r="M1504" s="1" t="s">
        <v>5221</v>
      </c>
      <c r="N1504" s="1" t="s">
        <v>5220</v>
      </c>
      <c r="O1504">
        <v>0</v>
      </c>
      <c r="P1504" s="1"/>
      <c r="R1504" s="1"/>
      <c r="V1504">
        <v>0</v>
      </c>
      <c r="X1504">
        <f t="shared" si="23"/>
        <v>0</v>
      </c>
    </row>
    <row r="1505" spans="1:24" x14ac:dyDescent="0.35">
      <c r="A1505" s="1" t="s">
        <v>5396</v>
      </c>
      <c r="B1505" s="1" t="s">
        <v>5395</v>
      </c>
      <c r="C1505" s="1" t="s">
        <v>5392</v>
      </c>
      <c r="D1505" s="1">
        <v>0</v>
      </c>
      <c r="E1505">
        <v>18</v>
      </c>
      <c r="F1505">
        <v>0</v>
      </c>
      <c r="G1505">
        <v>0.28999999999999998</v>
      </c>
      <c r="I1505" s="1" t="s">
        <v>4363</v>
      </c>
      <c r="J1505">
        <v>1574370217</v>
      </c>
      <c r="K1505" s="2">
        <f>(Appended[[#This Row],[Date_Unix]]/86400)+DATE(1970,1,1)</f>
        <v>43790.877511574072</v>
      </c>
      <c r="L1505" s="1" t="s">
        <v>5394</v>
      </c>
      <c r="M1505" s="1" t="s">
        <v>5393</v>
      </c>
      <c r="N1505" s="1" t="s">
        <v>5392</v>
      </c>
      <c r="O1505">
        <v>0</v>
      </c>
      <c r="P1505" s="1"/>
      <c r="R1505" s="1"/>
      <c r="V1505">
        <v>1</v>
      </c>
      <c r="X1505">
        <f t="shared" si="23"/>
        <v>1</v>
      </c>
    </row>
    <row r="1506" spans="1:24" x14ac:dyDescent="0.35">
      <c r="A1506" s="1" t="s">
        <v>5969</v>
      </c>
      <c r="B1506" s="1" t="s">
        <v>4502</v>
      </c>
      <c r="C1506" s="1" t="s">
        <v>5967</v>
      </c>
      <c r="D1506" s="1">
        <v>1</v>
      </c>
      <c r="E1506">
        <v>6</v>
      </c>
      <c r="F1506">
        <v>3</v>
      </c>
      <c r="G1506">
        <v>0.71</v>
      </c>
      <c r="I1506" s="1" t="s">
        <v>4363</v>
      </c>
      <c r="J1506">
        <v>1574364258</v>
      </c>
      <c r="K1506" s="2">
        <f>(Appended[[#This Row],[Date_Unix]]/86400)+DATE(1970,1,1)</f>
        <v>43790.808541666665</v>
      </c>
      <c r="L1506" s="1" t="s">
        <v>5968</v>
      </c>
      <c r="M1506" s="1"/>
      <c r="N1506" s="1" t="s">
        <v>5967</v>
      </c>
      <c r="O1506">
        <v>1</v>
      </c>
      <c r="P1506" s="1"/>
      <c r="R1506" s="1"/>
      <c r="V1506">
        <v>0</v>
      </c>
      <c r="X1506">
        <f t="shared" si="23"/>
        <v>0</v>
      </c>
    </row>
    <row r="1507" spans="1:24" x14ac:dyDescent="0.35">
      <c r="A1507" s="1" t="s">
        <v>4574</v>
      </c>
      <c r="B1507" s="1"/>
      <c r="C1507" s="1" t="s">
        <v>4571</v>
      </c>
      <c r="D1507" s="1">
        <v>0</v>
      </c>
      <c r="E1507">
        <v>3</v>
      </c>
      <c r="F1507">
        <v>14</v>
      </c>
      <c r="G1507">
        <v>0.78</v>
      </c>
      <c r="I1507" s="1"/>
      <c r="J1507">
        <v>1574197907</v>
      </c>
      <c r="K1507" s="2">
        <f>(Appended[[#This Row],[Date_Unix]]/86400)+DATE(1970,1,1)</f>
        <v>43788.88318287037</v>
      </c>
      <c r="L1507" s="1" t="s">
        <v>4573</v>
      </c>
      <c r="M1507" s="1" t="s">
        <v>4572</v>
      </c>
      <c r="N1507" s="1" t="s">
        <v>4571</v>
      </c>
      <c r="O1507">
        <v>0</v>
      </c>
      <c r="P1507" s="1"/>
      <c r="R1507" s="1"/>
      <c r="V1507">
        <v>-1</v>
      </c>
      <c r="X1507">
        <f t="shared" si="23"/>
        <v>-1</v>
      </c>
    </row>
    <row r="1508" spans="1:24" x14ac:dyDescent="0.35">
      <c r="A1508" s="1" t="s">
        <v>6789</v>
      </c>
      <c r="B1508" s="1" t="s">
        <v>962</v>
      </c>
      <c r="C1508" s="1" t="s">
        <v>6787</v>
      </c>
      <c r="D1508" s="1">
        <v>-1</v>
      </c>
      <c r="E1508">
        <v>99</v>
      </c>
      <c r="F1508">
        <v>40</v>
      </c>
      <c r="G1508">
        <v>0.67</v>
      </c>
      <c r="I1508" s="1"/>
      <c r="J1508">
        <v>1574160507</v>
      </c>
      <c r="K1508" s="2">
        <f>(Appended[[#This Row],[Date_Unix]]/86400)+DATE(1970,1,1)</f>
        <v>43788.450312500005</v>
      </c>
      <c r="L1508" s="1" t="s">
        <v>6788</v>
      </c>
      <c r="M1508" s="1"/>
      <c r="N1508" s="1" t="s">
        <v>6787</v>
      </c>
      <c r="O1508">
        <v>-1</v>
      </c>
      <c r="P1508" s="1"/>
      <c r="R1508" s="1"/>
      <c r="V1508">
        <v>0</v>
      </c>
      <c r="X1508">
        <f t="shared" si="23"/>
        <v>0</v>
      </c>
    </row>
    <row r="1509" spans="1:24" x14ac:dyDescent="0.35">
      <c r="A1509" s="1" t="s">
        <v>4612</v>
      </c>
      <c r="B1509" s="1" t="s">
        <v>4611</v>
      </c>
      <c r="C1509" s="1" t="s">
        <v>4608</v>
      </c>
      <c r="D1509" s="1">
        <v>0</v>
      </c>
      <c r="E1509">
        <v>4</v>
      </c>
      <c r="F1509">
        <v>8</v>
      </c>
      <c r="G1509">
        <v>0.79</v>
      </c>
      <c r="I1509" s="1" t="s">
        <v>4363</v>
      </c>
      <c r="J1509">
        <v>1574054590</v>
      </c>
      <c r="K1509" s="2">
        <f>(Appended[[#This Row],[Date_Unix]]/86400)+DATE(1970,1,1)</f>
        <v>43787.224421296298</v>
      </c>
      <c r="L1509" s="1" t="s">
        <v>4610</v>
      </c>
      <c r="M1509" s="1" t="s">
        <v>4609</v>
      </c>
      <c r="N1509" s="1" t="s">
        <v>4608</v>
      </c>
      <c r="O1509">
        <v>0</v>
      </c>
      <c r="P1509" s="1"/>
      <c r="R1509" s="1"/>
      <c r="V1509">
        <v>0</v>
      </c>
      <c r="X1509">
        <f t="shared" si="23"/>
        <v>0</v>
      </c>
    </row>
    <row r="1510" spans="1:24" x14ac:dyDescent="0.35">
      <c r="A1510" s="1" t="s">
        <v>4458</v>
      </c>
      <c r="B1510" s="1" t="s">
        <v>4457</v>
      </c>
      <c r="C1510" s="1" t="s">
        <v>4454</v>
      </c>
      <c r="D1510" s="1">
        <v>0</v>
      </c>
      <c r="E1510">
        <v>24</v>
      </c>
      <c r="F1510">
        <v>6</v>
      </c>
      <c r="G1510">
        <v>0.8</v>
      </c>
      <c r="I1510" s="1" t="s">
        <v>4363</v>
      </c>
      <c r="J1510">
        <v>1574036004</v>
      </c>
      <c r="K1510" s="2">
        <f>(Appended[[#This Row],[Date_Unix]]/86400)+DATE(1970,1,1)</f>
        <v>43787.009305555555</v>
      </c>
      <c r="L1510" s="1" t="s">
        <v>4456</v>
      </c>
      <c r="M1510" s="1" t="s">
        <v>4455</v>
      </c>
      <c r="N1510" s="1" t="s">
        <v>4454</v>
      </c>
      <c r="O1510">
        <v>0</v>
      </c>
      <c r="P1510" s="1"/>
      <c r="R1510" s="1"/>
      <c r="V1510">
        <v>0</v>
      </c>
      <c r="X1510">
        <f t="shared" si="23"/>
        <v>0</v>
      </c>
    </row>
    <row r="1511" spans="1:24" x14ac:dyDescent="0.35">
      <c r="A1511" s="1" t="s">
        <v>4692</v>
      </c>
      <c r="B1511" s="1" t="s">
        <v>4691</v>
      </c>
      <c r="C1511" s="1" t="s">
        <v>4689</v>
      </c>
      <c r="D1511" s="1">
        <v>0</v>
      </c>
      <c r="E1511">
        <v>0</v>
      </c>
      <c r="F1511">
        <v>14</v>
      </c>
      <c r="G1511">
        <v>0.82</v>
      </c>
      <c r="I1511" s="1"/>
      <c r="J1511">
        <v>1573904031</v>
      </c>
      <c r="K1511" s="2">
        <f>(Appended[[#This Row],[Date_Unix]]/86400)+DATE(1970,1,1)</f>
        <v>43785.481840277775</v>
      </c>
      <c r="L1511" s="1" t="s">
        <v>4690</v>
      </c>
      <c r="M1511" s="1"/>
      <c r="N1511" s="1" t="s">
        <v>4689</v>
      </c>
      <c r="O1511">
        <v>0</v>
      </c>
      <c r="P1511" s="1"/>
      <c r="R1511" s="1"/>
      <c r="V1511">
        <v>1</v>
      </c>
      <c r="X1511">
        <f t="shared" si="23"/>
        <v>1</v>
      </c>
    </row>
    <row r="1512" spans="1:24" x14ac:dyDescent="0.35">
      <c r="A1512" s="1" t="s">
        <v>4484</v>
      </c>
      <c r="B1512" s="1" t="s">
        <v>4483</v>
      </c>
      <c r="C1512" s="1" t="s">
        <v>4480</v>
      </c>
      <c r="D1512" s="1">
        <v>1</v>
      </c>
      <c r="E1512">
        <v>13</v>
      </c>
      <c r="F1512">
        <v>0</v>
      </c>
      <c r="G1512">
        <v>0.21</v>
      </c>
      <c r="I1512" s="1" t="s">
        <v>4363</v>
      </c>
      <c r="J1512">
        <v>1573843907</v>
      </c>
      <c r="K1512" s="2">
        <f>(Appended[[#This Row],[Date_Unix]]/86400)+DATE(1970,1,1)</f>
        <v>43784.785960648151</v>
      </c>
      <c r="L1512" s="1" t="s">
        <v>4482</v>
      </c>
      <c r="M1512" s="1" t="s">
        <v>4481</v>
      </c>
      <c r="N1512" s="1" t="s">
        <v>4480</v>
      </c>
      <c r="O1512">
        <v>1</v>
      </c>
      <c r="P1512" s="1"/>
      <c r="R1512" s="1"/>
      <c r="V1512">
        <v>0</v>
      </c>
      <c r="X1512">
        <f t="shared" si="23"/>
        <v>0</v>
      </c>
    </row>
    <row r="1513" spans="1:24" x14ac:dyDescent="0.35">
      <c r="A1513" s="1" t="s">
        <v>5856</v>
      </c>
      <c r="B1513" s="1"/>
      <c r="C1513" s="1" t="s">
        <v>5853</v>
      </c>
      <c r="D1513" s="1">
        <v>0</v>
      </c>
      <c r="E1513">
        <v>4</v>
      </c>
      <c r="F1513">
        <v>0</v>
      </c>
      <c r="G1513">
        <v>0.4</v>
      </c>
      <c r="I1513" s="1" t="s">
        <v>4363</v>
      </c>
      <c r="J1513">
        <v>1573527306</v>
      </c>
      <c r="K1513" s="2">
        <f>(Appended[[#This Row],[Date_Unix]]/86400)+DATE(1970,1,1)</f>
        <v>43781.121597222227</v>
      </c>
      <c r="L1513" s="1" t="s">
        <v>5855</v>
      </c>
      <c r="M1513" s="1" t="s">
        <v>5854</v>
      </c>
      <c r="N1513" s="1" t="s">
        <v>5853</v>
      </c>
      <c r="O1513">
        <v>0</v>
      </c>
      <c r="P1513" s="1"/>
      <c r="R1513" s="1"/>
      <c r="V1513">
        <v>1</v>
      </c>
      <c r="X1513">
        <f t="shared" si="23"/>
        <v>1</v>
      </c>
    </row>
    <row r="1514" spans="1:24" x14ac:dyDescent="0.35">
      <c r="A1514" s="1" t="s">
        <v>4494</v>
      </c>
      <c r="B1514" s="1" t="s">
        <v>4493</v>
      </c>
      <c r="C1514" s="1" t="s">
        <v>4490</v>
      </c>
      <c r="D1514" s="1">
        <v>1</v>
      </c>
      <c r="E1514">
        <v>14</v>
      </c>
      <c r="F1514">
        <v>0</v>
      </c>
      <c r="G1514">
        <v>0.33</v>
      </c>
      <c r="I1514" s="1" t="s">
        <v>4363</v>
      </c>
      <c r="J1514">
        <v>1573518044</v>
      </c>
      <c r="K1514" s="2">
        <f>(Appended[[#This Row],[Date_Unix]]/86400)+DATE(1970,1,1)</f>
        <v>43781.014398148152</v>
      </c>
      <c r="L1514" s="1" t="s">
        <v>4492</v>
      </c>
      <c r="M1514" s="1" t="s">
        <v>4491</v>
      </c>
      <c r="N1514" s="1" t="s">
        <v>4490</v>
      </c>
      <c r="O1514">
        <v>1</v>
      </c>
      <c r="P1514" s="1"/>
      <c r="R1514" s="1"/>
      <c r="V1514">
        <v>0</v>
      </c>
      <c r="X1514">
        <f t="shared" si="23"/>
        <v>0</v>
      </c>
    </row>
    <row r="1515" spans="1:24" x14ac:dyDescent="0.35">
      <c r="A1515" s="1" t="s">
        <v>4468</v>
      </c>
      <c r="B1515" s="1" t="s">
        <v>4467</v>
      </c>
      <c r="C1515" s="1" t="s">
        <v>4464</v>
      </c>
      <c r="D1515" s="1">
        <v>0</v>
      </c>
      <c r="E1515">
        <v>22</v>
      </c>
      <c r="F1515">
        <v>23</v>
      </c>
      <c r="G1515">
        <v>0.83</v>
      </c>
      <c r="I1515" s="1" t="s">
        <v>4363</v>
      </c>
      <c r="J1515">
        <v>1573447568</v>
      </c>
      <c r="K1515" s="2">
        <f>(Appended[[#This Row],[Date_Unix]]/86400)+DATE(1970,1,1)</f>
        <v>43780.198703703703</v>
      </c>
      <c r="L1515" s="1" t="s">
        <v>4466</v>
      </c>
      <c r="M1515" s="1" t="s">
        <v>4465</v>
      </c>
      <c r="N1515" s="1" t="s">
        <v>4464</v>
      </c>
      <c r="O1515">
        <v>0</v>
      </c>
      <c r="P1515" s="1"/>
      <c r="R1515" s="1"/>
      <c r="V1515">
        <v>0</v>
      </c>
      <c r="X1515">
        <f t="shared" si="23"/>
        <v>0</v>
      </c>
    </row>
    <row r="1516" spans="1:24" x14ac:dyDescent="0.35">
      <c r="A1516" s="1" t="s">
        <v>4453</v>
      </c>
      <c r="B1516" s="1" t="s">
        <v>4452</v>
      </c>
      <c r="C1516" s="1" t="s">
        <v>4449</v>
      </c>
      <c r="D1516" s="1">
        <v>0</v>
      </c>
      <c r="E1516">
        <v>16</v>
      </c>
      <c r="F1516">
        <v>98</v>
      </c>
      <c r="G1516">
        <v>0.88</v>
      </c>
      <c r="I1516" s="1" t="s">
        <v>4451</v>
      </c>
      <c r="J1516">
        <v>1573164314</v>
      </c>
      <c r="K1516" s="2">
        <f>(Appended[[#This Row],[Date_Unix]]/86400)+DATE(1970,1,1)</f>
        <v>43776.920300925922</v>
      </c>
      <c r="L1516" s="1" t="s">
        <v>4450</v>
      </c>
      <c r="M1516" s="1"/>
      <c r="N1516" s="1" t="s">
        <v>4449</v>
      </c>
      <c r="O1516">
        <v>0</v>
      </c>
      <c r="P1516" s="1"/>
      <c r="R1516" s="1"/>
      <c r="V1516">
        <v>1</v>
      </c>
      <c r="X1516">
        <f t="shared" si="23"/>
        <v>1</v>
      </c>
    </row>
    <row r="1517" spans="1:24" x14ac:dyDescent="0.35">
      <c r="A1517" s="1" t="s">
        <v>6161</v>
      </c>
      <c r="B1517" s="1" t="s">
        <v>6160</v>
      </c>
      <c r="C1517" s="1" t="s">
        <v>6157</v>
      </c>
      <c r="D1517" s="1">
        <v>1</v>
      </c>
      <c r="E1517">
        <v>0</v>
      </c>
      <c r="F1517">
        <v>2</v>
      </c>
      <c r="G1517">
        <v>0.56999999999999995</v>
      </c>
      <c r="I1517" s="1" t="s">
        <v>4363</v>
      </c>
      <c r="J1517">
        <v>1573125951</v>
      </c>
      <c r="K1517" s="2">
        <f>(Appended[[#This Row],[Date_Unix]]/86400)+DATE(1970,1,1)</f>
        <v>43776.476284722223</v>
      </c>
      <c r="L1517" s="1" t="s">
        <v>6159</v>
      </c>
      <c r="M1517" s="1" t="s">
        <v>6158</v>
      </c>
      <c r="N1517" s="1" t="s">
        <v>6157</v>
      </c>
      <c r="O1517">
        <v>1</v>
      </c>
      <c r="P1517" s="1"/>
      <c r="R1517" s="1"/>
      <c r="V1517">
        <v>0</v>
      </c>
      <c r="X1517">
        <f t="shared" si="23"/>
        <v>0</v>
      </c>
    </row>
    <row r="1518" spans="1:24" x14ac:dyDescent="0.35">
      <c r="A1518" s="1" t="s">
        <v>7129</v>
      </c>
      <c r="B1518" s="1" t="s">
        <v>962</v>
      </c>
      <c r="C1518" s="1" t="s">
        <v>7127</v>
      </c>
      <c r="D1518" s="1">
        <v>0</v>
      </c>
      <c r="E1518">
        <v>17</v>
      </c>
      <c r="F1518">
        <v>15</v>
      </c>
      <c r="G1518">
        <v>0.76</v>
      </c>
      <c r="I1518" s="1" t="s">
        <v>6604</v>
      </c>
      <c r="J1518">
        <v>1572684566</v>
      </c>
      <c r="K1518" s="2">
        <f>(Appended[[#This Row],[Date_Unix]]/86400)+DATE(1970,1,1)</f>
        <v>43771.367662037039</v>
      </c>
      <c r="L1518" s="1" t="s">
        <v>7128</v>
      </c>
      <c r="M1518" s="1"/>
      <c r="N1518" s="1" t="s">
        <v>7127</v>
      </c>
      <c r="O1518">
        <v>0</v>
      </c>
      <c r="P1518" s="1"/>
      <c r="R1518" s="1"/>
      <c r="V1518">
        <v>1</v>
      </c>
      <c r="X1518">
        <f t="shared" si="23"/>
        <v>1</v>
      </c>
    </row>
    <row r="1519" spans="1:24" x14ac:dyDescent="0.35">
      <c r="A1519" s="1" t="s">
        <v>6562</v>
      </c>
      <c r="B1519" s="1" t="s">
        <v>6561</v>
      </c>
      <c r="C1519" s="1" t="s">
        <v>6557</v>
      </c>
      <c r="D1519" s="1">
        <v>1</v>
      </c>
      <c r="E1519">
        <v>72</v>
      </c>
      <c r="F1519">
        <v>99</v>
      </c>
      <c r="G1519">
        <v>0.73</v>
      </c>
      <c r="I1519" s="1" t="s">
        <v>6560</v>
      </c>
      <c r="J1519">
        <v>1572541695</v>
      </c>
      <c r="K1519" s="2">
        <f>(Appended[[#This Row],[Date_Unix]]/86400)+DATE(1970,1,1)</f>
        <v>43769.714062500003</v>
      </c>
      <c r="L1519" s="1" t="s">
        <v>6559</v>
      </c>
      <c r="M1519" s="1" t="s">
        <v>6558</v>
      </c>
      <c r="N1519" s="1" t="s">
        <v>6557</v>
      </c>
      <c r="O1519">
        <v>1</v>
      </c>
      <c r="P1519" s="1"/>
      <c r="R1519" s="1"/>
      <c r="V1519">
        <v>-1</v>
      </c>
      <c r="X1519">
        <f t="shared" si="23"/>
        <v>-1</v>
      </c>
    </row>
    <row r="1520" spans="1:24" x14ac:dyDescent="0.35">
      <c r="A1520" s="1" t="s">
        <v>4623</v>
      </c>
      <c r="B1520" s="1" t="s">
        <v>962</v>
      </c>
      <c r="C1520" s="1" t="s">
        <v>4621</v>
      </c>
      <c r="D1520" s="1">
        <v>-1</v>
      </c>
      <c r="E1520">
        <v>16</v>
      </c>
      <c r="F1520">
        <v>64</v>
      </c>
      <c r="G1520">
        <v>0.83</v>
      </c>
      <c r="I1520" s="1" t="s">
        <v>4451</v>
      </c>
      <c r="J1520">
        <v>1572434957</v>
      </c>
      <c r="K1520" s="2">
        <f>(Appended[[#This Row],[Date_Unix]]/86400)+DATE(1970,1,1)</f>
        <v>43768.478668981479</v>
      </c>
      <c r="L1520" s="1" t="s">
        <v>4622</v>
      </c>
      <c r="M1520" s="1"/>
      <c r="N1520" s="1" t="s">
        <v>4621</v>
      </c>
      <c r="O1520">
        <v>-1</v>
      </c>
      <c r="P1520" s="1"/>
      <c r="R1520" s="1"/>
      <c r="V1520">
        <v>1</v>
      </c>
      <c r="X1520">
        <f t="shared" si="23"/>
        <v>1</v>
      </c>
    </row>
    <row r="1521" spans="1:24" x14ac:dyDescent="0.35">
      <c r="A1521" s="1" t="s">
        <v>6883</v>
      </c>
      <c r="B1521" s="1" t="s">
        <v>4043</v>
      </c>
      <c r="C1521" s="1" t="s">
        <v>6880</v>
      </c>
      <c r="D1521" s="1">
        <v>1</v>
      </c>
      <c r="E1521">
        <v>31</v>
      </c>
      <c r="F1521">
        <v>0</v>
      </c>
      <c r="G1521">
        <v>0.46</v>
      </c>
      <c r="I1521" s="1" t="s">
        <v>4363</v>
      </c>
      <c r="J1521">
        <v>1572402525</v>
      </c>
      <c r="K1521" s="2">
        <f>(Appended[[#This Row],[Date_Unix]]/86400)+DATE(1970,1,1)</f>
        <v>43768.103298611109</v>
      </c>
      <c r="L1521" s="1" t="s">
        <v>6882</v>
      </c>
      <c r="M1521" s="1" t="s">
        <v>6881</v>
      </c>
      <c r="N1521" s="1" t="s">
        <v>6880</v>
      </c>
      <c r="O1521">
        <v>1</v>
      </c>
      <c r="P1521" s="1"/>
      <c r="R1521" s="1"/>
      <c r="V1521">
        <v>0</v>
      </c>
      <c r="X1521">
        <f t="shared" si="23"/>
        <v>0</v>
      </c>
    </row>
    <row r="1522" spans="1:24" x14ac:dyDescent="0.35">
      <c r="A1522" s="1" t="s">
        <v>4845</v>
      </c>
      <c r="B1522" s="1" t="s">
        <v>4844</v>
      </c>
      <c r="C1522" s="1" t="s">
        <v>4841</v>
      </c>
      <c r="D1522" s="1">
        <v>0</v>
      </c>
      <c r="E1522">
        <v>10</v>
      </c>
      <c r="F1522">
        <v>2</v>
      </c>
      <c r="G1522">
        <v>0.63</v>
      </c>
      <c r="I1522" s="1" t="s">
        <v>4363</v>
      </c>
      <c r="J1522">
        <v>1572393278</v>
      </c>
      <c r="K1522" s="2">
        <f>(Appended[[#This Row],[Date_Unix]]/86400)+DATE(1970,1,1)</f>
        <v>43767.99627314815</v>
      </c>
      <c r="L1522" s="1" t="s">
        <v>4843</v>
      </c>
      <c r="M1522" s="1" t="s">
        <v>4842</v>
      </c>
      <c r="N1522" s="1" t="s">
        <v>4841</v>
      </c>
      <c r="O1522">
        <v>0</v>
      </c>
      <c r="P1522" s="1"/>
      <c r="R1522" s="1"/>
      <c r="V1522">
        <v>0</v>
      </c>
      <c r="X1522">
        <f t="shared" ref="X1522:X1585" si="24">V1522+W1522</f>
        <v>0</v>
      </c>
    </row>
    <row r="1523" spans="1:24" x14ac:dyDescent="0.35">
      <c r="A1523" s="1" t="s">
        <v>5679</v>
      </c>
      <c r="B1523" s="1" t="s">
        <v>5678</v>
      </c>
      <c r="C1523" s="1" t="s">
        <v>5675</v>
      </c>
      <c r="D1523" s="1">
        <v>0</v>
      </c>
      <c r="E1523">
        <v>39</v>
      </c>
      <c r="F1523">
        <v>55</v>
      </c>
      <c r="G1523">
        <v>0.77</v>
      </c>
      <c r="I1523" s="1" t="s">
        <v>4363</v>
      </c>
      <c r="J1523">
        <v>1572387744</v>
      </c>
      <c r="K1523" s="2">
        <f>(Appended[[#This Row],[Date_Unix]]/86400)+DATE(1970,1,1)</f>
        <v>43767.932222222225</v>
      </c>
      <c r="L1523" s="1" t="s">
        <v>5677</v>
      </c>
      <c r="M1523" s="1" t="s">
        <v>5676</v>
      </c>
      <c r="N1523" s="1" t="s">
        <v>5675</v>
      </c>
      <c r="O1523">
        <v>0</v>
      </c>
      <c r="P1523" s="1"/>
      <c r="R1523" s="1"/>
      <c r="V1523">
        <v>-1</v>
      </c>
      <c r="X1523">
        <f t="shared" si="24"/>
        <v>-1</v>
      </c>
    </row>
    <row r="1524" spans="1:24" x14ac:dyDescent="0.35">
      <c r="A1524" s="1" t="s">
        <v>5634</v>
      </c>
      <c r="B1524" s="1" t="s">
        <v>5633</v>
      </c>
      <c r="C1524" s="1" t="s">
        <v>5631</v>
      </c>
      <c r="D1524" s="1">
        <v>-1</v>
      </c>
      <c r="E1524">
        <v>4</v>
      </c>
      <c r="F1524">
        <v>6</v>
      </c>
      <c r="G1524">
        <v>0.64</v>
      </c>
      <c r="I1524" s="1" t="s">
        <v>4363</v>
      </c>
      <c r="J1524">
        <v>1572282075</v>
      </c>
      <c r="K1524" s="2">
        <f>(Appended[[#This Row],[Date_Unix]]/86400)+DATE(1970,1,1)</f>
        <v>43766.709201388891</v>
      </c>
      <c r="L1524" s="1" t="s">
        <v>5632</v>
      </c>
      <c r="M1524" s="1"/>
      <c r="N1524" s="1" t="s">
        <v>5631</v>
      </c>
      <c r="O1524">
        <v>-1</v>
      </c>
      <c r="P1524" s="1"/>
      <c r="R1524" s="1"/>
      <c r="V1524">
        <v>0</v>
      </c>
      <c r="X1524">
        <f t="shared" si="24"/>
        <v>0</v>
      </c>
    </row>
    <row r="1525" spans="1:24" x14ac:dyDescent="0.35">
      <c r="A1525" s="1" t="s">
        <v>5274</v>
      </c>
      <c r="B1525" s="1" t="s">
        <v>5273</v>
      </c>
      <c r="C1525" s="1" t="s">
        <v>5270</v>
      </c>
      <c r="D1525" s="1">
        <v>0</v>
      </c>
      <c r="E1525">
        <v>12</v>
      </c>
      <c r="F1525">
        <v>20</v>
      </c>
      <c r="G1525">
        <v>0.76</v>
      </c>
      <c r="I1525" s="1" t="s">
        <v>4363</v>
      </c>
      <c r="J1525">
        <v>1572221288</v>
      </c>
      <c r="K1525" s="2">
        <f>(Appended[[#This Row],[Date_Unix]]/86400)+DATE(1970,1,1)</f>
        <v>43766.005648148144</v>
      </c>
      <c r="L1525" s="1" t="s">
        <v>5272</v>
      </c>
      <c r="M1525" s="1" t="s">
        <v>5271</v>
      </c>
      <c r="N1525" s="1" t="s">
        <v>5270</v>
      </c>
      <c r="O1525">
        <v>0</v>
      </c>
      <c r="P1525" s="1"/>
      <c r="R1525" s="1"/>
      <c r="V1525">
        <v>1</v>
      </c>
      <c r="X1525">
        <f t="shared" si="24"/>
        <v>1</v>
      </c>
    </row>
    <row r="1526" spans="1:24" x14ac:dyDescent="0.35">
      <c r="A1526" s="1" t="s">
        <v>5524</v>
      </c>
      <c r="B1526" s="1"/>
      <c r="C1526" s="1" t="s">
        <v>5521</v>
      </c>
      <c r="D1526" s="1">
        <v>1</v>
      </c>
      <c r="E1526">
        <v>13</v>
      </c>
      <c r="F1526">
        <v>2</v>
      </c>
      <c r="G1526">
        <v>0.6</v>
      </c>
      <c r="I1526" s="1"/>
      <c r="J1526">
        <v>1572052669</v>
      </c>
      <c r="K1526" s="2">
        <f>(Appended[[#This Row],[Date_Unix]]/86400)+DATE(1970,1,1)</f>
        <v>43764.054039351853</v>
      </c>
      <c r="L1526" s="1" t="s">
        <v>5523</v>
      </c>
      <c r="M1526" s="1" t="s">
        <v>5522</v>
      </c>
      <c r="N1526" s="1" t="s">
        <v>5521</v>
      </c>
      <c r="O1526">
        <v>1</v>
      </c>
      <c r="P1526" s="1"/>
      <c r="R1526" s="1"/>
      <c r="V1526">
        <v>0</v>
      </c>
      <c r="X1526">
        <f t="shared" si="24"/>
        <v>0</v>
      </c>
    </row>
    <row r="1527" spans="1:24" x14ac:dyDescent="0.35">
      <c r="A1527" s="1" t="s">
        <v>5214</v>
      </c>
      <c r="B1527" s="1"/>
      <c r="C1527" s="1" t="s">
        <v>5210</v>
      </c>
      <c r="D1527" s="1">
        <v>0</v>
      </c>
      <c r="E1527">
        <v>3</v>
      </c>
      <c r="F1527">
        <v>3</v>
      </c>
      <c r="G1527">
        <v>0.71</v>
      </c>
      <c r="I1527" s="1" t="s">
        <v>5213</v>
      </c>
      <c r="J1527">
        <v>1571806029</v>
      </c>
      <c r="K1527" s="2">
        <f>(Appended[[#This Row],[Date_Unix]]/86400)+DATE(1970,1,1)</f>
        <v>43761.19940972222</v>
      </c>
      <c r="L1527" s="1" t="s">
        <v>5212</v>
      </c>
      <c r="M1527" s="1" t="s">
        <v>5211</v>
      </c>
      <c r="N1527" s="1" t="s">
        <v>5210</v>
      </c>
      <c r="O1527">
        <v>0</v>
      </c>
      <c r="P1527" s="1"/>
      <c r="R1527" s="1"/>
      <c r="V1527">
        <v>0</v>
      </c>
      <c r="X1527">
        <f t="shared" si="24"/>
        <v>0</v>
      </c>
    </row>
    <row r="1528" spans="1:24" x14ac:dyDescent="0.35">
      <c r="A1528" s="1" t="s">
        <v>5429</v>
      </c>
      <c r="B1528" s="1" t="s">
        <v>5428</v>
      </c>
      <c r="C1528" s="1" t="s">
        <v>5425</v>
      </c>
      <c r="D1528" s="1">
        <v>0</v>
      </c>
      <c r="E1528">
        <v>27</v>
      </c>
      <c r="F1528">
        <v>10</v>
      </c>
      <c r="G1528">
        <v>0.71</v>
      </c>
      <c r="I1528" s="1"/>
      <c r="J1528">
        <v>1571787617</v>
      </c>
      <c r="K1528" s="2">
        <f>(Appended[[#This Row],[Date_Unix]]/86400)+DATE(1970,1,1)</f>
        <v>43760.986307870371</v>
      </c>
      <c r="L1528" s="1" t="s">
        <v>5427</v>
      </c>
      <c r="M1528" s="1" t="s">
        <v>5426</v>
      </c>
      <c r="N1528" s="1" t="s">
        <v>5425</v>
      </c>
      <c r="O1528">
        <v>0</v>
      </c>
      <c r="P1528" s="1"/>
      <c r="R1528" s="1"/>
      <c r="V1528">
        <v>1</v>
      </c>
      <c r="X1528">
        <f t="shared" si="24"/>
        <v>1</v>
      </c>
    </row>
    <row r="1529" spans="1:24" x14ac:dyDescent="0.35">
      <c r="A1529" s="1" t="s">
        <v>6364</v>
      </c>
      <c r="B1529" s="1" t="s">
        <v>6363</v>
      </c>
      <c r="C1529" s="1" t="s">
        <v>6361</v>
      </c>
      <c r="D1529" s="1">
        <v>1</v>
      </c>
      <c r="E1529">
        <v>4</v>
      </c>
      <c r="F1529">
        <v>23</v>
      </c>
      <c r="G1529">
        <v>0.79</v>
      </c>
      <c r="I1529" s="1"/>
      <c r="J1529">
        <v>1571770135</v>
      </c>
      <c r="K1529" s="2">
        <f>(Appended[[#This Row],[Date_Unix]]/86400)+DATE(1970,1,1)</f>
        <v>43760.78396990741</v>
      </c>
      <c r="L1529" s="1" t="s">
        <v>6362</v>
      </c>
      <c r="M1529" s="1"/>
      <c r="N1529" s="1" t="s">
        <v>6361</v>
      </c>
      <c r="O1529">
        <v>1</v>
      </c>
      <c r="P1529" s="1"/>
      <c r="R1529" s="1"/>
      <c r="V1529">
        <v>0</v>
      </c>
      <c r="X1529">
        <f t="shared" si="24"/>
        <v>0</v>
      </c>
    </row>
    <row r="1530" spans="1:24" x14ac:dyDescent="0.35">
      <c r="A1530" s="1" t="s">
        <v>5625</v>
      </c>
      <c r="B1530" s="1" t="s">
        <v>5624</v>
      </c>
      <c r="C1530" s="1" t="s">
        <v>5621</v>
      </c>
      <c r="D1530" s="1">
        <v>0</v>
      </c>
      <c r="E1530">
        <v>4</v>
      </c>
      <c r="F1530">
        <v>6</v>
      </c>
      <c r="G1530">
        <v>0.69</v>
      </c>
      <c r="I1530" s="1"/>
      <c r="J1530">
        <v>1571700433</v>
      </c>
      <c r="K1530" s="2">
        <f>(Appended[[#This Row],[Date_Unix]]/86400)+DATE(1970,1,1)</f>
        <v>43759.977233796293</v>
      </c>
      <c r="L1530" s="1" t="s">
        <v>5623</v>
      </c>
      <c r="M1530" s="1" t="s">
        <v>5622</v>
      </c>
      <c r="N1530" s="1" t="s">
        <v>5621</v>
      </c>
      <c r="O1530">
        <v>0</v>
      </c>
      <c r="P1530" s="1"/>
      <c r="R1530" s="1"/>
      <c r="V1530">
        <v>0</v>
      </c>
      <c r="X1530">
        <f t="shared" si="24"/>
        <v>0</v>
      </c>
    </row>
    <row r="1531" spans="1:24" x14ac:dyDescent="0.35">
      <c r="A1531" s="1" t="s">
        <v>6556</v>
      </c>
      <c r="B1531" s="1" t="s">
        <v>6555</v>
      </c>
      <c r="C1531" s="1" t="s">
        <v>6553</v>
      </c>
      <c r="D1531" s="1">
        <v>0</v>
      </c>
      <c r="E1531">
        <v>13</v>
      </c>
      <c r="F1531">
        <v>23</v>
      </c>
      <c r="G1531">
        <v>0.65</v>
      </c>
      <c r="I1531" s="1"/>
      <c r="J1531">
        <v>1571584024</v>
      </c>
      <c r="K1531" s="2">
        <f>(Appended[[#This Row],[Date_Unix]]/86400)+DATE(1970,1,1)</f>
        <v>43758.629907407405</v>
      </c>
      <c r="L1531" s="1" t="s">
        <v>6554</v>
      </c>
      <c r="M1531" s="1"/>
      <c r="N1531" s="1" t="s">
        <v>6553</v>
      </c>
      <c r="O1531">
        <v>0</v>
      </c>
      <c r="P1531" s="1"/>
      <c r="R1531" s="1"/>
      <c r="V1531">
        <v>0</v>
      </c>
      <c r="X1531">
        <f t="shared" si="24"/>
        <v>0</v>
      </c>
    </row>
    <row r="1532" spans="1:24" x14ac:dyDescent="0.35">
      <c r="A1532" s="1" t="s">
        <v>7338</v>
      </c>
      <c r="B1532" s="1" t="s">
        <v>7337</v>
      </c>
      <c r="C1532" s="1" t="s">
        <v>7334</v>
      </c>
      <c r="D1532" s="1">
        <v>0</v>
      </c>
      <c r="E1532">
        <v>23</v>
      </c>
      <c r="F1532">
        <v>1</v>
      </c>
      <c r="G1532">
        <v>0.51</v>
      </c>
      <c r="I1532" s="1"/>
      <c r="J1532">
        <v>1571391708</v>
      </c>
      <c r="K1532" s="2">
        <f>(Appended[[#This Row],[Date_Unix]]/86400)+DATE(1970,1,1)</f>
        <v>43756.404027777782</v>
      </c>
      <c r="L1532" s="1" t="s">
        <v>7336</v>
      </c>
      <c r="M1532" s="1" t="s">
        <v>7335</v>
      </c>
      <c r="N1532" s="1" t="s">
        <v>7334</v>
      </c>
      <c r="O1532">
        <v>0</v>
      </c>
      <c r="P1532" s="1"/>
      <c r="R1532" s="1"/>
      <c r="V1532">
        <v>0</v>
      </c>
      <c r="X1532">
        <f t="shared" si="24"/>
        <v>0</v>
      </c>
    </row>
    <row r="1533" spans="1:24" x14ac:dyDescent="0.35">
      <c r="A1533" s="1" t="s">
        <v>4541</v>
      </c>
      <c r="B1533" s="1" t="s">
        <v>4540</v>
      </c>
      <c r="C1533" s="1" t="s">
        <v>4537</v>
      </c>
      <c r="D1533" s="1">
        <v>0</v>
      </c>
      <c r="E1533">
        <v>3</v>
      </c>
      <c r="F1533">
        <v>4</v>
      </c>
      <c r="G1533">
        <v>0.67</v>
      </c>
      <c r="I1533" s="1"/>
      <c r="J1533">
        <v>1570860661</v>
      </c>
      <c r="K1533" s="2">
        <f>(Appended[[#This Row],[Date_Unix]]/86400)+DATE(1970,1,1)</f>
        <v>43750.257650462961</v>
      </c>
      <c r="L1533" s="1" t="s">
        <v>4539</v>
      </c>
      <c r="M1533" s="1" t="s">
        <v>4538</v>
      </c>
      <c r="N1533" s="1" t="s">
        <v>4537</v>
      </c>
      <c r="O1533">
        <v>0</v>
      </c>
      <c r="P1533" s="1"/>
      <c r="R1533" s="1"/>
      <c r="V1533">
        <v>0</v>
      </c>
      <c r="X1533">
        <f t="shared" si="24"/>
        <v>0</v>
      </c>
    </row>
    <row r="1534" spans="1:24" x14ac:dyDescent="0.35">
      <c r="A1534" s="1" t="s">
        <v>6383</v>
      </c>
      <c r="B1534" s="1" t="s">
        <v>5249</v>
      </c>
      <c r="C1534" s="1" t="s">
        <v>6380</v>
      </c>
      <c r="D1534" s="1">
        <v>0</v>
      </c>
      <c r="E1534">
        <v>4</v>
      </c>
      <c r="F1534">
        <v>4</v>
      </c>
      <c r="G1534">
        <v>0.7</v>
      </c>
      <c r="I1534" s="1"/>
      <c r="J1534">
        <v>1570837782</v>
      </c>
      <c r="K1534" s="2">
        <f>(Appended[[#This Row],[Date_Unix]]/86400)+DATE(1970,1,1)</f>
        <v>43749.992847222224</v>
      </c>
      <c r="L1534" s="1" t="s">
        <v>6382</v>
      </c>
      <c r="M1534" s="1" t="s">
        <v>6381</v>
      </c>
      <c r="N1534" s="1" t="s">
        <v>6380</v>
      </c>
      <c r="O1534">
        <v>0</v>
      </c>
      <c r="P1534" s="1"/>
      <c r="R1534" s="1"/>
      <c r="V1534">
        <v>0</v>
      </c>
      <c r="X1534">
        <f t="shared" si="24"/>
        <v>0</v>
      </c>
    </row>
    <row r="1535" spans="1:24" x14ac:dyDescent="0.35">
      <c r="A1535" s="1" t="s">
        <v>5029</v>
      </c>
      <c r="B1535" s="1" t="s">
        <v>5028</v>
      </c>
      <c r="C1535" s="1" t="s">
        <v>5025</v>
      </c>
      <c r="D1535" s="1">
        <v>0</v>
      </c>
      <c r="E1535">
        <v>3</v>
      </c>
      <c r="F1535">
        <v>5</v>
      </c>
      <c r="G1535">
        <v>0.73</v>
      </c>
      <c r="I1535" s="1"/>
      <c r="J1535">
        <v>1570810997</v>
      </c>
      <c r="K1535" s="2">
        <f>(Appended[[#This Row],[Date_Unix]]/86400)+DATE(1970,1,1)</f>
        <v>43749.682835648149</v>
      </c>
      <c r="L1535" s="1" t="s">
        <v>5027</v>
      </c>
      <c r="M1535" s="1" t="s">
        <v>5026</v>
      </c>
      <c r="N1535" s="1" t="s">
        <v>5025</v>
      </c>
      <c r="O1535">
        <v>0</v>
      </c>
      <c r="P1535" s="1"/>
      <c r="R1535" s="1"/>
      <c r="V1535">
        <v>1</v>
      </c>
      <c r="X1535">
        <f t="shared" si="24"/>
        <v>1</v>
      </c>
    </row>
    <row r="1536" spans="1:24" x14ac:dyDescent="0.35">
      <c r="A1536" s="1" t="s">
        <v>5979</v>
      </c>
      <c r="B1536" s="1" t="s">
        <v>5978</v>
      </c>
      <c r="C1536" s="1" t="s">
        <v>5975</v>
      </c>
      <c r="D1536" s="1">
        <v>1</v>
      </c>
      <c r="E1536">
        <v>25</v>
      </c>
      <c r="F1536">
        <v>7</v>
      </c>
      <c r="G1536">
        <v>0.77</v>
      </c>
      <c r="I1536" s="1"/>
      <c r="J1536">
        <v>1570682238</v>
      </c>
      <c r="K1536" s="2">
        <f>(Appended[[#This Row],[Date_Unix]]/86400)+DATE(1970,1,1)</f>
        <v>43748.192569444444</v>
      </c>
      <c r="L1536" s="1" t="s">
        <v>5977</v>
      </c>
      <c r="M1536" s="1" t="s">
        <v>5976</v>
      </c>
      <c r="N1536" s="1" t="s">
        <v>5975</v>
      </c>
      <c r="O1536">
        <v>1</v>
      </c>
      <c r="P1536" s="1"/>
      <c r="R1536" s="1"/>
      <c r="V1536">
        <v>0</v>
      </c>
      <c r="X1536">
        <f t="shared" si="24"/>
        <v>0</v>
      </c>
    </row>
    <row r="1537" spans="1:24" x14ac:dyDescent="0.35">
      <c r="A1537" s="1" t="s">
        <v>5725</v>
      </c>
      <c r="B1537" s="1" t="s">
        <v>1495</v>
      </c>
      <c r="C1537" s="1" t="s">
        <v>5722</v>
      </c>
      <c r="D1537" s="1">
        <v>0</v>
      </c>
      <c r="E1537">
        <v>48</v>
      </c>
      <c r="F1537">
        <v>14</v>
      </c>
      <c r="G1537">
        <v>0.7</v>
      </c>
      <c r="I1537" s="1"/>
      <c r="J1537">
        <v>1570591133</v>
      </c>
      <c r="K1537" s="2">
        <f>(Appended[[#This Row],[Date_Unix]]/86400)+DATE(1970,1,1)</f>
        <v>43747.138113425928</v>
      </c>
      <c r="L1537" s="1" t="s">
        <v>5724</v>
      </c>
      <c r="M1537" s="1" t="s">
        <v>5723</v>
      </c>
      <c r="N1537" s="1" t="s">
        <v>5722</v>
      </c>
      <c r="O1537">
        <v>0</v>
      </c>
      <c r="P1537" s="1"/>
      <c r="R1537" s="1"/>
      <c r="V1537">
        <v>1</v>
      </c>
      <c r="X1537">
        <f t="shared" si="24"/>
        <v>1</v>
      </c>
    </row>
    <row r="1538" spans="1:24" x14ac:dyDescent="0.35">
      <c r="A1538" s="1" t="s">
        <v>6223</v>
      </c>
      <c r="B1538" s="1" t="s">
        <v>6222</v>
      </c>
      <c r="C1538" s="1" t="s">
        <v>6219</v>
      </c>
      <c r="D1538" s="1">
        <v>1</v>
      </c>
      <c r="E1538">
        <v>36</v>
      </c>
      <c r="F1538">
        <v>13</v>
      </c>
      <c r="G1538">
        <v>0.67</v>
      </c>
      <c r="I1538" s="1"/>
      <c r="J1538">
        <v>1570287360</v>
      </c>
      <c r="K1538" s="2">
        <f>(Appended[[#This Row],[Date_Unix]]/86400)+DATE(1970,1,1)</f>
        <v>43743.62222222222</v>
      </c>
      <c r="L1538" s="1" t="s">
        <v>6221</v>
      </c>
      <c r="M1538" s="1" t="s">
        <v>6220</v>
      </c>
      <c r="N1538" s="1" t="s">
        <v>6219</v>
      </c>
      <c r="O1538">
        <v>1</v>
      </c>
      <c r="P1538" s="1"/>
      <c r="R1538" s="1"/>
      <c r="V1538">
        <v>0</v>
      </c>
      <c r="X1538">
        <f t="shared" si="24"/>
        <v>0</v>
      </c>
    </row>
    <row r="1539" spans="1:24" x14ac:dyDescent="0.35">
      <c r="A1539" s="1" t="s">
        <v>5034</v>
      </c>
      <c r="B1539" s="1" t="s">
        <v>5033</v>
      </c>
      <c r="C1539" s="1" t="s">
        <v>5030</v>
      </c>
      <c r="D1539" s="1">
        <v>0</v>
      </c>
      <c r="E1539">
        <v>2</v>
      </c>
      <c r="F1539">
        <v>4</v>
      </c>
      <c r="G1539">
        <v>0.67</v>
      </c>
      <c r="I1539" s="1"/>
      <c r="J1539">
        <v>1570208929</v>
      </c>
      <c r="K1539" s="2">
        <f>(Appended[[#This Row],[Date_Unix]]/86400)+DATE(1970,1,1)</f>
        <v>43742.714456018519</v>
      </c>
      <c r="L1539" s="1" t="s">
        <v>5032</v>
      </c>
      <c r="M1539" s="1" t="s">
        <v>5031</v>
      </c>
      <c r="N1539" s="1" t="s">
        <v>5030</v>
      </c>
      <c r="O1539">
        <v>0</v>
      </c>
      <c r="P1539" s="1"/>
      <c r="R1539" s="1"/>
      <c r="V1539">
        <v>0</v>
      </c>
      <c r="X1539">
        <f t="shared" si="24"/>
        <v>0</v>
      </c>
    </row>
    <row r="1540" spans="1:24" x14ac:dyDescent="0.35">
      <c r="A1540" s="1" t="s">
        <v>7259</v>
      </c>
      <c r="B1540" s="1" t="s">
        <v>7258</v>
      </c>
      <c r="C1540" s="1" t="s">
        <v>7255</v>
      </c>
      <c r="D1540" s="1">
        <v>0</v>
      </c>
      <c r="E1540">
        <v>30</v>
      </c>
      <c r="F1540">
        <v>95</v>
      </c>
      <c r="G1540">
        <v>0.88</v>
      </c>
      <c r="I1540" s="1" t="s">
        <v>7257</v>
      </c>
      <c r="J1540">
        <v>1570131332</v>
      </c>
      <c r="K1540" s="2">
        <f>(Appended[[#This Row],[Date_Unix]]/86400)+DATE(1970,1,1)</f>
        <v>43741.816342592589</v>
      </c>
      <c r="L1540" s="1" t="s">
        <v>7256</v>
      </c>
      <c r="M1540" s="1"/>
      <c r="N1540" s="1" t="s">
        <v>7255</v>
      </c>
      <c r="O1540">
        <v>0</v>
      </c>
      <c r="P1540" s="1"/>
      <c r="R1540" s="1"/>
      <c r="V1540">
        <v>0</v>
      </c>
      <c r="X1540">
        <f t="shared" si="24"/>
        <v>0</v>
      </c>
    </row>
    <row r="1541" spans="1:24" x14ac:dyDescent="0.35">
      <c r="A1541" s="1" t="s">
        <v>4951</v>
      </c>
      <c r="B1541" s="1" t="s">
        <v>962</v>
      </c>
      <c r="C1541" s="1" t="s">
        <v>4949</v>
      </c>
      <c r="D1541" s="1">
        <v>0</v>
      </c>
      <c r="E1541">
        <v>12</v>
      </c>
      <c r="F1541">
        <v>42</v>
      </c>
      <c r="G1541">
        <v>0.79</v>
      </c>
      <c r="I1541" s="1"/>
      <c r="J1541">
        <v>1569150841</v>
      </c>
      <c r="K1541" s="2">
        <f>(Appended[[#This Row],[Date_Unix]]/86400)+DATE(1970,1,1)</f>
        <v>43730.46806712963</v>
      </c>
      <c r="L1541" s="1" t="s">
        <v>4950</v>
      </c>
      <c r="M1541" s="1"/>
      <c r="N1541" s="1" t="s">
        <v>4949</v>
      </c>
      <c r="O1541">
        <v>0</v>
      </c>
      <c r="P1541" s="1"/>
      <c r="R1541" s="1"/>
      <c r="V1541">
        <v>0</v>
      </c>
      <c r="X1541">
        <f t="shared" si="24"/>
        <v>0</v>
      </c>
    </row>
    <row r="1542" spans="1:24" x14ac:dyDescent="0.35">
      <c r="A1542" s="1" t="s">
        <v>5644</v>
      </c>
      <c r="B1542" s="1" t="s">
        <v>5643</v>
      </c>
      <c r="C1542" s="1" t="s">
        <v>5640</v>
      </c>
      <c r="D1542" s="1">
        <v>0</v>
      </c>
      <c r="E1542">
        <v>3</v>
      </c>
      <c r="F1542">
        <v>6</v>
      </c>
      <c r="G1542">
        <v>0.76</v>
      </c>
      <c r="I1542" s="1"/>
      <c r="J1542">
        <v>1568844815</v>
      </c>
      <c r="K1542" s="2">
        <f>(Appended[[#This Row],[Date_Unix]]/86400)+DATE(1970,1,1)</f>
        <v>43726.926099537042</v>
      </c>
      <c r="L1542" s="1" t="s">
        <v>5642</v>
      </c>
      <c r="M1542" s="1" t="s">
        <v>5641</v>
      </c>
      <c r="N1542" s="1" t="s">
        <v>5640</v>
      </c>
      <c r="O1542">
        <v>0</v>
      </c>
      <c r="P1542" s="1"/>
      <c r="R1542" s="1"/>
      <c r="V1542">
        <v>0</v>
      </c>
      <c r="X1542">
        <f t="shared" si="24"/>
        <v>0</v>
      </c>
    </row>
    <row r="1543" spans="1:24" x14ac:dyDescent="0.35">
      <c r="A1543" s="1" t="s">
        <v>4934</v>
      </c>
      <c r="B1543" s="1" t="s">
        <v>4933</v>
      </c>
      <c r="C1543" s="1" t="s">
        <v>4931</v>
      </c>
      <c r="D1543" s="1">
        <v>0</v>
      </c>
      <c r="E1543">
        <v>22</v>
      </c>
      <c r="F1543">
        <v>15</v>
      </c>
      <c r="G1543">
        <v>0.76</v>
      </c>
      <c r="I1543" s="1"/>
      <c r="J1543">
        <v>1568594749</v>
      </c>
      <c r="K1543" s="2">
        <f>(Appended[[#This Row],[Date_Unix]]/86400)+DATE(1970,1,1)</f>
        <v>43724.031817129631</v>
      </c>
      <c r="L1543" s="1" t="s">
        <v>4932</v>
      </c>
      <c r="M1543" s="1"/>
      <c r="N1543" s="1" t="s">
        <v>4931</v>
      </c>
      <c r="O1543">
        <v>0</v>
      </c>
      <c r="P1543" s="1"/>
      <c r="R1543" s="1"/>
      <c r="V1543">
        <v>0</v>
      </c>
      <c r="X1543">
        <f t="shared" si="24"/>
        <v>0</v>
      </c>
    </row>
    <row r="1544" spans="1:24" x14ac:dyDescent="0.35">
      <c r="A1544" s="1" t="s">
        <v>6237</v>
      </c>
      <c r="B1544" s="1" t="s">
        <v>1154</v>
      </c>
      <c r="C1544" s="1" t="s">
        <v>6234</v>
      </c>
      <c r="D1544" s="1">
        <v>0</v>
      </c>
      <c r="E1544">
        <v>12</v>
      </c>
      <c r="F1544">
        <v>11</v>
      </c>
      <c r="G1544">
        <v>0.73</v>
      </c>
      <c r="I1544" s="1"/>
      <c r="J1544">
        <v>1568484957</v>
      </c>
      <c r="K1544" s="2">
        <f>(Appended[[#This Row],[Date_Unix]]/86400)+DATE(1970,1,1)</f>
        <v>43722.761076388888</v>
      </c>
      <c r="L1544" s="1" t="s">
        <v>6236</v>
      </c>
      <c r="M1544" s="1" t="s">
        <v>6235</v>
      </c>
      <c r="N1544" s="1" t="s">
        <v>6234</v>
      </c>
      <c r="O1544">
        <v>0</v>
      </c>
      <c r="P1544" s="1"/>
      <c r="R1544" s="1"/>
      <c r="V1544">
        <v>-1</v>
      </c>
      <c r="X1544">
        <f t="shared" si="24"/>
        <v>-1</v>
      </c>
    </row>
    <row r="1545" spans="1:24" x14ac:dyDescent="0.35">
      <c r="A1545" s="1" t="s">
        <v>6700</v>
      </c>
      <c r="B1545" s="1" t="s">
        <v>6699</v>
      </c>
      <c r="C1545" s="1" t="s">
        <v>6697</v>
      </c>
      <c r="D1545" s="1">
        <v>-1</v>
      </c>
      <c r="E1545">
        <v>11</v>
      </c>
      <c r="F1545">
        <v>6</v>
      </c>
      <c r="G1545">
        <v>0.69</v>
      </c>
      <c r="I1545" s="1"/>
      <c r="J1545">
        <v>1567469704</v>
      </c>
      <c r="K1545" s="2">
        <f>(Appended[[#This Row],[Date_Unix]]/86400)+DATE(1970,1,1)</f>
        <v>43711.010462962964</v>
      </c>
      <c r="L1545" s="1" t="s">
        <v>6698</v>
      </c>
      <c r="M1545" s="1"/>
      <c r="N1545" s="1" t="s">
        <v>6697</v>
      </c>
      <c r="O1545">
        <v>-1</v>
      </c>
      <c r="P1545" s="1"/>
      <c r="R1545" s="1"/>
      <c r="V1545">
        <v>1</v>
      </c>
      <c r="X1545">
        <f t="shared" si="24"/>
        <v>1</v>
      </c>
    </row>
    <row r="1546" spans="1:24" x14ac:dyDescent="0.35">
      <c r="A1546" s="1" t="s">
        <v>5506</v>
      </c>
      <c r="B1546" s="1"/>
      <c r="C1546" s="1" t="s">
        <v>5504</v>
      </c>
      <c r="D1546" s="1">
        <v>1</v>
      </c>
      <c r="E1546">
        <v>5</v>
      </c>
      <c r="F1546">
        <v>29</v>
      </c>
      <c r="G1546">
        <v>0.83</v>
      </c>
      <c r="I1546" s="1"/>
      <c r="J1546">
        <v>1567205165</v>
      </c>
      <c r="K1546" s="2">
        <f>(Appended[[#This Row],[Date_Unix]]/86400)+DATE(1970,1,1)</f>
        <v>43707.94866898148</v>
      </c>
      <c r="L1546" s="1" t="s">
        <v>5505</v>
      </c>
      <c r="M1546" s="1"/>
      <c r="N1546" s="1" t="s">
        <v>5504</v>
      </c>
      <c r="O1546">
        <v>1</v>
      </c>
      <c r="P1546" s="1"/>
      <c r="R1546" s="1"/>
      <c r="V1546">
        <v>0</v>
      </c>
      <c r="X1546">
        <f t="shared" si="24"/>
        <v>0</v>
      </c>
    </row>
    <row r="1547" spans="1:24" x14ac:dyDescent="0.35">
      <c r="A1547" s="1" t="s">
        <v>6842</v>
      </c>
      <c r="B1547" s="1" t="s">
        <v>6841</v>
      </c>
      <c r="C1547" s="1" t="s">
        <v>6839</v>
      </c>
      <c r="D1547" s="1">
        <v>0</v>
      </c>
      <c r="E1547">
        <v>52</v>
      </c>
      <c r="F1547">
        <v>18</v>
      </c>
      <c r="G1547">
        <v>0.64</v>
      </c>
      <c r="I1547" s="1"/>
      <c r="J1547">
        <v>1567138751</v>
      </c>
      <c r="K1547" s="2">
        <f>(Appended[[#This Row],[Date_Unix]]/86400)+DATE(1970,1,1)</f>
        <v>43707.179988425924</v>
      </c>
      <c r="L1547" s="1" t="s">
        <v>6840</v>
      </c>
      <c r="M1547" s="1"/>
      <c r="N1547" s="1" t="s">
        <v>6839</v>
      </c>
      <c r="O1547">
        <v>0</v>
      </c>
      <c r="P1547" s="1"/>
      <c r="R1547" s="1"/>
      <c r="V1547">
        <v>0</v>
      </c>
      <c r="X1547">
        <f t="shared" si="24"/>
        <v>0</v>
      </c>
    </row>
    <row r="1548" spans="1:24" x14ac:dyDescent="0.35">
      <c r="A1548" s="1" t="s">
        <v>5893</v>
      </c>
      <c r="B1548" s="1" t="s">
        <v>5753</v>
      </c>
      <c r="C1548" s="1" t="s">
        <v>5890</v>
      </c>
      <c r="D1548" s="1">
        <v>0</v>
      </c>
      <c r="E1548">
        <v>25</v>
      </c>
      <c r="F1548">
        <v>21</v>
      </c>
      <c r="G1548">
        <v>0.73</v>
      </c>
      <c r="I1548" s="1"/>
      <c r="J1548">
        <v>1566978159</v>
      </c>
      <c r="K1548" s="2">
        <f>(Appended[[#This Row],[Date_Unix]]/86400)+DATE(1970,1,1)</f>
        <v>43705.321284722224</v>
      </c>
      <c r="L1548" s="1" t="s">
        <v>5892</v>
      </c>
      <c r="M1548" s="1" t="s">
        <v>5891</v>
      </c>
      <c r="N1548" s="1" t="s">
        <v>5890</v>
      </c>
      <c r="O1548">
        <v>0</v>
      </c>
      <c r="P1548" s="1"/>
      <c r="R1548" s="1"/>
      <c r="V1548">
        <v>0</v>
      </c>
      <c r="X1548">
        <f t="shared" si="24"/>
        <v>0</v>
      </c>
    </row>
    <row r="1549" spans="1:24" x14ac:dyDescent="0.35">
      <c r="A1549" s="1" t="s">
        <v>6241</v>
      </c>
      <c r="B1549" s="1" t="s">
        <v>1707</v>
      </c>
      <c r="C1549" s="1" t="s">
        <v>6238</v>
      </c>
      <c r="D1549" s="1">
        <v>0</v>
      </c>
      <c r="E1549">
        <v>22</v>
      </c>
      <c r="F1549">
        <v>5</v>
      </c>
      <c r="G1549">
        <v>0.67</v>
      </c>
      <c r="I1549" s="1"/>
      <c r="J1549">
        <v>1566875812</v>
      </c>
      <c r="K1549" s="2">
        <f>(Appended[[#This Row],[Date_Unix]]/86400)+DATE(1970,1,1)</f>
        <v>43704.136712962965</v>
      </c>
      <c r="L1549" s="1" t="s">
        <v>6240</v>
      </c>
      <c r="M1549" s="1" t="s">
        <v>6239</v>
      </c>
      <c r="N1549" s="1" t="s">
        <v>6238</v>
      </c>
      <c r="O1549">
        <v>0</v>
      </c>
      <c r="P1549" s="1"/>
      <c r="R1549" s="1"/>
      <c r="V1549">
        <v>0</v>
      </c>
      <c r="X1549">
        <f t="shared" si="24"/>
        <v>0</v>
      </c>
    </row>
    <row r="1550" spans="1:24" x14ac:dyDescent="0.35">
      <c r="A1550" s="1" t="s">
        <v>5378</v>
      </c>
      <c r="B1550" s="1" t="s">
        <v>5377</v>
      </c>
      <c r="C1550" s="1" t="s">
        <v>5374</v>
      </c>
      <c r="D1550" s="1">
        <v>0</v>
      </c>
      <c r="E1550">
        <v>16</v>
      </c>
      <c r="F1550">
        <v>18</v>
      </c>
      <c r="G1550">
        <v>0.79</v>
      </c>
      <c r="I1550" s="1"/>
      <c r="J1550">
        <v>1566817020</v>
      </c>
      <c r="K1550" s="2">
        <f>(Appended[[#This Row],[Date_Unix]]/86400)+DATE(1970,1,1)</f>
        <v>43703.456250000003</v>
      </c>
      <c r="L1550" s="1" t="s">
        <v>5376</v>
      </c>
      <c r="M1550" s="1" t="s">
        <v>5375</v>
      </c>
      <c r="N1550" s="1" t="s">
        <v>5374</v>
      </c>
      <c r="O1550">
        <v>0</v>
      </c>
      <c r="P1550" s="1"/>
      <c r="R1550" s="1"/>
      <c r="V1550">
        <v>1</v>
      </c>
      <c r="X1550">
        <f t="shared" si="24"/>
        <v>1</v>
      </c>
    </row>
    <row r="1551" spans="1:24" x14ac:dyDescent="0.35">
      <c r="A1551" s="1" t="s">
        <v>6834</v>
      </c>
      <c r="B1551" s="1" t="s">
        <v>6833</v>
      </c>
      <c r="C1551" s="1" t="s">
        <v>6831</v>
      </c>
      <c r="D1551" s="1">
        <v>1</v>
      </c>
      <c r="E1551">
        <v>51</v>
      </c>
      <c r="F1551">
        <v>0</v>
      </c>
      <c r="G1551">
        <v>0.36</v>
      </c>
      <c r="I1551" s="1"/>
      <c r="J1551">
        <v>1566012701</v>
      </c>
      <c r="K1551" s="2">
        <f>(Appended[[#This Row],[Date_Unix]]/86400)+DATE(1970,1,1)</f>
        <v>43694.147002314814</v>
      </c>
      <c r="L1551" s="1" t="s">
        <v>6832</v>
      </c>
      <c r="M1551" s="1"/>
      <c r="N1551" s="1" t="s">
        <v>6831</v>
      </c>
      <c r="O1551">
        <v>1</v>
      </c>
      <c r="P1551" s="1"/>
      <c r="R1551" s="1"/>
      <c r="V1551">
        <v>1</v>
      </c>
      <c r="X1551">
        <f t="shared" si="24"/>
        <v>1</v>
      </c>
    </row>
    <row r="1552" spans="1:24" x14ac:dyDescent="0.35">
      <c r="A1552" s="1" t="s">
        <v>6691</v>
      </c>
      <c r="B1552" s="1" t="s">
        <v>4806</v>
      </c>
      <c r="C1552" s="1" t="s">
        <v>6689</v>
      </c>
      <c r="D1552" s="1">
        <v>1</v>
      </c>
      <c r="E1552">
        <v>1</v>
      </c>
      <c r="F1552">
        <v>3</v>
      </c>
      <c r="G1552">
        <v>0.6</v>
      </c>
      <c r="I1552" s="1"/>
      <c r="J1552">
        <v>1565681300</v>
      </c>
      <c r="K1552" s="2">
        <f>(Appended[[#This Row],[Date_Unix]]/86400)+DATE(1970,1,1)</f>
        <v>43690.311342592591</v>
      </c>
      <c r="L1552" s="1" t="s">
        <v>6690</v>
      </c>
      <c r="M1552" s="1"/>
      <c r="N1552" s="1" t="s">
        <v>6689</v>
      </c>
      <c r="O1552">
        <v>1</v>
      </c>
      <c r="P1552" s="1"/>
      <c r="R1552" s="1"/>
      <c r="V1552">
        <v>0</v>
      </c>
      <c r="X1552">
        <f t="shared" si="24"/>
        <v>0</v>
      </c>
    </row>
    <row r="1553" spans="1:24" x14ac:dyDescent="0.35">
      <c r="A1553" s="1" t="s">
        <v>7105</v>
      </c>
      <c r="B1553" s="1" t="s">
        <v>7104</v>
      </c>
      <c r="C1553" s="1" t="s">
        <v>7101</v>
      </c>
      <c r="D1553" s="1">
        <v>0</v>
      </c>
      <c r="E1553">
        <v>13</v>
      </c>
      <c r="F1553">
        <v>3</v>
      </c>
      <c r="G1553">
        <v>0.54</v>
      </c>
      <c r="I1553" s="1"/>
      <c r="J1553">
        <v>1565553942</v>
      </c>
      <c r="K1553" s="2">
        <f>(Appended[[#This Row],[Date_Unix]]/86400)+DATE(1970,1,1)</f>
        <v>43688.83729166667</v>
      </c>
      <c r="L1553" s="1" t="s">
        <v>7103</v>
      </c>
      <c r="M1553" s="1" t="s">
        <v>7102</v>
      </c>
      <c r="N1553" s="1" t="s">
        <v>7101</v>
      </c>
      <c r="O1553">
        <v>0</v>
      </c>
      <c r="P1553" s="1"/>
      <c r="R1553" s="1"/>
      <c r="V1553">
        <v>1</v>
      </c>
      <c r="X1553">
        <f t="shared" si="24"/>
        <v>1</v>
      </c>
    </row>
    <row r="1554" spans="1:24" x14ac:dyDescent="0.35">
      <c r="A1554" s="1" t="s">
        <v>4900</v>
      </c>
      <c r="B1554" s="1" t="s">
        <v>3706</v>
      </c>
      <c r="C1554" s="1" t="s">
        <v>4897</v>
      </c>
      <c r="D1554" s="1">
        <v>1</v>
      </c>
      <c r="E1554">
        <v>9</v>
      </c>
      <c r="F1554">
        <v>6</v>
      </c>
      <c r="G1554">
        <v>0.69</v>
      </c>
      <c r="I1554" s="1"/>
      <c r="J1554">
        <v>1565233843</v>
      </c>
      <c r="K1554" s="2">
        <f>(Appended[[#This Row],[Date_Unix]]/86400)+DATE(1970,1,1)</f>
        <v>43685.13244212963</v>
      </c>
      <c r="L1554" s="1" t="s">
        <v>4899</v>
      </c>
      <c r="M1554" s="1" t="s">
        <v>4898</v>
      </c>
      <c r="N1554" s="1" t="s">
        <v>4897</v>
      </c>
      <c r="O1554">
        <v>1</v>
      </c>
      <c r="P1554" s="1"/>
      <c r="R1554" s="1"/>
      <c r="V1554">
        <v>0</v>
      </c>
      <c r="X1554">
        <f t="shared" si="24"/>
        <v>0</v>
      </c>
    </row>
    <row r="1555" spans="1:24" x14ac:dyDescent="0.35">
      <c r="A1555" s="1" t="s">
        <v>4979</v>
      </c>
      <c r="B1555" s="1" t="s">
        <v>1127</v>
      </c>
      <c r="C1555" s="1" t="s">
        <v>4976</v>
      </c>
      <c r="D1555" s="1">
        <v>0</v>
      </c>
      <c r="E1555">
        <v>12</v>
      </c>
      <c r="F1555">
        <v>13</v>
      </c>
      <c r="G1555">
        <v>0.76</v>
      </c>
      <c r="I1555" s="1"/>
      <c r="J1555">
        <v>1565216873</v>
      </c>
      <c r="K1555" s="2">
        <f>(Appended[[#This Row],[Date_Unix]]/86400)+DATE(1970,1,1)</f>
        <v>43684.936030092591</v>
      </c>
      <c r="L1555" s="1" t="s">
        <v>4978</v>
      </c>
      <c r="M1555" s="1" t="s">
        <v>4977</v>
      </c>
      <c r="N1555" s="1" t="s">
        <v>4976</v>
      </c>
      <c r="O1555">
        <v>0</v>
      </c>
      <c r="P1555" s="1"/>
      <c r="R1555" s="1"/>
      <c r="V1555">
        <v>0</v>
      </c>
      <c r="X1555">
        <f t="shared" si="24"/>
        <v>0</v>
      </c>
    </row>
    <row r="1556" spans="1:24" x14ac:dyDescent="0.35">
      <c r="A1556" s="1" t="s">
        <v>7147</v>
      </c>
      <c r="B1556" s="1" t="s">
        <v>7146</v>
      </c>
      <c r="C1556" s="1" t="s">
        <v>7143</v>
      </c>
      <c r="D1556" s="1">
        <v>0</v>
      </c>
      <c r="E1556">
        <v>53</v>
      </c>
      <c r="F1556">
        <v>37</v>
      </c>
      <c r="G1556">
        <v>0.78</v>
      </c>
      <c r="I1556" s="1"/>
      <c r="J1556">
        <v>1565215610</v>
      </c>
      <c r="K1556" s="2">
        <f>(Appended[[#This Row],[Date_Unix]]/86400)+DATE(1970,1,1)</f>
        <v>43684.921412037038</v>
      </c>
      <c r="L1556" s="1" t="s">
        <v>7145</v>
      </c>
      <c r="M1556" s="1" t="s">
        <v>7144</v>
      </c>
      <c r="N1556" s="1" t="s">
        <v>7143</v>
      </c>
      <c r="O1556">
        <v>0</v>
      </c>
      <c r="P1556" s="1"/>
      <c r="R1556" s="1"/>
      <c r="V1556">
        <v>-1</v>
      </c>
      <c r="X1556">
        <f t="shared" si="24"/>
        <v>-1</v>
      </c>
    </row>
    <row r="1557" spans="1:24" x14ac:dyDescent="0.35">
      <c r="A1557" s="1" t="s">
        <v>6656</v>
      </c>
      <c r="B1557" s="1" t="s">
        <v>6655</v>
      </c>
      <c r="C1557" s="1" t="s">
        <v>6652</v>
      </c>
      <c r="D1557" s="1">
        <v>-1</v>
      </c>
      <c r="E1557">
        <v>26</v>
      </c>
      <c r="F1557">
        <v>26</v>
      </c>
      <c r="G1557">
        <v>0.82</v>
      </c>
      <c r="I1557" s="1"/>
      <c r="J1557">
        <v>1563858607</v>
      </c>
      <c r="K1557" s="2">
        <f>(Appended[[#This Row],[Date_Unix]]/86400)+DATE(1970,1,1)</f>
        <v>43669.215358796297</v>
      </c>
      <c r="L1557" s="1" t="s">
        <v>6654</v>
      </c>
      <c r="M1557" s="1" t="s">
        <v>6653</v>
      </c>
      <c r="N1557" s="1" t="s">
        <v>6652</v>
      </c>
      <c r="O1557">
        <v>-1</v>
      </c>
      <c r="P1557" s="1"/>
      <c r="R1557" s="1"/>
      <c r="V1557">
        <v>0</v>
      </c>
      <c r="X1557">
        <f t="shared" si="24"/>
        <v>0</v>
      </c>
    </row>
    <row r="1558" spans="1:24" x14ac:dyDescent="0.35">
      <c r="A1558" s="1" t="s">
        <v>7342</v>
      </c>
      <c r="B1558" s="1" t="s">
        <v>7341</v>
      </c>
      <c r="C1558" s="1" t="s">
        <v>7339</v>
      </c>
      <c r="D1558" s="1">
        <v>0</v>
      </c>
      <c r="E1558">
        <v>38</v>
      </c>
      <c r="F1558">
        <v>0</v>
      </c>
      <c r="G1558">
        <v>0.44</v>
      </c>
      <c r="I1558" s="1" t="s">
        <v>7370</v>
      </c>
      <c r="J1558">
        <v>1562586418</v>
      </c>
      <c r="K1558" s="2">
        <f>(Appended[[#This Row],[Date_Unix]]/86400)+DATE(1970,1,1)</f>
        <v>43654.490949074076</v>
      </c>
      <c r="L1558" s="1" t="s">
        <v>7340</v>
      </c>
      <c r="M1558" s="1"/>
      <c r="N1558" s="1" t="s">
        <v>7339</v>
      </c>
      <c r="O1558">
        <v>0</v>
      </c>
      <c r="P1558" s="1"/>
      <c r="R1558" s="1"/>
      <c r="V1558">
        <v>0</v>
      </c>
      <c r="X1558">
        <f t="shared" si="24"/>
        <v>0</v>
      </c>
    </row>
    <row r="1559" spans="1:24" x14ac:dyDescent="0.35">
      <c r="A1559" s="1" t="s">
        <v>6146</v>
      </c>
      <c r="B1559" s="1" t="s">
        <v>4626</v>
      </c>
      <c r="C1559" s="1" t="s">
        <v>6143</v>
      </c>
      <c r="D1559" s="1">
        <v>0</v>
      </c>
      <c r="E1559">
        <v>11</v>
      </c>
      <c r="F1559">
        <v>24</v>
      </c>
      <c r="G1559">
        <v>0.69</v>
      </c>
      <c r="I1559" s="1"/>
      <c r="J1559">
        <v>1562380812</v>
      </c>
      <c r="K1559" s="2">
        <f>(Appended[[#This Row],[Date_Unix]]/86400)+DATE(1970,1,1)</f>
        <v>43652.111250000002</v>
      </c>
      <c r="L1559" s="1" t="s">
        <v>6145</v>
      </c>
      <c r="M1559" s="1" t="s">
        <v>6144</v>
      </c>
      <c r="N1559" s="1" t="s">
        <v>6143</v>
      </c>
      <c r="O1559">
        <v>0</v>
      </c>
      <c r="P1559" s="1"/>
      <c r="R1559" s="1"/>
      <c r="V1559">
        <v>0</v>
      </c>
      <c r="X1559">
        <f t="shared" si="24"/>
        <v>0</v>
      </c>
    </row>
    <row r="1560" spans="1:24" x14ac:dyDescent="0.35">
      <c r="A1560" s="1" t="s">
        <v>6638</v>
      </c>
      <c r="B1560" s="1" t="s">
        <v>6637</v>
      </c>
      <c r="C1560" s="1" t="s">
        <v>6634</v>
      </c>
      <c r="D1560" s="1">
        <v>0</v>
      </c>
      <c r="E1560">
        <v>7</v>
      </c>
      <c r="F1560">
        <v>1</v>
      </c>
      <c r="G1560">
        <v>0.53</v>
      </c>
      <c r="I1560" s="1"/>
      <c r="J1560">
        <v>1562152780</v>
      </c>
      <c r="K1560" s="2">
        <f>(Appended[[#This Row],[Date_Unix]]/86400)+DATE(1970,1,1)</f>
        <v>43649.471990740742</v>
      </c>
      <c r="L1560" s="1" t="s">
        <v>6636</v>
      </c>
      <c r="M1560" s="1" t="s">
        <v>6635</v>
      </c>
      <c r="N1560" s="1" t="s">
        <v>6634</v>
      </c>
      <c r="O1560">
        <v>0</v>
      </c>
      <c r="P1560" s="1"/>
      <c r="R1560" s="1"/>
      <c r="V1560">
        <v>1</v>
      </c>
      <c r="X1560">
        <f t="shared" si="24"/>
        <v>1</v>
      </c>
    </row>
    <row r="1561" spans="1:24" x14ac:dyDescent="0.35">
      <c r="A1561" s="1" t="s">
        <v>5931</v>
      </c>
      <c r="B1561" s="1" t="s">
        <v>5930</v>
      </c>
      <c r="C1561" s="1" t="s">
        <v>5927</v>
      </c>
      <c r="D1561" s="1">
        <v>1</v>
      </c>
      <c r="E1561">
        <v>12</v>
      </c>
      <c r="F1561">
        <v>0</v>
      </c>
      <c r="G1561">
        <v>0.33</v>
      </c>
      <c r="I1561" s="1"/>
      <c r="J1561">
        <v>1562136406</v>
      </c>
      <c r="K1561" s="2">
        <f>(Appended[[#This Row],[Date_Unix]]/86400)+DATE(1970,1,1)</f>
        <v>43649.282476851848</v>
      </c>
      <c r="L1561" s="1" t="s">
        <v>5929</v>
      </c>
      <c r="M1561" s="1" t="s">
        <v>5928</v>
      </c>
      <c r="N1561" s="1" t="s">
        <v>5927</v>
      </c>
      <c r="O1561">
        <v>1</v>
      </c>
      <c r="P1561" s="1"/>
      <c r="R1561" s="1"/>
      <c r="V1561">
        <v>-1</v>
      </c>
      <c r="X1561">
        <f t="shared" si="24"/>
        <v>-1</v>
      </c>
    </row>
    <row r="1562" spans="1:24" x14ac:dyDescent="0.35">
      <c r="A1562" s="1" t="s">
        <v>4911</v>
      </c>
      <c r="B1562" s="1" t="s">
        <v>131</v>
      </c>
      <c r="C1562" s="1" t="s">
        <v>4909</v>
      </c>
      <c r="D1562" s="1">
        <v>-1</v>
      </c>
      <c r="E1562">
        <v>17</v>
      </c>
      <c r="F1562">
        <v>75</v>
      </c>
      <c r="G1562">
        <v>0.82</v>
      </c>
      <c r="I1562" s="1"/>
      <c r="J1562">
        <v>1561253208</v>
      </c>
      <c r="K1562" s="2">
        <f>(Appended[[#This Row],[Date_Unix]]/86400)+DATE(1970,1,1)</f>
        <v>43639.060277777782</v>
      </c>
      <c r="L1562" s="1" t="s">
        <v>4910</v>
      </c>
      <c r="M1562" s="1"/>
      <c r="N1562" s="1" t="s">
        <v>4909</v>
      </c>
      <c r="O1562">
        <v>-1</v>
      </c>
      <c r="P1562" s="1"/>
      <c r="R1562" s="1"/>
      <c r="V1562">
        <v>0</v>
      </c>
      <c r="X1562">
        <f t="shared" si="24"/>
        <v>0</v>
      </c>
    </row>
    <row r="1563" spans="1:24" x14ac:dyDescent="0.35">
      <c r="A1563" s="1" t="s">
        <v>6601</v>
      </c>
      <c r="B1563" s="1" t="s">
        <v>5042</v>
      </c>
      <c r="C1563" s="1" t="s">
        <v>6598</v>
      </c>
      <c r="D1563" s="1">
        <v>0</v>
      </c>
      <c r="E1563">
        <v>17</v>
      </c>
      <c r="F1563">
        <v>0</v>
      </c>
      <c r="G1563">
        <v>0.23</v>
      </c>
      <c r="I1563" s="1"/>
      <c r="J1563">
        <v>1560831349</v>
      </c>
      <c r="K1563" s="2">
        <f>(Appended[[#This Row],[Date_Unix]]/86400)+DATE(1970,1,1)</f>
        <v>43634.177650462967</v>
      </c>
      <c r="L1563" s="1" t="s">
        <v>6600</v>
      </c>
      <c r="M1563" s="1" t="s">
        <v>6599</v>
      </c>
      <c r="N1563" s="1" t="s">
        <v>6598</v>
      </c>
      <c r="O1563">
        <v>0</v>
      </c>
      <c r="P1563" s="1"/>
      <c r="R1563" s="1"/>
      <c r="V1563">
        <v>-1</v>
      </c>
      <c r="X1563">
        <f t="shared" si="24"/>
        <v>-1</v>
      </c>
    </row>
    <row r="1564" spans="1:24" x14ac:dyDescent="0.35">
      <c r="A1564" s="1" t="s">
        <v>6077</v>
      </c>
      <c r="B1564" s="1" t="s">
        <v>6076</v>
      </c>
      <c r="C1564" s="1" t="s">
        <v>6073</v>
      </c>
      <c r="D1564" s="1">
        <v>-1</v>
      </c>
      <c r="E1564">
        <v>5</v>
      </c>
      <c r="F1564">
        <v>0</v>
      </c>
      <c r="G1564">
        <v>0.38</v>
      </c>
      <c r="I1564" s="1"/>
      <c r="J1564">
        <v>1560785561</v>
      </c>
      <c r="K1564" s="2">
        <f>(Appended[[#This Row],[Date_Unix]]/86400)+DATE(1970,1,1)</f>
        <v>43633.647696759261</v>
      </c>
      <c r="L1564" s="1" t="s">
        <v>6075</v>
      </c>
      <c r="M1564" s="1" t="s">
        <v>6074</v>
      </c>
      <c r="N1564" s="1" t="s">
        <v>6073</v>
      </c>
      <c r="O1564">
        <v>-1</v>
      </c>
      <c r="P1564" s="1"/>
      <c r="R1564" s="1"/>
      <c r="V1564">
        <v>0</v>
      </c>
      <c r="X1564">
        <f t="shared" si="24"/>
        <v>0</v>
      </c>
    </row>
    <row r="1565" spans="1:24" x14ac:dyDescent="0.35">
      <c r="A1565" s="1" t="s">
        <v>6948</v>
      </c>
      <c r="B1565" s="1" t="s">
        <v>6947</v>
      </c>
      <c r="C1565" s="1" t="s">
        <v>6944</v>
      </c>
      <c r="D1565" s="1">
        <v>0</v>
      </c>
      <c r="E1565">
        <v>10</v>
      </c>
      <c r="F1565">
        <v>10</v>
      </c>
      <c r="G1565">
        <v>0.78</v>
      </c>
      <c r="I1565" s="1"/>
      <c r="J1565">
        <v>1560651972</v>
      </c>
      <c r="K1565" s="2">
        <f>(Appended[[#This Row],[Date_Unix]]/86400)+DATE(1970,1,1)</f>
        <v>43632.101527777777</v>
      </c>
      <c r="L1565" s="1" t="s">
        <v>6946</v>
      </c>
      <c r="M1565" s="1" t="s">
        <v>6945</v>
      </c>
      <c r="N1565" s="1" t="s">
        <v>6944</v>
      </c>
      <c r="O1565">
        <v>0</v>
      </c>
      <c r="P1565" s="1"/>
      <c r="R1565" s="1"/>
      <c r="V1565">
        <v>0</v>
      </c>
      <c r="X1565">
        <f t="shared" si="24"/>
        <v>0</v>
      </c>
    </row>
    <row r="1566" spans="1:24" x14ac:dyDescent="0.35">
      <c r="A1566" s="1" t="s">
        <v>4397</v>
      </c>
      <c r="B1566" s="1" t="s">
        <v>4396</v>
      </c>
      <c r="C1566" s="1" t="s">
        <v>4393</v>
      </c>
      <c r="D1566" s="1">
        <v>0</v>
      </c>
      <c r="E1566">
        <v>30</v>
      </c>
      <c r="F1566">
        <v>47</v>
      </c>
      <c r="G1566">
        <v>0.88</v>
      </c>
      <c r="I1566" s="1"/>
      <c r="J1566">
        <v>1560420160</v>
      </c>
      <c r="K1566" s="2">
        <f>(Appended[[#This Row],[Date_Unix]]/86400)+DATE(1970,1,1)</f>
        <v>43629.41851851852</v>
      </c>
      <c r="L1566" s="1" t="s">
        <v>4395</v>
      </c>
      <c r="M1566" s="1" t="s">
        <v>4394</v>
      </c>
      <c r="N1566" s="1" t="s">
        <v>4393</v>
      </c>
      <c r="O1566">
        <v>0</v>
      </c>
      <c r="P1566" s="1"/>
      <c r="R1566" s="1"/>
      <c r="V1566">
        <v>1</v>
      </c>
      <c r="X1566">
        <f t="shared" si="24"/>
        <v>1</v>
      </c>
    </row>
    <row r="1567" spans="1:24" x14ac:dyDescent="0.35">
      <c r="A1567" s="1" t="s">
        <v>7029</v>
      </c>
      <c r="B1567" s="1" t="s">
        <v>7028</v>
      </c>
      <c r="C1567" s="1" t="s">
        <v>7025</v>
      </c>
      <c r="D1567" s="1">
        <v>1</v>
      </c>
      <c r="E1567">
        <v>13</v>
      </c>
      <c r="F1567">
        <v>0</v>
      </c>
      <c r="G1567">
        <v>0.47</v>
      </c>
      <c r="I1567" s="1"/>
      <c r="J1567">
        <v>1560416327</v>
      </c>
      <c r="K1567" s="2">
        <f>(Appended[[#This Row],[Date_Unix]]/86400)+DATE(1970,1,1)</f>
        <v>43629.374155092592</v>
      </c>
      <c r="L1567" s="1" t="s">
        <v>7027</v>
      </c>
      <c r="M1567" s="1" t="s">
        <v>7026</v>
      </c>
      <c r="N1567" s="1" t="s">
        <v>7025</v>
      </c>
      <c r="O1567">
        <v>1</v>
      </c>
      <c r="P1567" s="1"/>
      <c r="R1567" s="1"/>
      <c r="V1567">
        <v>0</v>
      </c>
      <c r="X1567">
        <f t="shared" si="24"/>
        <v>0</v>
      </c>
    </row>
    <row r="1568" spans="1:24" x14ac:dyDescent="0.35">
      <c r="A1568" s="1" t="s">
        <v>5754</v>
      </c>
      <c r="B1568" s="1" t="s">
        <v>5753</v>
      </c>
      <c r="C1568" s="1" t="s">
        <v>5750</v>
      </c>
      <c r="D1568" s="1">
        <v>0</v>
      </c>
      <c r="E1568">
        <v>18</v>
      </c>
      <c r="F1568">
        <v>2</v>
      </c>
      <c r="G1568">
        <v>0.56999999999999995</v>
      </c>
      <c r="I1568" s="1"/>
      <c r="J1568">
        <v>1560411403</v>
      </c>
      <c r="K1568" s="2">
        <f>(Appended[[#This Row],[Date_Unix]]/86400)+DATE(1970,1,1)</f>
        <v>43629.317164351851</v>
      </c>
      <c r="L1568" s="1" t="s">
        <v>5752</v>
      </c>
      <c r="M1568" s="1" t="s">
        <v>5751</v>
      </c>
      <c r="N1568" s="1" t="s">
        <v>5750</v>
      </c>
      <c r="O1568">
        <v>0</v>
      </c>
      <c r="P1568" s="1"/>
      <c r="R1568" s="1"/>
      <c r="V1568">
        <v>0</v>
      </c>
      <c r="X1568">
        <f t="shared" si="24"/>
        <v>0</v>
      </c>
    </row>
    <row r="1569" spans="1:24" x14ac:dyDescent="0.35">
      <c r="A1569" s="1" t="s">
        <v>7126</v>
      </c>
      <c r="B1569" s="1" t="s">
        <v>7125</v>
      </c>
      <c r="C1569" s="1" t="s">
        <v>7123</v>
      </c>
      <c r="D1569" s="1">
        <v>0</v>
      </c>
      <c r="E1569">
        <v>12</v>
      </c>
      <c r="F1569">
        <v>0</v>
      </c>
      <c r="G1569">
        <v>0.42</v>
      </c>
      <c r="I1569" s="1"/>
      <c r="J1569">
        <v>1560381141</v>
      </c>
      <c r="K1569" s="2">
        <f>(Appended[[#This Row],[Date_Unix]]/86400)+DATE(1970,1,1)</f>
        <v>43628.966909722221</v>
      </c>
      <c r="L1569" s="1" t="s">
        <v>7124</v>
      </c>
      <c r="M1569" s="1"/>
      <c r="N1569" s="1" t="s">
        <v>7123</v>
      </c>
      <c r="O1569">
        <v>0</v>
      </c>
      <c r="P1569" s="1"/>
      <c r="R1569" s="1"/>
      <c r="V1569">
        <v>0</v>
      </c>
      <c r="X1569">
        <f t="shared" si="24"/>
        <v>0</v>
      </c>
    </row>
    <row r="1570" spans="1:24" x14ac:dyDescent="0.35">
      <c r="A1570" s="1" t="s">
        <v>7059</v>
      </c>
      <c r="B1570" s="1" t="s">
        <v>7058</v>
      </c>
      <c r="C1570" s="1" t="s">
        <v>7055</v>
      </c>
      <c r="D1570" s="1">
        <v>0</v>
      </c>
      <c r="E1570">
        <v>11</v>
      </c>
      <c r="F1570">
        <v>7</v>
      </c>
      <c r="G1570">
        <v>0.74</v>
      </c>
      <c r="I1570" s="1"/>
      <c r="J1570">
        <v>1560320918</v>
      </c>
      <c r="K1570" s="2">
        <f>(Appended[[#This Row],[Date_Unix]]/86400)+DATE(1970,1,1)</f>
        <v>43628.269884259258</v>
      </c>
      <c r="L1570" s="1" t="s">
        <v>7057</v>
      </c>
      <c r="M1570" s="1" t="s">
        <v>7056</v>
      </c>
      <c r="N1570" s="1" t="s">
        <v>7055</v>
      </c>
      <c r="O1570">
        <v>0</v>
      </c>
      <c r="P1570" s="1"/>
      <c r="R1570" s="1"/>
      <c r="V1570">
        <v>1</v>
      </c>
      <c r="X1570">
        <f t="shared" si="24"/>
        <v>1</v>
      </c>
    </row>
    <row r="1571" spans="1:24" x14ac:dyDescent="0.35">
      <c r="A1571" s="1" t="s">
        <v>7181</v>
      </c>
      <c r="B1571" s="1" t="s">
        <v>7180</v>
      </c>
      <c r="C1571" s="1" t="s">
        <v>7177</v>
      </c>
      <c r="D1571" s="1">
        <v>1</v>
      </c>
      <c r="E1571">
        <v>44</v>
      </c>
      <c r="F1571">
        <v>64</v>
      </c>
      <c r="G1571">
        <v>0.84</v>
      </c>
      <c r="I1571" s="1"/>
      <c r="J1571">
        <v>1559898320</v>
      </c>
      <c r="K1571" s="2">
        <f>(Appended[[#This Row],[Date_Unix]]/86400)+DATE(1970,1,1)</f>
        <v>43623.378703703704</v>
      </c>
      <c r="L1571" s="1" t="s">
        <v>7179</v>
      </c>
      <c r="M1571" s="1" t="s">
        <v>7178</v>
      </c>
      <c r="N1571" s="1" t="s">
        <v>7177</v>
      </c>
      <c r="O1571">
        <v>1</v>
      </c>
      <c r="P1571" s="1"/>
      <c r="R1571" s="1"/>
      <c r="V1571">
        <v>0</v>
      </c>
      <c r="X1571">
        <f t="shared" si="24"/>
        <v>0</v>
      </c>
    </row>
    <row r="1572" spans="1:24" x14ac:dyDescent="0.35">
      <c r="A1572" s="1" t="s">
        <v>6307</v>
      </c>
      <c r="B1572" s="1" t="s">
        <v>6306</v>
      </c>
      <c r="C1572" s="1" t="s">
        <v>6303</v>
      </c>
      <c r="D1572" s="1">
        <v>0</v>
      </c>
      <c r="E1572">
        <v>3</v>
      </c>
      <c r="F1572">
        <v>1</v>
      </c>
      <c r="G1572">
        <v>0.56999999999999995</v>
      </c>
      <c r="I1572" s="1"/>
      <c r="J1572">
        <v>1559859558</v>
      </c>
      <c r="K1572" s="2">
        <f>(Appended[[#This Row],[Date_Unix]]/86400)+DATE(1970,1,1)</f>
        <v>43622.930069444439</v>
      </c>
      <c r="L1572" s="1" t="s">
        <v>6305</v>
      </c>
      <c r="M1572" s="1" t="s">
        <v>6304</v>
      </c>
      <c r="N1572" s="1" t="s">
        <v>6303</v>
      </c>
      <c r="O1572">
        <v>0</v>
      </c>
      <c r="P1572" s="1"/>
      <c r="R1572" s="1"/>
      <c r="V1572">
        <v>0</v>
      </c>
      <c r="X1572">
        <f t="shared" si="24"/>
        <v>0</v>
      </c>
    </row>
    <row r="1573" spans="1:24" x14ac:dyDescent="0.35">
      <c r="A1573" s="1" t="s">
        <v>5699</v>
      </c>
      <c r="B1573" s="1" t="s">
        <v>5698</v>
      </c>
      <c r="C1573" s="1" t="s">
        <v>5695</v>
      </c>
      <c r="D1573" s="1">
        <v>0</v>
      </c>
      <c r="E1573">
        <v>107</v>
      </c>
      <c r="F1573">
        <v>50</v>
      </c>
      <c r="G1573">
        <v>0.84</v>
      </c>
      <c r="I1573" s="1"/>
      <c r="J1573">
        <v>1559797828</v>
      </c>
      <c r="K1573" s="2">
        <f>(Appended[[#This Row],[Date_Unix]]/86400)+DATE(1970,1,1)</f>
        <v>43622.215601851851</v>
      </c>
      <c r="L1573" s="1" t="s">
        <v>5697</v>
      </c>
      <c r="M1573" s="1" t="s">
        <v>5696</v>
      </c>
      <c r="N1573" s="1" t="s">
        <v>5695</v>
      </c>
      <c r="O1573">
        <v>0</v>
      </c>
      <c r="P1573" s="1"/>
      <c r="R1573" s="1"/>
      <c r="V1573">
        <v>0</v>
      </c>
      <c r="X1573">
        <f t="shared" si="24"/>
        <v>0</v>
      </c>
    </row>
    <row r="1574" spans="1:24" x14ac:dyDescent="0.35">
      <c r="A1574" s="1" t="s">
        <v>4797</v>
      </c>
      <c r="B1574" s="1" t="s">
        <v>4796</v>
      </c>
      <c r="C1574" s="1" t="s">
        <v>4793</v>
      </c>
      <c r="D1574" s="1">
        <v>0</v>
      </c>
      <c r="E1574">
        <v>4</v>
      </c>
      <c r="F1574">
        <v>0</v>
      </c>
      <c r="G1574">
        <v>0.25</v>
      </c>
      <c r="I1574" s="1"/>
      <c r="J1574">
        <v>1559704994</v>
      </c>
      <c r="K1574" s="2">
        <f>(Appended[[#This Row],[Date_Unix]]/86400)+DATE(1970,1,1)</f>
        <v>43621.141134259262</v>
      </c>
      <c r="L1574" s="1" t="s">
        <v>4795</v>
      </c>
      <c r="M1574" s="1" t="s">
        <v>4794</v>
      </c>
      <c r="N1574" s="1" t="s">
        <v>4793</v>
      </c>
      <c r="O1574">
        <v>0</v>
      </c>
      <c r="P1574" s="1"/>
      <c r="R1574" s="1"/>
      <c r="V1574">
        <v>0</v>
      </c>
      <c r="X1574">
        <f t="shared" si="24"/>
        <v>0</v>
      </c>
    </row>
    <row r="1575" spans="1:24" x14ac:dyDescent="0.35">
      <c r="A1575" s="1" t="s">
        <v>5297</v>
      </c>
      <c r="B1575" s="1" t="s">
        <v>5296</v>
      </c>
      <c r="C1575" s="1" t="s">
        <v>5293</v>
      </c>
      <c r="D1575" s="1">
        <v>0</v>
      </c>
      <c r="E1575">
        <v>6</v>
      </c>
      <c r="F1575">
        <v>0</v>
      </c>
      <c r="G1575">
        <v>0.33</v>
      </c>
      <c r="I1575" s="1"/>
      <c r="J1575">
        <v>1559483410</v>
      </c>
      <c r="K1575" s="2">
        <f>(Appended[[#This Row],[Date_Unix]]/86400)+DATE(1970,1,1)</f>
        <v>43618.576504629629</v>
      </c>
      <c r="L1575" s="1" t="s">
        <v>5295</v>
      </c>
      <c r="M1575" s="1" t="s">
        <v>5294</v>
      </c>
      <c r="N1575" s="1" t="s">
        <v>5293</v>
      </c>
      <c r="O1575">
        <v>0</v>
      </c>
      <c r="P1575" s="1"/>
      <c r="R1575" s="1"/>
      <c r="V1575">
        <v>1</v>
      </c>
      <c r="X1575">
        <f t="shared" si="24"/>
        <v>1</v>
      </c>
    </row>
    <row r="1576" spans="1:24" x14ac:dyDescent="0.35">
      <c r="A1576" s="1" t="s">
        <v>7347</v>
      </c>
      <c r="B1576" s="1" t="s">
        <v>7346</v>
      </c>
      <c r="C1576" s="1" t="s">
        <v>7343</v>
      </c>
      <c r="D1576" s="1">
        <v>1</v>
      </c>
      <c r="E1576">
        <v>66</v>
      </c>
      <c r="F1576">
        <v>5</v>
      </c>
      <c r="G1576">
        <v>0.53</v>
      </c>
      <c r="I1576" s="1" t="s">
        <v>7364</v>
      </c>
      <c r="J1576">
        <v>1559445437</v>
      </c>
      <c r="K1576" s="2">
        <f>(Appended[[#This Row],[Date_Unix]]/86400)+DATE(1970,1,1)</f>
        <v>43618.137002314819</v>
      </c>
      <c r="L1576" s="1" t="s">
        <v>7345</v>
      </c>
      <c r="M1576" s="1" t="s">
        <v>7344</v>
      </c>
      <c r="N1576" s="1" t="s">
        <v>7343</v>
      </c>
      <c r="O1576">
        <v>1</v>
      </c>
      <c r="P1576" s="1"/>
      <c r="R1576" s="1"/>
      <c r="V1576">
        <v>0</v>
      </c>
      <c r="X1576">
        <f t="shared" si="24"/>
        <v>0</v>
      </c>
    </row>
    <row r="1577" spans="1:24" x14ac:dyDescent="0.35">
      <c r="A1577" s="1" t="s">
        <v>5708</v>
      </c>
      <c r="B1577" s="1" t="s">
        <v>5707</v>
      </c>
      <c r="C1577" s="1" t="s">
        <v>5704</v>
      </c>
      <c r="D1577" s="1">
        <v>0</v>
      </c>
      <c r="E1577">
        <v>6</v>
      </c>
      <c r="F1577">
        <v>1</v>
      </c>
      <c r="G1577">
        <v>0.6</v>
      </c>
      <c r="I1577" s="1"/>
      <c r="J1577">
        <v>1559369537</v>
      </c>
      <c r="K1577" s="2">
        <f>(Appended[[#This Row],[Date_Unix]]/86400)+DATE(1970,1,1)</f>
        <v>43617.258530092593</v>
      </c>
      <c r="L1577" s="1" t="s">
        <v>5706</v>
      </c>
      <c r="M1577" s="1" t="s">
        <v>5705</v>
      </c>
      <c r="N1577" s="1" t="s">
        <v>5704</v>
      </c>
      <c r="O1577">
        <v>0</v>
      </c>
      <c r="P1577" s="1"/>
      <c r="R1577" s="1"/>
      <c r="V1577">
        <v>0</v>
      </c>
      <c r="X1577">
        <f t="shared" si="24"/>
        <v>0</v>
      </c>
    </row>
    <row r="1578" spans="1:24" x14ac:dyDescent="0.35">
      <c r="A1578" s="1" t="s">
        <v>7288</v>
      </c>
      <c r="B1578" s="1" t="s">
        <v>7287</v>
      </c>
      <c r="C1578" s="1" t="s">
        <v>7284</v>
      </c>
      <c r="D1578" s="1">
        <v>0</v>
      </c>
      <c r="E1578">
        <v>22</v>
      </c>
      <c r="F1578">
        <v>22</v>
      </c>
      <c r="G1578">
        <v>0.82</v>
      </c>
      <c r="I1578" s="1"/>
      <c r="J1578">
        <v>1559263461</v>
      </c>
      <c r="K1578" s="2">
        <f>(Appended[[#This Row],[Date_Unix]]/86400)+DATE(1970,1,1)</f>
        <v>43616.030798611115</v>
      </c>
      <c r="L1578" s="1" t="s">
        <v>7286</v>
      </c>
      <c r="M1578" s="1" t="s">
        <v>7285</v>
      </c>
      <c r="N1578" s="1" t="s">
        <v>7284</v>
      </c>
      <c r="O1578">
        <v>0</v>
      </c>
      <c r="P1578" s="1"/>
      <c r="R1578" s="1"/>
      <c r="V1578">
        <v>1</v>
      </c>
      <c r="X1578">
        <f t="shared" si="24"/>
        <v>1</v>
      </c>
    </row>
    <row r="1579" spans="1:24" x14ac:dyDescent="0.35">
      <c r="A1579" s="1" t="s">
        <v>4645</v>
      </c>
      <c r="B1579" s="1" t="s">
        <v>4644</v>
      </c>
      <c r="C1579" s="1" t="s">
        <v>4642</v>
      </c>
      <c r="D1579" s="1">
        <v>1</v>
      </c>
      <c r="E1579">
        <v>3</v>
      </c>
      <c r="F1579">
        <v>0</v>
      </c>
      <c r="G1579">
        <v>0.25</v>
      </c>
      <c r="I1579" s="1"/>
      <c r="J1579">
        <v>1559197432</v>
      </c>
      <c r="K1579" s="2">
        <f>(Appended[[#This Row],[Date_Unix]]/86400)+DATE(1970,1,1)</f>
        <v>43615.266574074078</v>
      </c>
      <c r="L1579" s="1" t="s">
        <v>4643</v>
      </c>
      <c r="M1579" s="1"/>
      <c r="N1579" s="1" t="s">
        <v>4642</v>
      </c>
      <c r="O1579">
        <v>1</v>
      </c>
      <c r="P1579" s="1"/>
      <c r="R1579" s="1"/>
      <c r="V1579">
        <v>-1</v>
      </c>
      <c r="X1579">
        <f t="shared" si="24"/>
        <v>-1</v>
      </c>
    </row>
    <row r="1580" spans="1:24" x14ac:dyDescent="0.35">
      <c r="A1580" s="1" t="s">
        <v>7225</v>
      </c>
      <c r="B1580" s="1" t="s">
        <v>7224</v>
      </c>
      <c r="C1580" s="1" t="s">
        <v>7221</v>
      </c>
      <c r="D1580" s="1">
        <v>-1</v>
      </c>
      <c r="E1580">
        <v>19</v>
      </c>
      <c r="F1580">
        <v>3</v>
      </c>
      <c r="G1580">
        <v>0.55000000000000004</v>
      </c>
      <c r="I1580" s="1"/>
      <c r="J1580">
        <v>1559177615</v>
      </c>
      <c r="K1580" s="2">
        <f>(Appended[[#This Row],[Date_Unix]]/86400)+DATE(1970,1,1)</f>
        <v>43615.037210648152</v>
      </c>
      <c r="L1580" s="1" t="s">
        <v>7223</v>
      </c>
      <c r="M1580" s="1" t="s">
        <v>7222</v>
      </c>
      <c r="N1580" s="1" t="s">
        <v>7221</v>
      </c>
      <c r="O1580">
        <v>-1</v>
      </c>
      <c r="P1580" s="1"/>
      <c r="R1580" s="1"/>
      <c r="V1580">
        <v>0</v>
      </c>
      <c r="X1580">
        <f t="shared" si="24"/>
        <v>0</v>
      </c>
    </row>
    <row r="1581" spans="1:24" x14ac:dyDescent="0.35">
      <c r="A1581" s="1" t="s">
        <v>5043</v>
      </c>
      <c r="B1581" s="1" t="s">
        <v>5042</v>
      </c>
      <c r="C1581" s="1" t="s">
        <v>5039</v>
      </c>
      <c r="D1581" s="1">
        <v>0</v>
      </c>
      <c r="E1581">
        <v>18</v>
      </c>
      <c r="F1581">
        <v>14</v>
      </c>
      <c r="G1581">
        <v>0.85</v>
      </c>
      <c r="I1581" s="1"/>
      <c r="J1581">
        <v>1559174259</v>
      </c>
      <c r="K1581" s="2">
        <f>(Appended[[#This Row],[Date_Unix]]/86400)+DATE(1970,1,1)</f>
        <v>43614.99836805556</v>
      </c>
      <c r="L1581" s="1" t="s">
        <v>5041</v>
      </c>
      <c r="M1581" s="1" t="s">
        <v>5040</v>
      </c>
      <c r="N1581" s="1" t="s">
        <v>5039</v>
      </c>
      <c r="O1581">
        <v>0</v>
      </c>
      <c r="P1581" s="1"/>
      <c r="R1581" s="1"/>
      <c r="V1581">
        <v>0</v>
      </c>
      <c r="X1581">
        <f t="shared" si="24"/>
        <v>0</v>
      </c>
    </row>
    <row r="1582" spans="1:24" x14ac:dyDescent="0.35">
      <c r="A1582" s="1" t="s">
        <v>5703</v>
      </c>
      <c r="B1582" s="1" t="s">
        <v>5702</v>
      </c>
      <c r="C1582" s="1" t="s">
        <v>5700</v>
      </c>
      <c r="D1582" s="1">
        <v>0</v>
      </c>
      <c r="E1582">
        <v>69</v>
      </c>
      <c r="F1582">
        <v>44</v>
      </c>
      <c r="G1582">
        <v>0.75</v>
      </c>
      <c r="I1582" s="1"/>
      <c r="J1582">
        <v>1559171626</v>
      </c>
      <c r="K1582" s="2">
        <f>(Appended[[#This Row],[Date_Unix]]/86400)+DATE(1970,1,1)</f>
        <v>43614.967893518522</v>
      </c>
      <c r="L1582" s="1" t="s">
        <v>5701</v>
      </c>
      <c r="M1582" s="1"/>
      <c r="N1582" s="1" t="s">
        <v>5700</v>
      </c>
      <c r="O1582">
        <v>0</v>
      </c>
      <c r="P1582" s="1"/>
      <c r="R1582" s="1"/>
      <c r="V1582">
        <v>0</v>
      </c>
      <c r="X1582">
        <f t="shared" si="24"/>
        <v>0</v>
      </c>
    </row>
    <row r="1583" spans="1:24" x14ac:dyDescent="0.35">
      <c r="A1583" s="1" t="s">
        <v>5111</v>
      </c>
      <c r="B1583" s="1" t="s">
        <v>5110</v>
      </c>
      <c r="C1583" s="1" t="s">
        <v>5108</v>
      </c>
      <c r="D1583" s="1">
        <v>0</v>
      </c>
      <c r="E1583">
        <v>100</v>
      </c>
      <c r="F1583">
        <v>77</v>
      </c>
      <c r="G1583">
        <v>0.87</v>
      </c>
      <c r="I1583" s="1"/>
      <c r="J1583">
        <v>1559149486</v>
      </c>
      <c r="K1583" s="2">
        <f>(Appended[[#This Row],[Date_Unix]]/86400)+DATE(1970,1,1)</f>
        <v>43614.711643518516</v>
      </c>
      <c r="L1583" s="1" t="s">
        <v>5109</v>
      </c>
      <c r="M1583" s="1"/>
      <c r="N1583" s="1" t="s">
        <v>5108</v>
      </c>
      <c r="O1583">
        <v>0</v>
      </c>
      <c r="P1583" s="1"/>
      <c r="R1583" s="1"/>
      <c r="V1583">
        <v>1</v>
      </c>
      <c r="X1583">
        <f t="shared" si="24"/>
        <v>1</v>
      </c>
    </row>
    <row r="1584" spans="1:24" x14ac:dyDescent="0.35">
      <c r="A1584" s="1" t="s">
        <v>6758</v>
      </c>
      <c r="B1584" s="1" t="s">
        <v>6757</v>
      </c>
      <c r="C1584" s="1" t="s">
        <v>6755</v>
      </c>
      <c r="D1584" s="1">
        <v>1</v>
      </c>
      <c r="E1584">
        <v>0</v>
      </c>
      <c r="F1584">
        <v>4</v>
      </c>
      <c r="G1584">
        <v>0.63</v>
      </c>
      <c r="I1584" s="1"/>
      <c r="J1584">
        <v>1559137604</v>
      </c>
      <c r="K1584" s="2">
        <f>(Appended[[#This Row],[Date_Unix]]/86400)+DATE(1970,1,1)</f>
        <v>43614.574120370366</v>
      </c>
      <c r="L1584" s="1" t="s">
        <v>6756</v>
      </c>
      <c r="M1584" s="1"/>
      <c r="N1584" s="1" t="s">
        <v>6755</v>
      </c>
      <c r="O1584">
        <v>1</v>
      </c>
      <c r="P1584" s="1"/>
      <c r="R1584" s="1"/>
      <c r="V1584">
        <v>0</v>
      </c>
      <c r="X1584">
        <f t="shared" si="24"/>
        <v>0</v>
      </c>
    </row>
    <row r="1585" spans="1:24" x14ac:dyDescent="0.35">
      <c r="A1585" s="1" t="s">
        <v>5926</v>
      </c>
      <c r="B1585" s="1" t="s">
        <v>5925</v>
      </c>
      <c r="C1585" s="1" t="s">
        <v>5922</v>
      </c>
      <c r="D1585" s="1">
        <v>0</v>
      </c>
      <c r="E1585">
        <v>2</v>
      </c>
      <c r="F1585">
        <v>0</v>
      </c>
      <c r="G1585">
        <v>0.44</v>
      </c>
      <c r="I1585" s="1"/>
      <c r="J1585">
        <v>1559136608</v>
      </c>
      <c r="K1585" s="2">
        <f>(Appended[[#This Row],[Date_Unix]]/86400)+DATE(1970,1,1)</f>
        <v>43614.562592592592</v>
      </c>
      <c r="L1585" s="1" t="s">
        <v>5924</v>
      </c>
      <c r="M1585" s="1" t="s">
        <v>5923</v>
      </c>
      <c r="N1585" s="1" t="s">
        <v>5922</v>
      </c>
      <c r="O1585">
        <v>0</v>
      </c>
      <c r="P1585" s="1"/>
      <c r="R1585" s="1"/>
      <c r="V1585">
        <v>0</v>
      </c>
      <c r="X1585">
        <f t="shared" si="24"/>
        <v>0</v>
      </c>
    </row>
    <row r="1586" spans="1:24" x14ac:dyDescent="0.35">
      <c r="A1586" s="1" t="s">
        <v>6772</v>
      </c>
      <c r="B1586" s="1" t="s">
        <v>6771</v>
      </c>
      <c r="C1586" s="1" t="s">
        <v>6768</v>
      </c>
      <c r="D1586" s="1">
        <v>0</v>
      </c>
      <c r="E1586">
        <v>10</v>
      </c>
      <c r="F1586">
        <v>6</v>
      </c>
      <c r="G1586">
        <v>0.71</v>
      </c>
      <c r="I1586" s="1"/>
      <c r="J1586">
        <v>1559025190</v>
      </c>
      <c r="K1586" s="2">
        <f>(Appended[[#This Row],[Date_Unix]]/86400)+DATE(1970,1,1)</f>
        <v>43613.273032407407</v>
      </c>
      <c r="L1586" s="1" t="s">
        <v>6770</v>
      </c>
      <c r="M1586" s="1" t="s">
        <v>6769</v>
      </c>
      <c r="N1586" s="1" t="s">
        <v>6768</v>
      </c>
      <c r="O1586">
        <v>0</v>
      </c>
      <c r="P1586" s="1"/>
      <c r="R1586" s="1"/>
      <c r="V1586">
        <v>0</v>
      </c>
      <c r="X1586">
        <f t="shared" ref="X1586:X1620" si="25">V1586+W1586</f>
        <v>0</v>
      </c>
    </row>
    <row r="1587" spans="1:24" x14ac:dyDescent="0.35">
      <c r="A1587" s="1" t="s">
        <v>5665</v>
      </c>
      <c r="B1587" s="1" t="s">
        <v>5664</v>
      </c>
      <c r="C1587" s="1" t="s">
        <v>5662</v>
      </c>
      <c r="D1587" s="1">
        <v>0</v>
      </c>
      <c r="E1587">
        <v>8</v>
      </c>
      <c r="F1587">
        <v>1</v>
      </c>
      <c r="G1587">
        <v>0.55000000000000004</v>
      </c>
      <c r="I1587" s="1"/>
      <c r="J1587">
        <v>1558942472</v>
      </c>
      <c r="K1587" s="2">
        <f>(Appended[[#This Row],[Date_Unix]]/86400)+DATE(1970,1,1)</f>
        <v>43612.315648148149</v>
      </c>
      <c r="L1587" s="1" t="s">
        <v>5663</v>
      </c>
      <c r="M1587" s="1"/>
      <c r="N1587" s="1" t="s">
        <v>5662</v>
      </c>
      <c r="O1587">
        <v>0</v>
      </c>
      <c r="P1587" s="1"/>
      <c r="R1587" s="1"/>
      <c r="V1587">
        <v>1</v>
      </c>
      <c r="X1587">
        <f t="shared" si="25"/>
        <v>1</v>
      </c>
    </row>
    <row r="1588" spans="1:24" x14ac:dyDescent="0.35">
      <c r="A1588" s="1" t="s">
        <v>7212</v>
      </c>
      <c r="B1588" s="1" t="s">
        <v>7211</v>
      </c>
      <c r="C1588" s="1" t="s">
        <v>7208</v>
      </c>
      <c r="D1588" s="1">
        <v>1</v>
      </c>
      <c r="E1588">
        <v>52</v>
      </c>
      <c r="F1588">
        <v>0</v>
      </c>
      <c r="G1588">
        <v>0.47</v>
      </c>
      <c r="I1588" s="1"/>
      <c r="J1588">
        <v>1558911498</v>
      </c>
      <c r="K1588" s="2">
        <f>(Appended[[#This Row],[Date_Unix]]/86400)+DATE(1970,1,1)</f>
        <v>43611.957152777773</v>
      </c>
      <c r="L1588" s="1" t="s">
        <v>7210</v>
      </c>
      <c r="M1588" s="1" t="s">
        <v>7209</v>
      </c>
      <c r="N1588" s="1" t="s">
        <v>7208</v>
      </c>
      <c r="O1588">
        <v>1</v>
      </c>
      <c r="P1588" s="1"/>
      <c r="R1588" s="1"/>
      <c r="V1588">
        <v>0</v>
      </c>
      <c r="X1588">
        <f t="shared" si="25"/>
        <v>0</v>
      </c>
    </row>
    <row r="1589" spans="1:24" x14ac:dyDescent="0.35">
      <c r="A1589" s="1" t="s">
        <v>4944</v>
      </c>
      <c r="B1589" s="1" t="s">
        <v>4943</v>
      </c>
      <c r="C1589" s="1" t="s">
        <v>4940</v>
      </c>
      <c r="D1589" s="1">
        <v>0</v>
      </c>
      <c r="E1589">
        <v>4</v>
      </c>
      <c r="F1589">
        <v>1</v>
      </c>
      <c r="G1589">
        <v>0.56000000000000005</v>
      </c>
      <c r="I1589" s="1"/>
      <c r="J1589">
        <v>1558901785</v>
      </c>
      <c r="K1589" s="2">
        <f>(Appended[[#This Row],[Date_Unix]]/86400)+DATE(1970,1,1)</f>
        <v>43611.844733796301</v>
      </c>
      <c r="L1589" s="1" t="s">
        <v>4942</v>
      </c>
      <c r="M1589" s="1" t="s">
        <v>4941</v>
      </c>
      <c r="N1589" s="1" t="s">
        <v>4940</v>
      </c>
      <c r="O1589">
        <v>0</v>
      </c>
      <c r="P1589" s="1"/>
      <c r="R1589" s="1"/>
      <c r="V1589">
        <v>0</v>
      </c>
      <c r="X1589">
        <f t="shared" si="25"/>
        <v>0</v>
      </c>
    </row>
    <row r="1590" spans="1:24" x14ac:dyDescent="0.35">
      <c r="A1590" s="1" t="s">
        <v>5148</v>
      </c>
      <c r="B1590" s="1" t="s">
        <v>5147</v>
      </c>
      <c r="C1590" s="1" t="s">
        <v>5144</v>
      </c>
      <c r="D1590" s="1">
        <v>0</v>
      </c>
      <c r="E1590">
        <v>4</v>
      </c>
      <c r="F1590">
        <v>7</v>
      </c>
      <c r="G1590">
        <v>0.69</v>
      </c>
      <c r="I1590" s="1"/>
      <c r="J1590">
        <v>1558872021</v>
      </c>
      <c r="K1590" s="2">
        <f>(Appended[[#This Row],[Date_Unix]]/86400)+DATE(1970,1,1)</f>
        <v>43611.500243055554</v>
      </c>
      <c r="L1590" s="1" t="s">
        <v>5146</v>
      </c>
      <c r="M1590" s="1" t="s">
        <v>5145</v>
      </c>
      <c r="N1590" s="1" t="s">
        <v>5144</v>
      </c>
      <c r="O1590">
        <v>0</v>
      </c>
      <c r="P1590" s="1"/>
      <c r="R1590" s="1"/>
      <c r="V1590">
        <v>1</v>
      </c>
      <c r="X1590">
        <f t="shared" si="25"/>
        <v>1</v>
      </c>
    </row>
    <row r="1591" spans="1:24" x14ac:dyDescent="0.35">
      <c r="A1591" s="1" t="s">
        <v>4735</v>
      </c>
      <c r="B1591" s="1"/>
      <c r="C1591" s="1" t="s">
        <v>4732</v>
      </c>
      <c r="D1591" s="1">
        <v>1</v>
      </c>
      <c r="E1591">
        <v>12</v>
      </c>
      <c r="F1591">
        <v>9</v>
      </c>
      <c r="G1591">
        <v>0.77</v>
      </c>
      <c r="I1591" s="1"/>
      <c r="J1591">
        <v>1558849816</v>
      </c>
      <c r="K1591" s="2">
        <f>(Appended[[#This Row],[Date_Unix]]/86400)+DATE(1970,1,1)</f>
        <v>43611.24324074074</v>
      </c>
      <c r="L1591" s="1" t="s">
        <v>4734</v>
      </c>
      <c r="M1591" s="1" t="s">
        <v>4733</v>
      </c>
      <c r="N1591" s="1" t="s">
        <v>4732</v>
      </c>
      <c r="O1591">
        <v>1</v>
      </c>
      <c r="P1591" s="1"/>
      <c r="R1591" s="1"/>
      <c r="V1591">
        <v>1</v>
      </c>
      <c r="X1591">
        <f t="shared" si="25"/>
        <v>1</v>
      </c>
    </row>
    <row r="1592" spans="1:24" x14ac:dyDescent="0.35">
      <c r="A1592" s="1" t="s">
        <v>4888</v>
      </c>
      <c r="B1592" s="1" t="s">
        <v>4887</v>
      </c>
      <c r="C1592" s="1" t="s">
        <v>4885</v>
      </c>
      <c r="D1592" s="1">
        <v>1</v>
      </c>
      <c r="E1592">
        <v>1</v>
      </c>
      <c r="F1592">
        <v>12</v>
      </c>
      <c r="G1592">
        <v>0.81</v>
      </c>
      <c r="I1592" s="1"/>
      <c r="J1592">
        <v>1558819907</v>
      </c>
      <c r="K1592" s="2">
        <f>(Appended[[#This Row],[Date_Unix]]/86400)+DATE(1970,1,1)</f>
        <v>43610.89707175926</v>
      </c>
      <c r="L1592" s="1" t="s">
        <v>4886</v>
      </c>
      <c r="M1592" s="1"/>
      <c r="N1592" s="1" t="s">
        <v>4885</v>
      </c>
      <c r="O1592">
        <v>1</v>
      </c>
      <c r="P1592" s="1"/>
      <c r="R1592" s="1"/>
      <c r="V1592">
        <v>-1</v>
      </c>
      <c r="X1592">
        <f t="shared" si="25"/>
        <v>-1</v>
      </c>
    </row>
    <row r="1593" spans="1:24" x14ac:dyDescent="0.35">
      <c r="A1593" s="1" t="s">
        <v>6821</v>
      </c>
      <c r="B1593" s="1" t="s">
        <v>1139</v>
      </c>
      <c r="C1593" s="1" t="s">
        <v>6818</v>
      </c>
      <c r="D1593" s="1">
        <v>-1</v>
      </c>
      <c r="E1593">
        <v>25</v>
      </c>
      <c r="F1593">
        <v>7</v>
      </c>
      <c r="G1593">
        <v>0.71</v>
      </c>
      <c r="I1593" s="1"/>
      <c r="J1593">
        <v>1558310768</v>
      </c>
      <c r="K1593" s="2">
        <f>(Appended[[#This Row],[Date_Unix]]/86400)+DATE(1970,1,1)</f>
        <v>43605.004259259258</v>
      </c>
      <c r="L1593" s="1" t="s">
        <v>6820</v>
      </c>
      <c r="M1593" s="1" t="s">
        <v>6819</v>
      </c>
      <c r="N1593" s="1" t="s">
        <v>6818</v>
      </c>
      <c r="O1593">
        <v>-1</v>
      </c>
      <c r="P1593" s="1"/>
      <c r="R1593" s="1"/>
      <c r="V1593">
        <v>1</v>
      </c>
      <c r="X1593">
        <f t="shared" si="25"/>
        <v>1</v>
      </c>
    </row>
    <row r="1594" spans="1:24" x14ac:dyDescent="0.35">
      <c r="A1594" s="1" t="s">
        <v>7020</v>
      </c>
      <c r="B1594" s="1" t="s">
        <v>7019</v>
      </c>
      <c r="C1594" s="1" t="s">
        <v>7016</v>
      </c>
      <c r="D1594" s="1">
        <v>1</v>
      </c>
      <c r="E1594">
        <v>5</v>
      </c>
      <c r="F1594">
        <v>0</v>
      </c>
      <c r="G1594">
        <v>0.45</v>
      </c>
      <c r="I1594" s="1"/>
      <c r="J1594">
        <v>1558302410</v>
      </c>
      <c r="K1594" s="2">
        <f>(Appended[[#This Row],[Date_Unix]]/86400)+DATE(1970,1,1)</f>
        <v>43604.907523148147</v>
      </c>
      <c r="L1594" s="1" t="s">
        <v>7018</v>
      </c>
      <c r="M1594" s="1" t="s">
        <v>7017</v>
      </c>
      <c r="N1594" s="1" t="s">
        <v>7016</v>
      </c>
      <c r="O1594">
        <v>1</v>
      </c>
      <c r="P1594" s="1"/>
      <c r="R1594" s="1"/>
      <c r="V1594">
        <v>0</v>
      </c>
      <c r="X1594">
        <f t="shared" si="25"/>
        <v>0</v>
      </c>
    </row>
    <row r="1595" spans="1:24" x14ac:dyDescent="0.35">
      <c r="A1595" s="1" t="s">
        <v>6628</v>
      </c>
      <c r="B1595" s="1" t="s">
        <v>6627</v>
      </c>
      <c r="C1595" s="1" t="s">
        <v>6624</v>
      </c>
      <c r="D1595" s="1">
        <v>0</v>
      </c>
      <c r="E1595">
        <v>2</v>
      </c>
      <c r="F1595">
        <v>1</v>
      </c>
      <c r="G1595">
        <v>0.53</v>
      </c>
      <c r="I1595" s="1"/>
      <c r="J1595">
        <v>1558100068</v>
      </c>
      <c r="K1595" s="2">
        <f>(Appended[[#This Row],[Date_Unix]]/86400)+DATE(1970,1,1)</f>
        <v>43602.565601851849</v>
      </c>
      <c r="L1595" s="1" t="s">
        <v>6626</v>
      </c>
      <c r="M1595" s="1" t="s">
        <v>6625</v>
      </c>
      <c r="N1595" s="1" t="s">
        <v>6624</v>
      </c>
      <c r="O1595">
        <v>0</v>
      </c>
      <c r="P1595" s="1"/>
      <c r="R1595" s="1"/>
      <c r="V1595">
        <v>0</v>
      </c>
      <c r="X1595">
        <f t="shared" si="25"/>
        <v>0</v>
      </c>
    </row>
    <row r="1596" spans="1:24" x14ac:dyDescent="0.35">
      <c r="A1596" s="1" t="s">
        <v>5200</v>
      </c>
      <c r="B1596" s="1" t="s">
        <v>5199</v>
      </c>
      <c r="C1596" s="1" t="s">
        <v>5196</v>
      </c>
      <c r="D1596" s="1">
        <v>0</v>
      </c>
      <c r="E1596">
        <v>8</v>
      </c>
      <c r="F1596">
        <v>0</v>
      </c>
      <c r="G1596">
        <v>0.45</v>
      </c>
      <c r="I1596" s="1"/>
      <c r="J1596">
        <v>1558073005</v>
      </c>
      <c r="K1596" s="2">
        <f>(Appended[[#This Row],[Date_Unix]]/86400)+DATE(1970,1,1)</f>
        <v>43602.252372685187</v>
      </c>
      <c r="L1596" s="1" t="s">
        <v>5198</v>
      </c>
      <c r="M1596" s="1" t="s">
        <v>5197</v>
      </c>
      <c r="N1596" s="1" t="s">
        <v>5196</v>
      </c>
      <c r="O1596">
        <v>0</v>
      </c>
      <c r="P1596" s="1"/>
      <c r="R1596" s="1"/>
      <c r="V1596">
        <v>0</v>
      </c>
      <c r="X1596">
        <f t="shared" si="25"/>
        <v>0</v>
      </c>
    </row>
    <row r="1597" spans="1:24" x14ac:dyDescent="0.35">
      <c r="A1597" s="1" t="s">
        <v>5288</v>
      </c>
      <c r="B1597" s="1" t="s">
        <v>5287</v>
      </c>
      <c r="C1597" s="1" t="s">
        <v>5284</v>
      </c>
      <c r="D1597" s="1">
        <v>0</v>
      </c>
      <c r="E1597">
        <v>19</v>
      </c>
      <c r="F1597">
        <v>24</v>
      </c>
      <c r="G1597">
        <v>0.74</v>
      </c>
      <c r="I1597" s="1"/>
      <c r="J1597">
        <v>1558054341</v>
      </c>
      <c r="K1597" s="2">
        <f>(Appended[[#This Row],[Date_Unix]]/86400)+DATE(1970,1,1)</f>
        <v>43602.036354166667</v>
      </c>
      <c r="L1597" s="1" t="s">
        <v>5286</v>
      </c>
      <c r="M1597" s="1" t="s">
        <v>5285</v>
      </c>
      <c r="N1597" s="1" t="s">
        <v>5284</v>
      </c>
      <c r="O1597">
        <v>0</v>
      </c>
      <c r="P1597" s="1"/>
      <c r="R1597" s="1"/>
      <c r="V1597">
        <v>1</v>
      </c>
      <c r="X1597">
        <f t="shared" si="25"/>
        <v>1</v>
      </c>
    </row>
    <row r="1598" spans="1:24" x14ac:dyDescent="0.35">
      <c r="A1598" s="1" t="s">
        <v>4802</v>
      </c>
      <c r="B1598" s="1" t="s">
        <v>4801</v>
      </c>
      <c r="C1598" s="1" t="s">
        <v>4798</v>
      </c>
      <c r="D1598" s="1">
        <v>1</v>
      </c>
      <c r="E1598">
        <v>8</v>
      </c>
      <c r="F1598">
        <v>5</v>
      </c>
      <c r="G1598">
        <v>0.7</v>
      </c>
      <c r="I1598" s="1"/>
      <c r="J1598">
        <v>1558047424</v>
      </c>
      <c r="K1598" s="2">
        <f>(Appended[[#This Row],[Date_Unix]]/86400)+DATE(1970,1,1)</f>
        <v>43601.956296296295</v>
      </c>
      <c r="L1598" s="1" t="s">
        <v>4800</v>
      </c>
      <c r="M1598" s="1" t="s">
        <v>4799</v>
      </c>
      <c r="N1598" s="1" t="s">
        <v>4798</v>
      </c>
      <c r="O1598">
        <v>1</v>
      </c>
      <c r="P1598" s="1"/>
      <c r="R1598" s="1"/>
      <c r="V1598">
        <v>0</v>
      </c>
      <c r="X1598">
        <f t="shared" si="25"/>
        <v>0</v>
      </c>
    </row>
    <row r="1599" spans="1:24" x14ac:dyDescent="0.35">
      <c r="A1599" s="1" t="s">
        <v>4402</v>
      </c>
      <c r="B1599" s="1" t="s">
        <v>4401</v>
      </c>
      <c r="C1599" s="1" t="s">
        <v>4398</v>
      </c>
      <c r="D1599" s="1">
        <v>0</v>
      </c>
      <c r="E1599">
        <v>5</v>
      </c>
      <c r="F1599">
        <v>1</v>
      </c>
      <c r="G1599">
        <v>0.56000000000000005</v>
      </c>
      <c r="I1599" s="1"/>
      <c r="J1599">
        <v>1558036818</v>
      </c>
      <c r="K1599" s="2">
        <f>(Appended[[#This Row],[Date_Unix]]/86400)+DATE(1970,1,1)</f>
        <v>43601.833541666667</v>
      </c>
      <c r="L1599" s="1" t="s">
        <v>4400</v>
      </c>
      <c r="M1599" s="1" t="s">
        <v>4399</v>
      </c>
      <c r="N1599" s="1" t="s">
        <v>4398</v>
      </c>
      <c r="O1599">
        <v>0</v>
      </c>
      <c r="P1599" s="1"/>
      <c r="R1599" s="1"/>
      <c r="V1599">
        <v>-1</v>
      </c>
      <c r="X1599">
        <f t="shared" si="25"/>
        <v>-1</v>
      </c>
    </row>
    <row r="1600" spans="1:24" x14ac:dyDescent="0.35">
      <c r="A1600" s="1" t="s">
        <v>6410</v>
      </c>
      <c r="B1600" s="1" t="s">
        <v>6409</v>
      </c>
      <c r="C1600" s="1" t="s">
        <v>6407</v>
      </c>
      <c r="D1600" s="1">
        <v>-1</v>
      </c>
      <c r="E1600">
        <v>10</v>
      </c>
      <c r="F1600">
        <v>16</v>
      </c>
      <c r="G1600">
        <v>0.78</v>
      </c>
      <c r="I1600" s="1"/>
      <c r="J1600">
        <v>1558003396</v>
      </c>
      <c r="K1600" s="2">
        <f>(Appended[[#This Row],[Date_Unix]]/86400)+DATE(1970,1,1)</f>
        <v>43601.446712962963</v>
      </c>
      <c r="L1600" s="1" t="s">
        <v>6408</v>
      </c>
      <c r="M1600" s="1"/>
      <c r="N1600" s="1" t="s">
        <v>6407</v>
      </c>
      <c r="O1600">
        <v>-1</v>
      </c>
      <c r="P1600" s="1"/>
      <c r="R1600" s="1"/>
      <c r="V1600">
        <v>0</v>
      </c>
      <c r="X1600">
        <f t="shared" si="25"/>
        <v>0</v>
      </c>
    </row>
    <row r="1601" spans="1:24" x14ac:dyDescent="0.35">
      <c r="A1601" s="1" t="s">
        <v>6953</v>
      </c>
      <c r="B1601" s="1" t="s">
        <v>6952</v>
      </c>
      <c r="C1601" s="1" t="s">
        <v>6949</v>
      </c>
      <c r="D1601" s="1">
        <v>0</v>
      </c>
      <c r="E1601">
        <v>11</v>
      </c>
      <c r="F1601">
        <v>5</v>
      </c>
      <c r="G1601">
        <v>0.65</v>
      </c>
      <c r="I1601" s="1"/>
      <c r="J1601">
        <v>1557845369</v>
      </c>
      <c r="K1601" s="2">
        <f>(Appended[[#This Row],[Date_Unix]]/86400)+DATE(1970,1,1)</f>
        <v>43599.617696759262</v>
      </c>
      <c r="L1601" s="1" t="s">
        <v>6951</v>
      </c>
      <c r="M1601" s="1" t="s">
        <v>6950</v>
      </c>
      <c r="N1601" s="1" t="s">
        <v>6949</v>
      </c>
      <c r="O1601">
        <v>0</v>
      </c>
      <c r="P1601" s="1"/>
      <c r="R1601" s="1"/>
      <c r="V1601">
        <v>1</v>
      </c>
      <c r="X1601">
        <f t="shared" si="25"/>
        <v>1</v>
      </c>
    </row>
    <row r="1602" spans="1:24" x14ac:dyDescent="0.35">
      <c r="A1602" s="1" t="s">
        <v>6547</v>
      </c>
      <c r="B1602" s="1" t="s">
        <v>6546</v>
      </c>
      <c r="C1602" s="1" t="s">
        <v>6543</v>
      </c>
      <c r="D1602" s="1">
        <v>1</v>
      </c>
      <c r="E1602">
        <v>22</v>
      </c>
      <c r="F1602">
        <v>10</v>
      </c>
      <c r="G1602">
        <v>0.62</v>
      </c>
      <c r="I1602" s="1"/>
      <c r="J1602">
        <v>1557158853</v>
      </c>
      <c r="K1602" s="2">
        <f>(Appended[[#This Row],[Date_Unix]]/86400)+DATE(1970,1,1)</f>
        <v>43591.671909722223</v>
      </c>
      <c r="L1602" s="1" t="s">
        <v>6545</v>
      </c>
      <c r="M1602" s="1" t="s">
        <v>6544</v>
      </c>
      <c r="N1602" s="1" t="s">
        <v>6543</v>
      </c>
      <c r="O1602">
        <v>1</v>
      </c>
      <c r="P1602" s="1"/>
      <c r="R1602" s="1"/>
      <c r="V1602">
        <v>0</v>
      </c>
      <c r="X1602">
        <f t="shared" si="25"/>
        <v>0</v>
      </c>
    </row>
    <row r="1603" spans="1:24" x14ac:dyDescent="0.35">
      <c r="A1603" s="1" t="s">
        <v>4892</v>
      </c>
      <c r="B1603" s="1" t="s">
        <v>4891</v>
      </c>
      <c r="C1603" s="1" t="s">
        <v>4889</v>
      </c>
      <c r="D1603" s="1">
        <v>0</v>
      </c>
      <c r="E1603">
        <v>6</v>
      </c>
      <c r="F1603">
        <v>32</v>
      </c>
      <c r="G1603">
        <v>0.86</v>
      </c>
      <c r="I1603" s="1"/>
      <c r="J1603">
        <v>1556924544</v>
      </c>
      <c r="K1603" s="2">
        <f>(Appended[[#This Row],[Date_Unix]]/86400)+DATE(1970,1,1)</f>
        <v>43588.959999999999</v>
      </c>
      <c r="L1603" s="1" t="s">
        <v>4890</v>
      </c>
      <c r="M1603" s="1"/>
      <c r="N1603" s="1" t="s">
        <v>4889</v>
      </c>
      <c r="O1603">
        <v>0</v>
      </c>
      <c r="P1603" s="1"/>
      <c r="R1603" s="1"/>
      <c r="V1603">
        <v>0</v>
      </c>
      <c r="X1603">
        <f t="shared" si="25"/>
        <v>0</v>
      </c>
    </row>
    <row r="1604" spans="1:24" x14ac:dyDescent="0.35">
      <c r="A1604" s="1" t="s">
        <v>4991</v>
      </c>
      <c r="B1604" s="1" t="s">
        <v>1154</v>
      </c>
      <c r="C1604" s="1" t="s">
        <v>4988</v>
      </c>
      <c r="D1604" s="1">
        <v>0</v>
      </c>
      <c r="E1604">
        <v>13</v>
      </c>
      <c r="F1604">
        <v>21</v>
      </c>
      <c r="G1604">
        <v>0.75</v>
      </c>
      <c r="I1604" s="1"/>
      <c r="J1604">
        <v>1556840072</v>
      </c>
      <c r="K1604" s="2">
        <f>(Appended[[#This Row],[Date_Unix]]/86400)+DATE(1970,1,1)</f>
        <v>43587.982314814813</v>
      </c>
      <c r="L1604" s="1" t="s">
        <v>4990</v>
      </c>
      <c r="M1604" s="1" t="s">
        <v>4989</v>
      </c>
      <c r="N1604" s="1" t="s">
        <v>4988</v>
      </c>
      <c r="O1604">
        <v>0</v>
      </c>
      <c r="P1604" s="1"/>
      <c r="R1604" s="1"/>
      <c r="V1604">
        <v>0</v>
      </c>
      <c r="X1604">
        <f t="shared" si="25"/>
        <v>0</v>
      </c>
    </row>
    <row r="1605" spans="1:24" x14ac:dyDescent="0.35">
      <c r="A1605" s="1" t="s">
        <v>4636</v>
      </c>
      <c r="B1605" s="1" t="s">
        <v>4635</v>
      </c>
      <c r="C1605" s="1" t="s">
        <v>4633</v>
      </c>
      <c r="D1605" s="1">
        <v>0</v>
      </c>
      <c r="E1605">
        <v>25</v>
      </c>
      <c r="F1605">
        <v>15</v>
      </c>
      <c r="G1605">
        <v>0.86</v>
      </c>
      <c r="I1605" s="1"/>
      <c r="J1605">
        <v>1545347299</v>
      </c>
      <c r="K1605" s="2">
        <f>(Appended[[#This Row],[Date_Unix]]/86400)+DATE(1970,1,1)</f>
        <v>43454.964108796295</v>
      </c>
      <c r="L1605" s="1" t="s">
        <v>4634</v>
      </c>
      <c r="M1605" s="1"/>
      <c r="N1605" s="1" t="s">
        <v>4633</v>
      </c>
      <c r="O1605">
        <v>0</v>
      </c>
      <c r="P1605" s="1"/>
      <c r="R1605" s="1"/>
      <c r="V1605">
        <v>-1</v>
      </c>
      <c r="X1605">
        <f t="shared" si="25"/>
        <v>-1</v>
      </c>
    </row>
    <row r="1606" spans="1:24" x14ac:dyDescent="0.35">
      <c r="A1606" s="1" t="s">
        <v>5769</v>
      </c>
      <c r="B1606" s="1" t="s">
        <v>4635</v>
      </c>
      <c r="C1606" s="1" t="s">
        <v>5767</v>
      </c>
      <c r="D1606" s="1">
        <v>-1</v>
      </c>
      <c r="E1606">
        <v>21</v>
      </c>
      <c r="F1606">
        <v>20</v>
      </c>
      <c r="G1606">
        <v>0.8</v>
      </c>
      <c r="I1606" s="1"/>
      <c r="J1606">
        <v>1545242637</v>
      </c>
      <c r="K1606" s="2">
        <f>(Appended[[#This Row],[Date_Unix]]/86400)+DATE(1970,1,1)</f>
        <v>43453.752743055556</v>
      </c>
      <c r="L1606" s="1" t="s">
        <v>5768</v>
      </c>
      <c r="M1606" s="1"/>
      <c r="N1606" s="1" t="s">
        <v>5767</v>
      </c>
      <c r="O1606">
        <v>-1</v>
      </c>
      <c r="P1606" s="1"/>
      <c r="R1606" s="1"/>
      <c r="V1606">
        <v>1</v>
      </c>
      <c r="X1606">
        <f t="shared" si="25"/>
        <v>1</v>
      </c>
    </row>
    <row r="1607" spans="1:24" x14ac:dyDescent="0.35">
      <c r="A1607" s="1" t="s">
        <v>5434</v>
      </c>
      <c r="B1607" s="1" t="s">
        <v>5433</v>
      </c>
      <c r="C1607" s="1" t="s">
        <v>5430</v>
      </c>
      <c r="D1607" s="1">
        <v>1</v>
      </c>
      <c r="E1607">
        <v>13</v>
      </c>
      <c r="F1607">
        <v>14</v>
      </c>
      <c r="G1607">
        <v>0.71</v>
      </c>
      <c r="I1607" s="1"/>
      <c r="J1607">
        <v>1545169295</v>
      </c>
      <c r="K1607" s="2">
        <f>(Appended[[#This Row],[Date_Unix]]/86400)+DATE(1970,1,1)</f>
        <v>43452.903877314813</v>
      </c>
      <c r="L1607" s="1" t="s">
        <v>5432</v>
      </c>
      <c r="M1607" s="1" t="s">
        <v>5431</v>
      </c>
      <c r="N1607" s="1" t="s">
        <v>5430</v>
      </c>
      <c r="O1607">
        <v>1</v>
      </c>
      <c r="P1607" s="1"/>
      <c r="R1607" s="1"/>
      <c r="V1607">
        <v>0</v>
      </c>
      <c r="X1607">
        <f t="shared" si="25"/>
        <v>0</v>
      </c>
    </row>
    <row r="1608" spans="1:24" x14ac:dyDescent="0.35">
      <c r="A1608" s="1" t="s">
        <v>4778</v>
      </c>
      <c r="B1608" s="1" t="s">
        <v>4777</v>
      </c>
      <c r="C1608" s="1" t="s">
        <v>4774</v>
      </c>
      <c r="D1608" s="1">
        <v>0</v>
      </c>
      <c r="E1608">
        <v>11</v>
      </c>
      <c r="F1608">
        <v>11</v>
      </c>
      <c r="G1608">
        <v>0.77</v>
      </c>
      <c r="I1608" s="1"/>
      <c r="J1608">
        <v>1543067099</v>
      </c>
      <c r="K1608" s="2">
        <f>(Appended[[#This Row],[Date_Unix]]/86400)+DATE(1970,1,1)</f>
        <v>43428.572905092587</v>
      </c>
      <c r="L1608" s="1" t="s">
        <v>4776</v>
      </c>
      <c r="M1608" s="1" t="s">
        <v>4775</v>
      </c>
      <c r="N1608" s="1" t="s">
        <v>4774</v>
      </c>
      <c r="O1608">
        <v>0</v>
      </c>
      <c r="P1608" s="1"/>
      <c r="R1608" s="1"/>
      <c r="V1608">
        <v>0</v>
      </c>
      <c r="X1608">
        <f t="shared" si="25"/>
        <v>0</v>
      </c>
    </row>
    <row r="1609" spans="1:24" x14ac:dyDescent="0.35">
      <c r="A1609" s="1" t="s">
        <v>5949</v>
      </c>
      <c r="B1609" s="1" t="s">
        <v>5948</v>
      </c>
      <c r="C1609" s="1" t="s">
        <v>5946</v>
      </c>
      <c r="D1609" s="1">
        <v>0</v>
      </c>
      <c r="E1609">
        <v>9</v>
      </c>
      <c r="F1609">
        <v>22</v>
      </c>
      <c r="G1609">
        <v>0.87</v>
      </c>
      <c r="I1609" s="1"/>
      <c r="J1609">
        <v>1541951404</v>
      </c>
      <c r="K1609" s="2">
        <f>(Appended[[#This Row],[Date_Unix]]/86400)+DATE(1970,1,1)</f>
        <v>43415.659768518519</v>
      </c>
      <c r="L1609" s="1" t="s">
        <v>5947</v>
      </c>
      <c r="M1609" s="1"/>
      <c r="N1609" s="1" t="s">
        <v>5946</v>
      </c>
      <c r="O1609">
        <v>0</v>
      </c>
      <c r="P1609" s="1"/>
      <c r="R1609" s="1"/>
      <c r="V1609">
        <v>1</v>
      </c>
      <c r="X1609">
        <f t="shared" si="25"/>
        <v>1</v>
      </c>
    </row>
    <row r="1610" spans="1:24" x14ac:dyDescent="0.35">
      <c r="A1610" s="1" t="s">
        <v>4896</v>
      </c>
      <c r="B1610" s="1" t="s">
        <v>4895</v>
      </c>
      <c r="C1610" s="1" t="s">
        <v>4893</v>
      </c>
      <c r="D1610" s="1">
        <v>1</v>
      </c>
      <c r="E1610">
        <v>0</v>
      </c>
      <c r="F1610">
        <v>4</v>
      </c>
      <c r="G1610">
        <v>0.67</v>
      </c>
      <c r="I1610" s="1"/>
      <c r="J1610">
        <v>1541826636</v>
      </c>
      <c r="K1610" s="2">
        <f>(Appended[[#This Row],[Date_Unix]]/86400)+DATE(1970,1,1)</f>
        <v>43414.215694444443</v>
      </c>
      <c r="L1610" s="1" t="s">
        <v>4894</v>
      </c>
      <c r="M1610" s="1"/>
      <c r="N1610" s="1" t="s">
        <v>4893</v>
      </c>
      <c r="O1610">
        <v>1</v>
      </c>
      <c r="P1610" s="1"/>
      <c r="R1610" s="1"/>
      <c r="V1610">
        <v>-1</v>
      </c>
      <c r="X1610">
        <f t="shared" si="25"/>
        <v>-1</v>
      </c>
    </row>
    <row r="1611" spans="1:24" x14ac:dyDescent="0.35">
      <c r="A1611" s="1" t="s">
        <v>5597</v>
      </c>
      <c r="B1611" s="1" t="s">
        <v>5596</v>
      </c>
      <c r="C1611" s="1" t="s">
        <v>5593</v>
      </c>
      <c r="D1611" s="1">
        <v>-1</v>
      </c>
      <c r="E1611">
        <v>17</v>
      </c>
      <c r="F1611">
        <v>53</v>
      </c>
      <c r="G1611">
        <v>0.79</v>
      </c>
      <c r="I1611" s="1"/>
      <c r="J1611">
        <v>1539733890</v>
      </c>
      <c r="K1611" s="2">
        <f>(Appended[[#This Row],[Date_Unix]]/86400)+DATE(1970,1,1)</f>
        <v>43389.994097222225</v>
      </c>
      <c r="L1611" s="1" t="s">
        <v>5595</v>
      </c>
      <c r="M1611" s="1" t="s">
        <v>5594</v>
      </c>
      <c r="N1611" s="1" t="s">
        <v>5593</v>
      </c>
      <c r="O1611">
        <v>-1</v>
      </c>
      <c r="P1611" s="1"/>
      <c r="R1611" s="1"/>
      <c r="V1611">
        <v>-1</v>
      </c>
      <c r="X1611">
        <f t="shared" si="25"/>
        <v>-1</v>
      </c>
    </row>
    <row r="1612" spans="1:24" x14ac:dyDescent="0.35">
      <c r="A1612" s="1" t="s">
        <v>5991</v>
      </c>
      <c r="B1612" s="1" t="s">
        <v>5990</v>
      </c>
      <c r="C1612" s="1" t="s">
        <v>5988</v>
      </c>
      <c r="D1612" s="1">
        <v>-1</v>
      </c>
      <c r="E1612">
        <v>12</v>
      </c>
      <c r="F1612">
        <v>8</v>
      </c>
      <c r="G1612">
        <v>0.79</v>
      </c>
      <c r="I1612" s="1"/>
      <c r="J1612">
        <v>1538216077</v>
      </c>
      <c r="K1612" s="2">
        <f>(Appended[[#This Row],[Date_Unix]]/86400)+DATE(1970,1,1)</f>
        <v>43372.426817129628</v>
      </c>
      <c r="L1612" s="1" t="s">
        <v>5989</v>
      </c>
      <c r="M1612" s="1"/>
      <c r="N1612" s="1" t="s">
        <v>5988</v>
      </c>
      <c r="O1612">
        <v>-1</v>
      </c>
      <c r="P1612" s="1"/>
      <c r="R1612" s="1"/>
      <c r="V1612">
        <v>0</v>
      </c>
      <c r="X1612">
        <f t="shared" si="25"/>
        <v>0</v>
      </c>
    </row>
    <row r="1613" spans="1:24" x14ac:dyDescent="0.35">
      <c r="A1613" s="1" t="s">
        <v>5903</v>
      </c>
      <c r="B1613" s="1" t="s">
        <v>5902</v>
      </c>
      <c r="C1613" s="1" t="s">
        <v>5899</v>
      </c>
      <c r="D1613" s="1">
        <v>0</v>
      </c>
      <c r="E1613">
        <v>21</v>
      </c>
      <c r="F1613">
        <v>18</v>
      </c>
      <c r="G1613">
        <v>0.73</v>
      </c>
      <c r="I1613" s="1"/>
      <c r="J1613">
        <v>1537430279</v>
      </c>
      <c r="K1613" s="2">
        <f>(Appended[[#This Row],[Date_Unix]]/86400)+DATE(1970,1,1)</f>
        <v>43363.331932870366</v>
      </c>
      <c r="L1613" s="1" t="s">
        <v>5901</v>
      </c>
      <c r="M1613" s="1" t="s">
        <v>5900</v>
      </c>
      <c r="N1613" s="1" t="s">
        <v>5899</v>
      </c>
      <c r="O1613">
        <v>0</v>
      </c>
      <c r="P1613" s="1"/>
      <c r="R1613" s="1"/>
      <c r="V1613">
        <v>0</v>
      </c>
      <c r="X1613">
        <f t="shared" si="25"/>
        <v>0</v>
      </c>
    </row>
    <row r="1614" spans="1:24" x14ac:dyDescent="0.35">
      <c r="A1614" s="1" t="s">
        <v>7064</v>
      </c>
      <c r="B1614" s="1" t="s">
        <v>7063</v>
      </c>
      <c r="C1614" s="1" t="s">
        <v>7060</v>
      </c>
      <c r="D1614" s="1">
        <v>0</v>
      </c>
      <c r="E1614">
        <v>10</v>
      </c>
      <c r="F1614">
        <v>23</v>
      </c>
      <c r="G1614">
        <v>0.77</v>
      </c>
      <c r="I1614" s="1"/>
      <c r="J1614">
        <v>1532700716</v>
      </c>
      <c r="K1614" s="2">
        <f>(Appended[[#This Row],[Date_Unix]]/86400)+DATE(1970,1,1)</f>
        <v>43308.591620370367</v>
      </c>
      <c r="L1614" s="1" t="s">
        <v>7062</v>
      </c>
      <c r="M1614" s="1" t="s">
        <v>7061</v>
      </c>
      <c r="N1614" s="1" t="s">
        <v>7060</v>
      </c>
      <c r="O1614">
        <v>0</v>
      </c>
      <c r="P1614" s="1"/>
      <c r="R1614" s="1"/>
      <c r="V1614">
        <v>0</v>
      </c>
      <c r="X1614">
        <f t="shared" si="25"/>
        <v>0</v>
      </c>
    </row>
    <row r="1615" spans="1:24" x14ac:dyDescent="0.35">
      <c r="A1615" s="1" t="s">
        <v>5010</v>
      </c>
      <c r="B1615" s="1"/>
      <c r="C1615" s="1" t="s">
        <v>5007</v>
      </c>
      <c r="D1615" s="1">
        <v>0</v>
      </c>
      <c r="E1615">
        <v>50</v>
      </c>
      <c r="F1615">
        <v>0</v>
      </c>
      <c r="G1615">
        <v>0.21</v>
      </c>
      <c r="I1615" s="1"/>
      <c r="J1615">
        <v>1531051109</v>
      </c>
      <c r="K1615" s="2">
        <f>(Appended[[#This Row],[Date_Unix]]/86400)+DATE(1970,1,1)</f>
        <v>43289.49894675926</v>
      </c>
      <c r="L1615" s="1" t="s">
        <v>5009</v>
      </c>
      <c r="M1615" s="1" t="s">
        <v>5008</v>
      </c>
      <c r="N1615" s="1" t="s">
        <v>5007</v>
      </c>
      <c r="O1615">
        <v>0</v>
      </c>
      <c r="P1615" s="1"/>
      <c r="R1615" s="1"/>
      <c r="V1615">
        <v>0</v>
      </c>
      <c r="X1615">
        <f t="shared" si="25"/>
        <v>0</v>
      </c>
    </row>
    <row r="1616" spans="1:24" x14ac:dyDescent="0.35">
      <c r="A1616" s="1" t="s">
        <v>4840</v>
      </c>
      <c r="B1616" s="1" t="s">
        <v>4839</v>
      </c>
      <c r="C1616" s="1" t="s">
        <v>4836</v>
      </c>
      <c r="D1616" s="1">
        <v>0</v>
      </c>
      <c r="E1616">
        <v>6</v>
      </c>
      <c r="F1616">
        <v>0</v>
      </c>
      <c r="G1616">
        <v>0.38</v>
      </c>
      <c r="I1616" s="1"/>
      <c r="J1616">
        <v>1530345622</v>
      </c>
      <c r="K1616" s="2">
        <f>(Appended[[#This Row],[Date_Unix]]/86400)+DATE(1970,1,1)</f>
        <v>43281.333587962959</v>
      </c>
      <c r="L1616" s="1" t="s">
        <v>4838</v>
      </c>
      <c r="M1616" s="1" t="s">
        <v>4837</v>
      </c>
      <c r="N1616" s="1" t="s">
        <v>4836</v>
      </c>
      <c r="O1616">
        <v>0</v>
      </c>
      <c r="P1616" s="1"/>
      <c r="R1616" s="1"/>
      <c r="V1616">
        <v>0</v>
      </c>
      <c r="X1616">
        <f t="shared" si="25"/>
        <v>0</v>
      </c>
    </row>
    <row r="1617" spans="1:24" x14ac:dyDescent="0.35">
      <c r="A1617" s="1" t="s">
        <v>4970</v>
      </c>
      <c r="B1617" s="1"/>
      <c r="C1617" s="1" t="s">
        <v>4967</v>
      </c>
      <c r="D1617" s="1">
        <v>0</v>
      </c>
      <c r="E1617">
        <v>10</v>
      </c>
      <c r="F1617">
        <v>19</v>
      </c>
      <c r="G1617">
        <v>0.82</v>
      </c>
      <c r="I1617" s="1"/>
      <c r="J1617">
        <v>1527842627</v>
      </c>
      <c r="K1617" s="2">
        <f>(Appended[[#This Row],[Date_Unix]]/86400)+DATE(1970,1,1)</f>
        <v>43252.363738425927</v>
      </c>
      <c r="L1617" s="1" t="s">
        <v>4969</v>
      </c>
      <c r="M1617" s="1" t="s">
        <v>4968</v>
      </c>
      <c r="N1617" s="1" t="s">
        <v>4967</v>
      </c>
      <c r="O1617">
        <v>0</v>
      </c>
      <c r="P1617" s="1"/>
      <c r="R1617" s="1"/>
      <c r="V1617">
        <v>-1</v>
      </c>
      <c r="X1617">
        <f t="shared" si="25"/>
        <v>-1</v>
      </c>
    </row>
    <row r="1618" spans="1:24" x14ac:dyDescent="0.35">
      <c r="A1618" s="1" t="s">
        <v>4975</v>
      </c>
      <c r="B1618" s="1" t="s">
        <v>4974</v>
      </c>
      <c r="C1618" s="1" t="s">
        <v>4971</v>
      </c>
      <c r="D1618" s="1">
        <v>-1</v>
      </c>
      <c r="E1618">
        <v>36</v>
      </c>
      <c r="F1618">
        <v>14</v>
      </c>
      <c r="G1618">
        <v>0.76</v>
      </c>
      <c r="I1618" s="1"/>
      <c r="J1618">
        <v>1526016177</v>
      </c>
      <c r="K1618" s="2">
        <f>(Appended[[#This Row],[Date_Unix]]/86400)+DATE(1970,1,1)</f>
        <v>43231.224270833336</v>
      </c>
      <c r="L1618" s="1" t="s">
        <v>4973</v>
      </c>
      <c r="M1618" s="1" t="s">
        <v>4972</v>
      </c>
      <c r="N1618" s="1" t="s">
        <v>4971</v>
      </c>
      <c r="O1618">
        <v>-1</v>
      </c>
      <c r="P1618" s="1"/>
      <c r="R1618" s="1"/>
      <c r="V1618">
        <v>0</v>
      </c>
      <c r="X1618">
        <f t="shared" si="25"/>
        <v>0</v>
      </c>
    </row>
    <row r="1619" spans="1:24" x14ac:dyDescent="0.35">
      <c r="A1619" s="1" t="s">
        <v>5843</v>
      </c>
      <c r="B1619" s="1" t="s">
        <v>4974</v>
      </c>
      <c r="C1619" s="1" t="s">
        <v>5840</v>
      </c>
      <c r="D1619" s="1">
        <v>0</v>
      </c>
      <c r="E1619">
        <v>9</v>
      </c>
      <c r="F1619">
        <v>3</v>
      </c>
      <c r="G1619">
        <v>0.62</v>
      </c>
      <c r="I1619" s="1"/>
      <c r="J1619">
        <v>1525766325</v>
      </c>
      <c r="K1619" s="2">
        <f>(Appended[[#This Row],[Date_Unix]]/86400)+DATE(1970,1,1)</f>
        <v>43228.332465277781</v>
      </c>
      <c r="L1619" s="1" t="s">
        <v>5842</v>
      </c>
      <c r="M1619" s="1" t="s">
        <v>5841</v>
      </c>
      <c r="N1619" s="1" t="s">
        <v>5840</v>
      </c>
      <c r="O1619">
        <v>0</v>
      </c>
      <c r="P1619" s="1"/>
      <c r="R1619" s="1"/>
      <c r="V1619">
        <v>1</v>
      </c>
      <c r="X1619">
        <f t="shared" si="25"/>
        <v>1</v>
      </c>
    </row>
    <row r="1620" spans="1:24" x14ac:dyDescent="0.35">
      <c r="A1620" s="1" t="s">
        <v>4966</v>
      </c>
      <c r="B1620" s="1" t="s">
        <v>4965</v>
      </c>
      <c r="C1620" s="1" t="s">
        <v>4962</v>
      </c>
      <c r="D1620" s="1">
        <v>1</v>
      </c>
      <c r="E1620">
        <v>15</v>
      </c>
      <c r="F1620">
        <v>18</v>
      </c>
      <c r="G1620">
        <v>0.76</v>
      </c>
      <c r="I1620" s="1"/>
      <c r="J1620">
        <v>1525568105</v>
      </c>
      <c r="K1620" s="2">
        <f>(Appended[[#This Row],[Date_Unix]]/86400)+DATE(1970,1,1)</f>
        <v>43226.038252314815</v>
      </c>
      <c r="L1620" s="1" t="s">
        <v>4964</v>
      </c>
      <c r="M1620" s="1" t="s">
        <v>4963</v>
      </c>
      <c r="N1620" s="1" t="s">
        <v>4962</v>
      </c>
      <c r="O1620">
        <v>1</v>
      </c>
      <c r="P1620" s="1"/>
      <c r="R1620" s="1"/>
      <c r="V1620">
        <v>0</v>
      </c>
      <c r="X1620">
        <f t="shared" si="25"/>
        <v>0</v>
      </c>
    </row>
    <row r="1621" spans="1:24" x14ac:dyDescent="0.35">
      <c r="A1621" s="1" t="s">
        <v>4412</v>
      </c>
      <c r="B1621" s="1" t="s">
        <v>4411</v>
      </c>
      <c r="C1621" s="1" t="s">
        <v>4408</v>
      </c>
      <c r="D1621" s="1">
        <v>0</v>
      </c>
      <c r="E1621">
        <v>8</v>
      </c>
      <c r="F1621">
        <v>8</v>
      </c>
      <c r="G1621">
        <v>0.83</v>
      </c>
      <c r="I1621" s="1"/>
      <c r="J1621">
        <v>1523277815</v>
      </c>
      <c r="K1621" s="2">
        <f>(Appended[[#This Row],[Date_Unix]]/86400)+DATE(1970,1,1)</f>
        <v>43199.530266203699</v>
      </c>
      <c r="L1621" s="1" t="s">
        <v>4410</v>
      </c>
      <c r="M1621" s="1" t="s">
        <v>4409</v>
      </c>
      <c r="N1621" s="1" t="s">
        <v>4408</v>
      </c>
      <c r="O1621">
        <v>0</v>
      </c>
      <c r="P1621" s="1"/>
      <c r="R1621" s="1"/>
    </row>
  </sheetData>
  <dataConsolidate/>
  <phoneticPr fontId="1" type="noConversion"/>
  <dataValidations count="1">
    <dataValidation type="list" allowBlank="1" showInputMessage="1" showErrorMessage="1" sqref="I2936:I1048576 I1:I287 I289:I1621" xr:uid="{732D5414-3CB7-44FA-B0BC-B6FB3DC98D96}">
      <formula1>Flair</formula1>
    </dataValidation>
  </dataValidations>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BBCAAC-FECE-41E6-B056-56B076AE2A93}">
  <sheetPr>
    <tabColor theme="7" tint="0.79998168889431442"/>
  </sheetPr>
  <dimension ref="A1:L969"/>
  <sheetViews>
    <sheetView workbookViewId="0">
      <selection activeCell="A6" sqref="A6"/>
    </sheetView>
  </sheetViews>
  <sheetFormatPr defaultRowHeight="14.5" x14ac:dyDescent="0.35"/>
  <cols>
    <col min="1" max="1" width="8" bestFit="1" customWidth="1"/>
    <col min="2" max="2" width="22.08984375" bestFit="1" customWidth="1"/>
    <col min="3" max="3" width="80.7265625" bestFit="1" customWidth="1"/>
    <col min="4" max="4" width="21.1796875" bestFit="1" customWidth="1"/>
    <col min="5" max="5" width="15.36328125" bestFit="1" customWidth="1"/>
    <col min="6" max="6" width="14.54296875" bestFit="1" customWidth="1"/>
    <col min="7" max="7" width="31.90625" bestFit="1" customWidth="1"/>
    <col min="8" max="8" width="10.81640625" bestFit="1" customWidth="1"/>
    <col min="9" max="9" width="12.1796875" customWidth="1"/>
    <col min="10" max="10" width="13.54296875" customWidth="1"/>
    <col min="11" max="11" width="51.08984375" customWidth="1"/>
    <col min="12" max="12" width="14.7265625" bestFit="1" customWidth="1"/>
  </cols>
  <sheetData>
    <row r="1" spans="1:12" x14ac:dyDescent="0.35">
      <c r="A1" t="s">
        <v>4249</v>
      </c>
      <c r="B1" t="s">
        <v>4248</v>
      </c>
      <c r="C1" t="s">
        <v>4247</v>
      </c>
      <c r="D1" t="s">
        <v>4246</v>
      </c>
      <c r="E1" t="s">
        <v>4245</v>
      </c>
      <c r="F1" t="s">
        <v>4244</v>
      </c>
      <c r="G1" t="s">
        <v>4243</v>
      </c>
      <c r="H1" t="s">
        <v>4242</v>
      </c>
      <c r="I1" t="s">
        <v>4241</v>
      </c>
      <c r="J1" t="s">
        <v>4240</v>
      </c>
      <c r="K1" t="s">
        <v>4239</v>
      </c>
      <c r="L1" t="s">
        <v>4238</v>
      </c>
    </row>
    <row r="2" spans="1:12" x14ac:dyDescent="0.35">
      <c r="A2" t="s">
        <v>4237</v>
      </c>
      <c r="B2" t="s">
        <v>292</v>
      </c>
      <c r="C2" t="s">
        <v>4234</v>
      </c>
      <c r="D2">
        <v>912</v>
      </c>
      <c r="E2">
        <v>69</v>
      </c>
      <c r="F2">
        <v>0.99</v>
      </c>
      <c r="G2" t="s">
        <v>2874</v>
      </c>
      <c r="H2">
        <v>1604243448</v>
      </c>
      <c r="I2" t="s">
        <v>4236</v>
      </c>
      <c r="J2" t="s">
        <v>4235</v>
      </c>
      <c r="K2" t="s">
        <v>4234</v>
      </c>
      <c r="L2">
        <v>0</v>
      </c>
    </row>
    <row r="3" spans="1:12" x14ac:dyDescent="0.35">
      <c r="A3" t="s">
        <v>4233</v>
      </c>
      <c r="B3" t="s">
        <v>4232</v>
      </c>
      <c r="C3" t="s">
        <v>4229</v>
      </c>
      <c r="D3">
        <v>32</v>
      </c>
      <c r="E3">
        <v>4</v>
      </c>
      <c r="F3">
        <v>0.59</v>
      </c>
      <c r="G3" t="s">
        <v>3</v>
      </c>
      <c r="H3">
        <v>1602477959</v>
      </c>
      <c r="I3" t="s">
        <v>4231</v>
      </c>
      <c r="J3" t="s">
        <v>4230</v>
      </c>
      <c r="K3" t="s">
        <v>4229</v>
      </c>
      <c r="L3">
        <v>0</v>
      </c>
    </row>
    <row r="4" spans="1:12" x14ac:dyDescent="0.35">
      <c r="A4" t="s">
        <v>4228</v>
      </c>
      <c r="B4" t="s">
        <v>292</v>
      </c>
      <c r="C4" t="s">
        <v>4224</v>
      </c>
      <c r="D4">
        <v>555</v>
      </c>
      <c r="E4">
        <v>183</v>
      </c>
      <c r="F4">
        <v>0.99</v>
      </c>
      <c r="G4" t="s">
        <v>4227</v>
      </c>
      <c r="H4">
        <v>1604990823</v>
      </c>
      <c r="I4" t="s">
        <v>4226</v>
      </c>
      <c r="J4" t="s">
        <v>4225</v>
      </c>
      <c r="K4" t="s">
        <v>4224</v>
      </c>
      <c r="L4">
        <v>0</v>
      </c>
    </row>
    <row r="5" spans="1:12" x14ac:dyDescent="0.35">
      <c r="A5" t="s">
        <v>4223</v>
      </c>
      <c r="B5" t="s">
        <v>4222</v>
      </c>
      <c r="C5" t="s">
        <v>4220</v>
      </c>
      <c r="D5">
        <v>0</v>
      </c>
      <c r="E5">
        <v>7</v>
      </c>
      <c r="F5">
        <v>0.82</v>
      </c>
      <c r="G5" t="s">
        <v>276</v>
      </c>
      <c r="H5">
        <v>1606006140</v>
      </c>
      <c r="I5" t="s">
        <v>4221</v>
      </c>
      <c r="K5" t="s">
        <v>4220</v>
      </c>
      <c r="L5">
        <v>1</v>
      </c>
    </row>
    <row r="6" spans="1:12" x14ac:dyDescent="0.35">
      <c r="A6" t="s">
        <v>4219</v>
      </c>
      <c r="B6" t="s">
        <v>4218</v>
      </c>
      <c r="C6" t="s">
        <v>4216</v>
      </c>
      <c r="D6">
        <v>15</v>
      </c>
      <c r="E6">
        <v>148</v>
      </c>
      <c r="F6">
        <v>1</v>
      </c>
      <c r="G6" t="s">
        <v>483</v>
      </c>
      <c r="H6">
        <v>1606110224</v>
      </c>
      <c r="I6" t="s">
        <v>4217</v>
      </c>
      <c r="K6" t="s">
        <v>4216</v>
      </c>
      <c r="L6">
        <v>0</v>
      </c>
    </row>
    <row r="7" spans="1:12" x14ac:dyDescent="0.35">
      <c r="A7" t="s">
        <v>4215</v>
      </c>
      <c r="B7" t="s">
        <v>1686</v>
      </c>
      <c r="C7" t="s">
        <v>4212</v>
      </c>
      <c r="D7">
        <v>0</v>
      </c>
      <c r="E7">
        <v>5</v>
      </c>
      <c r="F7">
        <v>0.86</v>
      </c>
      <c r="G7" t="s">
        <v>276</v>
      </c>
      <c r="H7">
        <v>1605703292</v>
      </c>
      <c r="I7" t="s">
        <v>4214</v>
      </c>
      <c r="J7" t="s">
        <v>4213</v>
      </c>
      <c r="K7" t="s">
        <v>4212</v>
      </c>
      <c r="L7">
        <v>0</v>
      </c>
    </row>
    <row r="8" spans="1:12" x14ac:dyDescent="0.35">
      <c r="A8" t="s">
        <v>4211</v>
      </c>
      <c r="B8" t="s">
        <v>1918</v>
      </c>
      <c r="C8" t="s">
        <v>4209</v>
      </c>
      <c r="D8">
        <v>70</v>
      </c>
      <c r="E8">
        <v>303</v>
      </c>
      <c r="F8">
        <v>0.93</v>
      </c>
      <c r="G8" t="s">
        <v>373</v>
      </c>
      <c r="H8">
        <v>1606083454</v>
      </c>
      <c r="I8" t="s">
        <v>4210</v>
      </c>
      <c r="K8" t="s">
        <v>4209</v>
      </c>
      <c r="L8">
        <v>0</v>
      </c>
    </row>
    <row r="9" spans="1:12" x14ac:dyDescent="0.35">
      <c r="A9" t="s">
        <v>4208</v>
      </c>
      <c r="B9" t="s">
        <v>247</v>
      </c>
      <c r="C9" t="s">
        <v>4206</v>
      </c>
      <c r="D9">
        <v>215</v>
      </c>
      <c r="E9">
        <v>659</v>
      </c>
      <c r="F9">
        <v>0.99</v>
      </c>
      <c r="G9" t="s">
        <v>38</v>
      </c>
      <c r="H9">
        <v>1604518794</v>
      </c>
      <c r="I9" t="s">
        <v>4207</v>
      </c>
      <c r="K9" t="s">
        <v>4206</v>
      </c>
      <c r="L9">
        <v>-1</v>
      </c>
    </row>
    <row r="10" spans="1:12" x14ac:dyDescent="0.35">
      <c r="A10" t="s">
        <v>4205</v>
      </c>
      <c r="B10" t="s">
        <v>4204</v>
      </c>
      <c r="C10" t="s">
        <v>4202</v>
      </c>
      <c r="D10">
        <v>17</v>
      </c>
      <c r="E10">
        <v>38</v>
      </c>
      <c r="F10">
        <v>0.92</v>
      </c>
      <c r="G10" t="s">
        <v>483</v>
      </c>
      <c r="H10">
        <v>1606110390</v>
      </c>
      <c r="I10" t="s">
        <v>4203</v>
      </c>
      <c r="K10" t="s">
        <v>4202</v>
      </c>
      <c r="L10">
        <v>-1</v>
      </c>
    </row>
    <row r="11" spans="1:12" x14ac:dyDescent="0.35">
      <c r="A11" t="s">
        <v>4201</v>
      </c>
      <c r="B11" t="s">
        <v>4200</v>
      </c>
      <c r="C11" t="s">
        <v>4197</v>
      </c>
      <c r="D11">
        <v>19</v>
      </c>
      <c r="E11">
        <v>5</v>
      </c>
      <c r="F11">
        <v>1</v>
      </c>
      <c r="G11" t="s">
        <v>276</v>
      </c>
      <c r="H11">
        <v>1605481925</v>
      </c>
      <c r="I11" t="s">
        <v>4199</v>
      </c>
      <c r="J11" t="s">
        <v>4198</v>
      </c>
      <c r="K11" t="s">
        <v>4197</v>
      </c>
      <c r="L11">
        <v>0</v>
      </c>
    </row>
    <row r="12" spans="1:12" x14ac:dyDescent="0.35">
      <c r="A12" t="s">
        <v>4196</v>
      </c>
      <c r="B12" t="s">
        <v>4195</v>
      </c>
      <c r="C12" t="s">
        <v>4192</v>
      </c>
      <c r="D12">
        <v>4556</v>
      </c>
      <c r="E12">
        <v>8074</v>
      </c>
      <c r="F12">
        <v>0.87</v>
      </c>
      <c r="G12" t="s">
        <v>115</v>
      </c>
      <c r="H12">
        <v>1605997788</v>
      </c>
      <c r="I12" t="s">
        <v>4194</v>
      </c>
      <c r="J12" t="s">
        <v>4193</v>
      </c>
      <c r="K12" t="s">
        <v>4192</v>
      </c>
      <c r="L12">
        <v>0</v>
      </c>
    </row>
    <row r="13" spans="1:12" x14ac:dyDescent="0.35">
      <c r="A13" t="s">
        <v>4191</v>
      </c>
      <c r="B13" t="s">
        <v>4190</v>
      </c>
      <c r="C13" t="s">
        <v>4188</v>
      </c>
      <c r="D13">
        <v>17</v>
      </c>
      <c r="E13">
        <v>99</v>
      </c>
      <c r="F13">
        <v>1</v>
      </c>
      <c r="G13" t="s">
        <v>373</v>
      </c>
      <c r="H13">
        <v>1605242936</v>
      </c>
      <c r="I13" t="s">
        <v>4189</v>
      </c>
      <c r="K13" t="s">
        <v>4188</v>
      </c>
      <c r="L13">
        <v>0</v>
      </c>
    </row>
    <row r="14" spans="1:12" x14ac:dyDescent="0.35">
      <c r="A14" t="s">
        <v>4187</v>
      </c>
      <c r="B14" t="s">
        <v>4186</v>
      </c>
      <c r="C14" t="s">
        <v>4183</v>
      </c>
      <c r="D14">
        <v>16</v>
      </c>
      <c r="E14">
        <v>37</v>
      </c>
      <c r="F14">
        <v>0.89</v>
      </c>
      <c r="G14" t="s">
        <v>373</v>
      </c>
      <c r="H14">
        <v>1606080219</v>
      </c>
      <c r="I14" t="s">
        <v>4185</v>
      </c>
      <c r="J14" t="s">
        <v>4184</v>
      </c>
      <c r="K14" t="s">
        <v>4183</v>
      </c>
      <c r="L14">
        <v>0</v>
      </c>
    </row>
    <row r="15" spans="1:12" x14ac:dyDescent="0.35">
      <c r="A15" t="s">
        <v>4182</v>
      </c>
      <c r="B15" t="s">
        <v>1731</v>
      </c>
      <c r="C15" t="s">
        <v>4179</v>
      </c>
      <c r="D15">
        <v>32</v>
      </c>
      <c r="E15">
        <v>7</v>
      </c>
      <c r="F15">
        <v>0.77</v>
      </c>
      <c r="G15" t="s">
        <v>3</v>
      </c>
      <c r="H15">
        <v>1604204551</v>
      </c>
      <c r="I15" t="s">
        <v>4181</v>
      </c>
      <c r="J15" t="s">
        <v>4180</v>
      </c>
      <c r="K15" t="s">
        <v>4179</v>
      </c>
      <c r="L15">
        <v>0</v>
      </c>
    </row>
    <row r="16" spans="1:12" x14ac:dyDescent="0.35">
      <c r="A16" t="s">
        <v>4178</v>
      </c>
      <c r="B16" t="s">
        <v>893</v>
      </c>
      <c r="C16" t="s">
        <v>4175</v>
      </c>
      <c r="D16">
        <v>3</v>
      </c>
      <c r="E16">
        <v>18</v>
      </c>
      <c r="F16">
        <v>0.92</v>
      </c>
      <c r="G16" t="s">
        <v>483</v>
      </c>
      <c r="H16">
        <v>1606089467</v>
      </c>
      <c r="I16" t="s">
        <v>4177</v>
      </c>
      <c r="J16" t="s">
        <v>4176</v>
      </c>
      <c r="K16" t="s">
        <v>4175</v>
      </c>
      <c r="L16">
        <v>1</v>
      </c>
    </row>
    <row r="17" spans="1:12" x14ac:dyDescent="0.35">
      <c r="A17" t="s">
        <v>4174</v>
      </c>
      <c r="B17" t="s">
        <v>2125</v>
      </c>
      <c r="C17" t="s">
        <v>4172</v>
      </c>
      <c r="D17">
        <v>1</v>
      </c>
      <c r="E17">
        <v>8</v>
      </c>
      <c r="F17">
        <v>0.84</v>
      </c>
      <c r="G17" t="s">
        <v>157</v>
      </c>
      <c r="H17">
        <v>1605875149</v>
      </c>
      <c r="I17" t="s">
        <v>4173</v>
      </c>
      <c r="K17" t="s">
        <v>4172</v>
      </c>
      <c r="L17">
        <v>0</v>
      </c>
    </row>
    <row r="18" spans="1:12" x14ac:dyDescent="0.35">
      <c r="A18" t="s">
        <v>4171</v>
      </c>
      <c r="B18" t="s">
        <v>4170</v>
      </c>
      <c r="C18" t="s">
        <v>4167</v>
      </c>
      <c r="D18">
        <v>0</v>
      </c>
      <c r="E18">
        <v>4</v>
      </c>
      <c r="F18">
        <v>1</v>
      </c>
      <c r="G18" t="s">
        <v>201</v>
      </c>
      <c r="H18">
        <v>1606119582</v>
      </c>
      <c r="I18" t="s">
        <v>4169</v>
      </c>
      <c r="J18" t="s">
        <v>4168</v>
      </c>
      <c r="K18" t="s">
        <v>4167</v>
      </c>
      <c r="L18">
        <v>0</v>
      </c>
    </row>
    <row r="19" spans="1:12" x14ac:dyDescent="0.35">
      <c r="A19" t="s">
        <v>4166</v>
      </c>
      <c r="B19" t="s">
        <v>4165</v>
      </c>
      <c r="C19" t="s">
        <v>4162</v>
      </c>
      <c r="D19">
        <v>13</v>
      </c>
      <c r="E19">
        <v>5</v>
      </c>
      <c r="F19">
        <v>0.78</v>
      </c>
      <c r="G19" t="s">
        <v>3</v>
      </c>
      <c r="H19">
        <v>1603879120</v>
      </c>
      <c r="I19" t="s">
        <v>4164</v>
      </c>
      <c r="J19" t="s">
        <v>4163</v>
      </c>
      <c r="K19" t="s">
        <v>4162</v>
      </c>
      <c r="L19">
        <v>1</v>
      </c>
    </row>
    <row r="20" spans="1:12" x14ac:dyDescent="0.35">
      <c r="A20" t="s">
        <v>4161</v>
      </c>
      <c r="B20" t="s">
        <v>2855</v>
      </c>
      <c r="C20" t="s">
        <v>4158</v>
      </c>
      <c r="D20">
        <v>10</v>
      </c>
      <c r="E20">
        <v>5</v>
      </c>
      <c r="F20">
        <v>1</v>
      </c>
      <c r="G20" t="s">
        <v>3</v>
      </c>
      <c r="H20">
        <v>1606106977</v>
      </c>
      <c r="I20" t="s">
        <v>4160</v>
      </c>
      <c r="J20" t="s">
        <v>4159</v>
      </c>
      <c r="K20" t="s">
        <v>4158</v>
      </c>
      <c r="L20">
        <v>1</v>
      </c>
    </row>
    <row r="21" spans="1:12" x14ac:dyDescent="0.35">
      <c r="A21" t="s">
        <v>4157</v>
      </c>
      <c r="B21" t="s">
        <v>731</v>
      </c>
      <c r="C21" t="s">
        <v>4155</v>
      </c>
      <c r="D21">
        <v>9</v>
      </c>
      <c r="E21">
        <v>33</v>
      </c>
      <c r="F21">
        <v>0.92</v>
      </c>
      <c r="G21" t="s">
        <v>483</v>
      </c>
      <c r="H21">
        <v>1605785046</v>
      </c>
      <c r="I21" t="s">
        <v>4156</v>
      </c>
      <c r="K21" t="s">
        <v>4155</v>
      </c>
      <c r="L21">
        <v>0</v>
      </c>
    </row>
    <row r="22" spans="1:12" x14ac:dyDescent="0.35">
      <c r="A22" t="s">
        <v>4154</v>
      </c>
      <c r="B22" t="s">
        <v>4153</v>
      </c>
      <c r="C22" t="s">
        <v>4151</v>
      </c>
      <c r="D22">
        <v>4</v>
      </c>
      <c r="E22">
        <v>11</v>
      </c>
      <c r="F22">
        <v>0.87</v>
      </c>
      <c r="G22" t="s">
        <v>3</v>
      </c>
      <c r="H22">
        <v>1606089887</v>
      </c>
      <c r="I22" t="s">
        <v>4152</v>
      </c>
      <c r="K22" t="s">
        <v>4151</v>
      </c>
      <c r="L22">
        <v>1</v>
      </c>
    </row>
    <row r="23" spans="1:12" x14ac:dyDescent="0.35">
      <c r="A23" t="s">
        <v>4150</v>
      </c>
      <c r="B23" t="s">
        <v>4149</v>
      </c>
      <c r="C23" t="s">
        <v>4146</v>
      </c>
      <c r="D23">
        <v>25</v>
      </c>
      <c r="E23">
        <v>45</v>
      </c>
      <c r="F23">
        <v>0.92</v>
      </c>
      <c r="G23" t="s">
        <v>839</v>
      </c>
      <c r="H23">
        <v>1605245265</v>
      </c>
      <c r="I23" t="s">
        <v>4148</v>
      </c>
      <c r="J23" t="s">
        <v>4147</v>
      </c>
      <c r="K23" t="s">
        <v>4146</v>
      </c>
      <c r="L23">
        <v>0</v>
      </c>
    </row>
    <row r="24" spans="1:12" x14ac:dyDescent="0.35">
      <c r="A24" t="s">
        <v>4145</v>
      </c>
      <c r="B24" t="s">
        <v>4144</v>
      </c>
      <c r="C24" t="s">
        <v>4141</v>
      </c>
      <c r="D24">
        <v>12</v>
      </c>
      <c r="E24">
        <v>3</v>
      </c>
      <c r="F24">
        <v>1</v>
      </c>
      <c r="H24">
        <v>1606114861</v>
      </c>
      <c r="I24" t="s">
        <v>4143</v>
      </c>
      <c r="J24" t="s">
        <v>4142</v>
      </c>
      <c r="K24" t="s">
        <v>4141</v>
      </c>
      <c r="L24">
        <v>-1</v>
      </c>
    </row>
    <row r="25" spans="1:12" x14ac:dyDescent="0.35">
      <c r="A25" t="s">
        <v>4140</v>
      </c>
      <c r="B25" t="s">
        <v>3504</v>
      </c>
      <c r="C25" t="s">
        <v>4137</v>
      </c>
      <c r="D25">
        <v>25</v>
      </c>
      <c r="E25">
        <v>8</v>
      </c>
      <c r="F25">
        <v>0.72</v>
      </c>
      <c r="G25" t="s">
        <v>3</v>
      </c>
      <c r="H25">
        <v>1604732746</v>
      </c>
      <c r="I25" t="s">
        <v>4139</v>
      </c>
      <c r="J25" t="s">
        <v>4138</v>
      </c>
      <c r="K25" t="s">
        <v>4137</v>
      </c>
      <c r="L25">
        <v>0</v>
      </c>
    </row>
    <row r="26" spans="1:12" x14ac:dyDescent="0.35">
      <c r="A26" t="s">
        <v>4136</v>
      </c>
      <c r="B26" t="s">
        <v>1877</v>
      </c>
      <c r="C26" t="s">
        <v>4133</v>
      </c>
      <c r="D26">
        <v>11</v>
      </c>
      <c r="E26">
        <v>8</v>
      </c>
      <c r="F26">
        <v>0.9</v>
      </c>
      <c r="G26" t="s">
        <v>3</v>
      </c>
      <c r="H26">
        <v>1606095363</v>
      </c>
      <c r="I26" t="s">
        <v>4135</v>
      </c>
      <c r="J26" t="s">
        <v>4134</v>
      </c>
      <c r="K26" t="s">
        <v>4133</v>
      </c>
      <c r="L26">
        <v>0</v>
      </c>
    </row>
    <row r="27" spans="1:12" x14ac:dyDescent="0.35">
      <c r="A27" t="s">
        <v>4132</v>
      </c>
      <c r="B27" t="s">
        <v>4131</v>
      </c>
      <c r="C27" t="s">
        <v>4128</v>
      </c>
      <c r="D27">
        <v>8</v>
      </c>
      <c r="E27">
        <v>5</v>
      </c>
      <c r="F27">
        <v>0.73</v>
      </c>
      <c r="G27" t="s">
        <v>759</v>
      </c>
      <c r="H27">
        <v>1604683945</v>
      </c>
      <c r="I27" t="s">
        <v>4130</v>
      </c>
      <c r="J27" t="s">
        <v>4129</v>
      </c>
      <c r="K27" t="s">
        <v>4128</v>
      </c>
      <c r="L27">
        <v>1</v>
      </c>
    </row>
    <row r="28" spans="1:12" x14ac:dyDescent="0.35">
      <c r="A28" t="s">
        <v>4127</v>
      </c>
      <c r="B28" t="s">
        <v>4126</v>
      </c>
      <c r="C28" t="s">
        <v>4123</v>
      </c>
      <c r="D28">
        <v>8</v>
      </c>
      <c r="E28">
        <v>1</v>
      </c>
      <c r="F28">
        <v>0.56999999999999995</v>
      </c>
      <c r="G28" t="s">
        <v>3</v>
      </c>
      <c r="H28">
        <v>1606116680</v>
      </c>
      <c r="I28" t="s">
        <v>4125</v>
      </c>
      <c r="J28" t="s">
        <v>4124</v>
      </c>
      <c r="K28" t="s">
        <v>4123</v>
      </c>
      <c r="L28">
        <v>0</v>
      </c>
    </row>
    <row r="29" spans="1:12" x14ac:dyDescent="0.35">
      <c r="A29" t="s">
        <v>4122</v>
      </c>
      <c r="B29" t="s">
        <v>131</v>
      </c>
      <c r="C29" t="s">
        <v>4119</v>
      </c>
      <c r="D29">
        <v>96</v>
      </c>
      <c r="E29">
        <v>318</v>
      </c>
      <c r="F29">
        <v>0.99</v>
      </c>
      <c r="G29" t="s">
        <v>759</v>
      </c>
      <c r="H29">
        <v>1605784173</v>
      </c>
      <c r="I29" t="s">
        <v>4121</v>
      </c>
      <c r="J29" t="s">
        <v>4120</v>
      </c>
      <c r="K29" t="s">
        <v>4119</v>
      </c>
      <c r="L29">
        <v>0</v>
      </c>
    </row>
    <row r="30" spans="1:12" x14ac:dyDescent="0.35">
      <c r="A30" t="s">
        <v>4118</v>
      </c>
      <c r="B30" t="s">
        <v>4117</v>
      </c>
      <c r="C30" t="s">
        <v>4115</v>
      </c>
      <c r="D30">
        <v>52</v>
      </c>
      <c r="E30">
        <v>132</v>
      </c>
      <c r="F30">
        <v>0.98</v>
      </c>
      <c r="G30" t="s">
        <v>276</v>
      </c>
      <c r="H30">
        <v>1606031126</v>
      </c>
      <c r="I30" t="s">
        <v>4116</v>
      </c>
      <c r="K30" t="s">
        <v>4115</v>
      </c>
      <c r="L30">
        <v>0</v>
      </c>
    </row>
    <row r="31" spans="1:12" x14ac:dyDescent="0.35">
      <c r="A31" t="s">
        <v>4114</v>
      </c>
      <c r="B31" t="s">
        <v>512</v>
      </c>
      <c r="C31" t="s">
        <v>4111</v>
      </c>
      <c r="D31">
        <v>20</v>
      </c>
      <c r="E31">
        <v>9</v>
      </c>
      <c r="F31">
        <v>0.85</v>
      </c>
      <c r="G31" t="s">
        <v>3</v>
      </c>
      <c r="H31">
        <v>1604695669</v>
      </c>
      <c r="I31" t="s">
        <v>4113</v>
      </c>
      <c r="J31" t="s">
        <v>4112</v>
      </c>
      <c r="K31" t="s">
        <v>4111</v>
      </c>
      <c r="L31">
        <v>0</v>
      </c>
    </row>
    <row r="32" spans="1:12" x14ac:dyDescent="0.35">
      <c r="A32" t="s">
        <v>4110</v>
      </c>
      <c r="B32" t="s">
        <v>4109</v>
      </c>
      <c r="C32" t="s">
        <v>4106</v>
      </c>
      <c r="D32">
        <v>6</v>
      </c>
      <c r="E32">
        <v>6</v>
      </c>
      <c r="F32">
        <v>0.8</v>
      </c>
      <c r="G32" t="s">
        <v>3</v>
      </c>
      <c r="H32">
        <v>1606092502</v>
      </c>
      <c r="I32" t="s">
        <v>4108</v>
      </c>
      <c r="J32" t="s">
        <v>4107</v>
      </c>
      <c r="K32" t="s">
        <v>4106</v>
      </c>
      <c r="L32">
        <v>1</v>
      </c>
    </row>
    <row r="33" spans="1:12" x14ac:dyDescent="0.35">
      <c r="A33" t="s">
        <v>4105</v>
      </c>
      <c r="B33" t="s">
        <v>4104</v>
      </c>
      <c r="C33" t="s">
        <v>4101</v>
      </c>
      <c r="D33">
        <v>307</v>
      </c>
      <c r="E33">
        <v>130</v>
      </c>
      <c r="F33">
        <v>0.97</v>
      </c>
      <c r="G33" t="s">
        <v>3</v>
      </c>
      <c r="H33">
        <v>1603833903</v>
      </c>
      <c r="I33" t="s">
        <v>4103</v>
      </c>
      <c r="J33" t="s">
        <v>4102</v>
      </c>
      <c r="K33" t="s">
        <v>4101</v>
      </c>
      <c r="L33">
        <v>0</v>
      </c>
    </row>
    <row r="34" spans="1:12" x14ac:dyDescent="0.35">
      <c r="A34" t="s">
        <v>4100</v>
      </c>
      <c r="B34" t="s">
        <v>4099</v>
      </c>
      <c r="C34" t="s">
        <v>4096</v>
      </c>
      <c r="D34">
        <v>0</v>
      </c>
      <c r="E34">
        <v>0</v>
      </c>
      <c r="F34">
        <v>0.5</v>
      </c>
      <c r="G34" t="s">
        <v>3</v>
      </c>
      <c r="H34">
        <v>1606121765</v>
      </c>
      <c r="I34" t="s">
        <v>4098</v>
      </c>
      <c r="J34" t="s">
        <v>4097</v>
      </c>
      <c r="K34" t="s">
        <v>4096</v>
      </c>
      <c r="L34">
        <v>0</v>
      </c>
    </row>
    <row r="35" spans="1:12" x14ac:dyDescent="0.35">
      <c r="A35" t="s">
        <v>4095</v>
      </c>
      <c r="B35" t="s">
        <v>4094</v>
      </c>
      <c r="C35" t="s">
        <v>4091</v>
      </c>
      <c r="D35">
        <v>7</v>
      </c>
      <c r="E35">
        <v>5</v>
      </c>
      <c r="F35">
        <v>1</v>
      </c>
      <c r="G35" t="s">
        <v>3</v>
      </c>
      <c r="H35">
        <v>1605703879</v>
      </c>
      <c r="I35" t="s">
        <v>4093</v>
      </c>
      <c r="J35" t="s">
        <v>4092</v>
      </c>
      <c r="K35" t="s">
        <v>4091</v>
      </c>
      <c r="L35">
        <v>0</v>
      </c>
    </row>
    <row r="36" spans="1:12" x14ac:dyDescent="0.35">
      <c r="A36" t="s">
        <v>4090</v>
      </c>
      <c r="B36" t="s">
        <v>4089</v>
      </c>
      <c r="C36" t="s">
        <v>4086</v>
      </c>
      <c r="D36">
        <v>0</v>
      </c>
      <c r="E36">
        <v>0</v>
      </c>
      <c r="F36">
        <v>0.5</v>
      </c>
      <c r="G36" t="s">
        <v>3</v>
      </c>
      <c r="H36">
        <v>1606121589</v>
      </c>
      <c r="I36" t="s">
        <v>4088</v>
      </c>
      <c r="J36" t="s">
        <v>4087</v>
      </c>
      <c r="K36" t="s">
        <v>4086</v>
      </c>
      <c r="L36">
        <v>0</v>
      </c>
    </row>
    <row r="37" spans="1:12" x14ac:dyDescent="0.35">
      <c r="A37" t="s">
        <v>4085</v>
      </c>
      <c r="B37" t="s">
        <v>2201</v>
      </c>
      <c r="C37" t="s">
        <v>4082</v>
      </c>
      <c r="D37">
        <v>14</v>
      </c>
      <c r="E37">
        <v>6</v>
      </c>
      <c r="F37">
        <v>0.88</v>
      </c>
      <c r="G37" t="s">
        <v>3</v>
      </c>
      <c r="H37">
        <v>1605397375</v>
      </c>
      <c r="I37" t="s">
        <v>4084</v>
      </c>
      <c r="J37" t="s">
        <v>4083</v>
      </c>
      <c r="K37" t="s">
        <v>4082</v>
      </c>
      <c r="L37">
        <v>0</v>
      </c>
    </row>
    <row r="38" spans="1:12" x14ac:dyDescent="0.35">
      <c r="A38" t="s">
        <v>4081</v>
      </c>
      <c r="B38" t="s">
        <v>3758</v>
      </c>
      <c r="C38" t="s">
        <v>4078</v>
      </c>
      <c r="D38">
        <v>6</v>
      </c>
      <c r="E38">
        <v>22</v>
      </c>
      <c r="F38">
        <v>0.92</v>
      </c>
      <c r="G38" t="s">
        <v>373</v>
      </c>
      <c r="H38">
        <v>1606060627</v>
      </c>
      <c r="I38" t="s">
        <v>4080</v>
      </c>
      <c r="J38" t="s">
        <v>4079</v>
      </c>
      <c r="K38" t="s">
        <v>4078</v>
      </c>
      <c r="L38">
        <v>1</v>
      </c>
    </row>
    <row r="39" spans="1:12" x14ac:dyDescent="0.35">
      <c r="A39" t="s">
        <v>4077</v>
      </c>
      <c r="B39" t="s">
        <v>672</v>
      </c>
      <c r="C39" t="s">
        <v>4074</v>
      </c>
      <c r="D39">
        <v>17</v>
      </c>
      <c r="E39">
        <v>0</v>
      </c>
      <c r="F39">
        <v>0.3</v>
      </c>
      <c r="G39" t="s">
        <v>3</v>
      </c>
      <c r="H39">
        <v>1604963382</v>
      </c>
      <c r="I39" t="s">
        <v>4076</v>
      </c>
      <c r="J39" t="s">
        <v>4075</v>
      </c>
      <c r="K39" t="s">
        <v>4074</v>
      </c>
      <c r="L39">
        <v>0</v>
      </c>
    </row>
    <row r="40" spans="1:12" x14ac:dyDescent="0.35">
      <c r="A40" t="s">
        <v>4073</v>
      </c>
      <c r="B40" t="s">
        <v>4072</v>
      </c>
      <c r="C40" t="s">
        <v>4070</v>
      </c>
      <c r="D40">
        <v>9</v>
      </c>
      <c r="E40">
        <v>50</v>
      </c>
      <c r="F40">
        <v>0.95</v>
      </c>
      <c r="G40" t="s">
        <v>276</v>
      </c>
      <c r="H40">
        <v>1606036185</v>
      </c>
      <c r="I40" t="s">
        <v>4071</v>
      </c>
      <c r="K40" t="s">
        <v>4070</v>
      </c>
      <c r="L40">
        <v>0</v>
      </c>
    </row>
    <row r="41" spans="1:12" x14ac:dyDescent="0.35">
      <c r="A41" t="s">
        <v>4069</v>
      </c>
      <c r="B41" t="s">
        <v>4068</v>
      </c>
      <c r="C41" t="s">
        <v>4065</v>
      </c>
      <c r="D41">
        <v>82</v>
      </c>
      <c r="E41">
        <v>327</v>
      </c>
      <c r="F41">
        <v>0.97</v>
      </c>
      <c r="G41" t="s">
        <v>130</v>
      </c>
      <c r="H41">
        <v>1602843882</v>
      </c>
      <c r="I41" t="s">
        <v>4067</v>
      </c>
      <c r="J41" t="s">
        <v>4066</v>
      </c>
      <c r="K41" t="s">
        <v>4065</v>
      </c>
      <c r="L41">
        <v>0</v>
      </c>
    </row>
    <row r="42" spans="1:12" x14ac:dyDescent="0.35">
      <c r="A42" t="s">
        <v>4064</v>
      </c>
      <c r="B42" t="s">
        <v>3525</v>
      </c>
      <c r="C42" t="s">
        <v>4062</v>
      </c>
      <c r="D42">
        <v>6</v>
      </c>
      <c r="E42">
        <v>56</v>
      </c>
      <c r="F42">
        <v>0.96</v>
      </c>
      <c r="G42" t="s">
        <v>201</v>
      </c>
      <c r="H42">
        <v>1606031277</v>
      </c>
      <c r="I42" t="s">
        <v>4063</v>
      </c>
      <c r="K42" t="s">
        <v>4062</v>
      </c>
      <c r="L42">
        <v>-1</v>
      </c>
    </row>
    <row r="43" spans="1:12" x14ac:dyDescent="0.35">
      <c r="A43" t="s">
        <v>4061</v>
      </c>
      <c r="B43" t="s">
        <v>4060</v>
      </c>
      <c r="C43" t="s">
        <v>4057</v>
      </c>
      <c r="D43">
        <v>18</v>
      </c>
      <c r="E43">
        <v>11</v>
      </c>
      <c r="F43">
        <v>1</v>
      </c>
      <c r="G43" t="s">
        <v>3</v>
      </c>
      <c r="H43">
        <v>1605242691</v>
      </c>
      <c r="I43" t="s">
        <v>4059</v>
      </c>
      <c r="J43" t="s">
        <v>4058</v>
      </c>
      <c r="K43" t="s">
        <v>4057</v>
      </c>
      <c r="L43">
        <v>0</v>
      </c>
    </row>
    <row r="44" spans="1:12" x14ac:dyDescent="0.35">
      <c r="A44" t="s">
        <v>4056</v>
      </c>
      <c r="B44" t="s">
        <v>4055</v>
      </c>
      <c r="C44" t="s">
        <v>4052</v>
      </c>
      <c r="D44">
        <v>1</v>
      </c>
      <c r="E44">
        <v>4</v>
      </c>
      <c r="F44">
        <v>0.83</v>
      </c>
      <c r="G44" t="s">
        <v>3</v>
      </c>
      <c r="H44">
        <v>1606083672</v>
      </c>
      <c r="I44" t="s">
        <v>4054</v>
      </c>
      <c r="J44" t="s">
        <v>4053</v>
      </c>
      <c r="K44" t="s">
        <v>4052</v>
      </c>
      <c r="L44">
        <v>0</v>
      </c>
    </row>
    <row r="45" spans="1:12" x14ac:dyDescent="0.35">
      <c r="A45" t="s">
        <v>4051</v>
      </c>
      <c r="B45" t="s">
        <v>4009</v>
      </c>
      <c r="C45" t="s">
        <v>4049</v>
      </c>
      <c r="D45">
        <v>124</v>
      </c>
      <c r="E45">
        <v>432</v>
      </c>
      <c r="F45">
        <v>0.99</v>
      </c>
      <c r="G45" t="s">
        <v>1116</v>
      </c>
      <c r="H45">
        <v>1604847616</v>
      </c>
      <c r="I45" t="s">
        <v>4050</v>
      </c>
      <c r="K45" t="s">
        <v>4049</v>
      </c>
      <c r="L45">
        <v>0</v>
      </c>
    </row>
    <row r="46" spans="1:12" x14ac:dyDescent="0.35">
      <c r="A46" t="s">
        <v>4048</v>
      </c>
      <c r="B46" t="s">
        <v>913</v>
      </c>
      <c r="C46" t="s">
        <v>4045</v>
      </c>
      <c r="D46">
        <v>6</v>
      </c>
      <c r="E46">
        <v>1</v>
      </c>
      <c r="F46">
        <v>0.56000000000000005</v>
      </c>
      <c r="G46" t="s">
        <v>3</v>
      </c>
      <c r="H46">
        <v>1606103860</v>
      </c>
      <c r="I46" t="s">
        <v>4047</v>
      </c>
      <c r="J46" t="s">
        <v>4046</v>
      </c>
      <c r="K46" t="s">
        <v>4045</v>
      </c>
      <c r="L46">
        <v>0</v>
      </c>
    </row>
    <row r="47" spans="1:12" x14ac:dyDescent="0.35">
      <c r="A47" t="s">
        <v>4044</v>
      </c>
      <c r="B47" t="s">
        <v>4043</v>
      </c>
      <c r="C47" t="s">
        <v>4040</v>
      </c>
      <c r="D47">
        <v>7</v>
      </c>
      <c r="E47">
        <v>3</v>
      </c>
      <c r="F47">
        <v>1</v>
      </c>
      <c r="G47" t="s">
        <v>276</v>
      </c>
      <c r="H47">
        <v>1605838179</v>
      </c>
      <c r="I47" t="s">
        <v>4042</v>
      </c>
      <c r="J47" t="s">
        <v>4041</v>
      </c>
      <c r="K47" t="s">
        <v>4040</v>
      </c>
      <c r="L47">
        <v>0</v>
      </c>
    </row>
    <row r="48" spans="1:12" x14ac:dyDescent="0.35">
      <c r="A48" t="s">
        <v>4039</v>
      </c>
      <c r="B48" t="s">
        <v>2147</v>
      </c>
      <c r="C48" t="s">
        <v>4036</v>
      </c>
      <c r="D48">
        <v>9</v>
      </c>
      <c r="E48">
        <v>84</v>
      </c>
      <c r="F48">
        <v>0.99</v>
      </c>
      <c r="G48" t="s">
        <v>483</v>
      </c>
      <c r="H48">
        <v>1606008800</v>
      </c>
      <c r="I48" t="s">
        <v>4038</v>
      </c>
      <c r="J48" t="s">
        <v>4037</v>
      </c>
      <c r="K48" t="s">
        <v>4036</v>
      </c>
      <c r="L48">
        <v>0</v>
      </c>
    </row>
    <row r="49" spans="1:12" x14ac:dyDescent="0.35">
      <c r="A49" t="s">
        <v>4035</v>
      </c>
      <c r="B49" t="s">
        <v>3134</v>
      </c>
      <c r="C49" t="s">
        <v>4033</v>
      </c>
      <c r="D49">
        <v>4</v>
      </c>
      <c r="E49">
        <v>42</v>
      </c>
      <c r="F49">
        <v>0.95</v>
      </c>
      <c r="G49" t="s">
        <v>373</v>
      </c>
      <c r="H49">
        <v>1605705353</v>
      </c>
      <c r="I49" t="s">
        <v>4034</v>
      </c>
      <c r="K49" t="s">
        <v>4033</v>
      </c>
      <c r="L49">
        <v>1</v>
      </c>
    </row>
    <row r="50" spans="1:12" x14ac:dyDescent="0.35">
      <c r="A50" t="s">
        <v>4032</v>
      </c>
      <c r="B50" t="s">
        <v>282</v>
      </c>
      <c r="C50" t="s">
        <v>4029</v>
      </c>
      <c r="D50">
        <v>4</v>
      </c>
      <c r="E50">
        <v>2</v>
      </c>
      <c r="F50">
        <v>0.67</v>
      </c>
      <c r="G50" t="s">
        <v>3</v>
      </c>
      <c r="H50">
        <v>1606077835</v>
      </c>
      <c r="I50" t="s">
        <v>4031</v>
      </c>
      <c r="J50" t="s">
        <v>4030</v>
      </c>
      <c r="K50" t="s">
        <v>4029</v>
      </c>
      <c r="L50">
        <v>0</v>
      </c>
    </row>
    <row r="51" spans="1:12" x14ac:dyDescent="0.35">
      <c r="A51" t="s">
        <v>4028</v>
      </c>
      <c r="B51" t="s">
        <v>526</v>
      </c>
      <c r="C51" t="s">
        <v>4025</v>
      </c>
      <c r="D51">
        <v>10</v>
      </c>
      <c r="E51">
        <v>8</v>
      </c>
      <c r="F51">
        <v>0.79</v>
      </c>
      <c r="G51" t="s">
        <v>1121</v>
      </c>
      <c r="H51">
        <v>1604574160</v>
      </c>
      <c r="I51" t="s">
        <v>4027</v>
      </c>
      <c r="J51" t="s">
        <v>4026</v>
      </c>
      <c r="K51" t="s">
        <v>4025</v>
      </c>
      <c r="L51">
        <v>0</v>
      </c>
    </row>
    <row r="52" spans="1:12" x14ac:dyDescent="0.35">
      <c r="A52" t="s">
        <v>4024</v>
      </c>
      <c r="B52" t="s">
        <v>4023</v>
      </c>
      <c r="C52" t="s">
        <v>4020</v>
      </c>
      <c r="D52">
        <v>4</v>
      </c>
      <c r="E52">
        <v>0</v>
      </c>
      <c r="F52">
        <v>0.5</v>
      </c>
      <c r="G52" t="s">
        <v>276</v>
      </c>
      <c r="H52">
        <v>1606091220</v>
      </c>
      <c r="I52" t="s">
        <v>4022</v>
      </c>
      <c r="J52" t="s">
        <v>4021</v>
      </c>
      <c r="K52" t="s">
        <v>4020</v>
      </c>
      <c r="L52">
        <v>0</v>
      </c>
    </row>
    <row r="53" spans="1:12" x14ac:dyDescent="0.35">
      <c r="A53" t="s">
        <v>4019</v>
      </c>
      <c r="B53" t="s">
        <v>1553</v>
      </c>
      <c r="C53" t="s">
        <v>4016</v>
      </c>
      <c r="D53">
        <v>18</v>
      </c>
      <c r="E53">
        <v>34</v>
      </c>
      <c r="F53">
        <v>0.91</v>
      </c>
      <c r="G53" t="s">
        <v>3</v>
      </c>
      <c r="H53">
        <v>1604884051</v>
      </c>
      <c r="I53" t="s">
        <v>4018</v>
      </c>
      <c r="J53" t="s">
        <v>4017</v>
      </c>
      <c r="K53" t="s">
        <v>4016</v>
      </c>
      <c r="L53">
        <v>1</v>
      </c>
    </row>
    <row r="54" spans="1:12" x14ac:dyDescent="0.35">
      <c r="A54" t="s">
        <v>4015</v>
      </c>
      <c r="B54" t="s">
        <v>4014</v>
      </c>
      <c r="C54" t="s">
        <v>4011</v>
      </c>
      <c r="D54">
        <v>37</v>
      </c>
      <c r="E54">
        <v>44</v>
      </c>
      <c r="F54">
        <v>0.87</v>
      </c>
      <c r="G54" t="s">
        <v>3</v>
      </c>
      <c r="H54">
        <v>1606015688</v>
      </c>
      <c r="I54" t="s">
        <v>4013</v>
      </c>
      <c r="J54" t="s">
        <v>4012</v>
      </c>
      <c r="K54" t="s">
        <v>4011</v>
      </c>
      <c r="L54">
        <v>1</v>
      </c>
    </row>
    <row r="55" spans="1:12" x14ac:dyDescent="0.35">
      <c r="A55" t="s">
        <v>4010</v>
      </c>
      <c r="B55" t="s">
        <v>4009</v>
      </c>
      <c r="C55" t="s">
        <v>4006</v>
      </c>
      <c r="D55">
        <v>8</v>
      </c>
      <c r="E55">
        <v>13</v>
      </c>
      <c r="F55">
        <v>0.79</v>
      </c>
      <c r="G55" t="s">
        <v>1121</v>
      </c>
      <c r="H55">
        <v>1605762352</v>
      </c>
      <c r="I55" t="s">
        <v>4008</v>
      </c>
      <c r="J55" t="s">
        <v>4007</v>
      </c>
      <c r="K55" t="s">
        <v>4006</v>
      </c>
      <c r="L55">
        <v>0</v>
      </c>
    </row>
    <row r="56" spans="1:12" x14ac:dyDescent="0.35">
      <c r="A56" t="s">
        <v>4005</v>
      </c>
      <c r="B56" t="s">
        <v>4004</v>
      </c>
      <c r="C56" t="s">
        <v>4001</v>
      </c>
      <c r="D56">
        <v>53</v>
      </c>
      <c r="E56">
        <v>27</v>
      </c>
      <c r="F56">
        <v>0.93</v>
      </c>
      <c r="G56" t="s">
        <v>38</v>
      </c>
      <c r="H56">
        <v>1606022882</v>
      </c>
      <c r="I56" t="s">
        <v>4003</v>
      </c>
      <c r="J56" t="s">
        <v>4002</v>
      </c>
      <c r="K56" t="s">
        <v>4001</v>
      </c>
      <c r="L56">
        <v>0</v>
      </c>
    </row>
    <row r="57" spans="1:12" x14ac:dyDescent="0.35">
      <c r="A57" t="s">
        <v>4000</v>
      </c>
      <c r="B57" t="s">
        <v>292</v>
      </c>
      <c r="C57" t="s">
        <v>3998</v>
      </c>
      <c r="D57">
        <v>107</v>
      </c>
      <c r="E57">
        <v>333</v>
      </c>
      <c r="F57">
        <v>0.99</v>
      </c>
      <c r="G57" t="s">
        <v>367</v>
      </c>
      <c r="H57">
        <v>1604716323</v>
      </c>
      <c r="I57" t="s">
        <v>3999</v>
      </c>
      <c r="K57" t="s">
        <v>3998</v>
      </c>
      <c r="L57">
        <v>0</v>
      </c>
    </row>
    <row r="58" spans="1:12" x14ac:dyDescent="0.35">
      <c r="A58" t="s">
        <v>3997</v>
      </c>
      <c r="B58" t="s">
        <v>3996</v>
      </c>
      <c r="C58" t="s">
        <v>3993</v>
      </c>
      <c r="D58">
        <v>3</v>
      </c>
      <c r="E58">
        <v>2</v>
      </c>
      <c r="F58">
        <v>0.6</v>
      </c>
      <c r="G58" t="s">
        <v>3</v>
      </c>
      <c r="H58">
        <v>1606070066</v>
      </c>
      <c r="I58" t="s">
        <v>3995</v>
      </c>
      <c r="J58" t="s">
        <v>3994</v>
      </c>
      <c r="K58" t="s">
        <v>3993</v>
      </c>
      <c r="L58">
        <v>-1</v>
      </c>
    </row>
    <row r="59" spans="1:12" x14ac:dyDescent="0.35">
      <c r="A59" t="s">
        <v>3992</v>
      </c>
      <c r="B59" t="s">
        <v>292</v>
      </c>
      <c r="C59" t="s">
        <v>3990</v>
      </c>
      <c r="D59">
        <v>22</v>
      </c>
      <c r="E59">
        <v>111</v>
      </c>
      <c r="F59">
        <v>1</v>
      </c>
      <c r="G59" t="s">
        <v>157</v>
      </c>
      <c r="H59">
        <v>1604737115</v>
      </c>
      <c r="I59" t="s">
        <v>3991</v>
      </c>
      <c r="K59" t="s">
        <v>3990</v>
      </c>
      <c r="L59">
        <v>0</v>
      </c>
    </row>
    <row r="60" spans="1:12" x14ac:dyDescent="0.35">
      <c r="A60" t="s">
        <v>3989</v>
      </c>
      <c r="B60" t="s">
        <v>2366</v>
      </c>
      <c r="C60" t="s">
        <v>3987</v>
      </c>
      <c r="D60">
        <v>9</v>
      </c>
      <c r="E60">
        <v>53</v>
      </c>
      <c r="F60">
        <v>0.98</v>
      </c>
      <c r="G60" t="s">
        <v>373</v>
      </c>
      <c r="H60">
        <v>1606005694</v>
      </c>
      <c r="I60" t="s">
        <v>3988</v>
      </c>
      <c r="K60" t="s">
        <v>3987</v>
      </c>
      <c r="L60">
        <v>0</v>
      </c>
    </row>
    <row r="61" spans="1:12" x14ac:dyDescent="0.35">
      <c r="A61" t="s">
        <v>3986</v>
      </c>
      <c r="B61" t="s">
        <v>2106</v>
      </c>
      <c r="C61" t="s">
        <v>3969</v>
      </c>
      <c r="D61">
        <v>18</v>
      </c>
      <c r="E61">
        <v>12</v>
      </c>
      <c r="F61">
        <v>0.85</v>
      </c>
      <c r="G61" t="s">
        <v>3972</v>
      </c>
      <c r="H61">
        <v>1603577079</v>
      </c>
      <c r="I61" t="s">
        <v>3985</v>
      </c>
      <c r="J61" t="s">
        <v>3982</v>
      </c>
      <c r="K61" t="s">
        <v>3969</v>
      </c>
      <c r="L61">
        <v>0</v>
      </c>
    </row>
    <row r="62" spans="1:12" x14ac:dyDescent="0.35">
      <c r="A62" t="s">
        <v>3984</v>
      </c>
      <c r="B62" t="s">
        <v>2106</v>
      </c>
      <c r="C62" t="s">
        <v>3969</v>
      </c>
      <c r="D62">
        <v>26</v>
      </c>
      <c r="E62">
        <v>12</v>
      </c>
      <c r="F62">
        <v>0.94</v>
      </c>
      <c r="G62" t="s">
        <v>3972</v>
      </c>
      <c r="H62">
        <v>1602972276</v>
      </c>
      <c r="I62" t="s">
        <v>3983</v>
      </c>
      <c r="J62" t="s">
        <v>3982</v>
      </c>
      <c r="K62" t="s">
        <v>3969</v>
      </c>
      <c r="L62">
        <v>0</v>
      </c>
    </row>
    <row r="63" spans="1:12" x14ac:dyDescent="0.35">
      <c r="A63" t="s">
        <v>3981</v>
      </c>
      <c r="B63" t="s">
        <v>2106</v>
      </c>
      <c r="C63" t="s">
        <v>3969</v>
      </c>
      <c r="D63">
        <v>26</v>
      </c>
      <c r="E63">
        <v>12</v>
      </c>
      <c r="F63">
        <v>0.81</v>
      </c>
      <c r="G63" t="s">
        <v>3972</v>
      </c>
      <c r="H63">
        <v>1602342716</v>
      </c>
      <c r="I63" t="s">
        <v>3980</v>
      </c>
      <c r="J63" t="s">
        <v>3970</v>
      </c>
      <c r="K63" t="s">
        <v>3969</v>
      </c>
      <c r="L63">
        <v>0</v>
      </c>
    </row>
    <row r="64" spans="1:12" x14ac:dyDescent="0.35">
      <c r="A64" t="s">
        <v>3979</v>
      </c>
      <c r="B64" t="s">
        <v>2106</v>
      </c>
      <c r="C64" t="s">
        <v>3969</v>
      </c>
      <c r="D64">
        <v>15</v>
      </c>
      <c r="E64">
        <v>57</v>
      </c>
      <c r="F64">
        <v>0.91</v>
      </c>
      <c r="G64" t="s">
        <v>3972</v>
      </c>
      <c r="H64">
        <v>1601737928</v>
      </c>
      <c r="I64" t="s">
        <v>3978</v>
      </c>
      <c r="J64" t="s">
        <v>3970</v>
      </c>
      <c r="K64" t="s">
        <v>3969</v>
      </c>
      <c r="L64">
        <v>0</v>
      </c>
    </row>
    <row r="65" spans="1:12" x14ac:dyDescent="0.35">
      <c r="A65" t="s">
        <v>3977</v>
      </c>
      <c r="B65" t="s">
        <v>2106</v>
      </c>
      <c r="C65" t="s">
        <v>3969</v>
      </c>
      <c r="D65">
        <v>59</v>
      </c>
      <c r="E65">
        <v>74</v>
      </c>
      <c r="F65">
        <v>0.96</v>
      </c>
      <c r="G65" t="s">
        <v>3972</v>
      </c>
      <c r="H65">
        <v>1601133126</v>
      </c>
      <c r="I65" t="s">
        <v>3976</v>
      </c>
      <c r="J65" t="s">
        <v>3970</v>
      </c>
      <c r="K65" t="s">
        <v>3969</v>
      </c>
      <c r="L65">
        <v>0</v>
      </c>
    </row>
    <row r="66" spans="1:12" x14ac:dyDescent="0.35">
      <c r="A66" t="s">
        <v>3975</v>
      </c>
      <c r="B66" t="s">
        <v>2106</v>
      </c>
      <c r="C66" t="s">
        <v>3969</v>
      </c>
      <c r="D66">
        <v>11</v>
      </c>
      <c r="E66">
        <v>12</v>
      </c>
      <c r="F66">
        <v>0.81</v>
      </c>
      <c r="G66" t="s">
        <v>3972</v>
      </c>
      <c r="H66">
        <v>1600528338</v>
      </c>
      <c r="I66" t="s">
        <v>3974</v>
      </c>
      <c r="J66" t="s">
        <v>3970</v>
      </c>
      <c r="K66" t="s">
        <v>3969</v>
      </c>
      <c r="L66">
        <v>0</v>
      </c>
    </row>
    <row r="67" spans="1:12" x14ac:dyDescent="0.35">
      <c r="A67" t="s">
        <v>3973</v>
      </c>
      <c r="B67" t="s">
        <v>2106</v>
      </c>
      <c r="C67" t="s">
        <v>3969</v>
      </c>
      <c r="D67">
        <v>48</v>
      </c>
      <c r="E67">
        <v>21</v>
      </c>
      <c r="F67">
        <v>0.9</v>
      </c>
      <c r="G67" t="s">
        <v>3972</v>
      </c>
      <c r="H67">
        <v>1599923529</v>
      </c>
      <c r="I67" t="s">
        <v>3971</v>
      </c>
      <c r="J67" t="s">
        <v>3970</v>
      </c>
      <c r="K67" t="s">
        <v>3969</v>
      </c>
      <c r="L67">
        <v>0</v>
      </c>
    </row>
    <row r="68" spans="1:12" x14ac:dyDescent="0.35">
      <c r="A68" t="s">
        <v>3968</v>
      </c>
      <c r="B68" t="s">
        <v>1397</v>
      </c>
      <c r="C68" t="s">
        <v>3965</v>
      </c>
      <c r="D68">
        <v>9</v>
      </c>
      <c r="E68">
        <v>10</v>
      </c>
      <c r="F68">
        <v>0.92</v>
      </c>
      <c r="G68" t="s">
        <v>3</v>
      </c>
      <c r="H68">
        <v>1606037109</v>
      </c>
      <c r="I68" t="s">
        <v>3967</v>
      </c>
      <c r="J68" t="s">
        <v>3966</v>
      </c>
      <c r="K68" t="s">
        <v>3965</v>
      </c>
      <c r="L68">
        <v>1</v>
      </c>
    </row>
    <row r="69" spans="1:12" x14ac:dyDescent="0.35">
      <c r="A69" t="s">
        <v>3964</v>
      </c>
      <c r="B69" t="s">
        <v>3963</v>
      </c>
      <c r="C69" t="s">
        <v>3960</v>
      </c>
      <c r="D69">
        <v>3</v>
      </c>
      <c r="E69">
        <v>7</v>
      </c>
      <c r="F69">
        <v>0.9</v>
      </c>
      <c r="G69" t="s">
        <v>3</v>
      </c>
      <c r="H69">
        <v>1602830758</v>
      </c>
      <c r="I69" t="s">
        <v>3962</v>
      </c>
      <c r="J69" t="s">
        <v>3961</v>
      </c>
      <c r="K69" t="s">
        <v>3960</v>
      </c>
      <c r="L69">
        <v>1</v>
      </c>
    </row>
    <row r="70" spans="1:12" x14ac:dyDescent="0.35">
      <c r="A70" t="s">
        <v>3959</v>
      </c>
      <c r="B70" t="s">
        <v>1023</v>
      </c>
      <c r="C70" t="s">
        <v>3956</v>
      </c>
      <c r="D70">
        <v>23</v>
      </c>
      <c r="E70">
        <v>21</v>
      </c>
      <c r="F70">
        <v>1</v>
      </c>
      <c r="G70" t="s">
        <v>3</v>
      </c>
      <c r="H70">
        <v>1606020341</v>
      </c>
      <c r="I70" t="s">
        <v>3958</v>
      </c>
      <c r="J70" t="s">
        <v>3957</v>
      </c>
      <c r="K70" t="s">
        <v>3956</v>
      </c>
      <c r="L70">
        <v>-1</v>
      </c>
    </row>
    <row r="71" spans="1:12" x14ac:dyDescent="0.35">
      <c r="A71" t="s">
        <v>3955</v>
      </c>
      <c r="B71" t="s">
        <v>1987</v>
      </c>
      <c r="C71" t="s">
        <v>3953</v>
      </c>
      <c r="D71">
        <v>42</v>
      </c>
      <c r="E71">
        <v>79</v>
      </c>
      <c r="F71">
        <v>0.98</v>
      </c>
      <c r="G71" t="s">
        <v>483</v>
      </c>
      <c r="H71">
        <v>1605869259</v>
      </c>
      <c r="I71" t="s">
        <v>3954</v>
      </c>
      <c r="K71" t="s">
        <v>3953</v>
      </c>
      <c r="L71">
        <v>0</v>
      </c>
    </row>
    <row r="72" spans="1:12" x14ac:dyDescent="0.35">
      <c r="A72" t="s">
        <v>3952</v>
      </c>
      <c r="B72" t="s">
        <v>1139</v>
      </c>
      <c r="C72" t="s">
        <v>3949</v>
      </c>
      <c r="D72">
        <v>6</v>
      </c>
      <c r="E72">
        <v>4</v>
      </c>
      <c r="F72">
        <v>0.84</v>
      </c>
      <c r="G72" t="s">
        <v>3</v>
      </c>
      <c r="H72">
        <v>1606045934</v>
      </c>
      <c r="I72" t="s">
        <v>3951</v>
      </c>
      <c r="J72" t="s">
        <v>3950</v>
      </c>
      <c r="K72" t="s">
        <v>3949</v>
      </c>
      <c r="L72">
        <v>-1</v>
      </c>
    </row>
    <row r="73" spans="1:12" x14ac:dyDescent="0.35">
      <c r="A73" t="s">
        <v>3948</v>
      </c>
      <c r="B73" t="s">
        <v>3947</v>
      </c>
      <c r="C73" t="s">
        <v>3945</v>
      </c>
      <c r="D73">
        <v>66</v>
      </c>
      <c r="E73">
        <v>125</v>
      </c>
      <c r="F73">
        <v>0.99</v>
      </c>
      <c r="G73" t="s">
        <v>157</v>
      </c>
      <c r="H73">
        <v>1605750220</v>
      </c>
      <c r="I73" t="s">
        <v>3946</v>
      </c>
      <c r="K73" t="s">
        <v>3945</v>
      </c>
      <c r="L73">
        <v>1</v>
      </c>
    </row>
    <row r="74" spans="1:12" x14ac:dyDescent="0.35">
      <c r="A74" t="s">
        <v>3944</v>
      </c>
      <c r="B74" t="s">
        <v>2518</v>
      </c>
      <c r="C74" t="s">
        <v>3941</v>
      </c>
      <c r="D74">
        <v>8</v>
      </c>
      <c r="E74">
        <v>7</v>
      </c>
      <c r="F74">
        <v>0.89</v>
      </c>
      <c r="G74" t="s">
        <v>1121</v>
      </c>
      <c r="H74">
        <v>1606039504</v>
      </c>
      <c r="I74" t="s">
        <v>3943</v>
      </c>
      <c r="J74" t="s">
        <v>3942</v>
      </c>
      <c r="K74" t="s">
        <v>3941</v>
      </c>
      <c r="L74">
        <v>1</v>
      </c>
    </row>
    <row r="75" spans="1:12" x14ac:dyDescent="0.35">
      <c r="A75" t="s">
        <v>3940</v>
      </c>
      <c r="B75" t="s">
        <v>3939</v>
      </c>
      <c r="C75" t="s">
        <v>3936</v>
      </c>
      <c r="D75">
        <v>28</v>
      </c>
      <c r="E75">
        <v>9</v>
      </c>
      <c r="F75">
        <v>0.84</v>
      </c>
      <c r="G75" t="s">
        <v>3</v>
      </c>
      <c r="H75">
        <v>1605079204</v>
      </c>
      <c r="I75" t="s">
        <v>3938</v>
      </c>
      <c r="J75" t="s">
        <v>3937</v>
      </c>
      <c r="K75" t="s">
        <v>3936</v>
      </c>
      <c r="L75">
        <v>0</v>
      </c>
    </row>
    <row r="76" spans="1:12" x14ac:dyDescent="0.35">
      <c r="A76" t="s">
        <v>3935</v>
      </c>
      <c r="B76" t="s">
        <v>2523</v>
      </c>
      <c r="C76" t="s">
        <v>3933</v>
      </c>
      <c r="D76">
        <v>146</v>
      </c>
      <c r="E76">
        <v>1250</v>
      </c>
      <c r="F76">
        <v>0.99</v>
      </c>
      <c r="G76" t="s">
        <v>483</v>
      </c>
      <c r="H76">
        <v>1605928265</v>
      </c>
      <c r="I76" t="s">
        <v>3934</v>
      </c>
      <c r="K76" t="s">
        <v>3933</v>
      </c>
      <c r="L76">
        <v>0</v>
      </c>
    </row>
    <row r="77" spans="1:12" x14ac:dyDescent="0.35">
      <c r="A77" t="s">
        <v>3932</v>
      </c>
      <c r="B77" t="s">
        <v>1553</v>
      </c>
      <c r="C77" t="s">
        <v>3930</v>
      </c>
      <c r="D77">
        <v>22</v>
      </c>
      <c r="E77">
        <v>6</v>
      </c>
      <c r="F77">
        <v>0.6</v>
      </c>
      <c r="G77" t="s">
        <v>367</v>
      </c>
      <c r="H77">
        <v>1604914655</v>
      </c>
      <c r="I77" t="s">
        <v>3931</v>
      </c>
      <c r="K77" t="s">
        <v>3930</v>
      </c>
      <c r="L77">
        <v>1</v>
      </c>
    </row>
    <row r="78" spans="1:12" x14ac:dyDescent="0.35">
      <c r="A78" t="s">
        <v>3929</v>
      </c>
      <c r="B78" t="s">
        <v>3928</v>
      </c>
      <c r="C78" t="s">
        <v>3926</v>
      </c>
      <c r="D78">
        <v>7</v>
      </c>
      <c r="E78">
        <v>0</v>
      </c>
      <c r="F78">
        <v>0.31</v>
      </c>
      <c r="G78" t="s">
        <v>3</v>
      </c>
      <c r="H78">
        <v>1606098236</v>
      </c>
      <c r="I78" t="s">
        <v>3927</v>
      </c>
      <c r="K78" t="s">
        <v>3926</v>
      </c>
      <c r="L78">
        <v>0</v>
      </c>
    </row>
    <row r="79" spans="1:12" x14ac:dyDescent="0.35">
      <c r="A79" t="s">
        <v>3925</v>
      </c>
      <c r="B79" t="s">
        <v>3924</v>
      </c>
      <c r="C79" t="s">
        <v>3921</v>
      </c>
      <c r="D79">
        <v>15</v>
      </c>
      <c r="E79">
        <v>9</v>
      </c>
      <c r="F79">
        <v>0.76</v>
      </c>
      <c r="G79" t="s">
        <v>3</v>
      </c>
      <c r="H79">
        <v>1606024665</v>
      </c>
      <c r="I79" t="s">
        <v>3923</v>
      </c>
      <c r="J79" t="s">
        <v>3922</v>
      </c>
      <c r="K79" t="s">
        <v>3921</v>
      </c>
      <c r="L79">
        <v>0</v>
      </c>
    </row>
    <row r="80" spans="1:12" x14ac:dyDescent="0.35">
      <c r="A80" t="s">
        <v>3920</v>
      </c>
      <c r="B80" t="s">
        <v>243</v>
      </c>
      <c r="C80" t="s">
        <v>3918</v>
      </c>
      <c r="D80">
        <v>131</v>
      </c>
      <c r="E80">
        <v>433</v>
      </c>
      <c r="F80">
        <v>0.98</v>
      </c>
      <c r="G80" t="s">
        <v>38</v>
      </c>
      <c r="H80">
        <v>1605745224</v>
      </c>
      <c r="I80" t="s">
        <v>3919</v>
      </c>
      <c r="K80" t="s">
        <v>3918</v>
      </c>
      <c r="L80">
        <v>0</v>
      </c>
    </row>
    <row r="81" spans="1:12" x14ac:dyDescent="0.35">
      <c r="A81" t="s">
        <v>3917</v>
      </c>
      <c r="B81" t="s">
        <v>3916</v>
      </c>
      <c r="C81" t="s">
        <v>3913</v>
      </c>
      <c r="D81">
        <v>8</v>
      </c>
      <c r="E81">
        <v>3</v>
      </c>
      <c r="F81">
        <v>0.81</v>
      </c>
      <c r="G81" t="s">
        <v>1121</v>
      </c>
      <c r="H81">
        <v>1606037308</v>
      </c>
      <c r="I81" t="s">
        <v>3915</v>
      </c>
      <c r="J81" t="s">
        <v>3914</v>
      </c>
      <c r="K81" t="s">
        <v>3913</v>
      </c>
      <c r="L81">
        <v>0</v>
      </c>
    </row>
    <row r="82" spans="1:12" x14ac:dyDescent="0.35">
      <c r="A82" t="s">
        <v>3912</v>
      </c>
      <c r="B82" t="s">
        <v>3911</v>
      </c>
      <c r="C82" t="s">
        <v>3909</v>
      </c>
      <c r="D82">
        <v>245</v>
      </c>
      <c r="E82">
        <v>613</v>
      </c>
      <c r="F82">
        <v>0.99</v>
      </c>
      <c r="G82" t="s">
        <v>115</v>
      </c>
      <c r="H82">
        <v>1605400510</v>
      </c>
      <c r="I82" t="s">
        <v>3910</v>
      </c>
      <c r="K82" t="s">
        <v>3909</v>
      </c>
      <c r="L82">
        <v>0</v>
      </c>
    </row>
    <row r="83" spans="1:12" x14ac:dyDescent="0.35">
      <c r="A83" t="s">
        <v>3908</v>
      </c>
      <c r="B83" t="s">
        <v>28</v>
      </c>
      <c r="C83" t="s">
        <v>3905</v>
      </c>
      <c r="D83">
        <v>3</v>
      </c>
      <c r="E83">
        <v>15</v>
      </c>
      <c r="F83">
        <v>0.94</v>
      </c>
      <c r="G83" t="s">
        <v>759</v>
      </c>
      <c r="H83">
        <v>1606012128</v>
      </c>
      <c r="I83" t="s">
        <v>3907</v>
      </c>
      <c r="J83" t="s">
        <v>3906</v>
      </c>
      <c r="K83" t="s">
        <v>3905</v>
      </c>
      <c r="L83">
        <v>0</v>
      </c>
    </row>
    <row r="84" spans="1:12" x14ac:dyDescent="0.35">
      <c r="A84" t="s">
        <v>3904</v>
      </c>
      <c r="B84" t="s">
        <v>3903</v>
      </c>
      <c r="C84" t="s">
        <v>3900</v>
      </c>
      <c r="D84">
        <v>22</v>
      </c>
      <c r="E84">
        <v>16</v>
      </c>
      <c r="F84">
        <v>0.79</v>
      </c>
      <c r="G84" t="s">
        <v>3</v>
      </c>
      <c r="H84">
        <v>1604809416</v>
      </c>
      <c r="I84" t="s">
        <v>3902</v>
      </c>
      <c r="J84" t="s">
        <v>3901</v>
      </c>
      <c r="K84" t="s">
        <v>3900</v>
      </c>
      <c r="L84">
        <v>1</v>
      </c>
    </row>
    <row r="85" spans="1:12" x14ac:dyDescent="0.35">
      <c r="A85" t="s">
        <v>3899</v>
      </c>
      <c r="B85" t="s">
        <v>3274</v>
      </c>
      <c r="C85" t="s">
        <v>3897</v>
      </c>
      <c r="D85">
        <v>10</v>
      </c>
      <c r="E85">
        <v>15</v>
      </c>
      <c r="F85">
        <v>1</v>
      </c>
      <c r="G85" t="s">
        <v>276</v>
      </c>
      <c r="H85">
        <v>1606010370</v>
      </c>
      <c r="I85" t="s">
        <v>3898</v>
      </c>
      <c r="K85" t="s">
        <v>3897</v>
      </c>
      <c r="L85">
        <v>1</v>
      </c>
    </row>
    <row r="86" spans="1:12" x14ac:dyDescent="0.35">
      <c r="A86" t="s">
        <v>3896</v>
      </c>
      <c r="B86" t="s">
        <v>3895</v>
      </c>
      <c r="C86" t="s">
        <v>3892</v>
      </c>
      <c r="D86">
        <v>16</v>
      </c>
      <c r="E86">
        <v>4</v>
      </c>
      <c r="F86">
        <v>0.67</v>
      </c>
      <c r="G86" t="s">
        <v>3</v>
      </c>
      <c r="H86">
        <v>1600986676</v>
      </c>
      <c r="I86" t="s">
        <v>3894</v>
      </c>
      <c r="J86" t="s">
        <v>3893</v>
      </c>
      <c r="K86" t="s">
        <v>3892</v>
      </c>
      <c r="L86">
        <v>0</v>
      </c>
    </row>
    <row r="87" spans="1:12" x14ac:dyDescent="0.35">
      <c r="A87" t="s">
        <v>3891</v>
      </c>
      <c r="B87" t="s">
        <v>3890</v>
      </c>
      <c r="C87" t="s">
        <v>3887</v>
      </c>
      <c r="D87">
        <v>27</v>
      </c>
      <c r="E87">
        <v>4</v>
      </c>
      <c r="F87">
        <v>0.61</v>
      </c>
      <c r="G87" t="s">
        <v>1121</v>
      </c>
      <c r="H87">
        <v>1606030665</v>
      </c>
      <c r="I87" t="s">
        <v>3889</v>
      </c>
      <c r="J87" t="s">
        <v>3888</v>
      </c>
      <c r="K87" t="s">
        <v>3887</v>
      </c>
      <c r="L87">
        <v>-1</v>
      </c>
    </row>
    <row r="88" spans="1:12" x14ac:dyDescent="0.35">
      <c r="A88" t="s">
        <v>3886</v>
      </c>
      <c r="B88" t="s">
        <v>633</v>
      </c>
      <c r="C88" t="s">
        <v>3883</v>
      </c>
      <c r="D88">
        <v>26</v>
      </c>
      <c r="E88">
        <v>10</v>
      </c>
      <c r="F88">
        <v>0.86</v>
      </c>
      <c r="G88" t="s">
        <v>373</v>
      </c>
      <c r="H88">
        <v>1605667455</v>
      </c>
      <c r="I88" t="s">
        <v>3885</v>
      </c>
      <c r="J88" t="s">
        <v>3884</v>
      </c>
      <c r="K88" t="s">
        <v>3883</v>
      </c>
      <c r="L88">
        <v>0</v>
      </c>
    </row>
    <row r="89" spans="1:12" x14ac:dyDescent="0.35">
      <c r="A89" t="s">
        <v>3882</v>
      </c>
      <c r="B89" t="s">
        <v>3881</v>
      </c>
      <c r="C89" t="s">
        <v>3878</v>
      </c>
      <c r="D89">
        <v>6</v>
      </c>
      <c r="E89">
        <v>5</v>
      </c>
      <c r="F89">
        <v>1</v>
      </c>
      <c r="G89" t="s">
        <v>3</v>
      </c>
      <c r="H89">
        <v>1606030329</v>
      </c>
      <c r="I89" t="s">
        <v>3880</v>
      </c>
      <c r="J89" t="s">
        <v>3879</v>
      </c>
      <c r="K89" t="s">
        <v>3878</v>
      </c>
      <c r="L89">
        <v>1</v>
      </c>
    </row>
    <row r="90" spans="1:12" x14ac:dyDescent="0.35">
      <c r="A90" t="s">
        <v>3877</v>
      </c>
      <c r="B90" t="s">
        <v>3876</v>
      </c>
      <c r="C90" t="s">
        <v>3874</v>
      </c>
      <c r="D90">
        <v>24</v>
      </c>
      <c r="E90">
        <v>0</v>
      </c>
      <c r="F90">
        <v>0.2</v>
      </c>
      <c r="G90" t="s">
        <v>3</v>
      </c>
      <c r="H90">
        <v>1604251068</v>
      </c>
      <c r="I90" t="s">
        <v>3875</v>
      </c>
      <c r="K90" t="s">
        <v>3874</v>
      </c>
      <c r="L90">
        <v>-1</v>
      </c>
    </row>
    <row r="91" spans="1:12" x14ac:dyDescent="0.35">
      <c r="A91" t="s">
        <v>3873</v>
      </c>
      <c r="B91" t="s">
        <v>3872</v>
      </c>
      <c r="C91" t="s">
        <v>3869</v>
      </c>
      <c r="D91">
        <v>0</v>
      </c>
      <c r="E91">
        <v>5</v>
      </c>
      <c r="F91">
        <v>0.65</v>
      </c>
      <c r="G91" t="s">
        <v>3</v>
      </c>
      <c r="H91">
        <v>1606029756</v>
      </c>
      <c r="I91" t="s">
        <v>3871</v>
      </c>
      <c r="J91" t="s">
        <v>3870</v>
      </c>
      <c r="K91" t="s">
        <v>3869</v>
      </c>
      <c r="L91">
        <v>0</v>
      </c>
    </row>
    <row r="92" spans="1:12" x14ac:dyDescent="0.35">
      <c r="A92" t="s">
        <v>3868</v>
      </c>
      <c r="B92" t="s">
        <v>3512</v>
      </c>
      <c r="C92" t="s">
        <v>3865</v>
      </c>
      <c r="D92">
        <v>24</v>
      </c>
      <c r="E92">
        <v>1</v>
      </c>
      <c r="F92">
        <v>0.54</v>
      </c>
      <c r="G92" t="s">
        <v>839</v>
      </c>
      <c r="H92">
        <v>1605344655</v>
      </c>
      <c r="I92" t="s">
        <v>3867</v>
      </c>
      <c r="J92" t="s">
        <v>3866</v>
      </c>
      <c r="K92" t="s">
        <v>3865</v>
      </c>
      <c r="L92">
        <v>0</v>
      </c>
    </row>
    <row r="93" spans="1:12" x14ac:dyDescent="0.35">
      <c r="A93" t="s">
        <v>3864</v>
      </c>
      <c r="B93" t="s">
        <v>3863</v>
      </c>
      <c r="C93" t="s">
        <v>3860</v>
      </c>
      <c r="D93">
        <v>22</v>
      </c>
      <c r="E93">
        <v>7</v>
      </c>
      <c r="F93">
        <v>0.7</v>
      </c>
      <c r="G93" t="s">
        <v>3</v>
      </c>
      <c r="H93">
        <v>1606025343</v>
      </c>
      <c r="I93" t="s">
        <v>3862</v>
      </c>
      <c r="J93" t="s">
        <v>3861</v>
      </c>
      <c r="K93" t="s">
        <v>3860</v>
      </c>
      <c r="L93">
        <v>-1</v>
      </c>
    </row>
    <row r="94" spans="1:12" x14ac:dyDescent="0.35">
      <c r="A94" t="s">
        <v>3859</v>
      </c>
      <c r="B94" t="s">
        <v>1927</v>
      </c>
      <c r="C94" t="s">
        <v>3856</v>
      </c>
      <c r="D94">
        <v>3</v>
      </c>
      <c r="E94">
        <v>4</v>
      </c>
      <c r="F94">
        <v>0.75</v>
      </c>
      <c r="G94" t="s">
        <v>3</v>
      </c>
      <c r="H94">
        <v>1606038248</v>
      </c>
      <c r="I94" t="s">
        <v>3858</v>
      </c>
      <c r="J94" t="s">
        <v>3857</v>
      </c>
      <c r="K94" t="s">
        <v>3856</v>
      </c>
      <c r="L94">
        <v>0</v>
      </c>
    </row>
    <row r="95" spans="1:12" x14ac:dyDescent="0.35">
      <c r="A95" t="s">
        <v>3855</v>
      </c>
      <c r="B95" t="s">
        <v>101</v>
      </c>
      <c r="C95" t="s">
        <v>3852</v>
      </c>
      <c r="D95">
        <v>47</v>
      </c>
      <c r="E95">
        <v>2</v>
      </c>
      <c r="F95">
        <v>0.6</v>
      </c>
      <c r="G95" t="s">
        <v>3</v>
      </c>
      <c r="H95">
        <v>1603945250</v>
      </c>
      <c r="I95" t="s">
        <v>3854</v>
      </c>
      <c r="J95" t="s">
        <v>3853</v>
      </c>
      <c r="K95" t="s">
        <v>3852</v>
      </c>
      <c r="L95">
        <v>0</v>
      </c>
    </row>
    <row r="96" spans="1:12" x14ac:dyDescent="0.35">
      <c r="A96" t="s">
        <v>3851</v>
      </c>
      <c r="B96" t="s">
        <v>3850</v>
      </c>
      <c r="C96" t="s">
        <v>3847</v>
      </c>
      <c r="D96">
        <v>32</v>
      </c>
      <c r="E96">
        <v>0</v>
      </c>
      <c r="F96">
        <v>0.41</v>
      </c>
      <c r="G96" t="s">
        <v>3</v>
      </c>
      <c r="H96">
        <v>1606090286</v>
      </c>
      <c r="I96" t="s">
        <v>3849</v>
      </c>
      <c r="J96" t="s">
        <v>3848</v>
      </c>
      <c r="K96" t="s">
        <v>3847</v>
      </c>
      <c r="L96">
        <v>0</v>
      </c>
    </row>
    <row r="97" spans="1:12" x14ac:dyDescent="0.35">
      <c r="A97" t="s">
        <v>3846</v>
      </c>
      <c r="B97" t="s">
        <v>2951</v>
      </c>
      <c r="C97" t="s">
        <v>3843</v>
      </c>
      <c r="D97">
        <v>1</v>
      </c>
      <c r="E97">
        <v>4</v>
      </c>
      <c r="F97">
        <v>0.83</v>
      </c>
      <c r="G97" t="s">
        <v>373</v>
      </c>
      <c r="H97">
        <v>1606028062</v>
      </c>
      <c r="I97" t="s">
        <v>3845</v>
      </c>
      <c r="J97" t="s">
        <v>3844</v>
      </c>
      <c r="K97" t="s">
        <v>3843</v>
      </c>
      <c r="L97">
        <v>0</v>
      </c>
    </row>
    <row r="98" spans="1:12" x14ac:dyDescent="0.35">
      <c r="A98" t="s">
        <v>3842</v>
      </c>
      <c r="B98" t="s">
        <v>2064</v>
      </c>
      <c r="C98" t="s">
        <v>3839</v>
      </c>
      <c r="D98">
        <v>60</v>
      </c>
      <c r="E98">
        <v>56</v>
      </c>
      <c r="F98">
        <v>0.94</v>
      </c>
      <c r="G98" t="s">
        <v>38</v>
      </c>
      <c r="H98">
        <v>1605147739</v>
      </c>
      <c r="I98" t="s">
        <v>3841</v>
      </c>
      <c r="J98" t="s">
        <v>3840</v>
      </c>
      <c r="K98" t="s">
        <v>3839</v>
      </c>
      <c r="L98">
        <v>0</v>
      </c>
    </row>
    <row r="99" spans="1:12" x14ac:dyDescent="0.35">
      <c r="A99" t="s">
        <v>3838</v>
      </c>
      <c r="B99" t="s">
        <v>3837</v>
      </c>
      <c r="C99" t="s">
        <v>3834</v>
      </c>
      <c r="D99">
        <v>4</v>
      </c>
      <c r="E99">
        <v>4</v>
      </c>
      <c r="F99">
        <v>0.83</v>
      </c>
      <c r="G99" t="s">
        <v>276</v>
      </c>
      <c r="H99">
        <v>1606023424</v>
      </c>
      <c r="I99" t="s">
        <v>3836</v>
      </c>
      <c r="J99" t="s">
        <v>3835</v>
      </c>
      <c r="K99" t="s">
        <v>3834</v>
      </c>
      <c r="L99">
        <v>0</v>
      </c>
    </row>
    <row r="100" spans="1:12" x14ac:dyDescent="0.35">
      <c r="A100" t="s">
        <v>3833</v>
      </c>
      <c r="B100" t="s">
        <v>3832</v>
      </c>
      <c r="C100" t="s">
        <v>3830</v>
      </c>
      <c r="D100">
        <v>208</v>
      </c>
      <c r="E100">
        <v>548</v>
      </c>
      <c r="F100">
        <v>0.99</v>
      </c>
      <c r="G100" t="s">
        <v>157</v>
      </c>
      <c r="H100">
        <v>1602695027</v>
      </c>
      <c r="I100" t="s">
        <v>3831</v>
      </c>
      <c r="K100" t="s">
        <v>3830</v>
      </c>
      <c r="L100">
        <v>1</v>
      </c>
    </row>
    <row r="101" spans="1:12" x14ac:dyDescent="0.35">
      <c r="A101" t="s">
        <v>3829</v>
      </c>
      <c r="B101" t="s">
        <v>3828</v>
      </c>
      <c r="C101" t="s">
        <v>3825</v>
      </c>
      <c r="D101">
        <v>2</v>
      </c>
      <c r="E101">
        <v>0</v>
      </c>
      <c r="F101">
        <v>0.46</v>
      </c>
      <c r="G101" t="s">
        <v>3</v>
      </c>
      <c r="H101">
        <v>1606061753</v>
      </c>
      <c r="I101" t="s">
        <v>3827</v>
      </c>
      <c r="J101" t="s">
        <v>3826</v>
      </c>
      <c r="K101" t="s">
        <v>3825</v>
      </c>
      <c r="L101">
        <v>0</v>
      </c>
    </row>
    <row r="102" spans="1:12" x14ac:dyDescent="0.35">
      <c r="A102" t="s">
        <v>3824</v>
      </c>
      <c r="B102" t="s">
        <v>3823</v>
      </c>
      <c r="C102" t="s">
        <v>3820</v>
      </c>
      <c r="D102">
        <v>2</v>
      </c>
      <c r="E102">
        <v>8</v>
      </c>
      <c r="F102">
        <v>0.78</v>
      </c>
      <c r="G102" t="s">
        <v>3</v>
      </c>
      <c r="H102">
        <v>1605969732</v>
      </c>
      <c r="I102" t="s">
        <v>3822</v>
      </c>
      <c r="J102" t="s">
        <v>3821</v>
      </c>
      <c r="K102" t="s">
        <v>3820</v>
      </c>
      <c r="L102">
        <v>1</v>
      </c>
    </row>
    <row r="103" spans="1:12" x14ac:dyDescent="0.35">
      <c r="A103" t="s">
        <v>3819</v>
      </c>
      <c r="B103" t="s">
        <v>3818</v>
      </c>
      <c r="C103" t="s">
        <v>3815</v>
      </c>
      <c r="D103">
        <v>7</v>
      </c>
      <c r="E103">
        <v>5</v>
      </c>
      <c r="F103">
        <v>0.86</v>
      </c>
      <c r="G103" t="s">
        <v>276</v>
      </c>
      <c r="H103">
        <v>1606016023</v>
      </c>
      <c r="I103" t="s">
        <v>3817</v>
      </c>
      <c r="J103" t="s">
        <v>3816</v>
      </c>
      <c r="K103" t="s">
        <v>3815</v>
      </c>
      <c r="L103">
        <v>0</v>
      </c>
    </row>
    <row r="104" spans="1:12" x14ac:dyDescent="0.35">
      <c r="A104" t="s">
        <v>3814</v>
      </c>
      <c r="B104" t="s">
        <v>3813</v>
      </c>
      <c r="C104" t="s">
        <v>3810</v>
      </c>
      <c r="D104">
        <v>18</v>
      </c>
      <c r="E104">
        <v>7</v>
      </c>
      <c r="F104">
        <v>0.89</v>
      </c>
      <c r="G104" t="s">
        <v>1121</v>
      </c>
      <c r="H104">
        <v>1604621570</v>
      </c>
      <c r="I104" t="s">
        <v>3812</v>
      </c>
      <c r="J104" t="s">
        <v>3811</v>
      </c>
      <c r="K104" t="s">
        <v>3810</v>
      </c>
      <c r="L104">
        <v>-1</v>
      </c>
    </row>
    <row r="105" spans="1:12" x14ac:dyDescent="0.35">
      <c r="A105" t="s">
        <v>3809</v>
      </c>
      <c r="B105" t="s">
        <v>1987</v>
      </c>
      <c r="C105" t="s">
        <v>3806</v>
      </c>
      <c r="D105">
        <v>2</v>
      </c>
      <c r="E105">
        <v>11</v>
      </c>
      <c r="F105">
        <v>0.92</v>
      </c>
      <c r="G105" t="s">
        <v>483</v>
      </c>
      <c r="H105">
        <v>1606002548</v>
      </c>
      <c r="I105" t="s">
        <v>3808</v>
      </c>
      <c r="J105" t="s">
        <v>3807</v>
      </c>
      <c r="K105" t="s">
        <v>3806</v>
      </c>
      <c r="L105">
        <v>0</v>
      </c>
    </row>
    <row r="106" spans="1:12" x14ac:dyDescent="0.35">
      <c r="A106" t="s">
        <v>3805</v>
      </c>
      <c r="B106" t="s">
        <v>3804</v>
      </c>
      <c r="C106" t="s">
        <v>3801</v>
      </c>
      <c r="D106">
        <v>50</v>
      </c>
      <c r="E106">
        <v>381</v>
      </c>
      <c r="F106">
        <v>0.98</v>
      </c>
      <c r="G106" t="s">
        <v>3</v>
      </c>
      <c r="H106">
        <v>1602932787</v>
      </c>
      <c r="I106" t="s">
        <v>3803</v>
      </c>
      <c r="J106" t="s">
        <v>3802</v>
      </c>
      <c r="K106" t="s">
        <v>3801</v>
      </c>
      <c r="L106">
        <v>0</v>
      </c>
    </row>
    <row r="107" spans="1:12" x14ac:dyDescent="0.35">
      <c r="A107" t="s">
        <v>3800</v>
      </c>
      <c r="B107" t="s">
        <v>3799</v>
      </c>
      <c r="C107" t="s">
        <v>3796</v>
      </c>
      <c r="D107">
        <v>5</v>
      </c>
      <c r="E107">
        <v>3</v>
      </c>
      <c r="F107">
        <v>0.64</v>
      </c>
      <c r="G107" t="s">
        <v>3</v>
      </c>
      <c r="H107">
        <v>1606023001</v>
      </c>
      <c r="I107" t="s">
        <v>3798</v>
      </c>
      <c r="J107" t="s">
        <v>3797</v>
      </c>
      <c r="K107" t="s">
        <v>3796</v>
      </c>
      <c r="L107">
        <v>0</v>
      </c>
    </row>
    <row r="108" spans="1:12" x14ac:dyDescent="0.35">
      <c r="A108" t="s">
        <v>3795</v>
      </c>
      <c r="B108" t="s">
        <v>3794</v>
      </c>
      <c r="C108" t="s">
        <v>3791</v>
      </c>
      <c r="D108">
        <v>8</v>
      </c>
      <c r="E108">
        <v>2</v>
      </c>
      <c r="F108">
        <v>0.75</v>
      </c>
      <c r="G108" t="s">
        <v>3</v>
      </c>
      <c r="H108">
        <v>1605119188</v>
      </c>
      <c r="I108" t="s">
        <v>3793</v>
      </c>
      <c r="J108" t="s">
        <v>3792</v>
      </c>
      <c r="K108" t="s">
        <v>3791</v>
      </c>
      <c r="L108">
        <v>0</v>
      </c>
    </row>
    <row r="109" spans="1:12" x14ac:dyDescent="0.35">
      <c r="A109" t="s">
        <v>3790</v>
      </c>
      <c r="B109" t="s">
        <v>3789</v>
      </c>
      <c r="C109" t="s">
        <v>3786</v>
      </c>
      <c r="D109">
        <v>7</v>
      </c>
      <c r="E109">
        <v>10</v>
      </c>
      <c r="F109">
        <v>1</v>
      </c>
      <c r="G109" t="s">
        <v>1116</v>
      </c>
      <c r="H109">
        <v>1605435813</v>
      </c>
      <c r="I109" t="s">
        <v>3788</v>
      </c>
      <c r="J109" t="s">
        <v>3787</v>
      </c>
      <c r="K109" t="s">
        <v>3786</v>
      </c>
      <c r="L109">
        <v>0</v>
      </c>
    </row>
    <row r="110" spans="1:12" x14ac:dyDescent="0.35">
      <c r="A110" t="s">
        <v>3785</v>
      </c>
      <c r="B110" t="s">
        <v>3784</v>
      </c>
      <c r="C110" t="s">
        <v>3781</v>
      </c>
      <c r="D110">
        <v>9</v>
      </c>
      <c r="E110">
        <v>4</v>
      </c>
      <c r="F110">
        <v>0.84</v>
      </c>
      <c r="G110" t="s">
        <v>3</v>
      </c>
      <c r="H110">
        <v>1606016288</v>
      </c>
      <c r="I110" t="s">
        <v>3783</v>
      </c>
      <c r="J110" t="s">
        <v>3782</v>
      </c>
      <c r="K110" t="s">
        <v>3781</v>
      </c>
      <c r="L110">
        <v>0</v>
      </c>
    </row>
    <row r="111" spans="1:12" x14ac:dyDescent="0.35">
      <c r="A111" t="s">
        <v>3780</v>
      </c>
      <c r="B111" t="s">
        <v>3779</v>
      </c>
      <c r="C111" t="s">
        <v>3776</v>
      </c>
      <c r="D111">
        <v>52</v>
      </c>
      <c r="E111">
        <v>16</v>
      </c>
      <c r="F111">
        <v>0.83</v>
      </c>
      <c r="G111" t="s">
        <v>3</v>
      </c>
      <c r="H111">
        <v>1604531275</v>
      </c>
      <c r="I111" t="s">
        <v>3778</v>
      </c>
      <c r="J111" t="s">
        <v>3777</v>
      </c>
      <c r="K111" t="s">
        <v>3776</v>
      </c>
      <c r="L111">
        <v>0</v>
      </c>
    </row>
    <row r="112" spans="1:12" x14ac:dyDescent="0.35">
      <c r="A112" t="s">
        <v>3775</v>
      </c>
      <c r="B112" t="s">
        <v>667</v>
      </c>
      <c r="C112" t="s">
        <v>3772</v>
      </c>
      <c r="D112">
        <v>15</v>
      </c>
      <c r="E112">
        <v>14</v>
      </c>
      <c r="F112">
        <v>1</v>
      </c>
      <c r="G112" t="s">
        <v>3</v>
      </c>
      <c r="H112">
        <v>1605986784</v>
      </c>
      <c r="I112" t="s">
        <v>3774</v>
      </c>
      <c r="J112" t="s">
        <v>3773</v>
      </c>
      <c r="K112" t="s">
        <v>3772</v>
      </c>
      <c r="L112">
        <v>0</v>
      </c>
    </row>
    <row r="113" spans="1:12" x14ac:dyDescent="0.35">
      <c r="A113" t="s">
        <v>3771</v>
      </c>
      <c r="B113" t="s">
        <v>2513</v>
      </c>
      <c r="C113" t="s">
        <v>3768</v>
      </c>
      <c r="D113">
        <v>6</v>
      </c>
      <c r="E113">
        <v>10</v>
      </c>
      <c r="F113">
        <v>0.86</v>
      </c>
      <c r="G113" t="s">
        <v>3</v>
      </c>
      <c r="H113">
        <v>1603884309</v>
      </c>
      <c r="I113" t="s">
        <v>3770</v>
      </c>
      <c r="J113" t="s">
        <v>3769</v>
      </c>
      <c r="K113" t="s">
        <v>3768</v>
      </c>
      <c r="L113">
        <v>1</v>
      </c>
    </row>
    <row r="114" spans="1:12" x14ac:dyDescent="0.35">
      <c r="A114" t="s">
        <v>3767</v>
      </c>
      <c r="B114" t="s">
        <v>3766</v>
      </c>
      <c r="C114" t="s">
        <v>3763</v>
      </c>
      <c r="D114">
        <v>7</v>
      </c>
      <c r="E114">
        <v>4</v>
      </c>
      <c r="F114">
        <v>0.67</v>
      </c>
      <c r="G114" t="s">
        <v>3</v>
      </c>
      <c r="H114">
        <v>1606014152</v>
      </c>
      <c r="I114" t="s">
        <v>3765</v>
      </c>
      <c r="J114" t="s">
        <v>3764</v>
      </c>
      <c r="K114" t="s">
        <v>3763</v>
      </c>
      <c r="L114">
        <v>0</v>
      </c>
    </row>
    <row r="115" spans="1:12" x14ac:dyDescent="0.35">
      <c r="A115" t="s">
        <v>3762</v>
      </c>
      <c r="B115" t="s">
        <v>3274</v>
      </c>
      <c r="C115" t="s">
        <v>3760</v>
      </c>
      <c r="D115">
        <v>30</v>
      </c>
      <c r="E115">
        <v>143</v>
      </c>
      <c r="F115">
        <v>0.98</v>
      </c>
      <c r="G115" t="s">
        <v>276</v>
      </c>
      <c r="H115">
        <v>1605436626</v>
      </c>
      <c r="I115" t="s">
        <v>3761</v>
      </c>
      <c r="K115" t="s">
        <v>3760</v>
      </c>
      <c r="L115">
        <v>0</v>
      </c>
    </row>
    <row r="116" spans="1:12" x14ac:dyDescent="0.35">
      <c r="A116" t="s">
        <v>3759</v>
      </c>
      <c r="B116" t="s">
        <v>3758</v>
      </c>
      <c r="C116" t="s">
        <v>3756</v>
      </c>
      <c r="D116">
        <v>143</v>
      </c>
      <c r="E116">
        <v>364</v>
      </c>
      <c r="F116">
        <v>0.99</v>
      </c>
      <c r="G116" t="s">
        <v>276</v>
      </c>
      <c r="H116">
        <v>1605917149</v>
      </c>
      <c r="I116" t="s">
        <v>3757</v>
      </c>
      <c r="K116" t="s">
        <v>3756</v>
      </c>
      <c r="L116">
        <v>0</v>
      </c>
    </row>
    <row r="117" spans="1:12" x14ac:dyDescent="0.35">
      <c r="A117" t="s">
        <v>3755</v>
      </c>
      <c r="B117" t="s">
        <v>3754</v>
      </c>
      <c r="C117" t="s">
        <v>3751</v>
      </c>
      <c r="D117">
        <v>9</v>
      </c>
      <c r="E117">
        <v>1</v>
      </c>
      <c r="F117">
        <v>0.53</v>
      </c>
      <c r="H117">
        <v>1606031502</v>
      </c>
      <c r="I117" t="s">
        <v>3753</v>
      </c>
      <c r="J117" t="s">
        <v>3752</v>
      </c>
      <c r="K117" t="s">
        <v>3751</v>
      </c>
      <c r="L117">
        <v>0</v>
      </c>
    </row>
    <row r="118" spans="1:12" x14ac:dyDescent="0.35">
      <c r="A118" t="s">
        <v>3750</v>
      </c>
      <c r="B118" t="s">
        <v>300</v>
      </c>
      <c r="C118" t="s">
        <v>3747</v>
      </c>
      <c r="D118">
        <v>10</v>
      </c>
      <c r="E118">
        <v>17</v>
      </c>
      <c r="F118">
        <v>1</v>
      </c>
      <c r="G118" t="s">
        <v>38</v>
      </c>
      <c r="H118">
        <v>1605442784</v>
      </c>
      <c r="I118" t="s">
        <v>3749</v>
      </c>
      <c r="J118" t="s">
        <v>3748</v>
      </c>
      <c r="K118" t="s">
        <v>3747</v>
      </c>
      <c r="L118">
        <v>1</v>
      </c>
    </row>
    <row r="119" spans="1:12" x14ac:dyDescent="0.35">
      <c r="A119" t="s">
        <v>3746</v>
      </c>
      <c r="B119" t="s">
        <v>3745</v>
      </c>
      <c r="C119" t="s">
        <v>3742</v>
      </c>
      <c r="D119">
        <v>86</v>
      </c>
      <c r="E119">
        <v>89</v>
      </c>
      <c r="F119">
        <v>0.98</v>
      </c>
      <c r="G119" t="s">
        <v>3</v>
      </c>
      <c r="H119">
        <v>1605941759</v>
      </c>
      <c r="I119" t="s">
        <v>3744</v>
      </c>
      <c r="J119" t="s">
        <v>3743</v>
      </c>
      <c r="K119" t="s">
        <v>3742</v>
      </c>
      <c r="L119">
        <v>1</v>
      </c>
    </row>
    <row r="120" spans="1:12" x14ac:dyDescent="0.35">
      <c r="A120" t="s">
        <v>3741</v>
      </c>
      <c r="B120" t="s">
        <v>1281</v>
      </c>
      <c r="C120" t="s">
        <v>3738</v>
      </c>
      <c r="D120">
        <v>343</v>
      </c>
      <c r="E120">
        <v>1028</v>
      </c>
      <c r="F120">
        <v>0.98</v>
      </c>
      <c r="G120" t="s">
        <v>115</v>
      </c>
      <c r="H120">
        <v>1604720879</v>
      </c>
      <c r="I120" t="s">
        <v>3740</v>
      </c>
      <c r="J120" t="s">
        <v>3739</v>
      </c>
      <c r="K120" t="s">
        <v>3738</v>
      </c>
      <c r="L120">
        <v>1</v>
      </c>
    </row>
    <row r="121" spans="1:12" x14ac:dyDescent="0.35">
      <c r="A121" t="s">
        <v>3737</v>
      </c>
      <c r="B121" t="s">
        <v>3525</v>
      </c>
      <c r="C121" t="s">
        <v>3735</v>
      </c>
      <c r="D121">
        <v>9</v>
      </c>
      <c r="E121">
        <v>52</v>
      </c>
      <c r="F121">
        <v>0.96</v>
      </c>
      <c r="G121" t="s">
        <v>201</v>
      </c>
      <c r="H121">
        <v>1605948697</v>
      </c>
      <c r="I121" t="s">
        <v>3736</v>
      </c>
      <c r="K121" t="s">
        <v>3735</v>
      </c>
      <c r="L121">
        <v>0</v>
      </c>
    </row>
    <row r="122" spans="1:12" x14ac:dyDescent="0.35">
      <c r="A122" t="s">
        <v>3734</v>
      </c>
      <c r="B122" t="s">
        <v>3669</v>
      </c>
      <c r="C122" t="s">
        <v>3731</v>
      </c>
      <c r="D122">
        <v>4</v>
      </c>
      <c r="E122">
        <v>5</v>
      </c>
      <c r="F122">
        <v>0.86</v>
      </c>
      <c r="G122" t="s">
        <v>3</v>
      </c>
      <c r="H122">
        <v>1604576880</v>
      </c>
      <c r="I122" t="s">
        <v>3733</v>
      </c>
      <c r="J122" t="s">
        <v>3732</v>
      </c>
      <c r="K122" t="s">
        <v>3731</v>
      </c>
      <c r="L122">
        <v>0</v>
      </c>
    </row>
    <row r="123" spans="1:12" x14ac:dyDescent="0.35">
      <c r="A123" t="s">
        <v>3730</v>
      </c>
      <c r="B123" t="s">
        <v>2155</v>
      </c>
      <c r="C123" t="s">
        <v>3728</v>
      </c>
      <c r="D123">
        <v>27</v>
      </c>
      <c r="E123">
        <v>11</v>
      </c>
      <c r="F123">
        <v>1</v>
      </c>
      <c r="G123" t="s">
        <v>1121</v>
      </c>
      <c r="H123">
        <v>1605971978</v>
      </c>
      <c r="I123" t="s">
        <v>3729</v>
      </c>
      <c r="K123" t="s">
        <v>3728</v>
      </c>
      <c r="L123">
        <v>0</v>
      </c>
    </row>
    <row r="124" spans="1:12" x14ac:dyDescent="0.35">
      <c r="A124" t="s">
        <v>3727</v>
      </c>
      <c r="B124" t="s">
        <v>3726</v>
      </c>
      <c r="C124" t="s">
        <v>3724</v>
      </c>
      <c r="D124">
        <v>8</v>
      </c>
      <c r="E124">
        <v>35</v>
      </c>
      <c r="F124">
        <v>0.97</v>
      </c>
      <c r="G124" t="s">
        <v>1116</v>
      </c>
      <c r="H124">
        <v>1604881308</v>
      </c>
      <c r="I124" t="s">
        <v>3725</v>
      </c>
      <c r="K124" t="s">
        <v>3724</v>
      </c>
      <c r="L124">
        <v>0</v>
      </c>
    </row>
    <row r="125" spans="1:12" x14ac:dyDescent="0.35">
      <c r="A125" t="s">
        <v>3723</v>
      </c>
      <c r="B125" t="s">
        <v>3722</v>
      </c>
      <c r="C125" t="s">
        <v>3720</v>
      </c>
      <c r="D125">
        <v>7</v>
      </c>
      <c r="E125">
        <v>54</v>
      </c>
      <c r="F125">
        <v>0.98</v>
      </c>
      <c r="G125" t="s">
        <v>8</v>
      </c>
      <c r="H125">
        <v>1605939971</v>
      </c>
      <c r="I125" t="s">
        <v>3721</v>
      </c>
      <c r="K125" t="s">
        <v>3720</v>
      </c>
      <c r="L125">
        <v>0</v>
      </c>
    </row>
    <row r="126" spans="1:12" x14ac:dyDescent="0.35">
      <c r="A126" t="s">
        <v>3719</v>
      </c>
      <c r="B126" t="s">
        <v>3629</v>
      </c>
      <c r="C126" t="s">
        <v>3717</v>
      </c>
      <c r="D126">
        <v>3</v>
      </c>
      <c r="E126">
        <v>67</v>
      </c>
      <c r="F126">
        <v>0.97</v>
      </c>
      <c r="G126" t="s">
        <v>367</v>
      </c>
      <c r="H126">
        <v>1605934972</v>
      </c>
      <c r="I126" t="s">
        <v>3718</v>
      </c>
      <c r="K126" t="s">
        <v>3717</v>
      </c>
      <c r="L126">
        <v>0</v>
      </c>
    </row>
    <row r="127" spans="1:12" x14ac:dyDescent="0.35">
      <c r="A127" t="s">
        <v>3716</v>
      </c>
      <c r="B127" t="s">
        <v>3715</v>
      </c>
      <c r="C127" t="s">
        <v>3712</v>
      </c>
      <c r="D127">
        <v>22</v>
      </c>
      <c r="E127">
        <v>5</v>
      </c>
      <c r="F127">
        <v>0.67</v>
      </c>
      <c r="G127" t="s">
        <v>3</v>
      </c>
      <c r="H127">
        <v>1604406504</v>
      </c>
      <c r="I127" t="s">
        <v>3714</v>
      </c>
      <c r="J127" t="s">
        <v>3713</v>
      </c>
      <c r="K127" t="s">
        <v>3712</v>
      </c>
      <c r="L127">
        <v>0</v>
      </c>
    </row>
    <row r="128" spans="1:12" x14ac:dyDescent="0.35">
      <c r="A128" t="s">
        <v>3711</v>
      </c>
      <c r="B128" t="s">
        <v>3710</v>
      </c>
      <c r="C128" t="s">
        <v>3708</v>
      </c>
      <c r="D128">
        <v>22</v>
      </c>
      <c r="E128">
        <v>85</v>
      </c>
      <c r="F128">
        <v>0.92</v>
      </c>
      <c r="G128" t="s">
        <v>3571</v>
      </c>
      <c r="H128">
        <v>1605929375</v>
      </c>
      <c r="I128" t="s">
        <v>3709</v>
      </c>
      <c r="K128" t="s">
        <v>3708</v>
      </c>
      <c r="L128">
        <v>0</v>
      </c>
    </row>
    <row r="129" spans="1:12" x14ac:dyDescent="0.35">
      <c r="A129" t="s">
        <v>3707</v>
      </c>
      <c r="B129" t="s">
        <v>3706</v>
      </c>
      <c r="C129" t="s">
        <v>3703</v>
      </c>
      <c r="D129">
        <v>27</v>
      </c>
      <c r="E129">
        <v>0</v>
      </c>
      <c r="F129">
        <v>0.25</v>
      </c>
      <c r="G129" t="s">
        <v>3</v>
      </c>
      <c r="H129">
        <v>1604384321</v>
      </c>
      <c r="I129" t="s">
        <v>3705</v>
      </c>
      <c r="J129" t="s">
        <v>3704</v>
      </c>
      <c r="K129" t="s">
        <v>3703</v>
      </c>
      <c r="L129">
        <v>-1</v>
      </c>
    </row>
    <row r="130" spans="1:12" x14ac:dyDescent="0.35">
      <c r="A130" t="s">
        <v>3702</v>
      </c>
      <c r="B130" t="s">
        <v>3701</v>
      </c>
      <c r="C130" t="s">
        <v>3699</v>
      </c>
      <c r="D130">
        <v>9</v>
      </c>
      <c r="E130">
        <v>34</v>
      </c>
      <c r="F130">
        <v>1</v>
      </c>
      <c r="G130" t="s">
        <v>8</v>
      </c>
      <c r="H130">
        <v>1605945481</v>
      </c>
      <c r="I130" t="s">
        <v>3700</v>
      </c>
      <c r="K130" t="s">
        <v>3699</v>
      </c>
      <c r="L130">
        <v>0</v>
      </c>
    </row>
    <row r="131" spans="1:12" x14ac:dyDescent="0.35">
      <c r="A131" t="s">
        <v>3698</v>
      </c>
      <c r="B131" t="s">
        <v>3697</v>
      </c>
      <c r="C131" t="s">
        <v>3694</v>
      </c>
      <c r="D131">
        <v>21</v>
      </c>
      <c r="E131">
        <v>8</v>
      </c>
      <c r="F131">
        <v>0.78</v>
      </c>
      <c r="G131" t="s">
        <v>3</v>
      </c>
      <c r="H131">
        <v>1604974244</v>
      </c>
      <c r="I131" t="s">
        <v>3696</v>
      </c>
      <c r="J131" t="s">
        <v>3695</v>
      </c>
      <c r="K131" t="s">
        <v>3694</v>
      </c>
      <c r="L131">
        <v>0</v>
      </c>
    </row>
    <row r="132" spans="1:12" x14ac:dyDescent="0.35">
      <c r="A132" t="s">
        <v>3693</v>
      </c>
      <c r="B132" t="s">
        <v>3692</v>
      </c>
      <c r="C132" t="s">
        <v>3689</v>
      </c>
      <c r="D132">
        <v>11</v>
      </c>
      <c r="E132">
        <v>5</v>
      </c>
      <c r="F132">
        <v>0.73</v>
      </c>
      <c r="G132" t="s">
        <v>3</v>
      </c>
      <c r="H132">
        <v>1605632458</v>
      </c>
      <c r="I132" t="s">
        <v>3691</v>
      </c>
      <c r="J132" t="s">
        <v>3690</v>
      </c>
      <c r="K132" t="s">
        <v>3689</v>
      </c>
      <c r="L132">
        <v>0</v>
      </c>
    </row>
    <row r="133" spans="1:12" x14ac:dyDescent="0.35">
      <c r="A133" t="s">
        <v>3688</v>
      </c>
      <c r="B133" t="s">
        <v>3687</v>
      </c>
      <c r="C133" t="s">
        <v>3685</v>
      </c>
      <c r="D133">
        <v>17</v>
      </c>
      <c r="E133">
        <v>34</v>
      </c>
      <c r="F133">
        <v>0.85</v>
      </c>
      <c r="G133" t="s">
        <v>3</v>
      </c>
      <c r="H133">
        <v>1605935266</v>
      </c>
      <c r="I133" t="s">
        <v>3686</v>
      </c>
      <c r="K133" t="s">
        <v>3685</v>
      </c>
      <c r="L133">
        <v>1</v>
      </c>
    </row>
    <row r="134" spans="1:12" x14ac:dyDescent="0.35">
      <c r="A134" t="s">
        <v>3684</v>
      </c>
      <c r="B134" t="s">
        <v>1863</v>
      </c>
      <c r="C134" t="s">
        <v>3681</v>
      </c>
      <c r="D134">
        <v>16</v>
      </c>
      <c r="E134">
        <v>5</v>
      </c>
      <c r="F134">
        <v>0.86</v>
      </c>
      <c r="G134" t="s">
        <v>3</v>
      </c>
      <c r="H134">
        <v>1605940822</v>
      </c>
      <c r="I134" t="s">
        <v>3683</v>
      </c>
      <c r="J134" t="s">
        <v>3682</v>
      </c>
      <c r="K134" t="s">
        <v>3681</v>
      </c>
      <c r="L134">
        <v>0</v>
      </c>
    </row>
    <row r="135" spans="1:12" x14ac:dyDescent="0.35">
      <c r="A135" t="s">
        <v>3680</v>
      </c>
      <c r="B135" t="s">
        <v>3274</v>
      </c>
      <c r="C135" t="s">
        <v>3678</v>
      </c>
      <c r="D135">
        <v>144</v>
      </c>
      <c r="E135">
        <v>891</v>
      </c>
      <c r="F135">
        <v>0.99</v>
      </c>
      <c r="G135" t="s">
        <v>483</v>
      </c>
      <c r="H135">
        <v>1605866484</v>
      </c>
      <c r="I135" t="s">
        <v>3679</v>
      </c>
      <c r="K135" t="s">
        <v>3678</v>
      </c>
      <c r="L135">
        <v>0</v>
      </c>
    </row>
    <row r="136" spans="1:12" x14ac:dyDescent="0.35">
      <c r="A136" t="s">
        <v>3677</v>
      </c>
      <c r="B136" t="s">
        <v>1686</v>
      </c>
      <c r="C136" t="s">
        <v>3674</v>
      </c>
      <c r="D136">
        <v>10</v>
      </c>
      <c r="E136">
        <v>28</v>
      </c>
      <c r="F136">
        <v>0.98</v>
      </c>
      <c r="G136" t="s">
        <v>1116</v>
      </c>
      <c r="H136">
        <v>1605679027</v>
      </c>
      <c r="I136" t="s">
        <v>3676</v>
      </c>
      <c r="J136" t="s">
        <v>3675</v>
      </c>
      <c r="K136" t="s">
        <v>3674</v>
      </c>
      <c r="L136">
        <v>-1</v>
      </c>
    </row>
    <row r="137" spans="1:12" x14ac:dyDescent="0.35">
      <c r="A137" t="s">
        <v>3673</v>
      </c>
      <c r="B137" t="s">
        <v>1621</v>
      </c>
      <c r="C137" t="s">
        <v>3671</v>
      </c>
      <c r="D137">
        <v>11</v>
      </c>
      <c r="E137">
        <v>7</v>
      </c>
      <c r="F137">
        <v>0.82</v>
      </c>
      <c r="G137" t="s">
        <v>3</v>
      </c>
      <c r="H137">
        <v>1605953001</v>
      </c>
      <c r="I137" t="s">
        <v>3672</v>
      </c>
      <c r="K137" t="s">
        <v>3671</v>
      </c>
      <c r="L137">
        <v>1</v>
      </c>
    </row>
    <row r="138" spans="1:12" x14ac:dyDescent="0.35">
      <c r="A138" t="s">
        <v>3670</v>
      </c>
      <c r="B138" t="s">
        <v>3669</v>
      </c>
      <c r="C138" t="s">
        <v>3666</v>
      </c>
      <c r="D138">
        <v>17</v>
      </c>
      <c r="E138">
        <v>45</v>
      </c>
      <c r="F138">
        <v>0.91</v>
      </c>
      <c r="G138" t="s">
        <v>3</v>
      </c>
      <c r="H138">
        <v>1602373410</v>
      </c>
      <c r="I138" t="s">
        <v>3668</v>
      </c>
      <c r="J138" t="s">
        <v>3667</v>
      </c>
      <c r="K138" t="s">
        <v>3666</v>
      </c>
      <c r="L138">
        <v>0</v>
      </c>
    </row>
    <row r="139" spans="1:12" x14ac:dyDescent="0.35">
      <c r="A139" t="s">
        <v>3665</v>
      </c>
      <c r="B139" t="s">
        <v>3664</v>
      </c>
      <c r="C139" t="s">
        <v>3661</v>
      </c>
      <c r="D139">
        <v>6</v>
      </c>
      <c r="E139">
        <v>15</v>
      </c>
      <c r="F139">
        <v>1</v>
      </c>
      <c r="G139" t="s">
        <v>3</v>
      </c>
      <c r="H139">
        <v>1605939430</v>
      </c>
      <c r="I139" t="s">
        <v>3663</v>
      </c>
      <c r="J139" t="s">
        <v>3662</v>
      </c>
      <c r="K139" t="s">
        <v>3661</v>
      </c>
      <c r="L139">
        <v>0</v>
      </c>
    </row>
    <row r="140" spans="1:12" x14ac:dyDescent="0.35">
      <c r="A140" t="s">
        <v>3660</v>
      </c>
      <c r="B140" t="s">
        <v>3659</v>
      </c>
      <c r="C140" t="s">
        <v>3657</v>
      </c>
      <c r="D140">
        <v>5</v>
      </c>
      <c r="E140">
        <v>5</v>
      </c>
      <c r="F140">
        <v>0.78</v>
      </c>
      <c r="G140" t="s">
        <v>1121</v>
      </c>
      <c r="H140">
        <v>1605321532</v>
      </c>
      <c r="I140" t="s">
        <v>3658</v>
      </c>
      <c r="K140" t="s">
        <v>3657</v>
      </c>
      <c r="L140">
        <v>-1</v>
      </c>
    </row>
    <row r="141" spans="1:12" x14ac:dyDescent="0.35">
      <c r="A141" t="s">
        <v>3656</v>
      </c>
      <c r="B141" t="s">
        <v>3655</v>
      </c>
      <c r="C141" t="s">
        <v>3652</v>
      </c>
      <c r="D141">
        <v>20</v>
      </c>
      <c r="E141">
        <v>20</v>
      </c>
      <c r="F141">
        <v>0.88</v>
      </c>
      <c r="G141" t="s">
        <v>3571</v>
      </c>
      <c r="H141">
        <v>1605931291</v>
      </c>
      <c r="I141" t="s">
        <v>3654</v>
      </c>
      <c r="J141" t="s">
        <v>3653</v>
      </c>
      <c r="K141" t="s">
        <v>3652</v>
      </c>
      <c r="L141">
        <v>0</v>
      </c>
    </row>
    <row r="142" spans="1:12" x14ac:dyDescent="0.35">
      <c r="A142" t="s">
        <v>3651</v>
      </c>
      <c r="B142" t="s">
        <v>3650</v>
      </c>
      <c r="C142" t="s">
        <v>3648</v>
      </c>
      <c r="D142">
        <v>53</v>
      </c>
      <c r="E142">
        <v>36</v>
      </c>
      <c r="F142">
        <v>0.76</v>
      </c>
      <c r="G142" t="s">
        <v>38</v>
      </c>
      <c r="H142">
        <v>1604015010</v>
      </c>
      <c r="I142" t="s">
        <v>3649</v>
      </c>
      <c r="K142" t="s">
        <v>3648</v>
      </c>
      <c r="L142">
        <v>0</v>
      </c>
    </row>
    <row r="143" spans="1:12" x14ac:dyDescent="0.35">
      <c r="A143" t="s">
        <v>3647</v>
      </c>
      <c r="B143" t="s">
        <v>2761</v>
      </c>
      <c r="C143" t="s">
        <v>3645</v>
      </c>
      <c r="D143">
        <v>2</v>
      </c>
      <c r="E143">
        <v>46</v>
      </c>
      <c r="F143">
        <v>0.94</v>
      </c>
      <c r="G143" t="s">
        <v>157</v>
      </c>
      <c r="H143">
        <v>1605913376</v>
      </c>
      <c r="I143" t="s">
        <v>3646</v>
      </c>
      <c r="K143" t="s">
        <v>3645</v>
      </c>
      <c r="L143">
        <v>1</v>
      </c>
    </row>
    <row r="144" spans="1:12" x14ac:dyDescent="0.35">
      <c r="A144" t="s">
        <v>3644</v>
      </c>
      <c r="B144" t="s">
        <v>2951</v>
      </c>
      <c r="C144" t="s">
        <v>3641</v>
      </c>
      <c r="D144">
        <v>27</v>
      </c>
      <c r="E144">
        <v>18</v>
      </c>
      <c r="F144">
        <v>0.8</v>
      </c>
      <c r="G144" t="s">
        <v>3</v>
      </c>
      <c r="H144">
        <v>1605928384</v>
      </c>
      <c r="I144" t="s">
        <v>3643</v>
      </c>
      <c r="J144" t="s">
        <v>3642</v>
      </c>
      <c r="K144" t="s">
        <v>3641</v>
      </c>
      <c r="L144">
        <v>0</v>
      </c>
    </row>
    <row r="145" spans="1:12" x14ac:dyDescent="0.35">
      <c r="A145" t="s">
        <v>3640</v>
      </c>
      <c r="B145" t="s">
        <v>3639</v>
      </c>
      <c r="C145" t="s">
        <v>3636</v>
      </c>
      <c r="D145">
        <v>15</v>
      </c>
      <c r="E145">
        <v>30</v>
      </c>
      <c r="F145">
        <v>0.97</v>
      </c>
      <c r="G145" t="s">
        <v>483</v>
      </c>
      <c r="H145">
        <v>1605867513</v>
      </c>
      <c r="I145" t="s">
        <v>3638</v>
      </c>
      <c r="J145" t="s">
        <v>3637</v>
      </c>
      <c r="K145" t="s">
        <v>3636</v>
      </c>
      <c r="L145">
        <v>0</v>
      </c>
    </row>
    <row r="146" spans="1:12" x14ac:dyDescent="0.35">
      <c r="A146" t="s">
        <v>3635</v>
      </c>
      <c r="B146" t="s">
        <v>3634</v>
      </c>
      <c r="C146" t="s">
        <v>3631</v>
      </c>
      <c r="D146">
        <v>4</v>
      </c>
      <c r="E146">
        <v>5</v>
      </c>
      <c r="F146">
        <v>0.78</v>
      </c>
      <c r="G146" t="s">
        <v>3</v>
      </c>
      <c r="H146">
        <v>1605951038</v>
      </c>
      <c r="I146" t="s">
        <v>3633</v>
      </c>
      <c r="J146" t="s">
        <v>3632</v>
      </c>
      <c r="K146" t="s">
        <v>3631</v>
      </c>
      <c r="L146">
        <v>0</v>
      </c>
    </row>
    <row r="147" spans="1:12" x14ac:dyDescent="0.35">
      <c r="A147" t="s">
        <v>3630</v>
      </c>
      <c r="B147" t="s">
        <v>3629</v>
      </c>
      <c r="C147" t="s">
        <v>3626</v>
      </c>
      <c r="D147">
        <v>7</v>
      </c>
      <c r="E147">
        <v>16</v>
      </c>
      <c r="F147">
        <v>0.87</v>
      </c>
      <c r="G147" t="s">
        <v>483</v>
      </c>
      <c r="H147">
        <v>1605740429</v>
      </c>
      <c r="I147" t="s">
        <v>3628</v>
      </c>
      <c r="J147" t="s">
        <v>3627</v>
      </c>
      <c r="K147" t="s">
        <v>3626</v>
      </c>
      <c r="L147">
        <v>0</v>
      </c>
    </row>
    <row r="148" spans="1:12" x14ac:dyDescent="0.35">
      <c r="A148" t="s">
        <v>3625</v>
      </c>
      <c r="B148" t="s">
        <v>3624</v>
      </c>
      <c r="C148" t="s">
        <v>3621</v>
      </c>
      <c r="D148">
        <v>22</v>
      </c>
      <c r="E148">
        <v>183</v>
      </c>
      <c r="F148">
        <v>0.99</v>
      </c>
      <c r="G148" t="s">
        <v>38</v>
      </c>
      <c r="H148">
        <v>1599965539</v>
      </c>
      <c r="I148" t="s">
        <v>3623</v>
      </c>
      <c r="J148" t="s">
        <v>3622</v>
      </c>
      <c r="K148" t="s">
        <v>3621</v>
      </c>
      <c r="L148">
        <v>0</v>
      </c>
    </row>
    <row r="149" spans="1:12" x14ac:dyDescent="0.35">
      <c r="A149" t="s">
        <v>3620</v>
      </c>
      <c r="B149" t="s">
        <v>3619</v>
      </c>
      <c r="C149" t="s">
        <v>3616</v>
      </c>
      <c r="D149">
        <v>5</v>
      </c>
      <c r="E149">
        <v>3</v>
      </c>
      <c r="F149">
        <v>0.72</v>
      </c>
      <c r="G149" t="s">
        <v>1121</v>
      </c>
      <c r="H149">
        <v>1605948444</v>
      </c>
      <c r="I149" t="s">
        <v>3618</v>
      </c>
      <c r="J149" t="s">
        <v>3617</v>
      </c>
      <c r="K149" t="s">
        <v>3616</v>
      </c>
      <c r="L149">
        <v>-1</v>
      </c>
    </row>
    <row r="150" spans="1:12" x14ac:dyDescent="0.35">
      <c r="A150" t="s">
        <v>3615</v>
      </c>
      <c r="B150" t="s">
        <v>1667</v>
      </c>
      <c r="C150" t="s">
        <v>3612</v>
      </c>
      <c r="D150">
        <v>7</v>
      </c>
      <c r="E150">
        <v>6</v>
      </c>
      <c r="F150">
        <v>0.67</v>
      </c>
      <c r="G150" t="s">
        <v>3</v>
      </c>
      <c r="H150">
        <v>1604416003</v>
      </c>
      <c r="I150" t="s">
        <v>3614</v>
      </c>
      <c r="J150" t="s">
        <v>3613</v>
      </c>
      <c r="K150" t="s">
        <v>3612</v>
      </c>
      <c r="L150">
        <v>1</v>
      </c>
    </row>
    <row r="151" spans="1:12" x14ac:dyDescent="0.35">
      <c r="A151" t="s">
        <v>3611</v>
      </c>
      <c r="B151" t="s">
        <v>1987</v>
      </c>
      <c r="C151" t="s">
        <v>3608</v>
      </c>
      <c r="D151">
        <v>58</v>
      </c>
      <c r="E151">
        <v>10</v>
      </c>
      <c r="F151">
        <v>0.72</v>
      </c>
      <c r="G151" t="s">
        <v>3</v>
      </c>
      <c r="H151">
        <v>1605930216</v>
      </c>
      <c r="I151" t="s">
        <v>3610</v>
      </c>
      <c r="J151" t="s">
        <v>3609</v>
      </c>
      <c r="K151" t="s">
        <v>3608</v>
      </c>
      <c r="L151">
        <v>0</v>
      </c>
    </row>
    <row r="152" spans="1:12" x14ac:dyDescent="0.35">
      <c r="A152" t="s">
        <v>3607</v>
      </c>
      <c r="B152" t="s">
        <v>3606</v>
      </c>
      <c r="C152" t="s">
        <v>3603</v>
      </c>
      <c r="D152">
        <v>19</v>
      </c>
      <c r="E152">
        <v>1</v>
      </c>
      <c r="F152">
        <v>0.55000000000000004</v>
      </c>
      <c r="G152" t="s">
        <v>3</v>
      </c>
      <c r="H152">
        <v>1602956898</v>
      </c>
      <c r="I152" t="s">
        <v>3605</v>
      </c>
      <c r="J152" t="s">
        <v>3604</v>
      </c>
      <c r="K152" t="s">
        <v>3603</v>
      </c>
      <c r="L152">
        <v>0</v>
      </c>
    </row>
    <row r="153" spans="1:12" x14ac:dyDescent="0.35">
      <c r="A153" t="s">
        <v>3602</v>
      </c>
      <c r="B153" t="s">
        <v>2562</v>
      </c>
      <c r="C153" t="s">
        <v>3600</v>
      </c>
      <c r="D153">
        <v>5</v>
      </c>
      <c r="E153">
        <v>9</v>
      </c>
      <c r="F153">
        <v>0.85</v>
      </c>
      <c r="G153" t="s">
        <v>483</v>
      </c>
      <c r="H153">
        <v>1605926079</v>
      </c>
      <c r="I153" t="s">
        <v>3601</v>
      </c>
      <c r="K153" t="s">
        <v>3600</v>
      </c>
      <c r="L153">
        <v>0</v>
      </c>
    </row>
    <row r="154" spans="1:12" x14ac:dyDescent="0.35">
      <c r="A154" t="s">
        <v>3599</v>
      </c>
      <c r="B154" t="s">
        <v>3598</v>
      </c>
      <c r="C154" t="s">
        <v>3595</v>
      </c>
      <c r="D154">
        <v>14</v>
      </c>
      <c r="E154">
        <v>5</v>
      </c>
      <c r="F154">
        <v>0.85</v>
      </c>
      <c r="G154" t="s">
        <v>3</v>
      </c>
      <c r="H154">
        <v>1604990534</v>
      </c>
      <c r="I154" t="s">
        <v>3597</v>
      </c>
      <c r="J154" t="s">
        <v>3596</v>
      </c>
      <c r="K154" t="s">
        <v>3595</v>
      </c>
      <c r="L154">
        <v>0</v>
      </c>
    </row>
    <row r="155" spans="1:12" x14ac:dyDescent="0.35">
      <c r="A155" t="s">
        <v>3594</v>
      </c>
      <c r="B155" t="s">
        <v>3593</v>
      </c>
      <c r="C155" t="s">
        <v>3591</v>
      </c>
      <c r="D155">
        <v>18</v>
      </c>
      <c r="E155">
        <v>8</v>
      </c>
      <c r="F155">
        <v>0.7</v>
      </c>
      <c r="G155" t="s">
        <v>3571</v>
      </c>
      <c r="H155">
        <v>1605929158</v>
      </c>
      <c r="I155" t="s">
        <v>3592</v>
      </c>
      <c r="K155" t="s">
        <v>3591</v>
      </c>
      <c r="L155">
        <v>1</v>
      </c>
    </row>
    <row r="156" spans="1:12" x14ac:dyDescent="0.35">
      <c r="A156" t="s">
        <v>3590</v>
      </c>
      <c r="B156" t="s">
        <v>3512</v>
      </c>
      <c r="C156" t="s">
        <v>3587</v>
      </c>
      <c r="D156">
        <v>14</v>
      </c>
      <c r="E156">
        <v>28</v>
      </c>
      <c r="F156">
        <v>0.93</v>
      </c>
      <c r="G156" t="s">
        <v>483</v>
      </c>
      <c r="H156">
        <v>1605604651</v>
      </c>
      <c r="I156" t="s">
        <v>3589</v>
      </c>
      <c r="J156" t="s">
        <v>3588</v>
      </c>
      <c r="K156" t="s">
        <v>3587</v>
      </c>
      <c r="L156">
        <v>0</v>
      </c>
    </row>
    <row r="157" spans="1:12" x14ac:dyDescent="0.35">
      <c r="A157" t="s">
        <v>3586</v>
      </c>
      <c r="B157" t="s">
        <v>2761</v>
      </c>
      <c r="C157" t="s">
        <v>3584</v>
      </c>
      <c r="D157">
        <v>23</v>
      </c>
      <c r="E157">
        <v>20</v>
      </c>
      <c r="F157">
        <v>0.92</v>
      </c>
      <c r="G157" t="s">
        <v>759</v>
      </c>
      <c r="H157">
        <v>1605906951</v>
      </c>
      <c r="I157" t="s">
        <v>3585</v>
      </c>
      <c r="K157" t="s">
        <v>3584</v>
      </c>
      <c r="L157">
        <v>0</v>
      </c>
    </row>
    <row r="158" spans="1:12" x14ac:dyDescent="0.35">
      <c r="A158" t="s">
        <v>3583</v>
      </c>
      <c r="B158" t="s">
        <v>247</v>
      </c>
      <c r="C158" t="s">
        <v>3581</v>
      </c>
      <c r="D158">
        <v>83</v>
      </c>
      <c r="E158">
        <v>158</v>
      </c>
      <c r="F158">
        <v>0.99</v>
      </c>
      <c r="G158" t="s">
        <v>157</v>
      </c>
      <c r="H158">
        <v>1604375065</v>
      </c>
      <c r="I158" t="s">
        <v>3582</v>
      </c>
      <c r="K158" t="s">
        <v>3581</v>
      </c>
      <c r="L158">
        <v>0</v>
      </c>
    </row>
    <row r="159" spans="1:12" x14ac:dyDescent="0.35">
      <c r="A159" t="s">
        <v>3580</v>
      </c>
      <c r="B159" t="s">
        <v>2527</v>
      </c>
      <c r="C159" t="s">
        <v>3578</v>
      </c>
      <c r="D159">
        <v>130</v>
      </c>
      <c r="E159">
        <v>504</v>
      </c>
      <c r="F159">
        <v>0.99</v>
      </c>
      <c r="G159" t="s">
        <v>483</v>
      </c>
      <c r="H159">
        <v>1605839612</v>
      </c>
      <c r="I159" t="s">
        <v>3579</v>
      </c>
      <c r="K159" t="s">
        <v>3578</v>
      </c>
      <c r="L159">
        <v>0</v>
      </c>
    </row>
    <row r="160" spans="1:12" x14ac:dyDescent="0.35">
      <c r="A160" t="s">
        <v>3577</v>
      </c>
      <c r="B160" t="s">
        <v>3576</v>
      </c>
      <c r="C160" t="s">
        <v>3574</v>
      </c>
      <c r="D160">
        <v>140</v>
      </c>
      <c r="E160">
        <v>626</v>
      </c>
      <c r="F160">
        <v>0.99</v>
      </c>
      <c r="G160" t="s">
        <v>130</v>
      </c>
      <c r="H160">
        <v>1605435692</v>
      </c>
      <c r="I160" t="s">
        <v>3575</v>
      </c>
      <c r="K160" t="s">
        <v>3574</v>
      </c>
      <c r="L160">
        <v>1</v>
      </c>
    </row>
    <row r="161" spans="1:12" x14ac:dyDescent="0.35">
      <c r="A161" t="s">
        <v>3573</v>
      </c>
      <c r="B161" t="s">
        <v>3572</v>
      </c>
      <c r="C161" t="s">
        <v>3568</v>
      </c>
      <c r="D161">
        <v>8</v>
      </c>
      <c r="E161">
        <v>5</v>
      </c>
      <c r="F161">
        <v>0.86</v>
      </c>
      <c r="G161" t="s">
        <v>3571</v>
      </c>
      <c r="H161">
        <v>1605932359</v>
      </c>
      <c r="I161" t="s">
        <v>3570</v>
      </c>
      <c r="J161" t="s">
        <v>3569</v>
      </c>
      <c r="K161" t="s">
        <v>3568</v>
      </c>
      <c r="L161">
        <v>0</v>
      </c>
    </row>
    <row r="162" spans="1:12" x14ac:dyDescent="0.35">
      <c r="A162" t="s">
        <v>3567</v>
      </c>
      <c r="B162" t="s">
        <v>3566</v>
      </c>
      <c r="C162" t="s">
        <v>3563</v>
      </c>
      <c r="D162">
        <v>9</v>
      </c>
      <c r="E162">
        <v>3</v>
      </c>
      <c r="F162">
        <v>0.72</v>
      </c>
      <c r="G162" t="s">
        <v>839</v>
      </c>
      <c r="H162">
        <v>1605407573</v>
      </c>
      <c r="I162" t="s">
        <v>3565</v>
      </c>
      <c r="J162" t="s">
        <v>3564</v>
      </c>
      <c r="K162" t="s">
        <v>3563</v>
      </c>
      <c r="L162">
        <v>0</v>
      </c>
    </row>
    <row r="163" spans="1:12" x14ac:dyDescent="0.35">
      <c r="A163" t="s">
        <v>3562</v>
      </c>
      <c r="B163" t="s">
        <v>3561</v>
      </c>
      <c r="C163" t="s">
        <v>3558</v>
      </c>
      <c r="D163">
        <v>12</v>
      </c>
      <c r="E163">
        <v>11</v>
      </c>
      <c r="F163">
        <v>0.87</v>
      </c>
      <c r="G163" t="s">
        <v>3</v>
      </c>
      <c r="H163">
        <v>1605909099</v>
      </c>
      <c r="I163" t="s">
        <v>3560</v>
      </c>
      <c r="J163" t="s">
        <v>3559</v>
      </c>
      <c r="K163" t="s">
        <v>3558</v>
      </c>
      <c r="L163">
        <v>0</v>
      </c>
    </row>
    <row r="164" spans="1:12" x14ac:dyDescent="0.35">
      <c r="A164" t="s">
        <v>3557</v>
      </c>
      <c r="B164" t="s">
        <v>830</v>
      </c>
      <c r="C164" t="s">
        <v>3555</v>
      </c>
      <c r="D164">
        <v>7</v>
      </c>
      <c r="E164">
        <v>24</v>
      </c>
      <c r="F164">
        <v>0.88</v>
      </c>
      <c r="G164" t="s">
        <v>276</v>
      </c>
      <c r="H164">
        <v>1604721856</v>
      </c>
      <c r="I164" t="s">
        <v>3556</v>
      </c>
      <c r="K164" t="s">
        <v>3555</v>
      </c>
      <c r="L164">
        <v>1</v>
      </c>
    </row>
    <row r="165" spans="1:12" x14ac:dyDescent="0.35">
      <c r="A165" t="s">
        <v>3554</v>
      </c>
      <c r="B165" t="s">
        <v>101</v>
      </c>
      <c r="C165" t="s">
        <v>3551</v>
      </c>
      <c r="D165">
        <v>12</v>
      </c>
      <c r="E165">
        <v>0</v>
      </c>
      <c r="F165">
        <v>0.42</v>
      </c>
      <c r="G165" t="s">
        <v>3</v>
      </c>
      <c r="H165">
        <v>1605859967</v>
      </c>
      <c r="I165" t="s">
        <v>3553</v>
      </c>
      <c r="J165" t="s">
        <v>3552</v>
      </c>
      <c r="K165" t="s">
        <v>3551</v>
      </c>
      <c r="L165">
        <v>1</v>
      </c>
    </row>
    <row r="166" spans="1:12" x14ac:dyDescent="0.35">
      <c r="A166" t="s">
        <v>3550</v>
      </c>
      <c r="B166" t="s">
        <v>3549</v>
      </c>
      <c r="C166" t="s">
        <v>3546</v>
      </c>
      <c r="D166">
        <v>22</v>
      </c>
      <c r="E166">
        <v>39</v>
      </c>
      <c r="F166">
        <v>0.95</v>
      </c>
      <c r="G166" t="s">
        <v>620</v>
      </c>
      <c r="H166">
        <v>1605879499</v>
      </c>
      <c r="I166" t="s">
        <v>3548</v>
      </c>
      <c r="J166" t="s">
        <v>3547</v>
      </c>
      <c r="K166" t="s">
        <v>3546</v>
      </c>
      <c r="L166">
        <v>1</v>
      </c>
    </row>
    <row r="167" spans="1:12" x14ac:dyDescent="0.35">
      <c r="A167" t="s">
        <v>3545</v>
      </c>
      <c r="B167" t="s">
        <v>1281</v>
      </c>
      <c r="C167" t="s">
        <v>3543</v>
      </c>
      <c r="D167">
        <v>52</v>
      </c>
      <c r="E167">
        <v>111</v>
      </c>
      <c r="F167">
        <v>0.98</v>
      </c>
      <c r="G167" t="s">
        <v>38</v>
      </c>
      <c r="H167">
        <v>1604474500</v>
      </c>
      <c r="I167" t="s">
        <v>3544</v>
      </c>
      <c r="K167" t="s">
        <v>3543</v>
      </c>
      <c r="L167">
        <v>-1</v>
      </c>
    </row>
    <row r="168" spans="1:12" x14ac:dyDescent="0.35">
      <c r="A168" t="s">
        <v>3542</v>
      </c>
      <c r="B168" t="s">
        <v>2903</v>
      </c>
      <c r="C168" t="s">
        <v>3539</v>
      </c>
      <c r="D168">
        <v>9</v>
      </c>
      <c r="E168">
        <v>7</v>
      </c>
      <c r="F168">
        <v>1</v>
      </c>
      <c r="G168" t="s">
        <v>3</v>
      </c>
      <c r="H168">
        <v>1605914508</v>
      </c>
      <c r="I168" t="s">
        <v>3541</v>
      </c>
      <c r="J168" t="s">
        <v>3540</v>
      </c>
      <c r="K168" t="s">
        <v>3539</v>
      </c>
      <c r="L168">
        <v>0</v>
      </c>
    </row>
    <row r="169" spans="1:12" x14ac:dyDescent="0.35">
      <c r="A169" t="s">
        <v>3538</v>
      </c>
      <c r="B169" t="s">
        <v>3537</v>
      </c>
      <c r="C169" t="s">
        <v>3535</v>
      </c>
      <c r="D169">
        <v>25</v>
      </c>
      <c r="E169">
        <v>110</v>
      </c>
      <c r="F169">
        <v>0.98</v>
      </c>
      <c r="G169" t="s">
        <v>38</v>
      </c>
      <c r="H169">
        <v>1601329123</v>
      </c>
      <c r="I169" t="s">
        <v>3536</v>
      </c>
      <c r="K169" t="s">
        <v>3535</v>
      </c>
      <c r="L169">
        <v>0</v>
      </c>
    </row>
    <row r="170" spans="1:12" x14ac:dyDescent="0.35">
      <c r="A170" t="s">
        <v>3534</v>
      </c>
      <c r="B170" t="s">
        <v>2518</v>
      </c>
      <c r="C170" t="s">
        <v>3531</v>
      </c>
      <c r="D170">
        <v>12</v>
      </c>
      <c r="E170">
        <v>8</v>
      </c>
      <c r="F170">
        <v>1</v>
      </c>
      <c r="G170" t="s">
        <v>3</v>
      </c>
      <c r="H170">
        <v>1605908216</v>
      </c>
      <c r="I170" t="s">
        <v>3533</v>
      </c>
      <c r="J170" t="s">
        <v>3532</v>
      </c>
      <c r="K170" t="s">
        <v>3531</v>
      </c>
      <c r="L170">
        <v>0</v>
      </c>
    </row>
    <row r="171" spans="1:12" x14ac:dyDescent="0.35">
      <c r="A171" t="s">
        <v>3530</v>
      </c>
      <c r="B171" t="s">
        <v>672</v>
      </c>
      <c r="C171" t="s">
        <v>3527</v>
      </c>
      <c r="D171">
        <v>11</v>
      </c>
      <c r="E171">
        <v>7</v>
      </c>
      <c r="F171">
        <v>1</v>
      </c>
      <c r="G171" t="s">
        <v>3</v>
      </c>
      <c r="H171">
        <v>1604911882</v>
      </c>
      <c r="I171" t="s">
        <v>3529</v>
      </c>
      <c r="J171" t="s">
        <v>3528</v>
      </c>
      <c r="K171" t="s">
        <v>3527</v>
      </c>
      <c r="L171">
        <v>0</v>
      </c>
    </row>
    <row r="172" spans="1:12" x14ac:dyDescent="0.35">
      <c r="A172" t="s">
        <v>3526</v>
      </c>
      <c r="B172" t="s">
        <v>3525</v>
      </c>
      <c r="C172" t="s">
        <v>3523</v>
      </c>
      <c r="D172">
        <v>23</v>
      </c>
      <c r="E172">
        <v>103</v>
      </c>
      <c r="F172">
        <v>0.99</v>
      </c>
      <c r="G172" t="s">
        <v>201</v>
      </c>
      <c r="H172">
        <v>1605858624</v>
      </c>
      <c r="I172" t="s">
        <v>3524</v>
      </c>
      <c r="K172" t="s">
        <v>3523</v>
      </c>
      <c r="L172">
        <v>1</v>
      </c>
    </row>
    <row r="173" spans="1:12" x14ac:dyDescent="0.35">
      <c r="A173" t="s">
        <v>3522</v>
      </c>
      <c r="B173" t="s">
        <v>1317</v>
      </c>
      <c r="C173" t="s">
        <v>3520</v>
      </c>
      <c r="D173">
        <v>17</v>
      </c>
      <c r="E173">
        <v>83</v>
      </c>
      <c r="F173">
        <v>0.99</v>
      </c>
      <c r="G173" t="s">
        <v>130</v>
      </c>
      <c r="H173">
        <v>1604208369</v>
      </c>
      <c r="I173" t="s">
        <v>3521</v>
      </c>
      <c r="K173" t="s">
        <v>3520</v>
      </c>
      <c r="L173">
        <v>0</v>
      </c>
    </row>
    <row r="174" spans="1:12" x14ac:dyDescent="0.35">
      <c r="A174" t="s">
        <v>3519</v>
      </c>
      <c r="B174" t="s">
        <v>3274</v>
      </c>
      <c r="C174" t="s">
        <v>3517</v>
      </c>
      <c r="D174">
        <v>1</v>
      </c>
      <c r="E174">
        <v>16</v>
      </c>
      <c r="F174">
        <v>0.94</v>
      </c>
      <c r="G174" t="s">
        <v>839</v>
      </c>
      <c r="H174">
        <v>1605887556</v>
      </c>
      <c r="I174" t="s">
        <v>3518</v>
      </c>
      <c r="K174" t="s">
        <v>3517</v>
      </c>
      <c r="L174">
        <v>0</v>
      </c>
    </row>
    <row r="175" spans="1:12" x14ac:dyDescent="0.35">
      <c r="A175" t="s">
        <v>3516</v>
      </c>
      <c r="B175" t="s">
        <v>2903</v>
      </c>
      <c r="C175" t="s">
        <v>3514</v>
      </c>
      <c r="D175">
        <v>7</v>
      </c>
      <c r="E175">
        <v>48</v>
      </c>
      <c r="F175">
        <v>0.94</v>
      </c>
      <c r="G175" t="s">
        <v>276</v>
      </c>
      <c r="H175">
        <v>1605862097</v>
      </c>
      <c r="I175" t="s">
        <v>3515</v>
      </c>
      <c r="K175" t="s">
        <v>3514</v>
      </c>
      <c r="L175">
        <v>0</v>
      </c>
    </row>
    <row r="176" spans="1:12" x14ac:dyDescent="0.35">
      <c r="A176" t="s">
        <v>3513</v>
      </c>
      <c r="B176" t="s">
        <v>3512</v>
      </c>
      <c r="C176" t="s">
        <v>3509</v>
      </c>
      <c r="D176">
        <v>9</v>
      </c>
      <c r="E176">
        <v>3</v>
      </c>
      <c r="F176">
        <v>1</v>
      </c>
      <c r="G176" t="s">
        <v>1121</v>
      </c>
      <c r="H176">
        <v>1605787279</v>
      </c>
      <c r="I176" t="s">
        <v>3511</v>
      </c>
      <c r="J176" t="s">
        <v>3510</v>
      </c>
      <c r="K176" t="s">
        <v>3509</v>
      </c>
      <c r="L176">
        <v>0</v>
      </c>
    </row>
    <row r="177" spans="1:12" x14ac:dyDescent="0.35">
      <c r="A177" t="s">
        <v>3508</v>
      </c>
      <c r="B177" t="s">
        <v>1877</v>
      </c>
      <c r="C177" t="s">
        <v>3506</v>
      </c>
      <c r="D177">
        <v>9</v>
      </c>
      <c r="E177">
        <v>35</v>
      </c>
      <c r="F177">
        <v>1</v>
      </c>
      <c r="G177" t="s">
        <v>276</v>
      </c>
      <c r="H177">
        <v>1605865494</v>
      </c>
      <c r="I177" t="s">
        <v>3507</v>
      </c>
      <c r="K177" t="s">
        <v>3506</v>
      </c>
      <c r="L177">
        <v>0</v>
      </c>
    </row>
    <row r="178" spans="1:12" x14ac:dyDescent="0.35">
      <c r="A178" t="s">
        <v>3505</v>
      </c>
      <c r="B178" t="s">
        <v>3504</v>
      </c>
      <c r="C178" t="s">
        <v>3502</v>
      </c>
      <c r="D178">
        <v>10</v>
      </c>
      <c r="E178">
        <v>153</v>
      </c>
      <c r="F178">
        <v>0.99</v>
      </c>
      <c r="G178" t="s">
        <v>201</v>
      </c>
      <c r="H178">
        <v>1603078516</v>
      </c>
      <c r="I178" t="s">
        <v>3503</v>
      </c>
      <c r="K178" t="s">
        <v>3502</v>
      </c>
      <c r="L178">
        <v>1</v>
      </c>
    </row>
    <row r="179" spans="1:12" x14ac:dyDescent="0.35">
      <c r="A179" t="s">
        <v>3501</v>
      </c>
      <c r="B179" t="s">
        <v>1987</v>
      </c>
      <c r="C179" t="s">
        <v>3499</v>
      </c>
      <c r="D179">
        <v>10</v>
      </c>
      <c r="E179">
        <v>60</v>
      </c>
      <c r="F179">
        <v>0.97</v>
      </c>
      <c r="G179" t="s">
        <v>373</v>
      </c>
      <c r="H179">
        <v>1605854165</v>
      </c>
      <c r="I179" t="s">
        <v>3500</v>
      </c>
      <c r="K179" t="s">
        <v>3499</v>
      </c>
      <c r="L179">
        <v>0</v>
      </c>
    </row>
    <row r="180" spans="1:12" x14ac:dyDescent="0.35">
      <c r="A180" t="s">
        <v>3498</v>
      </c>
      <c r="B180" t="s">
        <v>3497</v>
      </c>
      <c r="C180" t="s">
        <v>3494</v>
      </c>
      <c r="D180">
        <v>4</v>
      </c>
      <c r="E180">
        <v>6</v>
      </c>
      <c r="F180">
        <v>0.87</v>
      </c>
      <c r="G180" t="s">
        <v>3</v>
      </c>
      <c r="H180">
        <v>1605783426</v>
      </c>
      <c r="I180" t="s">
        <v>3496</v>
      </c>
      <c r="J180" t="s">
        <v>3495</v>
      </c>
      <c r="K180" t="s">
        <v>3494</v>
      </c>
      <c r="L180">
        <v>0</v>
      </c>
    </row>
    <row r="181" spans="1:12" x14ac:dyDescent="0.35">
      <c r="A181" t="s">
        <v>3493</v>
      </c>
      <c r="B181" t="s">
        <v>3492</v>
      </c>
      <c r="C181" t="s">
        <v>3490</v>
      </c>
      <c r="D181">
        <v>14</v>
      </c>
      <c r="E181">
        <v>12</v>
      </c>
      <c r="F181">
        <v>0.93</v>
      </c>
      <c r="G181" t="s">
        <v>1121</v>
      </c>
      <c r="H181">
        <v>1605882232</v>
      </c>
      <c r="I181" t="s">
        <v>3491</v>
      </c>
      <c r="K181" t="s">
        <v>3490</v>
      </c>
      <c r="L181">
        <v>0</v>
      </c>
    </row>
    <row r="182" spans="1:12" x14ac:dyDescent="0.35">
      <c r="A182" t="s">
        <v>3489</v>
      </c>
      <c r="B182" t="s">
        <v>3488</v>
      </c>
      <c r="C182" t="s">
        <v>3485</v>
      </c>
      <c r="D182">
        <v>5</v>
      </c>
      <c r="E182">
        <v>0</v>
      </c>
      <c r="F182">
        <v>0.5</v>
      </c>
      <c r="G182" t="s">
        <v>3</v>
      </c>
      <c r="H182">
        <v>1604984528</v>
      </c>
      <c r="I182" t="s">
        <v>3487</v>
      </c>
      <c r="J182" t="s">
        <v>3486</v>
      </c>
      <c r="K182" t="s">
        <v>3485</v>
      </c>
      <c r="L182">
        <v>0</v>
      </c>
    </row>
    <row r="183" spans="1:12" x14ac:dyDescent="0.35">
      <c r="A183" t="s">
        <v>3484</v>
      </c>
      <c r="B183" t="s">
        <v>2508</v>
      </c>
      <c r="C183" t="s">
        <v>3481</v>
      </c>
      <c r="D183">
        <v>2</v>
      </c>
      <c r="E183">
        <v>10</v>
      </c>
      <c r="F183">
        <v>1</v>
      </c>
      <c r="G183" t="s">
        <v>1121</v>
      </c>
      <c r="H183">
        <v>1605887127</v>
      </c>
      <c r="I183" t="s">
        <v>3483</v>
      </c>
      <c r="J183" t="s">
        <v>3482</v>
      </c>
      <c r="K183" t="s">
        <v>3481</v>
      </c>
      <c r="L183">
        <v>0</v>
      </c>
    </row>
    <row r="184" spans="1:12" x14ac:dyDescent="0.35">
      <c r="A184" t="s">
        <v>3480</v>
      </c>
      <c r="B184" t="s">
        <v>1317</v>
      </c>
      <c r="C184" t="s">
        <v>3477</v>
      </c>
      <c r="D184">
        <v>12</v>
      </c>
      <c r="E184">
        <v>1</v>
      </c>
      <c r="F184">
        <v>0.6</v>
      </c>
      <c r="G184" t="s">
        <v>276</v>
      </c>
      <c r="H184">
        <v>1604432811</v>
      </c>
      <c r="I184" t="s">
        <v>3479</v>
      </c>
      <c r="J184" t="s">
        <v>3478</v>
      </c>
      <c r="K184" t="s">
        <v>3477</v>
      </c>
      <c r="L184">
        <v>0</v>
      </c>
    </row>
    <row r="185" spans="1:12" x14ac:dyDescent="0.35">
      <c r="A185" t="s">
        <v>3476</v>
      </c>
      <c r="B185" t="s">
        <v>271</v>
      </c>
      <c r="C185" t="s">
        <v>3473</v>
      </c>
      <c r="D185">
        <v>5</v>
      </c>
      <c r="E185">
        <v>4</v>
      </c>
      <c r="F185">
        <v>0.67</v>
      </c>
      <c r="G185" t="s">
        <v>3</v>
      </c>
      <c r="H185">
        <v>1605907436</v>
      </c>
      <c r="I185" t="s">
        <v>3475</v>
      </c>
      <c r="J185" t="s">
        <v>3474</v>
      </c>
      <c r="K185" t="s">
        <v>3473</v>
      </c>
      <c r="L185">
        <v>1</v>
      </c>
    </row>
    <row r="186" spans="1:12" x14ac:dyDescent="0.35">
      <c r="A186" t="s">
        <v>3472</v>
      </c>
      <c r="B186" t="s">
        <v>3471</v>
      </c>
      <c r="C186" t="s">
        <v>3469</v>
      </c>
      <c r="D186">
        <v>10</v>
      </c>
      <c r="E186">
        <v>115</v>
      </c>
      <c r="F186">
        <v>0.98</v>
      </c>
      <c r="G186" t="s">
        <v>38</v>
      </c>
      <c r="H186">
        <v>1603510093</v>
      </c>
      <c r="I186" t="s">
        <v>3470</v>
      </c>
      <c r="K186" t="s">
        <v>3469</v>
      </c>
      <c r="L186">
        <v>0</v>
      </c>
    </row>
    <row r="187" spans="1:12" x14ac:dyDescent="0.35">
      <c r="A187" t="s">
        <v>3468</v>
      </c>
      <c r="B187" t="s">
        <v>2303</v>
      </c>
      <c r="C187" t="s">
        <v>3465</v>
      </c>
      <c r="D187">
        <v>10</v>
      </c>
      <c r="E187">
        <v>11</v>
      </c>
      <c r="F187">
        <v>1</v>
      </c>
      <c r="G187" t="s">
        <v>3</v>
      </c>
      <c r="H187">
        <v>1605874812</v>
      </c>
      <c r="I187" t="s">
        <v>3467</v>
      </c>
      <c r="J187" t="s">
        <v>3466</v>
      </c>
      <c r="K187" t="s">
        <v>3465</v>
      </c>
      <c r="L187">
        <v>0</v>
      </c>
    </row>
    <row r="188" spans="1:12" x14ac:dyDescent="0.35">
      <c r="A188" t="s">
        <v>3464</v>
      </c>
      <c r="B188" t="s">
        <v>3463</v>
      </c>
      <c r="C188" t="s">
        <v>3461</v>
      </c>
      <c r="D188">
        <v>2</v>
      </c>
      <c r="E188">
        <v>64</v>
      </c>
      <c r="F188">
        <v>0.96</v>
      </c>
      <c r="G188" t="s">
        <v>367</v>
      </c>
      <c r="H188">
        <v>1603079659</v>
      </c>
      <c r="I188" t="s">
        <v>3462</v>
      </c>
      <c r="K188" t="s">
        <v>3461</v>
      </c>
      <c r="L188">
        <v>0</v>
      </c>
    </row>
    <row r="189" spans="1:12" x14ac:dyDescent="0.35">
      <c r="A189" t="s">
        <v>3460</v>
      </c>
      <c r="B189" t="s">
        <v>3459</v>
      </c>
      <c r="C189" t="s">
        <v>3456</v>
      </c>
      <c r="D189">
        <v>3</v>
      </c>
      <c r="E189">
        <v>11</v>
      </c>
      <c r="F189">
        <v>1</v>
      </c>
      <c r="G189" t="s">
        <v>3</v>
      </c>
      <c r="H189">
        <v>1605874601</v>
      </c>
      <c r="I189" t="s">
        <v>3458</v>
      </c>
      <c r="J189" t="s">
        <v>3457</v>
      </c>
      <c r="K189" t="s">
        <v>3456</v>
      </c>
      <c r="L189">
        <v>0</v>
      </c>
    </row>
    <row r="190" spans="1:12" x14ac:dyDescent="0.35">
      <c r="A190" t="s">
        <v>3455</v>
      </c>
      <c r="B190" t="s">
        <v>3454</v>
      </c>
      <c r="C190" t="s">
        <v>3451</v>
      </c>
      <c r="D190">
        <v>21</v>
      </c>
      <c r="E190">
        <v>2</v>
      </c>
      <c r="F190">
        <v>0.67</v>
      </c>
      <c r="G190" t="s">
        <v>3</v>
      </c>
      <c r="H190">
        <v>1604973235</v>
      </c>
      <c r="I190" t="s">
        <v>3453</v>
      </c>
      <c r="J190" t="s">
        <v>3452</v>
      </c>
      <c r="K190" t="s">
        <v>3451</v>
      </c>
      <c r="L190">
        <v>0</v>
      </c>
    </row>
    <row r="191" spans="1:12" x14ac:dyDescent="0.35">
      <c r="A191" t="s">
        <v>3450</v>
      </c>
      <c r="B191" t="s">
        <v>3449</v>
      </c>
      <c r="C191" t="s">
        <v>3446</v>
      </c>
      <c r="D191">
        <v>6</v>
      </c>
      <c r="E191">
        <v>6</v>
      </c>
      <c r="F191">
        <v>0.88</v>
      </c>
      <c r="G191" t="s">
        <v>483</v>
      </c>
      <c r="H191">
        <v>1605884077</v>
      </c>
      <c r="I191" t="s">
        <v>3448</v>
      </c>
      <c r="J191" t="s">
        <v>3447</v>
      </c>
      <c r="K191" t="s">
        <v>3446</v>
      </c>
      <c r="L191">
        <v>0</v>
      </c>
    </row>
    <row r="192" spans="1:12" x14ac:dyDescent="0.35">
      <c r="A192" t="s">
        <v>3445</v>
      </c>
      <c r="B192" t="s">
        <v>3444</v>
      </c>
      <c r="C192" t="s">
        <v>3441</v>
      </c>
      <c r="D192">
        <v>13</v>
      </c>
      <c r="E192">
        <v>103</v>
      </c>
      <c r="F192">
        <v>0.96</v>
      </c>
      <c r="G192" t="s">
        <v>3</v>
      </c>
      <c r="H192">
        <v>1602314455</v>
      </c>
      <c r="I192" t="s">
        <v>3443</v>
      </c>
      <c r="J192" t="s">
        <v>3442</v>
      </c>
      <c r="K192" t="s">
        <v>3441</v>
      </c>
      <c r="L192">
        <v>1</v>
      </c>
    </row>
    <row r="193" spans="1:12" x14ac:dyDescent="0.35">
      <c r="A193" t="s">
        <v>3440</v>
      </c>
      <c r="B193" t="s">
        <v>3439</v>
      </c>
      <c r="C193" t="s">
        <v>3436</v>
      </c>
      <c r="D193">
        <v>5</v>
      </c>
      <c r="E193">
        <v>41</v>
      </c>
      <c r="F193">
        <v>0.93</v>
      </c>
      <c r="G193" t="s">
        <v>483</v>
      </c>
      <c r="H193">
        <v>1605844784</v>
      </c>
      <c r="I193" t="s">
        <v>3438</v>
      </c>
      <c r="J193" t="s">
        <v>3437</v>
      </c>
      <c r="K193" t="s">
        <v>3436</v>
      </c>
      <c r="L193">
        <v>0</v>
      </c>
    </row>
    <row r="194" spans="1:12" x14ac:dyDescent="0.35">
      <c r="A194" t="s">
        <v>3435</v>
      </c>
      <c r="B194" t="s">
        <v>3434</v>
      </c>
      <c r="C194" t="s">
        <v>3431</v>
      </c>
      <c r="D194">
        <v>5</v>
      </c>
      <c r="E194">
        <v>0</v>
      </c>
      <c r="F194">
        <v>0.15</v>
      </c>
      <c r="G194" t="s">
        <v>3</v>
      </c>
      <c r="H194">
        <v>1605863243</v>
      </c>
      <c r="I194" t="s">
        <v>3433</v>
      </c>
      <c r="J194" t="s">
        <v>3432</v>
      </c>
      <c r="K194" t="s">
        <v>3431</v>
      </c>
      <c r="L194">
        <v>0</v>
      </c>
    </row>
    <row r="195" spans="1:12" x14ac:dyDescent="0.35">
      <c r="A195" t="s">
        <v>3430</v>
      </c>
      <c r="B195" t="s">
        <v>1877</v>
      </c>
      <c r="C195" t="s">
        <v>3427</v>
      </c>
      <c r="D195">
        <v>7</v>
      </c>
      <c r="E195">
        <v>7</v>
      </c>
      <c r="F195">
        <v>0.77</v>
      </c>
      <c r="G195" t="s">
        <v>483</v>
      </c>
      <c r="H195">
        <v>1605870273</v>
      </c>
      <c r="I195" t="s">
        <v>3429</v>
      </c>
      <c r="J195" t="s">
        <v>3428</v>
      </c>
      <c r="K195" t="s">
        <v>3427</v>
      </c>
      <c r="L195">
        <v>0</v>
      </c>
    </row>
    <row r="196" spans="1:12" x14ac:dyDescent="0.35">
      <c r="A196" t="s">
        <v>3426</v>
      </c>
      <c r="B196" t="s">
        <v>300</v>
      </c>
      <c r="C196" t="s">
        <v>3423</v>
      </c>
      <c r="D196">
        <v>10</v>
      </c>
      <c r="E196">
        <v>0</v>
      </c>
      <c r="F196">
        <v>0.27</v>
      </c>
      <c r="G196" t="s">
        <v>3</v>
      </c>
      <c r="H196">
        <v>1605407692</v>
      </c>
      <c r="I196" t="s">
        <v>3425</v>
      </c>
      <c r="J196" t="s">
        <v>3424</v>
      </c>
      <c r="K196" t="s">
        <v>3423</v>
      </c>
      <c r="L196">
        <v>1</v>
      </c>
    </row>
    <row r="197" spans="1:12" x14ac:dyDescent="0.35">
      <c r="A197" t="s">
        <v>3422</v>
      </c>
      <c r="B197" t="s">
        <v>3162</v>
      </c>
      <c r="C197" t="s">
        <v>3419</v>
      </c>
      <c r="D197">
        <v>36</v>
      </c>
      <c r="E197">
        <v>8</v>
      </c>
      <c r="F197">
        <v>0.68</v>
      </c>
      <c r="G197" t="s">
        <v>3</v>
      </c>
      <c r="H197">
        <v>1605865657</v>
      </c>
      <c r="I197" t="s">
        <v>3421</v>
      </c>
      <c r="J197" t="s">
        <v>3420</v>
      </c>
      <c r="K197" t="s">
        <v>3419</v>
      </c>
      <c r="L197">
        <v>0</v>
      </c>
    </row>
    <row r="198" spans="1:12" x14ac:dyDescent="0.35">
      <c r="A198" t="s">
        <v>3418</v>
      </c>
      <c r="B198" t="s">
        <v>3417</v>
      </c>
      <c r="C198" t="s">
        <v>3415</v>
      </c>
      <c r="D198">
        <v>15</v>
      </c>
      <c r="E198">
        <v>0</v>
      </c>
      <c r="F198">
        <v>0.3</v>
      </c>
      <c r="G198" t="s">
        <v>38</v>
      </c>
      <c r="H198">
        <v>1605945605</v>
      </c>
      <c r="I198" t="s">
        <v>3416</v>
      </c>
      <c r="K198" t="s">
        <v>3415</v>
      </c>
      <c r="L198">
        <v>0</v>
      </c>
    </row>
    <row r="199" spans="1:12" x14ac:dyDescent="0.35">
      <c r="A199" t="s">
        <v>3414</v>
      </c>
      <c r="B199" t="s">
        <v>1134</v>
      </c>
      <c r="C199" t="s">
        <v>3411</v>
      </c>
      <c r="D199">
        <v>7</v>
      </c>
      <c r="E199">
        <v>4</v>
      </c>
      <c r="F199">
        <v>1</v>
      </c>
      <c r="G199" t="s">
        <v>373</v>
      </c>
      <c r="H199">
        <v>1604291063</v>
      </c>
      <c r="I199" t="s">
        <v>3413</v>
      </c>
      <c r="J199" t="s">
        <v>3412</v>
      </c>
      <c r="K199" t="s">
        <v>3411</v>
      </c>
      <c r="L199">
        <v>0</v>
      </c>
    </row>
    <row r="200" spans="1:12" x14ac:dyDescent="0.35">
      <c r="A200" t="s">
        <v>3410</v>
      </c>
      <c r="B200" t="s">
        <v>3409</v>
      </c>
      <c r="C200" t="s">
        <v>3406</v>
      </c>
      <c r="D200">
        <v>11</v>
      </c>
      <c r="E200">
        <v>17</v>
      </c>
      <c r="F200">
        <v>1</v>
      </c>
      <c r="G200" t="s">
        <v>620</v>
      </c>
      <c r="H200">
        <v>1605849144</v>
      </c>
      <c r="I200" t="s">
        <v>3408</v>
      </c>
      <c r="J200" t="s">
        <v>3407</v>
      </c>
      <c r="K200" t="s">
        <v>3406</v>
      </c>
      <c r="L200">
        <v>0</v>
      </c>
    </row>
    <row r="201" spans="1:12" x14ac:dyDescent="0.35">
      <c r="A201" t="s">
        <v>3405</v>
      </c>
      <c r="B201" t="s">
        <v>3404</v>
      </c>
      <c r="C201" t="s">
        <v>3401</v>
      </c>
      <c r="D201">
        <v>6</v>
      </c>
      <c r="E201">
        <v>0</v>
      </c>
      <c r="F201">
        <v>0.43</v>
      </c>
      <c r="G201" t="s">
        <v>276</v>
      </c>
      <c r="H201">
        <v>1604214040</v>
      </c>
      <c r="I201" t="s">
        <v>3403</v>
      </c>
      <c r="J201" t="s">
        <v>3402</v>
      </c>
      <c r="K201" t="s">
        <v>3401</v>
      </c>
      <c r="L201">
        <v>0</v>
      </c>
    </row>
    <row r="202" spans="1:12" x14ac:dyDescent="0.35">
      <c r="A202" t="s">
        <v>3400</v>
      </c>
      <c r="B202" t="s">
        <v>1987</v>
      </c>
      <c r="C202" t="s">
        <v>3397</v>
      </c>
      <c r="D202">
        <v>2</v>
      </c>
      <c r="E202">
        <v>6</v>
      </c>
      <c r="F202">
        <v>0.88</v>
      </c>
      <c r="G202" t="s">
        <v>1121</v>
      </c>
      <c r="H202">
        <v>1605865899</v>
      </c>
      <c r="I202" t="s">
        <v>3399</v>
      </c>
      <c r="J202" t="s">
        <v>3398</v>
      </c>
      <c r="K202" t="s">
        <v>3397</v>
      </c>
      <c r="L202">
        <v>0</v>
      </c>
    </row>
    <row r="203" spans="1:12" x14ac:dyDescent="0.35">
      <c r="A203" t="s">
        <v>3396</v>
      </c>
      <c r="B203" t="s">
        <v>3395</v>
      </c>
      <c r="C203" t="s">
        <v>3392</v>
      </c>
      <c r="D203">
        <v>8</v>
      </c>
      <c r="E203">
        <v>10</v>
      </c>
      <c r="F203">
        <v>0.78</v>
      </c>
      <c r="G203" t="s">
        <v>620</v>
      </c>
      <c r="H203">
        <v>1604994436</v>
      </c>
      <c r="I203" t="s">
        <v>3394</v>
      </c>
      <c r="J203" t="s">
        <v>3393</v>
      </c>
      <c r="K203" t="s">
        <v>3392</v>
      </c>
      <c r="L203">
        <v>1</v>
      </c>
    </row>
    <row r="204" spans="1:12" x14ac:dyDescent="0.35">
      <c r="A204" t="s">
        <v>3391</v>
      </c>
      <c r="B204" t="s">
        <v>3390</v>
      </c>
      <c r="C204" t="s">
        <v>3387</v>
      </c>
      <c r="D204">
        <v>5</v>
      </c>
      <c r="E204">
        <v>4</v>
      </c>
      <c r="F204">
        <v>0.83</v>
      </c>
      <c r="G204" t="s">
        <v>3</v>
      </c>
      <c r="H204">
        <v>1605877703</v>
      </c>
      <c r="I204" t="s">
        <v>3389</v>
      </c>
      <c r="J204" t="s">
        <v>3388</v>
      </c>
      <c r="K204" t="s">
        <v>3387</v>
      </c>
      <c r="L204">
        <v>0</v>
      </c>
    </row>
    <row r="205" spans="1:12" x14ac:dyDescent="0.35">
      <c r="A205" t="s">
        <v>3386</v>
      </c>
      <c r="B205" t="s">
        <v>3385</v>
      </c>
      <c r="C205" t="s">
        <v>3382</v>
      </c>
      <c r="D205">
        <v>2</v>
      </c>
      <c r="E205">
        <v>3</v>
      </c>
      <c r="F205">
        <v>1</v>
      </c>
      <c r="G205" t="s">
        <v>1121</v>
      </c>
      <c r="H205">
        <v>1605850876</v>
      </c>
      <c r="I205" t="s">
        <v>3384</v>
      </c>
      <c r="J205" t="s">
        <v>3383</v>
      </c>
      <c r="K205" t="s">
        <v>3382</v>
      </c>
      <c r="L205">
        <v>-1</v>
      </c>
    </row>
    <row r="206" spans="1:12" x14ac:dyDescent="0.35">
      <c r="A206" t="s">
        <v>3381</v>
      </c>
      <c r="B206" t="s">
        <v>3380</v>
      </c>
      <c r="C206" t="s">
        <v>3377</v>
      </c>
      <c r="D206">
        <v>56</v>
      </c>
      <c r="E206">
        <v>26</v>
      </c>
      <c r="F206">
        <v>0.83</v>
      </c>
      <c r="G206" t="s">
        <v>1121</v>
      </c>
      <c r="H206">
        <v>1605832043</v>
      </c>
      <c r="I206" t="s">
        <v>3379</v>
      </c>
      <c r="J206" t="s">
        <v>3378</v>
      </c>
      <c r="K206" t="s">
        <v>3377</v>
      </c>
      <c r="L206">
        <v>0</v>
      </c>
    </row>
    <row r="207" spans="1:12" x14ac:dyDescent="0.35">
      <c r="A207" t="s">
        <v>3376</v>
      </c>
      <c r="B207" t="s">
        <v>3375</v>
      </c>
      <c r="C207" t="s">
        <v>3373</v>
      </c>
      <c r="D207">
        <v>54</v>
      </c>
      <c r="E207">
        <v>76</v>
      </c>
      <c r="F207">
        <v>0.93</v>
      </c>
      <c r="G207" t="s">
        <v>373</v>
      </c>
      <c r="H207">
        <v>1604377922</v>
      </c>
      <c r="I207" t="s">
        <v>3374</v>
      </c>
      <c r="K207" t="s">
        <v>3373</v>
      </c>
      <c r="L207">
        <v>0</v>
      </c>
    </row>
    <row r="208" spans="1:12" x14ac:dyDescent="0.35">
      <c r="A208" t="s">
        <v>3372</v>
      </c>
      <c r="B208" t="s">
        <v>3371</v>
      </c>
      <c r="C208" t="s">
        <v>3368</v>
      </c>
      <c r="D208">
        <v>8</v>
      </c>
      <c r="E208">
        <v>6</v>
      </c>
      <c r="F208">
        <v>0.69</v>
      </c>
      <c r="G208" t="s">
        <v>3</v>
      </c>
      <c r="H208">
        <v>1604627460</v>
      </c>
      <c r="I208" t="s">
        <v>3370</v>
      </c>
      <c r="J208" t="s">
        <v>3369</v>
      </c>
      <c r="K208" t="s">
        <v>3368</v>
      </c>
      <c r="L208">
        <v>0</v>
      </c>
    </row>
    <row r="209" spans="1:12" x14ac:dyDescent="0.35">
      <c r="A209" t="s">
        <v>3367</v>
      </c>
      <c r="B209" t="s">
        <v>672</v>
      </c>
      <c r="C209" t="s">
        <v>3364</v>
      </c>
      <c r="D209">
        <v>6</v>
      </c>
      <c r="E209">
        <v>5</v>
      </c>
      <c r="F209">
        <v>0.86</v>
      </c>
      <c r="G209" t="s">
        <v>276</v>
      </c>
      <c r="H209">
        <v>1605866530</v>
      </c>
      <c r="I209" t="s">
        <v>3366</v>
      </c>
      <c r="J209" t="s">
        <v>3365</v>
      </c>
      <c r="K209" t="s">
        <v>3364</v>
      </c>
      <c r="L209">
        <v>0</v>
      </c>
    </row>
    <row r="210" spans="1:12" x14ac:dyDescent="0.35">
      <c r="A210" t="s">
        <v>3363</v>
      </c>
      <c r="B210" t="s">
        <v>2631</v>
      </c>
      <c r="C210" t="s">
        <v>3360</v>
      </c>
      <c r="D210">
        <v>28</v>
      </c>
      <c r="E210">
        <v>50</v>
      </c>
      <c r="F210">
        <v>0.92</v>
      </c>
      <c r="G210" t="s">
        <v>1121</v>
      </c>
      <c r="H210">
        <v>1605763359</v>
      </c>
      <c r="I210" t="s">
        <v>3362</v>
      </c>
      <c r="J210" t="s">
        <v>3361</v>
      </c>
      <c r="K210" t="s">
        <v>3360</v>
      </c>
      <c r="L210">
        <v>0</v>
      </c>
    </row>
    <row r="211" spans="1:12" x14ac:dyDescent="0.35">
      <c r="A211" t="s">
        <v>3359</v>
      </c>
      <c r="B211" t="s">
        <v>882</v>
      </c>
      <c r="C211" t="s">
        <v>3357</v>
      </c>
      <c r="D211">
        <v>6</v>
      </c>
      <c r="E211">
        <v>12</v>
      </c>
      <c r="F211">
        <v>0.93</v>
      </c>
      <c r="G211" t="s">
        <v>483</v>
      </c>
      <c r="H211">
        <v>1605844526</v>
      </c>
      <c r="I211" t="s">
        <v>3358</v>
      </c>
      <c r="K211" t="s">
        <v>3357</v>
      </c>
      <c r="L211">
        <v>0</v>
      </c>
    </row>
    <row r="212" spans="1:12" x14ac:dyDescent="0.35">
      <c r="A212" t="s">
        <v>3356</v>
      </c>
      <c r="B212" t="s">
        <v>813</v>
      </c>
      <c r="C212" t="s">
        <v>3354</v>
      </c>
      <c r="D212">
        <v>39</v>
      </c>
      <c r="E212">
        <v>37</v>
      </c>
      <c r="F212">
        <v>0.84</v>
      </c>
      <c r="G212" t="s">
        <v>373</v>
      </c>
      <c r="H212">
        <v>1604890111</v>
      </c>
      <c r="I212" t="s">
        <v>3355</v>
      </c>
      <c r="K212" t="s">
        <v>3354</v>
      </c>
      <c r="L212">
        <v>0</v>
      </c>
    </row>
    <row r="213" spans="1:12" x14ac:dyDescent="0.35">
      <c r="A213" t="s">
        <v>3353</v>
      </c>
      <c r="B213" t="s">
        <v>3352</v>
      </c>
      <c r="C213" t="s">
        <v>3349</v>
      </c>
      <c r="D213">
        <v>5</v>
      </c>
      <c r="E213">
        <v>3</v>
      </c>
      <c r="F213">
        <v>0.62</v>
      </c>
      <c r="G213" t="s">
        <v>3</v>
      </c>
      <c r="H213">
        <v>1605863603</v>
      </c>
      <c r="I213" t="s">
        <v>3351</v>
      </c>
      <c r="J213" t="s">
        <v>3350</v>
      </c>
      <c r="K213" t="s">
        <v>3349</v>
      </c>
      <c r="L213">
        <v>0</v>
      </c>
    </row>
    <row r="214" spans="1:12" x14ac:dyDescent="0.35">
      <c r="A214" t="s">
        <v>3348</v>
      </c>
      <c r="B214" t="s">
        <v>3347</v>
      </c>
      <c r="C214" t="s">
        <v>3344</v>
      </c>
      <c r="D214">
        <v>6</v>
      </c>
      <c r="E214">
        <v>7</v>
      </c>
      <c r="F214">
        <v>0.82</v>
      </c>
      <c r="G214" t="s">
        <v>1116</v>
      </c>
      <c r="H214">
        <v>1605849377</v>
      </c>
      <c r="I214" t="s">
        <v>3346</v>
      </c>
      <c r="J214" t="s">
        <v>3345</v>
      </c>
      <c r="K214" t="s">
        <v>3344</v>
      </c>
      <c r="L214">
        <v>-1</v>
      </c>
    </row>
    <row r="215" spans="1:12" x14ac:dyDescent="0.35">
      <c r="A215" t="s">
        <v>3343</v>
      </c>
      <c r="B215" t="s">
        <v>2725</v>
      </c>
      <c r="C215" t="s">
        <v>3340</v>
      </c>
      <c r="D215">
        <v>150</v>
      </c>
      <c r="E215">
        <v>107</v>
      </c>
      <c r="F215">
        <v>0.94</v>
      </c>
      <c r="G215" t="s">
        <v>3</v>
      </c>
      <c r="H215">
        <v>1604706131</v>
      </c>
      <c r="I215" t="s">
        <v>3342</v>
      </c>
      <c r="J215" t="s">
        <v>3341</v>
      </c>
      <c r="K215" t="s">
        <v>3340</v>
      </c>
      <c r="L215">
        <v>0</v>
      </c>
    </row>
    <row r="216" spans="1:12" x14ac:dyDescent="0.35">
      <c r="A216" t="s">
        <v>3339</v>
      </c>
      <c r="B216" t="s">
        <v>3338</v>
      </c>
      <c r="C216" t="s">
        <v>3335</v>
      </c>
      <c r="D216">
        <v>6</v>
      </c>
      <c r="E216">
        <v>5</v>
      </c>
      <c r="F216">
        <v>0.73</v>
      </c>
      <c r="G216" t="s">
        <v>3</v>
      </c>
      <c r="H216">
        <v>1605854000</v>
      </c>
      <c r="I216" t="s">
        <v>3337</v>
      </c>
      <c r="J216" t="s">
        <v>3336</v>
      </c>
      <c r="K216" t="s">
        <v>3335</v>
      </c>
      <c r="L216">
        <v>0</v>
      </c>
    </row>
    <row r="217" spans="1:12" x14ac:dyDescent="0.35">
      <c r="A217" t="s">
        <v>3334</v>
      </c>
      <c r="B217" t="s">
        <v>292</v>
      </c>
      <c r="C217" t="s">
        <v>3332</v>
      </c>
      <c r="D217">
        <v>11</v>
      </c>
      <c r="E217">
        <v>43</v>
      </c>
      <c r="F217">
        <v>0.95</v>
      </c>
      <c r="G217" t="s">
        <v>3</v>
      </c>
      <c r="H217">
        <v>1600411703</v>
      </c>
      <c r="I217" t="s">
        <v>3333</v>
      </c>
      <c r="K217" t="s">
        <v>3332</v>
      </c>
      <c r="L217">
        <v>-1</v>
      </c>
    </row>
    <row r="218" spans="1:12" x14ac:dyDescent="0.35">
      <c r="A218" t="s">
        <v>3331</v>
      </c>
      <c r="B218" t="s">
        <v>1341</v>
      </c>
      <c r="C218" t="s">
        <v>3328</v>
      </c>
      <c r="D218">
        <v>14</v>
      </c>
      <c r="E218">
        <v>6</v>
      </c>
      <c r="F218">
        <v>0.88</v>
      </c>
      <c r="G218" t="s">
        <v>276</v>
      </c>
      <c r="H218">
        <v>1605849774</v>
      </c>
      <c r="I218" t="s">
        <v>3330</v>
      </c>
      <c r="J218" t="s">
        <v>3329</v>
      </c>
      <c r="K218" t="s">
        <v>3328</v>
      </c>
      <c r="L218">
        <v>0</v>
      </c>
    </row>
    <row r="219" spans="1:12" x14ac:dyDescent="0.35">
      <c r="A219" t="s">
        <v>3327</v>
      </c>
      <c r="B219" t="s">
        <v>3326</v>
      </c>
      <c r="C219" t="s">
        <v>3324</v>
      </c>
      <c r="D219">
        <v>5</v>
      </c>
      <c r="E219">
        <v>30</v>
      </c>
      <c r="F219">
        <v>1</v>
      </c>
      <c r="G219" t="s">
        <v>38</v>
      </c>
      <c r="H219">
        <v>1604756735</v>
      </c>
      <c r="I219" t="s">
        <v>3325</v>
      </c>
      <c r="K219" t="s">
        <v>3324</v>
      </c>
      <c r="L219">
        <v>0</v>
      </c>
    </row>
    <row r="220" spans="1:12" x14ac:dyDescent="0.35">
      <c r="A220" t="s">
        <v>3323</v>
      </c>
      <c r="B220" t="s">
        <v>3322</v>
      </c>
      <c r="C220" t="s">
        <v>3319</v>
      </c>
      <c r="D220">
        <v>10</v>
      </c>
      <c r="E220">
        <v>4</v>
      </c>
      <c r="F220">
        <v>1</v>
      </c>
      <c r="G220" t="s">
        <v>3</v>
      </c>
      <c r="H220">
        <v>1605865897</v>
      </c>
      <c r="I220" t="s">
        <v>3321</v>
      </c>
      <c r="J220" t="s">
        <v>3320</v>
      </c>
      <c r="K220" t="s">
        <v>3319</v>
      </c>
      <c r="L220">
        <v>0</v>
      </c>
    </row>
    <row r="221" spans="1:12" x14ac:dyDescent="0.35">
      <c r="A221" t="s">
        <v>3318</v>
      </c>
      <c r="B221" t="s">
        <v>3125</v>
      </c>
      <c r="C221" t="s">
        <v>3315</v>
      </c>
      <c r="D221">
        <v>14</v>
      </c>
      <c r="E221">
        <v>0</v>
      </c>
      <c r="F221">
        <v>0.3</v>
      </c>
      <c r="G221" t="s">
        <v>3</v>
      </c>
      <c r="H221">
        <v>1605930752</v>
      </c>
      <c r="I221" t="s">
        <v>3317</v>
      </c>
      <c r="J221" t="s">
        <v>3316</v>
      </c>
      <c r="K221" t="s">
        <v>3315</v>
      </c>
      <c r="L221">
        <v>1</v>
      </c>
    </row>
    <row r="222" spans="1:12" x14ac:dyDescent="0.35">
      <c r="A222" t="s">
        <v>3314</v>
      </c>
      <c r="B222" t="s">
        <v>3313</v>
      </c>
      <c r="C222" t="s">
        <v>3310</v>
      </c>
      <c r="D222">
        <v>10</v>
      </c>
      <c r="E222">
        <v>2</v>
      </c>
      <c r="F222">
        <v>0.75</v>
      </c>
      <c r="G222" t="s">
        <v>3</v>
      </c>
      <c r="H222">
        <v>1605843367</v>
      </c>
      <c r="I222" t="s">
        <v>3312</v>
      </c>
      <c r="J222" t="s">
        <v>3311</v>
      </c>
      <c r="K222" t="s">
        <v>3310</v>
      </c>
      <c r="L222">
        <v>0</v>
      </c>
    </row>
    <row r="223" spans="1:12" x14ac:dyDescent="0.35">
      <c r="A223" t="s">
        <v>3309</v>
      </c>
      <c r="B223" t="s">
        <v>1621</v>
      </c>
      <c r="C223" t="s">
        <v>3307</v>
      </c>
      <c r="D223">
        <v>3</v>
      </c>
      <c r="E223">
        <v>4</v>
      </c>
      <c r="F223">
        <v>0.7</v>
      </c>
      <c r="G223" t="s">
        <v>3</v>
      </c>
      <c r="H223">
        <v>1605856406</v>
      </c>
      <c r="I223" t="s">
        <v>3308</v>
      </c>
      <c r="K223" t="s">
        <v>3307</v>
      </c>
      <c r="L223">
        <v>1</v>
      </c>
    </row>
    <row r="224" spans="1:12" x14ac:dyDescent="0.35">
      <c r="A224" t="s">
        <v>3306</v>
      </c>
      <c r="B224" t="s">
        <v>3305</v>
      </c>
      <c r="C224" t="s">
        <v>3302</v>
      </c>
      <c r="D224">
        <v>21</v>
      </c>
      <c r="E224">
        <v>13</v>
      </c>
      <c r="F224">
        <v>0.81</v>
      </c>
      <c r="G224" t="s">
        <v>3</v>
      </c>
      <c r="H224">
        <v>1605729232</v>
      </c>
      <c r="I224" t="s">
        <v>3304</v>
      </c>
      <c r="J224" t="s">
        <v>3303</v>
      </c>
      <c r="K224" t="s">
        <v>3302</v>
      </c>
      <c r="L224">
        <v>1</v>
      </c>
    </row>
    <row r="225" spans="1:12" x14ac:dyDescent="0.35">
      <c r="A225" t="s">
        <v>3301</v>
      </c>
      <c r="B225" t="s">
        <v>3300</v>
      </c>
      <c r="C225" t="s">
        <v>3298</v>
      </c>
      <c r="D225">
        <v>27</v>
      </c>
      <c r="E225">
        <v>460</v>
      </c>
      <c r="F225">
        <v>0.99</v>
      </c>
      <c r="G225" t="s">
        <v>157</v>
      </c>
      <c r="H225">
        <v>1605763043</v>
      </c>
      <c r="I225" t="s">
        <v>3299</v>
      </c>
      <c r="K225" t="s">
        <v>3298</v>
      </c>
      <c r="L225">
        <v>1</v>
      </c>
    </row>
    <row r="226" spans="1:12" x14ac:dyDescent="0.35">
      <c r="A226" t="s">
        <v>3297</v>
      </c>
      <c r="B226" t="s">
        <v>101</v>
      </c>
      <c r="C226" t="s">
        <v>3294</v>
      </c>
      <c r="D226">
        <v>79</v>
      </c>
      <c r="E226">
        <v>26</v>
      </c>
      <c r="F226">
        <v>0.86</v>
      </c>
      <c r="G226" t="s">
        <v>3</v>
      </c>
      <c r="H226">
        <v>1601807247</v>
      </c>
      <c r="I226" t="s">
        <v>3296</v>
      </c>
      <c r="J226" t="s">
        <v>3295</v>
      </c>
      <c r="K226" t="s">
        <v>3294</v>
      </c>
      <c r="L226">
        <v>1</v>
      </c>
    </row>
    <row r="227" spans="1:12" x14ac:dyDescent="0.35">
      <c r="A227" t="s">
        <v>3293</v>
      </c>
      <c r="B227" t="s">
        <v>1877</v>
      </c>
      <c r="C227" t="s">
        <v>3290</v>
      </c>
      <c r="D227">
        <v>16</v>
      </c>
      <c r="E227">
        <v>9</v>
      </c>
      <c r="F227">
        <v>0.92</v>
      </c>
      <c r="G227" t="s">
        <v>3</v>
      </c>
      <c r="H227">
        <v>1605838918</v>
      </c>
      <c r="I227" t="s">
        <v>3292</v>
      </c>
      <c r="J227" t="s">
        <v>3291</v>
      </c>
      <c r="K227" t="s">
        <v>3290</v>
      </c>
      <c r="L227">
        <v>1</v>
      </c>
    </row>
    <row r="228" spans="1:12" x14ac:dyDescent="0.35">
      <c r="A228" t="s">
        <v>3289</v>
      </c>
      <c r="B228" t="s">
        <v>3288</v>
      </c>
      <c r="C228" t="s">
        <v>3285</v>
      </c>
      <c r="D228">
        <v>14</v>
      </c>
      <c r="E228">
        <v>24</v>
      </c>
      <c r="F228">
        <v>0.96</v>
      </c>
      <c r="G228" t="s">
        <v>839</v>
      </c>
      <c r="H228">
        <v>1605817257</v>
      </c>
      <c r="I228" t="s">
        <v>3287</v>
      </c>
      <c r="J228" t="s">
        <v>3286</v>
      </c>
      <c r="K228" t="s">
        <v>3285</v>
      </c>
      <c r="L228">
        <v>0</v>
      </c>
    </row>
    <row r="229" spans="1:12" x14ac:dyDescent="0.35">
      <c r="A229" t="s">
        <v>3284</v>
      </c>
      <c r="B229" t="s">
        <v>2087</v>
      </c>
      <c r="C229" t="s">
        <v>3281</v>
      </c>
      <c r="D229">
        <v>10</v>
      </c>
      <c r="E229">
        <v>5</v>
      </c>
      <c r="F229">
        <v>1</v>
      </c>
      <c r="G229" t="s">
        <v>3</v>
      </c>
      <c r="H229">
        <v>1605847373</v>
      </c>
      <c r="I229" t="s">
        <v>3283</v>
      </c>
      <c r="J229" t="s">
        <v>3282</v>
      </c>
      <c r="K229" t="s">
        <v>3281</v>
      </c>
      <c r="L229">
        <v>0</v>
      </c>
    </row>
    <row r="230" spans="1:12" x14ac:dyDescent="0.35">
      <c r="A230" t="s">
        <v>3280</v>
      </c>
      <c r="B230" t="s">
        <v>3279</v>
      </c>
      <c r="C230" t="s">
        <v>3276</v>
      </c>
      <c r="D230">
        <v>2</v>
      </c>
      <c r="E230">
        <v>14</v>
      </c>
      <c r="F230">
        <v>0.84</v>
      </c>
      <c r="G230" t="s">
        <v>3</v>
      </c>
      <c r="H230">
        <v>1603510810</v>
      </c>
      <c r="I230" t="s">
        <v>3278</v>
      </c>
      <c r="J230" t="s">
        <v>3277</v>
      </c>
      <c r="K230" t="s">
        <v>3276</v>
      </c>
      <c r="L230">
        <v>1</v>
      </c>
    </row>
    <row r="231" spans="1:12" x14ac:dyDescent="0.35">
      <c r="A231" t="s">
        <v>3275</v>
      </c>
      <c r="B231" t="s">
        <v>3274</v>
      </c>
      <c r="C231" t="s">
        <v>3271</v>
      </c>
      <c r="D231">
        <v>2</v>
      </c>
      <c r="E231">
        <v>3</v>
      </c>
      <c r="F231">
        <v>0.81</v>
      </c>
      <c r="G231" t="s">
        <v>1121</v>
      </c>
      <c r="H231">
        <v>1605847173</v>
      </c>
      <c r="I231" t="s">
        <v>3273</v>
      </c>
      <c r="J231" t="s">
        <v>3272</v>
      </c>
      <c r="K231" t="s">
        <v>3271</v>
      </c>
      <c r="L231">
        <v>0</v>
      </c>
    </row>
    <row r="232" spans="1:12" x14ac:dyDescent="0.35">
      <c r="A232" t="s">
        <v>3270</v>
      </c>
      <c r="B232" t="s">
        <v>3269</v>
      </c>
      <c r="C232" t="s">
        <v>3266</v>
      </c>
      <c r="D232">
        <v>9</v>
      </c>
      <c r="E232">
        <v>13</v>
      </c>
      <c r="F232">
        <v>0.85</v>
      </c>
      <c r="G232" t="s">
        <v>3</v>
      </c>
      <c r="H232">
        <v>1605823034</v>
      </c>
      <c r="I232" t="s">
        <v>3268</v>
      </c>
      <c r="J232" t="s">
        <v>3267</v>
      </c>
      <c r="K232" t="s">
        <v>3266</v>
      </c>
      <c r="L232">
        <v>0</v>
      </c>
    </row>
    <row r="233" spans="1:12" x14ac:dyDescent="0.35">
      <c r="A233" t="s">
        <v>3265</v>
      </c>
      <c r="B233" t="s">
        <v>3264</v>
      </c>
      <c r="C233" t="s">
        <v>3261</v>
      </c>
      <c r="D233">
        <v>8</v>
      </c>
      <c r="E233">
        <v>0</v>
      </c>
      <c r="F233">
        <v>0.5</v>
      </c>
      <c r="G233" t="s">
        <v>3</v>
      </c>
      <c r="H233">
        <v>1604213527</v>
      </c>
      <c r="I233" t="s">
        <v>3263</v>
      </c>
      <c r="J233" t="s">
        <v>3262</v>
      </c>
      <c r="K233" t="s">
        <v>3261</v>
      </c>
      <c r="L233">
        <v>0</v>
      </c>
    </row>
    <row r="234" spans="1:12" x14ac:dyDescent="0.35">
      <c r="A234" t="s">
        <v>3260</v>
      </c>
      <c r="B234" t="s">
        <v>3259</v>
      </c>
      <c r="C234" t="s">
        <v>3257</v>
      </c>
      <c r="D234">
        <v>17</v>
      </c>
      <c r="E234">
        <v>131</v>
      </c>
      <c r="F234">
        <v>0.97</v>
      </c>
      <c r="G234" t="s">
        <v>367</v>
      </c>
      <c r="H234">
        <v>1605772562</v>
      </c>
      <c r="I234" t="s">
        <v>3258</v>
      </c>
      <c r="K234" t="s">
        <v>3257</v>
      </c>
      <c r="L234">
        <v>0</v>
      </c>
    </row>
    <row r="235" spans="1:12" x14ac:dyDescent="0.35">
      <c r="A235" t="s">
        <v>3256</v>
      </c>
      <c r="B235" t="s">
        <v>3255</v>
      </c>
      <c r="C235" t="s">
        <v>3252</v>
      </c>
      <c r="D235">
        <v>18</v>
      </c>
      <c r="E235">
        <v>72</v>
      </c>
      <c r="F235">
        <v>0.97</v>
      </c>
      <c r="G235" t="s">
        <v>483</v>
      </c>
      <c r="H235">
        <v>1605784257</v>
      </c>
      <c r="I235" t="s">
        <v>3254</v>
      </c>
      <c r="J235" t="s">
        <v>3253</v>
      </c>
      <c r="K235" t="s">
        <v>3252</v>
      </c>
      <c r="L235">
        <v>0</v>
      </c>
    </row>
    <row r="236" spans="1:12" x14ac:dyDescent="0.35">
      <c r="A236" t="s">
        <v>3251</v>
      </c>
      <c r="B236" t="s">
        <v>830</v>
      </c>
      <c r="C236" t="s">
        <v>3249</v>
      </c>
      <c r="D236">
        <v>9</v>
      </c>
      <c r="E236">
        <v>75</v>
      </c>
      <c r="F236">
        <v>0.97</v>
      </c>
      <c r="G236" t="s">
        <v>1116</v>
      </c>
      <c r="H236">
        <v>1604883239</v>
      </c>
      <c r="I236" t="s">
        <v>3250</v>
      </c>
      <c r="K236" t="s">
        <v>3249</v>
      </c>
      <c r="L236">
        <v>-1</v>
      </c>
    </row>
    <row r="237" spans="1:12" x14ac:dyDescent="0.35">
      <c r="A237" t="s">
        <v>3248</v>
      </c>
      <c r="B237" t="s">
        <v>840</v>
      </c>
      <c r="C237" t="s">
        <v>3245</v>
      </c>
      <c r="D237">
        <v>22</v>
      </c>
      <c r="E237">
        <v>20</v>
      </c>
      <c r="F237">
        <v>0.89</v>
      </c>
      <c r="G237" t="s">
        <v>373</v>
      </c>
      <c r="H237">
        <v>1604212313</v>
      </c>
      <c r="I237" t="s">
        <v>3247</v>
      </c>
      <c r="J237" t="s">
        <v>3246</v>
      </c>
      <c r="K237" t="s">
        <v>3245</v>
      </c>
      <c r="L237">
        <v>0</v>
      </c>
    </row>
    <row r="238" spans="1:12" x14ac:dyDescent="0.35">
      <c r="A238" t="s">
        <v>3244</v>
      </c>
      <c r="B238" t="s">
        <v>3243</v>
      </c>
      <c r="C238" t="s">
        <v>3240</v>
      </c>
      <c r="D238">
        <v>14</v>
      </c>
      <c r="E238">
        <v>0</v>
      </c>
      <c r="F238">
        <v>0.33</v>
      </c>
      <c r="G238" t="s">
        <v>3</v>
      </c>
      <c r="H238">
        <v>1604960271</v>
      </c>
      <c r="I238" t="s">
        <v>3242</v>
      </c>
      <c r="J238" t="s">
        <v>3241</v>
      </c>
      <c r="K238" t="s">
        <v>3240</v>
      </c>
      <c r="L238">
        <v>0</v>
      </c>
    </row>
    <row r="239" spans="1:12" x14ac:dyDescent="0.35">
      <c r="A239" t="s">
        <v>3239</v>
      </c>
      <c r="B239" t="s">
        <v>2951</v>
      </c>
      <c r="C239" t="s">
        <v>3236</v>
      </c>
      <c r="D239">
        <v>34</v>
      </c>
      <c r="E239">
        <v>31</v>
      </c>
      <c r="F239">
        <v>1</v>
      </c>
      <c r="G239" t="s">
        <v>3</v>
      </c>
      <c r="H239">
        <v>1605795169</v>
      </c>
      <c r="I239" t="s">
        <v>3238</v>
      </c>
      <c r="J239" t="s">
        <v>3237</v>
      </c>
      <c r="K239" t="s">
        <v>3236</v>
      </c>
      <c r="L239">
        <v>0</v>
      </c>
    </row>
    <row r="240" spans="1:12" x14ac:dyDescent="0.35">
      <c r="A240" t="s">
        <v>3235</v>
      </c>
      <c r="B240" t="s">
        <v>292</v>
      </c>
      <c r="C240" t="s">
        <v>3233</v>
      </c>
      <c r="D240">
        <v>141</v>
      </c>
      <c r="E240">
        <v>749</v>
      </c>
      <c r="F240">
        <v>0.99</v>
      </c>
      <c r="G240" t="s">
        <v>483</v>
      </c>
      <c r="H240">
        <v>1604439666</v>
      </c>
      <c r="I240" t="s">
        <v>3234</v>
      </c>
      <c r="K240" t="s">
        <v>3233</v>
      </c>
      <c r="L240">
        <v>1</v>
      </c>
    </row>
    <row r="241" spans="1:12" x14ac:dyDescent="0.35">
      <c r="A241" t="s">
        <v>3232</v>
      </c>
      <c r="B241" t="s">
        <v>3231</v>
      </c>
      <c r="C241" t="s">
        <v>3228</v>
      </c>
      <c r="D241">
        <v>15</v>
      </c>
      <c r="E241">
        <v>4</v>
      </c>
      <c r="F241">
        <v>1</v>
      </c>
      <c r="G241" t="s">
        <v>3</v>
      </c>
      <c r="H241">
        <v>1605847823</v>
      </c>
      <c r="I241" t="s">
        <v>3230</v>
      </c>
      <c r="J241" t="s">
        <v>3229</v>
      </c>
      <c r="K241" t="s">
        <v>3228</v>
      </c>
      <c r="L241">
        <v>0</v>
      </c>
    </row>
    <row r="242" spans="1:12" x14ac:dyDescent="0.35">
      <c r="A242" t="s">
        <v>3227</v>
      </c>
      <c r="B242" t="s">
        <v>1154</v>
      </c>
      <c r="C242" t="s">
        <v>3224</v>
      </c>
      <c r="D242">
        <v>4</v>
      </c>
      <c r="E242">
        <v>6</v>
      </c>
      <c r="F242">
        <v>1</v>
      </c>
      <c r="G242" t="s">
        <v>3</v>
      </c>
      <c r="H242">
        <v>1604639155</v>
      </c>
      <c r="I242" t="s">
        <v>3226</v>
      </c>
      <c r="J242" t="s">
        <v>3225</v>
      </c>
      <c r="K242" t="s">
        <v>3224</v>
      </c>
      <c r="L242">
        <v>0</v>
      </c>
    </row>
    <row r="243" spans="1:12" x14ac:dyDescent="0.35">
      <c r="A243" t="s">
        <v>3223</v>
      </c>
      <c r="B243" t="s">
        <v>3222</v>
      </c>
      <c r="C243" t="s">
        <v>3219</v>
      </c>
      <c r="D243">
        <v>3</v>
      </c>
      <c r="E243">
        <v>4</v>
      </c>
      <c r="F243">
        <v>1</v>
      </c>
      <c r="G243" t="s">
        <v>3</v>
      </c>
      <c r="H243">
        <v>1605838980</v>
      </c>
      <c r="I243" t="s">
        <v>3221</v>
      </c>
      <c r="J243" t="s">
        <v>3220</v>
      </c>
      <c r="K243" t="s">
        <v>3219</v>
      </c>
      <c r="L243">
        <v>0</v>
      </c>
    </row>
    <row r="244" spans="1:12" x14ac:dyDescent="0.35">
      <c r="A244" t="s">
        <v>3218</v>
      </c>
      <c r="B244" t="s">
        <v>3217</v>
      </c>
      <c r="C244" t="s">
        <v>3214</v>
      </c>
      <c r="D244">
        <v>15</v>
      </c>
      <c r="E244">
        <v>15</v>
      </c>
      <c r="F244">
        <v>0.84</v>
      </c>
      <c r="G244" t="s">
        <v>3</v>
      </c>
      <c r="H244">
        <v>1605132257</v>
      </c>
      <c r="I244" t="s">
        <v>3216</v>
      </c>
      <c r="J244" t="s">
        <v>3215</v>
      </c>
      <c r="K244" t="s">
        <v>3214</v>
      </c>
      <c r="L244">
        <v>0</v>
      </c>
    </row>
    <row r="245" spans="1:12" x14ac:dyDescent="0.35">
      <c r="A245" t="s">
        <v>3213</v>
      </c>
      <c r="B245" t="s">
        <v>2508</v>
      </c>
      <c r="C245" t="s">
        <v>3210</v>
      </c>
      <c r="D245">
        <v>11</v>
      </c>
      <c r="E245">
        <v>12</v>
      </c>
      <c r="F245">
        <v>0.88</v>
      </c>
      <c r="G245" t="s">
        <v>1121</v>
      </c>
      <c r="H245">
        <v>1605807778</v>
      </c>
      <c r="I245" t="s">
        <v>3212</v>
      </c>
      <c r="J245" t="s">
        <v>3211</v>
      </c>
      <c r="K245" t="s">
        <v>3210</v>
      </c>
      <c r="L245">
        <v>0</v>
      </c>
    </row>
    <row r="246" spans="1:12" x14ac:dyDescent="0.35">
      <c r="A246" t="s">
        <v>3209</v>
      </c>
      <c r="B246" t="s">
        <v>3208</v>
      </c>
      <c r="C246" t="s">
        <v>3205</v>
      </c>
      <c r="D246">
        <v>10</v>
      </c>
      <c r="E246">
        <v>14</v>
      </c>
      <c r="F246">
        <v>0.76</v>
      </c>
      <c r="G246" t="s">
        <v>3</v>
      </c>
      <c r="H246">
        <v>1602284430</v>
      </c>
      <c r="I246" t="s">
        <v>3207</v>
      </c>
      <c r="J246" t="s">
        <v>3206</v>
      </c>
      <c r="K246" t="s">
        <v>3205</v>
      </c>
      <c r="L246">
        <v>0</v>
      </c>
    </row>
    <row r="247" spans="1:12" x14ac:dyDescent="0.35">
      <c r="A247" t="s">
        <v>3204</v>
      </c>
      <c r="B247" t="s">
        <v>3203</v>
      </c>
      <c r="C247" t="s">
        <v>3201</v>
      </c>
      <c r="D247">
        <v>27</v>
      </c>
      <c r="E247">
        <v>85</v>
      </c>
      <c r="F247">
        <v>0.98</v>
      </c>
      <c r="G247" t="s">
        <v>373</v>
      </c>
      <c r="H247">
        <v>1604229083</v>
      </c>
      <c r="I247" t="s">
        <v>3202</v>
      </c>
      <c r="K247" t="s">
        <v>3201</v>
      </c>
      <c r="L247">
        <v>0</v>
      </c>
    </row>
    <row r="248" spans="1:12" x14ac:dyDescent="0.35">
      <c r="A248" t="s">
        <v>3200</v>
      </c>
      <c r="B248" t="s">
        <v>3199</v>
      </c>
      <c r="C248" t="s">
        <v>3196</v>
      </c>
      <c r="D248">
        <v>11</v>
      </c>
      <c r="E248">
        <v>10</v>
      </c>
      <c r="F248">
        <v>0.69</v>
      </c>
      <c r="G248" t="s">
        <v>3</v>
      </c>
      <c r="H248">
        <v>1600430367</v>
      </c>
      <c r="I248" t="s">
        <v>3198</v>
      </c>
      <c r="J248" t="s">
        <v>3197</v>
      </c>
      <c r="K248" t="s">
        <v>3196</v>
      </c>
      <c r="L248">
        <v>-1</v>
      </c>
    </row>
    <row r="249" spans="1:12" x14ac:dyDescent="0.35">
      <c r="A249" t="s">
        <v>3195</v>
      </c>
      <c r="B249" t="s">
        <v>148</v>
      </c>
      <c r="C249" t="s">
        <v>3192</v>
      </c>
      <c r="D249">
        <v>18</v>
      </c>
      <c r="E249">
        <v>57</v>
      </c>
      <c r="F249">
        <v>1</v>
      </c>
      <c r="G249" t="s">
        <v>201</v>
      </c>
      <c r="H249">
        <v>1605770176</v>
      </c>
      <c r="I249" t="s">
        <v>3194</v>
      </c>
      <c r="J249" t="s">
        <v>3193</v>
      </c>
      <c r="K249" t="s">
        <v>3192</v>
      </c>
      <c r="L249">
        <v>0</v>
      </c>
    </row>
    <row r="250" spans="1:12" x14ac:dyDescent="0.35">
      <c r="A250" t="s">
        <v>3191</v>
      </c>
      <c r="B250" t="s">
        <v>3190</v>
      </c>
      <c r="C250" t="s">
        <v>3187</v>
      </c>
      <c r="D250">
        <v>63</v>
      </c>
      <c r="E250">
        <v>3</v>
      </c>
      <c r="F250">
        <v>0.59</v>
      </c>
      <c r="G250" t="s">
        <v>3</v>
      </c>
      <c r="H250">
        <v>1604449554</v>
      </c>
      <c r="I250" t="s">
        <v>3189</v>
      </c>
      <c r="J250" t="s">
        <v>3188</v>
      </c>
      <c r="K250" t="s">
        <v>3187</v>
      </c>
      <c r="L250">
        <v>0</v>
      </c>
    </row>
    <row r="251" spans="1:12" x14ac:dyDescent="0.35">
      <c r="A251" t="s">
        <v>3186</v>
      </c>
      <c r="B251" t="s">
        <v>3185</v>
      </c>
      <c r="C251" t="s">
        <v>3182</v>
      </c>
      <c r="D251">
        <v>13</v>
      </c>
      <c r="E251">
        <v>15</v>
      </c>
      <c r="F251">
        <v>0.94</v>
      </c>
      <c r="G251" t="s">
        <v>3</v>
      </c>
      <c r="H251">
        <v>1604818745</v>
      </c>
      <c r="I251" t="s">
        <v>3184</v>
      </c>
      <c r="J251" t="s">
        <v>3183</v>
      </c>
      <c r="K251" t="s">
        <v>3182</v>
      </c>
      <c r="L251">
        <v>0</v>
      </c>
    </row>
    <row r="252" spans="1:12" x14ac:dyDescent="0.35">
      <c r="A252" t="s">
        <v>3181</v>
      </c>
      <c r="B252" t="s">
        <v>1863</v>
      </c>
      <c r="C252" t="s">
        <v>3178</v>
      </c>
      <c r="D252">
        <v>12</v>
      </c>
      <c r="E252">
        <v>5</v>
      </c>
      <c r="F252">
        <v>0.86</v>
      </c>
      <c r="G252" t="s">
        <v>1121</v>
      </c>
      <c r="H252">
        <v>1605819840</v>
      </c>
      <c r="I252" t="s">
        <v>3180</v>
      </c>
      <c r="J252" t="s">
        <v>3179</v>
      </c>
      <c r="K252" t="s">
        <v>3178</v>
      </c>
      <c r="L252">
        <v>0</v>
      </c>
    </row>
    <row r="253" spans="1:12" x14ac:dyDescent="0.35">
      <c r="A253" t="s">
        <v>3177</v>
      </c>
      <c r="B253" t="s">
        <v>3176</v>
      </c>
      <c r="C253" t="s">
        <v>3173</v>
      </c>
      <c r="D253">
        <v>37</v>
      </c>
      <c r="E253">
        <v>67</v>
      </c>
      <c r="F253">
        <v>0.97</v>
      </c>
      <c r="G253" t="s">
        <v>3</v>
      </c>
      <c r="H253">
        <v>1605609192</v>
      </c>
      <c r="I253" t="s">
        <v>3175</v>
      </c>
      <c r="J253" t="s">
        <v>3174</v>
      </c>
      <c r="K253" t="s">
        <v>3173</v>
      </c>
      <c r="L253">
        <v>1</v>
      </c>
    </row>
    <row r="254" spans="1:12" x14ac:dyDescent="0.35">
      <c r="A254" t="s">
        <v>3172</v>
      </c>
      <c r="B254" t="s">
        <v>310</v>
      </c>
      <c r="C254" t="s">
        <v>3169</v>
      </c>
      <c r="D254">
        <v>23</v>
      </c>
      <c r="E254">
        <v>0</v>
      </c>
      <c r="F254">
        <v>0.21</v>
      </c>
      <c r="G254" t="s">
        <v>3</v>
      </c>
      <c r="H254">
        <v>1604096802</v>
      </c>
      <c r="I254" t="s">
        <v>3171</v>
      </c>
      <c r="J254" t="s">
        <v>3170</v>
      </c>
      <c r="K254" t="s">
        <v>3169</v>
      </c>
      <c r="L254">
        <v>-1</v>
      </c>
    </row>
    <row r="255" spans="1:12" x14ac:dyDescent="0.35">
      <c r="A255" t="s">
        <v>3168</v>
      </c>
      <c r="B255" t="s">
        <v>3167</v>
      </c>
      <c r="C255" t="s">
        <v>3164</v>
      </c>
      <c r="D255">
        <v>15</v>
      </c>
      <c r="E255">
        <v>0</v>
      </c>
      <c r="F255">
        <v>0.5</v>
      </c>
      <c r="G255" t="s">
        <v>3</v>
      </c>
      <c r="H255">
        <v>1605833065</v>
      </c>
      <c r="I255" t="s">
        <v>3166</v>
      </c>
      <c r="J255" t="s">
        <v>3165</v>
      </c>
      <c r="K255" t="s">
        <v>3164</v>
      </c>
      <c r="L255">
        <v>0</v>
      </c>
    </row>
    <row r="256" spans="1:12" x14ac:dyDescent="0.35">
      <c r="A256" t="s">
        <v>3163</v>
      </c>
      <c r="B256" t="s">
        <v>3162</v>
      </c>
      <c r="C256" t="s">
        <v>3159</v>
      </c>
      <c r="D256">
        <v>9</v>
      </c>
      <c r="E256">
        <v>37</v>
      </c>
      <c r="F256">
        <v>1</v>
      </c>
      <c r="G256" t="s">
        <v>1121</v>
      </c>
      <c r="H256">
        <v>1605759111</v>
      </c>
      <c r="I256" t="s">
        <v>3161</v>
      </c>
      <c r="J256" t="s">
        <v>3160</v>
      </c>
      <c r="K256" t="s">
        <v>3159</v>
      </c>
      <c r="L256">
        <v>-1</v>
      </c>
    </row>
    <row r="257" spans="1:12" x14ac:dyDescent="0.35">
      <c r="A257" t="s">
        <v>3158</v>
      </c>
      <c r="B257" t="s">
        <v>3157</v>
      </c>
      <c r="C257" t="s">
        <v>3154</v>
      </c>
      <c r="D257">
        <v>13</v>
      </c>
      <c r="E257">
        <v>6</v>
      </c>
      <c r="F257">
        <v>0.88</v>
      </c>
      <c r="G257" t="s">
        <v>3</v>
      </c>
      <c r="H257">
        <v>1605792994</v>
      </c>
      <c r="I257" t="s">
        <v>3156</v>
      </c>
      <c r="J257" t="s">
        <v>3155</v>
      </c>
      <c r="K257" t="s">
        <v>3154</v>
      </c>
      <c r="L257">
        <v>0</v>
      </c>
    </row>
    <row r="258" spans="1:12" x14ac:dyDescent="0.35">
      <c r="A258" t="s">
        <v>3153</v>
      </c>
      <c r="B258" t="s">
        <v>2352</v>
      </c>
      <c r="C258" t="s">
        <v>3151</v>
      </c>
      <c r="D258">
        <v>14</v>
      </c>
      <c r="E258">
        <v>78</v>
      </c>
      <c r="F258">
        <v>0.99</v>
      </c>
      <c r="G258" t="s">
        <v>367</v>
      </c>
      <c r="H258">
        <v>1601360474</v>
      </c>
      <c r="I258" t="s">
        <v>3152</v>
      </c>
      <c r="K258" t="s">
        <v>3151</v>
      </c>
      <c r="L258">
        <v>0</v>
      </c>
    </row>
    <row r="259" spans="1:12" x14ac:dyDescent="0.35">
      <c r="A259" t="s">
        <v>3150</v>
      </c>
      <c r="B259" t="s">
        <v>3149</v>
      </c>
      <c r="C259" t="s">
        <v>3146</v>
      </c>
      <c r="D259">
        <v>42</v>
      </c>
      <c r="E259">
        <v>73</v>
      </c>
      <c r="F259">
        <v>0.85</v>
      </c>
      <c r="G259" t="s">
        <v>620</v>
      </c>
      <c r="H259">
        <v>1605742090</v>
      </c>
      <c r="I259" t="s">
        <v>3148</v>
      </c>
      <c r="J259" t="s">
        <v>3147</v>
      </c>
      <c r="K259" t="s">
        <v>3146</v>
      </c>
      <c r="L259">
        <v>1</v>
      </c>
    </row>
    <row r="260" spans="1:12" x14ac:dyDescent="0.35">
      <c r="A260" t="s">
        <v>3145</v>
      </c>
      <c r="B260" t="s">
        <v>1187</v>
      </c>
      <c r="C260" t="s">
        <v>3143</v>
      </c>
      <c r="D260">
        <v>19</v>
      </c>
      <c r="E260">
        <v>44</v>
      </c>
      <c r="F260">
        <v>0.93</v>
      </c>
      <c r="G260" t="s">
        <v>373</v>
      </c>
      <c r="H260">
        <v>1605413709</v>
      </c>
      <c r="I260" t="s">
        <v>3144</v>
      </c>
      <c r="K260" t="s">
        <v>3143</v>
      </c>
      <c r="L260">
        <v>0</v>
      </c>
    </row>
    <row r="261" spans="1:12" x14ac:dyDescent="0.35">
      <c r="A261" t="s">
        <v>3142</v>
      </c>
      <c r="B261" t="s">
        <v>1577</v>
      </c>
      <c r="C261" t="s">
        <v>3140</v>
      </c>
      <c r="D261">
        <v>6</v>
      </c>
      <c r="E261">
        <v>65</v>
      </c>
      <c r="F261">
        <v>0.92</v>
      </c>
      <c r="G261" t="s">
        <v>38</v>
      </c>
      <c r="H261">
        <v>1605742797</v>
      </c>
      <c r="I261" t="s">
        <v>3141</v>
      </c>
      <c r="K261" t="s">
        <v>3140</v>
      </c>
      <c r="L261">
        <v>1</v>
      </c>
    </row>
    <row r="262" spans="1:12" x14ac:dyDescent="0.35">
      <c r="A262" t="s">
        <v>3139</v>
      </c>
      <c r="B262" t="s">
        <v>703</v>
      </c>
      <c r="C262" t="s">
        <v>3136</v>
      </c>
      <c r="D262">
        <v>7</v>
      </c>
      <c r="E262">
        <v>8</v>
      </c>
      <c r="F262">
        <v>0.72</v>
      </c>
      <c r="G262" t="s">
        <v>3</v>
      </c>
      <c r="H262">
        <v>1604336155</v>
      </c>
      <c r="I262" t="s">
        <v>3138</v>
      </c>
      <c r="J262" t="s">
        <v>3137</v>
      </c>
      <c r="K262" t="s">
        <v>3136</v>
      </c>
      <c r="L262">
        <v>0</v>
      </c>
    </row>
    <row r="263" spans="1:12" x14ac:dyDescent="0.35">
      <c r="A263" t="s">
        <v>3135</v>
      </c>
      <c r="B263" t="s">
        <v>3134</v>
      </c>
      <c r="C263" t="s">
        <v>3131</v>
      </c>
      <c r="D263">
        <v>72</v>
      </c>
      <c r="E263">
        <v>378</v>
      </c>
      <c r="F263">
        <v>0.99</v>
      </c>
      <c r="G263" t="s">
        <v>373</v>
      </c>
      <c r="H263">
        <v>1605705279</v>
      </c>
      <c r="I263" t="s">
        <v>3133</v>
      </c>
      <c r="J263" t="s">
        <v>3132</v>
      </c>
      <c r="K263" t="s">
        <v>3131</v>
      </c>
      <c r="L263">
        <v>0</v>
      </c>
    </row>
    <row r="264" spans="1:12" x14ac:dyDescent="0.35">
      <c r="A264" t="s">
        <v>3130</v>
      </c>
      <c r="B264" t="s">
        <v>3129</v>
      </c>
      <c r="C264" t="s">
        <v>3127</v>
      </c>
      <c r="D264">
        <v>12</v>
      </c>
      <c r="E264">
        <v>52</v>
      </c>
      <c r="F264">
        <v>0.95</v>
      </c>
      <c r="G264" t="s">
        <v>38</v>
      </c>
      <c r="H264">
        <v>1600422890</v>
      </c>
      <c r="I264" t="s">
        <v>3128</v>
      </c>
      <c r="K264" t="s">
        <v>3127</v>
      </c>
      <c r="L264">
        <v>0</v>
      </c>
    </row>
    <row r="265" spans="1:12" x14ac:dyDescent="0.35">
      <c r="A265" t="s">
        <v>3126</v>
      </c>
      <c r="B265" t="s">
        <v>3125</v>
      </c>
      <c r="C265" t="s">
        <v>3122</v>
      </c>
      <c r="D265">
        <v>50</v>
      </c>
      <c r="E265">
        <v>13</v>
      </c>
      <c r="F265">
        <v>0.88</v>
      </c>
      <c r="G265" t="s">
        <v>839</v>
      </c>
      <c r="H265">
        <v>1605769836</v>
      </c>
      <c r="I265" t="s">
        <v>3124</v>
      </c>
      <c r="J265" t="s">
        <v>3123</v>
      </c>
      <c r="K265" t="s">
        <v>3122</v>
      </c>
      <c r="L265">
        <v>1</v>
      </c>
    </row>
    <row r="266" spans="1:12" x14ac:dyDescent="0.35">
      <c r="A266" t="s">
        <v>3121</v>
      </c>
      <c r="B266" t="s">
        <v>3120</v>
      </c>
      <c r="C266" t="s">
        <v>3117</v>
      </c>
      <c r="D266">
        <v>9</v>
      </c>
      <c r="E266">
        <v>12</v>
      </c>
      <c r="F266">
        <v>0.78</v>
      </c>
      <c r="G266" t="s">
        <v>3</v>
      </c>
      <c r="H266">
        <v>1603882591</v>
      </c>
      <c r="I266" t="s">
        <v>3119</v>
      </c>
      <c r="J266" t="s">
        <v>3118</v>
      </c>
      <c r="K266" t="s">
        <v>3117</v>
      </c>
      <c r="L266">
        <v>0</v>
      </c>
    </row>
    <row r="267" spans="1:12" x14ac:dyDescent="0.35">
      <c r="A267" t="s">
        <v>3116</v>
      </c>
      <c r="B267" t="s">
        <v>3115</v>
      </c>
      <c r="C267" t="s">
        <v>3112</v>
      </c>
      <c r="D267">
        <v>21</v>
      </c>
      <c r="E267">
        <v>16</v>
      </c>
      <c r="F267">
        <v>0.83</v>
      </c>
      <c r="G267" t="s">
        <v>3</v>
      </c>
      <c r="H267">
        <v>1605764757</v>
      </c>
      <c r="I267" t="s">
        <v>3114</v>
      </c>
      <c r="J267" t="s">
        <v>3113</v>
      </c>
      <c r="K267" t="s">
        <v>3112</v>
      </c>
      <c r="L267">
        <v>1</v>
      </c>
    </row>
    <row r="268" spans="1:12" x14ac:dyDescent="0.35">
      <c r="A268" t="s">
        <v>3111</v>
      </c>
      <c r="B268" t="s">
        <v>292</v>
      </c>
      <c r="C268" t="s">
        <v>3109</v>
      </c>
      <c r="D268">
        <v>10</v>
      </c>
      <c r="E268">
        <v>33</v>
      </c>
      <c r="F268">
        <v>0.95</v>
      </c>
      <c r="G268" t="s">
        <v>157</v>
      </c>
      <c r="H268">
        <v>1603811343</v>
      </c>
      <c r="I268" t="s">
        <v>3110</v>
      </c>
      <c r="K268" t="s">
        <v>3109</v>
      </c>
      <c r="L268">
        <v>0</v>
      </c>
    </row>
    <row r="269" spans="1:12" x14ac:dyDescent="0.35">
      <c r="A269" t="s">
        <v>3108</v>
      </c>
      <c r="B269" t="s">
        <v>3107</v>
      </c>
      <c r="C269" t="s">
        <v>3104</v>
      </c>
      <c r="D269">
        <v>7</v>
      </c>
      <c r="E269">
        <v>42</v>
      </c>
      <c r="F269">
        <v>0.87</v>
      </c>
      <c r="G269" t="s">
        <v>3</v>
      </c>
      <c r="H269">
        <v>1605745457</v>
      </c>
      <c r="I269" t="s">
        <v>3106</v>
      </c>
      <c r="J269" t="s">
        <v>3105</v>
      </c>
      <c r="K269" t="s">
        <v>3104</v>
      </c>
      <c r="L269">
        <v>0</v>
      </c>
    </row>
    <row r="270" spans="1:12" x14ac:dyDescent="0.35">
      <c r="A270" t="s">
        <v>3103</v>
      </c>
      <c r="B270" t="s">
        <v>1621</v>
      </c>
      <c r="C270" t="s">
        <v>3101</v>
      </c>
      <c r="D270">
        <v>17</v>
      </c>
      <c r="E270">
        <v>1</v>
      </c>
      <c r="F270">
        <v>0.52</v>
      </c>
      <c r="G270" t="s">
        <v>1116</v>
      </c>
      <c r="H270">
        <v>1605269038</v>
      </c>
      <c r="I270" t="s">
        <v>3102</v>
      </c>
      <c r="K270" t="s">
        <v>3101</v>
      </c>
      <c r="L270">
        <v>0</v>
      </c>
    </row>
    <row r="271" spans="1:12" x14ac:dyDescent="0.35">
      <c r="A271" t="s">
        <v>3100</v>
      </c>
      <c r="B271" t="s">
        <v>940</v>
      </c>
      <c r="C271" t="s">
        <v>3098</v>
      </c>
      <c r="D271">
        <v>4</v>
      </c>
      <c r="E271">
        <v>4</v>
      </c>
      <c r="F271">
        <v>0.64</v>
      </c>
      <c r="G271" t="s">
        <v>483</v>
      </c>
      <c r="H271">
        <v>1605794730</v>
      </c>
      <c r="I271" t="s">
        <v>3099</v>
      </c>
      <c r="K271" t="s">
        <v>3098</v>
      </c>
      <c r="L271">
        <v>1</v>
      </c>
    </row>
    <row r="272" spans="1:12" x14ac:dyDescent="0.35">
      <c r="A272" t="s">
        <v>3097</v>
      </c>
      <c r="B272" t="s">
        <v>19</v>
      </c>
      <c r="C272" t="s">
        <v>3094</v>
      </c>
      <c r="D272">
        <v>36</v>
      </c>
      <c r="E272">
        <v>24</v>
      </c>
      <c r="F272">
        <v>0.83</v>
      </c>
      <c r="G272" t="s">
        <v>3</v>
      </c>
      <c r="H272">
        <v>1599853392</v>
      </c>
      <c r="I272" t="s">
        <v>3096</v>
      </c>
      <c r="J272" t="s">
        <v>3095</v>
      </c>
      <c r="K272" t="s">
        <v>3094</v>
      </c>
      <c r="L272">
        <v>0</v>
      </c>
    </row>
    <row r="273" spans="1:12" x14ac:dyDescent="0.35">
      <c r="A273" t="s">
        <v>3093</v>
      </c>
      <c r="B273" t="s">
        <v>3092</v>
      </c>
      <c r="C273" t="s">
        <v>3089</v>
      </c>
      <c r="D273">
        <v>10</v>
      </c>
      <c r="E273">
        <v>15</v>
      </c>
      <c r="F273">
        <v>0.9</v>
      </c>
      <c r="G273" t="s">
        <v>620</v>
      </c>
      <c r="H273">
        <v>1605761779</v>
      </c>
      <c r="I273" t="s">
        <v>3091</v>
      </c>
      <c r="J273" t="s">
        <v>3090</v>
      </c>
      <c r="K273" t="s">
        <v>3089</v>
      </c>
      <c r="L273">
        <v>-1</v>
      </c>
    </row>
    <row r="274" spans="1:12" x14ac:dyDescent="0.35">
      <c r="A274" t="s">
        <v>3088</v>
      </c>
      <c r="B274" t="s">
        <v>3087</v>
      </c>
      <c r="C274" t="s">
        <v>3084</v>
      </c>
      <c r="D274">
        <v>80</v>
      </c>
      <c r="E274">
        <v>12</v>
      </c>
      <c r="F274">
        <v>0.65</v>
      </c>
      <c r="G274" t="s">
        <v>3</v>
      </c>
      <c r="H274">
        <v>1603070387</v>
      </c>
      <c r="I274" t="s">
        <v>3086</v>
      </c>
      <c r="J274" t="s">
        <v>3085</v>
      </c>
      <c r="K274" t="s">
        <v>3084</v>
      </c>
      <c r="L274">
        <v>0</v>
      </c>
    </row>
    <row r="275" spans="1:12" x14ac:dyDescent="0.35">
      <c r="A275" t="s">
        <v>3083</v>
      </c>
      <c r="B275" t="s">
        <v>197</v>
      </c>
      <c r="C275" t="s">
        <v>3080</v>
      </c>
      <c r="D275">
        <v>16</v>
      </c>
      <c r="E275">
        <v>4</v>
      </c>
      <c r="F275">
        <v>0.67</v>
      </c>
      <c r="G275" t="s">
        <v>3</v>
      </c>
      <c r="H275">
        <v>1605788096</v>
      </c>
      <c r="I275" t="s">
        <v>3082</v>
      </c>
      <c r="J275" t="s">
        <v>3081</v>
      </c>
      <c r="K275" t="s">
        <v>3080</v>
      </c>
      <c r="L275">
        <v>0</v>
      </c>
    </row>
    <row r="276" spans="1:12" x14ac:dyDescent="0.35">
      <c r="A276" t="s">
        <v>3079</v>
      </c>
      <c r="B276" t="s">
        <v>1229</v>
      </c>
      <c r="C276" t="s">
        <v>3076</v>
      </c>
      <c r="D276">
        <v>7</v>
      </c>
      <c r="E276">
        <v>4</v>
      </c>
      <c r="F276">
        <v>0.71</v>
      </c>
      <c r="G276" t="s">
        <v>3</v>
      </c>
      <c r="H276">
        <v>1605713537</v>
      </c>
      <c r="I276" t="s">
        <v>3078</v>
      </c>
      <c r="J276" t="s">
        <v>3077</v>
      </c>
      <c r="K276" t="s">
        <v>3076</v>
      </c>
      <c r="L276">
        <v>0</v>
      </c>
    </row>
    <row r="277" spans="1:12" x14ac:dyDescent="0.35">
      <c r="A277" t="s">
        <v>3075</v>
      </c>
      <c r="B277" t="s">
        <v>3074</v>
      </c>
      <c r="C277" t="s">
        <v>3071</v>
      </c>
      <c r="D277">
        <v>4</v>
      </c>
      <c r="E277">
        <v>3</v>
      </c>
      <c r="F277">
        <v>0.6</v>
      </c>
      <c r="G277" t="s">
        <v>3</v>
      </c>
      <c r="H277">
        <v>1603530126</v>
      </c>
      <c r="I277" t="s">
        <v>3073</v>
      </c>
      <c r="J277" t="s">
        <v>3072</v>
      </c>
      <c r="K277" t="s">
        <v>3071</v>
      </c>
      <c r="L277">
        <v>1</v>
      </c>
    </row>
    <row r="278" spans="1:12" x14ac:dyDescent="0.35">
      <c r="A278" t="s">
        <v>3070</v>
      </c>
      <c r="B278" t="s">
        <v>3069</v>
      </c>
      <c r="C278" t="s">
        <v>3067</v>
      </c>
      <c r="D278">
        <v>22</v>
      </c>
      <c r="E278">
        <v>32</v>
      </c>
      <c r="F278">
        <v>0.9</v>
      </c>
      <c r="G278" t="s">
        <v>367</v>
      </c>
      <c r="H278">
        <v>1603890912</v>
      </c>
      <c r="I278" t="s">
        <v>3068</v>
      </c>
      <c r="K278" t="s">
        <v>3067</v>
      </c>
      <c r="L278">
        <v>0</v>
      </c>
    </row>
    <row r="279" spans="1:12" x14ac:dyDescent="0.35">
      <c r="A279" t="s">
        <v>3066</v>
      </c>
      <c r="B279" t="s">
        <v>1015</v>
      </c>
      <c r="C279" t="s">
        <v>3063</v>
      </c>
      <c r="D279">
        <v>2</v>
      </c>
      <c r="E279">
        <v>3</v>
      </c>
      <c r="F279">
        <v>1</v>
      </c>
      <c r="G279" t="s">
        <v>3</v>
      </c>
      <c r="H279">
        <v>1605790480</v>
      </c>
      <c r="I279" t="s">
        <v>3065</v>
      </c>
      <c r="J279" t="s">
        <v>3064</v>
      </c>
      <c r="K279" t="s">
        <v>3063</v>
      </c>
      <c r="L279">
        <v>0</v>
      </c>
    </row>
    <row r="280" spans="1:12" x14ac:dyDescent="0.35">
      <c r="A280" t="s">
        <v>3062</v>
      </c>
      <c r="B280" t="s">
        <v>3061</v>
      </c>
      <c r="C280" t="s">
        <v>3059</v>
      </c>
      <c r="D280">
        <v>13</v>
      </c>
      <c r="E280">
        <v>39</v>
      </c>
      <c r="F280">
        <v>0.87</v>
      </c>
      <c r="G280" t="s">
        <v>3</v>
      </c>
      <c r="H280">
        <v>1605136370</v>
      </c>
      <c r="I280" t="s">
        <v>3060</v>
      </c>
      <c r="K280" t="s">
        <v>3059</v>
      </c>
      <c r="L280">
        <v>0</v>
      </c>
    </row>
    <row r="281" spans="1:12" x14ac:dyDescent="0.35">
      <c r="A281" t="s">
        <v>3058</v>
      </c>
      <c r="B281" t="s">
        <v>3057</v>
      </c>
      <c r="C281" t="s">
        <v>3054</v>
      </c>
      <c r="D281">
        <v>7</v>
      </c>
      <c r="E281">
        <v>3</v>
      </c>
      <c r="F281">
        <v>1</v>
      </c>
      <c r="G281" t="s">
        <v>3</v>
      </c>
      <c r="H281">
        <v>1605790179</v>
      </c>
      <c r="I281" t="s">
        <v>3056</v>
      </c>
      <c r="J281" t="s">
        <v>3055</v>
      </c>
      <c r="K281" t="s">
        <v>3054</v>
      </c>
      <c r="L281">
        <v>1</v>
      </c>
    </row>
    <row r="282" spans="1:12" x14ac:dyDescent="0.35">
      <c r="A282" t="s">
        <v>3053</v>
      </c>
      <c r="B282" t="s">
        <v>1895</v>
      </c>
      <c r="C282" t="s">
        <v>3050</v>
      </c>
      <c r="D282">
        <v>3</v>
      </c>
      <c r="E282">
        <v>10</v>
      </c>
      <c r="F282">
        <v>0.75</v>
      </c>
      <c r="G282" t="s">
        <v>3</v>
      </c>
      <c r="H282">
        <v>1605767770</v>
      </c>
      <c r="I282" t="s">
        <v>3052</v>
      </c>
      <c r="J282" t="s">
        <v>3051</v>
      </c>
      <c r="K282" t="s">
        <v>3050</v>
      </c>
      <c r="L282">
        <v>1</v>
      </c>
    </row>
    <row r="283" spans="1:12" x14ac:dyDescent="0.35">
      <c r="A283" t="s">
        <v>3049</v>
      </c>
      <c r="B283" t="s">
        <v>1078</v>
      </c>
      <c r="C283" t="s">
        <v>3046</v>
      </c>
      <c r="D283">
        <v>13</v>
      </c>
      <c r="E283">
        <v>1</v>
      </c>
      <c r="F283">
        <v>0.56000000000000005</v>
      </c>
      <c r="G283" t="s">
        <v>3</v>
      </c>
      <c r="H283">
        <v>1604536460</v>
      </c>
      <c r="I283" t="s">
        <v>3048</v>
      </c>
      <c r="J283" t="s">
        <v>3047</v>
      </c>
      <c r="K283" t="s">
        <v>3046</v>
      </c>
      <c r="L283">
        <v>0</v>
      </c>
    </row>
    <row r="284" spans="1:12" x14ac:dyDescent="0.35">
      <c r="A284" t="s">
        <v>3045</v>
      </c>
      <c r="B284" t="s">
        <v>3044</v>
      </c>
      <c r="C284" t="s">
        <v>3041</v>
      </c>
      <c r="D284">
        <v>21</v>
      </c>
      <c r="E284">
        <v>22</v>
      </c>
      <c r="F284">
        <v>0.75</v>
      </c>
      <c r="G284" t="s">
        <v>3</v>
      </c>
      <c r="H284">
        <v>1605747990</v>
      </c>
      <c r="I284" t="s">
        <v>3043</v>
      </c>
      <c r="J284" t="s">
        <v>3042</v>
      </c>
      <c r="K284" t="s">
        <v>3041</v>
      </c>
      <c r="L284">
        <v>1</v>
      </c>
    </row>
    <row r="285" spans="1:12" x14ac:dyDescent="0.35">
      <c r="A285" t="s">
        <v>3040</v>
      </c>
      <c r="B285" t="s">
        <v>3039</v>
      </c>
      <c r="C285" t="s">
        <v>3036</v>
      </c>
      <c r="D285">
        <v>30</v>
      </c>
      <c r="E285">
        <v>27</v>
      </c>
      <c r="F285">
        <v>0.89</v>
      </c>
      <c r="G285" t="s">
        <v>759</v>
      </c>
      <c r="H285">
        <v>1604552960</v>
      </c>
      <c r="I285" t="s">
        <v>3038</v>
      </c>
      <c r="J285" t="s">
        <v>3037</v>
      </c>
      <c r="K285" t="s">
        <v>3036</v>
      </c>
      <c r="L285">
        <v>0</v>
      </c>
    </row>
    <row r="286" spans="1:12" x14ac:dyDescent="0.35">
      <c r="A286" t="s">
        <v>3035</v>
      </c>
      <c r="B286" t="s">
        <v>2436</v>
      </c>
      <c r="C286" t="s">
        <v>3032</v>
      </c>
      <c r="D286">
        <v>18</v>
      </c>
      <c r="E286">
        <v>34</v>
      </c>
      <c r="F286">
        <v>0.97</v>
      </c>
      <c r="G286" t="s">
        <v>38</v>
      </c>
      <c r="H286">
        <v>1605054933</v>
      </c>
      <c r="I286" t="s">
        <v>3034</v>
      </c>
      <c r="J286" t="s">
        <v>3033</v>
      </c>
      <c r="K286" t="s">
        <v>3032</v>
      </c>
      <c r="L286">
        <v>0</v>
      </c>
    </row>
    <row r="287" spans="1:12" x14ac:dyDescent="0.35">
      <c r="A287" t="s">
        <v>3031</v>
      </c>
      <c r="B287" t="s">
        <v>667</v>
      </c>
      <c r="C287" t="s">
        <v>3028</v>
      </c>
      <c r="D287">
        <v>8</v>
      </c>
      <c r="E287">
        <v>16</v>
      </c>
      <c r="F287">
        <v>0.86</v>
      </c>
      <c r="G287" t="s">
        <v>483</v>
      </c>
      <c r="H287">
        <v>1605753773</v>
      </c>
      <c r="I287" t="s">
        <v>3030</v>
      </c>
      <c r="J287" t="s">
        <v>3029</v>
      </c>
      <c r="K287" t="s">
        <v>3028</v>
      </c>
      <c r="L287">
        <v>0</v>
      </c>
    </row>
    <row r="288" spans="1:12" x14ac:dyDescent="0.35">
      <c r="A288" t="s">
        <v>3027</v>
      </c>
      <c r="B288" t="s">
        <v>2271</v>
      </c>
      <c r="C288" t="s">
        <v>3024</v>
      </c>
      <c r="D288">
        <v>4</v>
      </c>
      <c r="E288">
        <v>3</v>
      </c>
      <c r="F288">
        <v>1</v>
      </c>
      <c r="H288">
        <v>1605092898</v>
      </c>
      <c r="I288" t="s">
        <v>3026</v>
      </c>
      <c r="J288" t="s">
        <v>3025</v>
      </c>
      <c r="K288" t="s">
        <v>3024</v>
      </c>
      <c r="L288">
        <v>0</v>
      </c>
    </row>
    <row r="289" spans="1:12" x14ac:dyDescent="0.35">
      <c r="A289" t="s">
        <v>3023</v>
      </c>
      <c r="B289" t="s">
        <v>3022</v>
      </c>
      <c r="C289" t="s">
        <v>3019</v>
      </c>
      <c r="D289">
        <v>23</v>
      </c>
      <c r="E289">
        <v>24</v>
      </c>
      <c r="F289">
        <v>0.93</v>
      </c>
      <c r="G289" t="s">
        <v>1121</v>
      </c>
      <c r="H289">
        <v>1605743223</v>
      </c>
      <c r="I289" t="s">
        <v>3021</v>
      </c>
      <c r="J289" t="s">
        <v>3020</v>
      </c>
      <c r="K289" t="s">
        <v>3019</v>
      </c>
      <c r="L289">
        <v>0</v>
      </c>
    </row>
    <row r="290" spans="1:12" x14ac:dyDescent="0.35">
      <c r="A290" t="s">
        <v>3018</v>
      </c>
      <c r="B290" t="s">
        <v>2087</v>
      </c>
      <c r="C290" t="s">
        <v>3016</v>
      </c>
      <c r="D290">
        <v>42</v>
      </c>
      <c r="E290">
        <v>513</v>
      </c>
      <c r="F290">
        <v>0.98</v>
      </c>
      <c r="G290" t="s">
        <v>367</v>
      </c>
      <c r="H290">
        <v>1605580499</v>
      </c>
      <c r="I290" t="s">
        <v>3017</v>
      </c>
      <c r="K290" t="s">
        <v>3016</v>
      </c>
      <c r="L290">
        <v>0</v>
      </c>
    </row>
    <row r="291" spans="1:12" x14ac:dyDescent="0.35">
      <c r="A291" t="s">
        <v>3015</v>
      </c>
      <c r="B291" t="s">
        <v>940</v>
      </c>
      <c r="C291" t="s">
        <v>3012</v>
      </c>
      <c r="D291">
        <v>7</v>
      </c>
      <c r="E291">
        <v>26</v>
      </c>
      <c r="F291">
        <v>0.94</v>
      </c>
      <c r="G291" t="s">
        <v>483</v>
      </c>
      <c r="H291">
        <v>1605741096</v>
      </c>
      <c r="I291" t="s">
        <v>3014</v>
      </c>
      <c r="J291" t="s">
        <v>3013</v>
      </c>
      <c r="K291" t="s">
        <v>3012</v>
      </c>
      <c r="L291">
        <v>0</v>
      </c>
    </row>
    <row r="292" spans="1:12" x14ac:dyDescent="0.35">
      <c r="A292" t="s">
        <v>3011</v>
      </c>
      <c r="B292" t="s">
        <v>526</v>
      </c>
      <c r="C292" t="s">
        <v>3008</v>
      </c>
      <c r="D292">
        <v>14</v>
      </c>
      <c r="E292">
        <v>34</v>
      </c>
      <c r="F292">
        <v>0.92</v>
      </c>
      <c r="G292" t="s">
        <v>839</v>
      </c>
      <c r="H292">
        <v>1604547132</v>
      </c>
      <c r="I292" t="s">
        <v>3010</v>
      </c>
      <c r="J292" t="s">
        <v>3009</v>
      </c>
      <c r="K292" t="s">
        <v>3008</v>
      </c>
      <c r="L292">
        <v>0</v>
      </c>
    </row>
    <row r="293" spans="1:12" x14ac:dyDescent="0.35">
      <c r="A293" t="s">
        <v>3007</v>
      </c>
      <c r="B293" t="s">
        <v>1354</v>
      </c>
      <c r="C293" t="s">
        <v>3005</v>
      </c>
      <c r="D293">
        <v>6</v>
      </c>
      <c r="E293">
        <v>9</v>
      </c>
      <c r="F293">
        <v>0.91</v>
      </c>
      <c r="G293" t="s">
        <v>367</v>
      </c>
      <c r="H293">
        <v>1605759073</v>
      </c>
      <c r="I293" t="s">
        <v>3006</v>
      </c>
      <c r="K293" t="s">
        <v>3005</v>
      </c>
      <c r="L293">
        <v>0</v>
      </c>
    </row>
    <row r="294" spans="1:12" x14ac:dyDescent="0.35">
      <c r="A294" t="s">
        <v>3004</v>
      </c>
      <c r="B294" t="s">
        <v>400</v>
      </c>
      <c r="C294" t="s">
        <v>3002</v>
      </c>
      <c r="D294">
        <v>127</v>
      </c>
      <c r="E294">
        <v>458</v>
      </c>
      <c r="F294">
        <v>0.99</v>
      </c>
      <c r="G294" t="s">
        <v>373</v>
      </c>
      <c r="H294">
        <v>1604137373</v>
      </c>
      <c r="I294" t="s">
        <v>3003</v>
      </c>
      <c r="K294" t="s">
        <v>3002</v>
      </c>
      <c r="L294">
        <v>0</v>
      </c>
    </row>
    <row r="295" spans="1:12" x14ac:dyDescent="0.35">
      <c r="A295" t="s">
        <v>3001</v>
      </c>
      <c r="B295" t="s">
        <v>3000</v>
      </c>
      <c r="C295" t="s">
        <v>2997</v>
      </c>
      <c r="D295">
        <v>12</v>
      </c>
      <c r="E295">
        <v>8</v>
      </c>
      <c r="F295">
        <v>0.9</v>
      </c>
      <c r="G295" t="s">
        <v>276</v>
      </c>
      <c r="H295">
        <v>1605760030</v>
      </c>
      <c r="I295" t="s">
        <v>2999</v>
      </c>
      <c r="J295" t="s">
        <v>2998</v>
      </c>
      <c r="K295" t="s">
        <v>2997</v>
      </c>
      <c r="L295">
        <v>0</v>
      </c>
    </row>
    <row r="296" spans="1:12" x14ac:dyDescent="0.35">
      <c r="A296" t="s">
        <v>2996</v>
      </c>
      <c r="B296" t="s">
        <v>2995</v>
      </c>
      <c r="C296" t="s">
        <v>2992</v>
      </c>
      <c r="D296">
        <v>15</v>
      </c>
      <c r="E296">
        <v>5</v>
      </c>
      <c r="F296">
        <v>0.73</v>
      </c>
      <c r="G296" t="s">
        <v>3</v>
      </c>
      <c r="H296">
        <v>1604461983</v>
      </c>
      <c r="I296" t="s">
        <v>2994</v>
      </c>
      <c r="J296" t="s">
        <v>2993</v>
      </c>
      <c r="K296" t="s">
        <v>2992</v>
      </c>
      <c r="L296">
        <v>0</v>
      </c>
    </row>
    <row r="297" spans="1:12" x14ac:dyDescent="0.35">
      <c r="A297" t="s">
        <v>2991</v>
      </c>
      <c r="B297" t="s">
        <v>2990</v>
      </c>
      <c r="C297" t="s">
        <v>2988</v>
      </c>
      <c r="D297">
        <v>35</v>
      </c>
      <c r="E297">
        <v>341</v>
      </c>
      <c r="F297">
        <v>0.99</v>
      </c>
      <c r="G297" t="s">
        <v>8</v>
      </c>
      <c r="H297">
        <v>1601509401</v>
      </c>
      <c r="I297" t="s">
        <v>2989</v>
      </c>
      <c r="K297" t="s">
        <v>2988</v>
      </c>
      <c r="L297">
        <v>0</v>
      </c>
    </row>
    <row r="298" spans="1:12" x14ac:dyDescent="0.35">
      <c r="A298" t="s">
        <v>2987</v>
      </c>
      <c r="B298" t="s">
        <v>2986</v>
      </c>
      <c r="C298" t="s">
        <v>2984</v>
      </c>
      <c r="D298">
        <v>148</v>
      </c>
      <c r="E298">
        <v>639</v>
      </c>
      <c r="F298">
        <v>0.99</v>
      </c>
      <c r="G298" t="s">
        <v>276</v>
      </c>
      <c r="H298">
        <v>1605666798</v>
      </c>
      <c r="I298" t="s">
        <v>2985</v>
      </c>
      <c r="K298" t="s">
        <v>2984</v>
      </c>
      <c r="L298">
        <v>0</v>
      </c>
    </row>
    <row r="299" spans="1:12" x14ac:dyDescent="0.35">
      <c r="A299" t="s">
        <v>2983</v>
      </c>
      <c r="B299" t="s">
        <v>2982</v>
      </c>
      <c r="C299" t="s">
        <v>2980</v>
      </c>
      <c r="D299">
        <v>1</v>
      </c>
      <c r="E299">
        <v>21</v>
      </c>
      <c r="F299">
        <v>0.88</v>
      </c>
      <c r="G299" t="s">
        <v>367</v>
      </c>
      <c r="H299">
        <v>1603963329</v>
      </c>
      <c r="I299" t="s">
        <v>2981</v>
      </c>
      <c r="K299" t="s">
        <v>2980</v>
      </c>
      <c r="L299">
        <v>1</v>
      </c>
    </row>
    <row r="300" spans="1:12" x14ac:dyDescent="0.35">
      <c r="A300" t="s">
        <v>2979</v>
      </c>
      <c r="B300" t="s">
        <v>2978</v>
      </c>
      <c r="C300" t="s">
        <v>2975</v>
      </c>
      <c r="D300">
        <v>3</v>
      </c>
      <c r="E300">
        <v>0</v>
      </c>
      <c r="F300">
        <v>0.5</v>
      </c>
      <c r="G300" t="s">
        <v>3</v>
      </c>
      <c r="H300">
        <v>1605792950</v>
      </c>
      <c r="I300" t="s">
        <v>2977</v>
      </c>
      <c r="J300" t="s">
        <v>2976</v>
      </c>
      <c r="K300" t="s">
        <v>2975</v>
      </c>
      <c r="L300">
        <v>0</v>
      </c>
    </row>
    <row r="301" spans="1:12" x14ac:dyDescent="0.35">
      <c r="A301" t="s">
        <v>2974</v>
      </c>
      <c r="B301" t="s">
        <v>282</v>
      </c>
      <c r="C301" t="s">
        <v>2971</v>
      </c>
      <c r="D301">
        <v>11</v>
      </c>
      <c r="E301">
        <v>0</v>
      </c>
      <c r="F301">
        <v>0.48</v>
      </c>
      <c r="G301" t="s">
        <v>3</v>
      </c>
      <c r="H301">
        <v>1602374196</v>
      </c>
      <c r="I301" t="s">
        <v>2973</v>
      </c>
      <c r="J301" t="s">
        <v>2972</v>
      </c>
      <c r="K301" t="s">
        <v>2971</v>
      </c>
      <c r="L301">
        <v>0</v>
      </c>
    </row>
    <row r="302" spans="1:12" x14ac:dyDescent="0.35">
      <c r="A302" t="s">
        <v>2970</v>
      </c>
      <c r="B302" t="s">
        <v>2969</v>
      </c>
      <c r="C302" t="s">
        <v>2966</v>
      </c>
      <c r="D302">
        <v>6</v>
      </c>
      <c r="E302">
        <v>3</v>
      </c>
      <c r="F302">
        <v>0.61</v>
      </c>
      <c r="G302" t="s">
        <v>3</v>
      </c>
      <c r="H302">
        <v>1605778164</v>
      </c>
      <c r="I302" t="s">
        <v>2968</v>
      </c>
      <c r="J302" t="s">
        <v>2967</v>
      </c>
      <c r="K302" t="s">
        <v>2966</v>
      </c>
      <c r="L302">
        <v>0</v>
      </c>
    </row>
    <row r="303" spans="1:12" x14ac:dyDescent="0.35">
      <c r="A303" t="s">
        <v>2965</v>
      </c>
      <c r="B303" t="s">
        <v>1895</v>
      </c>
      <c r="C303" t="s">
        <v>2962</v>
      </c>
      <c r="D303">
        <v>5</v>
      </c>
      <c r="E303">
        <v>2</v>
      </c>
      <c r="F303">
        <v>0.67</v>
      </c>
      <c r="G303" t="s">
        <v>1121</v>
      </c>
      <c r="H303">
        <v>1605765467</v>
      </c>
      <c r="I303" t="s">
        <v>2964</v>
      </c>
      <c r="J303" t="s">
        <v>2963</v>
      </c>
      <c r="K303" t="s">
        <v>2962</v>
      </c>
      <c r="L303">
        <v>1</v>
      </c>
    </row>
    <row r="304" spans="1:12" x14ac:dyDescent="0.35">
      <c r="A304" t="s">
        <v>2961</v>
      </c>
      <c r="B304" t="s">
        <v>2960</v>
      </c>
      <c r="C304" t="s">
        <v>2958</v>
      </c>
      <c r="D304">
        <v>8</v>
      </c>
      <c r="E304">
        <v>7</v>
      </c>
      <c r="F304">
        <v>0.82</v>
      </c>
      <c r="G304" t="s">
        <v>3</v>
      </c>
      <c r="H304">
        <v>1604913685</v>
      </c>
      <c r="I304" t="s">
        <v>2959</v>
      </c>
      <c r="K304" t="s">
        <v>2958</v>
      </c>
      <c r="L304">
        <v>1</v>
      </c>
    </row>
    <row r="305" spans="1:12" x14ac:dyDescent="0.35">
      <c r="A305" t="s">
        <v>2957</v>
      </c>
      <c r="B305" t="s">
        <v>2956</v>
      </c>
      <c r="C305" t="s">
        <v>2953</v>
      </c>
      <c r="D305">
        <v>4</v>
      </c>
      <c r="E305">
        <v>3</v>
      </c>
      <c r="F305">
        <v>1</v>
      </c>
      <c r="G305" t="s">
        <v>3</v>
      </c>
      <c r="H305">
        <v>1605764227</v>
      </c>
      <c r="I305" t="s">
        <v>2955</v>
      </c>
      <c r="J305" t="s">
        <v>2954</v>
      </c>
      <c r="K305" t="s">
        <v>2953</v>
      </c>
      <c r="L305">
        <v>0</v>
      </c>
    </row>
    <row r="306" spans="1:12" x14ac:dyDescent="0.35">
      <c r="A306" t="s">
        <v>2952</v>
      </c>
      <c r="B306" t="s">
        <v>2951</v>
      </c>
      <c r="C306" t="s">
        <v>2948</v>
      </c>
      <c r="D306">
        <v>29</v>
      </c>
      <c r="E306">
        <v>4</v>
      </c>
      <c r="F306">
        <v>1</v>
      </c>
      <c r="G306" t="s">
        <v>276</v>
      </c>
      <c r="H306">
        <v>1604919562</v>
      </c>
      <c r="I306" t="s">
        <v>2950</v>
      </c>
      <c r="J306" t="s">
        <v>2949</v>
      </c>
      <c r="K306" t="s">
        <v>2948</v>
      </c>
      <c r="L306">
        <v>0</v>
      </c>
    </row>
    <row r="307" spans="1:12" x14ac:dyDescent="0.35">
      <c r="A307" t="s">
        <v>2947</v>
      </c>
      <c r="B307" t="s">
        <v>2362</v>
      </c>
      <c r="C307" t="s">
        <v>2944</v>
      </c>
      <c r="D307">
        <v>1</v>
      </c>
      <c r="E307">
        <v>0</v>
      </c>
      <c r="F307">
        <v>0.18</v>
      </c>
      <c r="G307" t="s">
        <v>3</v>
      </c>
      <c r="H307">
        <v>1605831137</v>
      </c>
      <c r="I307" t="s">
        <v>2946</v>
      </c>
      <c r="J307" t="s">
        <v>2945</v>
      </c>
      <c r="K307" t="s">
        <v>2944</v>
      </c>
      <c r="L307">
        <v>0</v>
      </c>
    </row>
    <row r="308" spans="1:12" x14ac:dyDescent="0.35">
      <c r="A308" t="s">
        <v>2943</v>
      </c>
      <c r="B308" t="s">
        <v>2942</v>
      </c>
      <c r="C308" t="s">
        <v>2940</v>
      </c>
      <c r="D308">
        <v>152</v>
      </c>
      <c r="E308">
        <v>508</v>
      </c>
      <c r="F308">
        <v>0.99</v>
      </c>
      <c r="G308" t="s">
        <v>38</v>
      </c>
      <c r="H308">
        <v>1602151310</v>
      </c>
      <c r="I308" t="s">
        <v>2941</v>
      </c>
      <c r="K308" t="s">
        <v>2940</v>
      </c>
      <c r="L308">
        <v>0</v>
      </c>
    </row>
    <row r="309" spans="1:12" x14ac:dyDescent="0.35">
      <c r="A309" t="s">
        <v>2939</v>
      </c>
      <c r="B309" t="s">
        <v>2504</v>
      </c>
      <c r="C309" t="s">
        <v>2936</v>
      </c>
      <c r="D309">
        <v>41</v>
      </c>
      <c r="E309">
        <v>13</v>
      </c>
      <c r="F309">
        <v>0.85</v>
      </c>
      <c r="G309" t="s">
        <v>3</v>
      </c>
      <c r="H309">
        <v>1605734612</v>
      </c>
      <c r="I309" t="s">
        <v>2938</v>
      </c>
      <c r="J309" t="s">
        <v>2937</v>
      </c>
      <c r="K309" t="s">
        <v>2936</v>
      </c>
      <c r="L309">
        <v>-1</v>
      </c>
    </row>
    <row r="310" spans="1:12" x14ac:dyDescent="0.35">
      <c r="A310" t="s">
        <v>2935</v>
      </c>
      <c r="B310" t="s">
        <v>2934</v>
      </c>
      <c r="C310" t="s">
        <v>2931</v>
      </c>
      <c r="D310">
        <v>128</v>
      </c>
      <c r="E310">
        <v>226</v>
      </c>
      <c r="F310">
        <v>0.94</v>
      </c>
      <c r="G310" t="s">
        <v>3</v>
      </c>
      <c r="H310">
        <v>1601454239</v>
      </c>
      <c r="I310" t="s">
        <v>2933</v>
      </c>
      <c r="J310" t="s">
        <v>2932</v>
      </c>
      <c r="K310" t="s">
        <v>2931</v>
      </c>
      <c r="L310">
        <v>-1</v>
      </c>
    </row>
    <row r="311" spans="1:12" x14ac:dyDescent="0.35">
      <c r="A311" t="s">
        <v>2930</v>
      </c>
      <c r="B311" t="s">
        <v>2929</v>
      </c>
      <c r="C311" t="s">
        <v>2926</v>
      </c>
      <c r="D311">
        <v>23</v>
      </c>
      <c r="E311">
        <v>3</v>
      </c>
      <c r="F311">
        <v>0.56999999999999995</v>
      </c>
      <c r="G311" t="s">
        <v>839</v>
      </c>
      <c r="H311">
        <v>1605754056</v>
      </c>
      <c r="I311" t="s">
        <v>2928</v>
      </c>
      <c r="J311" t="s">
        <v>2927</v>
      </c>
      <c r="K311" t="s">
        <v>2926</v>
      </c>
      <c r="L311">
        <v>0</v>
      </c>
    </row>
    <row r="312" spans="1:12" x14ac:dyDescent="0.35">
      <c r="A312" t="s">
        <v>2925</v>
      </c>
      <c r="B312" t="s">
        <v>2924</v>
      </c>
      <c r="C312" t="s">
        <v>2921</v>
      </c>
      <c r="D312">
        <v>18</v>
      </c>
      <c r="E312">
        <v>4</v>
      </c>
      <c r="F312">
        <v>0.67</v>
      </c>
      <c r="G312" t="s">
        <v>3</v>
      </c>
      <c r="H312">
        <v>1605679234</v>
      </c>
      <c r="I312" t="s">
        <v>2923</v>
      </c>
      <c r="J312" t="s">
        <v>2922</v>
      </c>
      <c r="K312" t="s">
        <v>2921</v>
      </c>
      <c r="L312">
        <v>-1</v>
      </c>
    </row>
    <row r="313" spans="1:12" x14ac:dyDescent="0.35">
      <c r="A313" t="s">
        <v>2920</v>
      </c>
      <c r="B313" t="s">
        <v>1731</v>
      </c>
      <c r="C313" t="s">
        <v>2917</v>
      </c>
      <c r="D313">
        <v>57</v>
      </c>
      <c r="E313">
        <v>19</v>
      </c>
      <c r="F313">
        <v>0.91</v>
      </c>
      <c r="G313" t="s">
        <v>3</v>
      </c>
      <c r="H313">
        <v>1605722607</v>
      </c>
      <c r="I313" t="s">
        <v>2919</v>
      </c>
      <c r="J313" t="s">
        <v>2918</v>
      </c>
      <c r="K313" t="s">
        <v>2917</v>
      </c>
      <c r="L313">
        <v>0</v>
      </c>
    </row>
    <row r="314" spans="1:12" x14ac:dyDescent="0.35">
      <c r="A314" t="s">
        <v>2916</v>
      </c>
      <c r="B314" t="s">
        <v>2915</v>
      </c>
      <c r="C314" t="s">
        <v>2913</v>
      </c>
      <c r="D314">
        <v>93</v>
      </c>
      <c r="E314">
        <v>382</v>
      </c>
      <c r="F314">
        <v>0.99</v>
      </c>
      <c r="G314" t="s">
        <v>157</v>
      </c>
      <c r="H314">
        <v>1601413380</v>
      </c>
      <c r="I314" t="s">
        <v>2914</v>
      </c>
      <c r="K314" t="s">
        <v>2913</v>
      </c>
      <c r="L314">
        <v>1</v>
      </c>
    </row>
    <row r="315" spans="1:12" x14ac:dyDescent="0.35">
      <c r="A315" t="s">
        <v>2912</v>
      </c>
      <c r="B315" t="s">
        <v>1322</v>
      </c>
      <c r="C315" t="s">
        <v>2909</v>
      </c>
      <c r="D315">
        <v>45</v>
      </c>
      <c r="E315">
        <v>114</v>
      </c>
      <c r="F315">
        <v>0.97</v>
      </c>
      <c r="G315" t="s">
        <v>38</v>
      </c>
      <c r="H315">
        <v>1601587531</v>
      </c>
      <c r="I315" t="s">
        <v>2911</v>
      </c>
      <c r="J315" t="s">
        <v>2910</v>
      </c>
      <c r="K315" t="s">
        <v>2909</v>
      </c>
      <c r="L315">
        <v>0</v>
      </c>
    </row>
    <row r="316" spans="1:12" x14ac:dyDescent="0.35">
      <c r="A316" t="s">
        <v>2908</v>
      </c>
      <c r="B316" t="s">
        <v>672</v>
      </c>
      <c r="C316" t="s">
        <v>2905</v>
      </c>
      <c r="D316">
        <v>6</v>
      </c>
      <c r="E316">
        <v>1</v>
      </c>
      <c r="F316">
        <v>0.6</v>
      </c>
      <c r="G316" t="s">
        <v>3</v>
      </c>
      <c r="H316">
        <v>1604642034</v>
      </c>
      <c r="I316" t="s">
        <v>2907</v>
      </c>
      <c r="J316" t="s">
        <v>2906</v>
      </c>
      <c r="K316" t="s">
        <v>2905</v>
      </c>
      <c r="L316">
        <v>0</v>
      </c>
    </row>
    <row r="317" spans="1:12" x14ac:dyDescent="0.35">
      <c r="A317" t="s">
        <v>2904</v>
      </c>
      <c r="B317" t="s">
        <v>2903</v>
      </c>
      <c r="C317" t="s">
        <v>2900</v>
      </c>
      <c r="D317">
        <v>46</v>
      </c>
      <c r="E317">
        <v>75</v>
      </c>
      <c r="F317">
        <v>0.96</v>
      </c>
      <c r="G317" t="s">
        <v>373</v>
      </c>
      <c r="H317">
        <v>1605691710</v>
      </c>
      <c r="I317" t="s">
        <v>2902</v>
      </c>
      <c r="J317" t="s">
        <v>2901</v>
      </c>
      <c r="K317" t="s">
        <v>2900</v>
      </c>
      <c r="L317">
        <v>0</v>
      </c>
    </row>
    <row r="318" spans="1:12" x14ac:dyDescent="0.35">
      <c r="A318" t="s">
        <v>2899</v>
      </c>
      <c r="B318" t="s">
        <v>2898</v>
      </c>
      <c r="C318" t="s">
        <v>2895</v>
      </c>
      <c r="D318">
        <v>7</v>
      </c>
      <c r="E318">
        <v>4</v>
      </c>
      <c r="F318">
        <v>0.83</v>
      </c>
      <c r="G318" t="s">
        <v>276</v>
      </c>
      <c r="H318">
        <v>1605666896</v>
      </c>
      <c r="I318" t="s">
        <v>2897</v>
      </c>
      <c r="J318" t="s">
        <v>2896</v>
      </c>
      <c r="K318" t="s">
        <v>2895</v>
      </c>
      <c r="L318">
        <v>1</v>
      </c>
    </row>
    <row r="319" spans="1:12" x14ac:dyDescent="0.35">
      <c r="A319" t="s">
        <v>2894</v>
      </c>
      <c r="B319" t="s">
        <v>2893</v>
      </c>
      <c r="C319" t="s">
        <v>2890</v>
      </c>
      <c r="D319">
        <v>5</v>
      </c>
      <c r="E319">
        <v>5</v>
      </c>
      <c r="F319">
        <v>0.78</v>
      </c>
      <c r="G319" t="s">
        <v>276</v>
      </c>
      <c r="H319">
        <v>1605745854</v>
      </c>
      <c r="I319" t="s">
        <v>2892</v>
      </c>
      <c r="J319" t="s">
        <v>2891</v>
      </c>
      <c r="K319" t="s">
        <v>2890</v>
      </c>
      <c r="L319">
        <v>0</v>
      </c>
    </row>
    <row r="320" spans="1:12" x14ac:dyDescent="0.35">
      <c r="A320" t="s">
        <v>2889</v>
      </c>
      <c r="B320" t="s">
        <v>2888</v>
      </c>
      <c r="C320" t="s">
        <v>2885</v>
      </c>
      <c r="D320">
        <v>6</v>
      </c>
      <c r="E320">
        <v>7</v>
      </c>
      <c r="F320">
        <v>0.82</v>
      </c>
      <c r="G320" t="s">
        <v>620</v>
      </c>
      <c r="H320">
        <v>1605738137</v>
      </c>
      <c r="I320" t="s">
        <v>2887</v>
      </c>
      <c r="J320" t="s">
        <v>2886</v>
      </c>
      <c r="K320" t="s">
        <v>2885</v>
      </c>
      <c r="L320">
        <v>0</v>
      </c>
    </row>
    <row r="321" spans="1:12" x14ac:dyDescent="0.35">
      <c r="A321" t="s">
        <v>2884</v>
      </c>
      <c r="B321" t="s">
        <v>886</v>
      </c>
      <c r="C321" t="s">
        <v>2881</v>
      </c>
      <c r="D321">
        <v>58</v>
      </c>
      <c r="E321">
        <v>203</v>
      </c>
      <c r="F321">
        <v>0.96</v>
      </c>
      <c r="G321" t="s">
        <v>3</v>
      </c>
      <c r="H321">
        <v>1603953441</v>
      </c>
      <c r="I321" t="s">
        <v>2883</v>
      </c>
      <c r="J321" t="s">
        <v>2882</v>
      </c>
      <c r="K321" t="s">
        <v>2881</v>
      </c>
      <c r="L321">
        <v>1</v>
      </c>
    </row>
    <row r="322" spans="1:12" x14ac:dyDescent="0.35">
      <c r="A322" t="s">
        <v>2880</v>
      </c>
      <c r="B322" t="s">
        <v>2879</v>
      </c>
      <c r="C322" t="s">
        <v>2876</v>
      </c>
      <c r="D322">
        <v>31</v>
      </c>
      <c r="E322">
        <v>14</v>
      </c>
      <c r="F322">
        <v>0.9</v>
      </c>
      <c r="G322" t="s">
        <v>3</v>
      </c>
      <c r="H322">
        <v>1605720424</v>
      </c>
      <c r="I322" t="s">
        <v>2878</v>
      </c>
      <c r="J322" t="s">
        <v>2877</v>
      </c>
      <c r="K322" t="s">
        <v>2876</v>
      </c>
      <c r="L322">
        <v>0</v>
      </c>
    </row>
    <row r="323" spans="1:12" x14ac:dyDescent="0.35">
      <c r="A323" t="s">
        <v>2875</v>
      </c>
      <c r="B323" t="s">
        <v>292</v>
      </c>
      <c r="C323" t="s">
        <v>2871</v>
      </c>
      <c r="D323">
        <v>414</v>
      </c>
      <c r="E323">
        <v>28</v>
      </c>
      <c r="F323">
        <v>0.93</v>
      </c>
      <c r="G323" t="s">
        <v>2874</v>
      </c>
      <c r="H323">
        <v>1601567008</v>
      </c>
      <c r="I323" t="s">
        <v>2873</v>
      </c>
      <c r="J323" t="s">
        <v>2872</v>
      </c>
      <c r="K323" t="s">
        <v>2871</v>
      </c>
      <c r="L323">
        <v>0</v>
      </c>
    </row>
    <row r="324" spans="1:12" x14ac:dyDescent="0.35">
      <c r="A324" t="s">
        <v>2870</v>
      </c>
      <c r="B324" t="s">
        <v>2869</v>
      </c>
      <c r="C324" t="s">
        <v>2866</v>
      </c>
      <c r="D324">
        <v>9</v>
      </c>
      <c r="E324">
        <v>3</v>
      </c>
      <c r="F324">
        <v>0.72</v>
      </c>
      <c r="G324" t="s">
        <v>276</v>
      </c>
      <c r="H324">
        <v>1605743776</v>
      </c>
      <c r="I324" t="s">
        <v>2868</v>
      </c>
      <c r="J324" t="s">
        <v>2867</v>
      </c>
      <c r="K324" t="s">
        <v>2866</v>
      </c>
      <c r="L324">
        <v>0</v>
      </c>
    </row>
    <row r="325" spans="1:12" x14ac:dyDescent="0.35">
      <c r="A325" t="s">
        <v>2865</v>
      </c>
      <c r="B325" t="s">
        <v>2864</v>
      </c>
      <c r="C325" t="s">
        <v>2862</v>
      </c>
      <c r="D325">
        <v>1</v>
      </c>
      <c r="E325">
        <v>61</v>
      </c>
      <c r="F325">
        <v>0.98</v>
      </c>
      <c r="G325" t="s">
        <v>38</v>
      </c>
      <c r="H325">
        <v>1600769294</v>
      </c>
      <c r="I325" t="s">
        <v>2863</v>
      </c>
      <c r="K325" t="s">
        <v>2862</v>
      </c>
      <c r="L325">
        <v>-1</v>
      </c>
    </row>
    <row r="326" spans="1:12" x14ac:dyDescent="0.35">
      <c r="A326" t="s">
        <v>2861</v>
      </c>
      <c r="B326" t="s">
        <v>2860</v>
      </c>
      <c r="C326" t="s">
        <v>2857</v>
      </c>
      <c r="D326">
        <v>9</v>
      </c>
      <c r="E326">
        <v>3</v>
      </c>
      <c r="F326">
        <v>0.8</v>
      </c>
      <c r="G326" t="s">
        <v>3</v>
      </c>
      <c r="H326">
        <v>1605749347</v>
      </c>
      <c r="I326" t="s">
        <v>2859</v>
      </c>
      <c r="J326" t="s">
        <v>2858</v>
      </c>
      <c r="K326" t="s">
        <v>2857</v>
      </c>
      <c r="L326">
        <v>0</v>
      </c>
    </row>
    <row r="327" spans="1:12" x14ac:dyDescent="0.35">
      <c r="A327" t="s">
        <v>2856</v>
      </c>
      <c r="B327" t="s">
        <v>2855</v>
      </c>
      <c r="C327" t="s">
        <v>2852</v>
      </c>
      <c r="D327">
        <v>6</v>
      </c>
      <c r="E327">
        <v>25</v>
      </c>
      <c r="F327">
        <v>0.95</v>
      </c>
      <c r="G327" t="s">
        <v>3</v>
      </c>
      <c r="H327">
        <v>1601285907</v>
      </c>
      <c r="I327" t="s">
        <v>2854</v>
      </c>
      <c r="J327" t="s">
        <v>2853</v>
      </c>
      <c r="K327" t="s">
        <v>2852</v>
      </c>
      <c r="L327">
        <v>0</v>
      </c>
    </row>
    <row r="328" spans="1:12" x14ac:dyDescent="0.35">
      <c r="A328" t="s">
        <v>2851</v>
      </c>
      <c r="B328" t="s">
        <v>1744</v>
      </c>
      <c r="C328" t="s">
        <v>2848</v>
      </c>
      <c r="D328">
        <v>13</v>
      </c>
      <c r="E328">
        <v>11</v>
      </c>
      <c r="F328">
        <v>0.84</v>
      </c>
      <c r="G328" t="s">
        <v>1121</v>
      </c>
      <c r="H328">
        <v>1605714720</v>
      </c>
      <c r="I328" t="s">
        <v>2850</v>
      </c>
      <c r="J328" t="s">
        <v>2849</v>
      </c>
      <c r="K328" t="s">
        <v>2848</v>
      </c>
      <c r="L328">
        <v>0</v>
      </c>
    </row>
    <row r="329" spans="1:12" x14ac:dyDescent="0.35">
      <c r="A329" t="s">
        <v>2847</v>
      </c>
      <c r="B329" t="s">
        <v>2846</v>
      </c>
      <c r="C329" t="s">
        <v>2843</v>
      </c>
      <c r="D329">
        <v>9</v>
      </c>
      <c r="E329">
        <v>2</v>
      </c>
      <c r="F329">
        <v>0.6</v>
      </c>
      <c r="G329" t="s">
        <v>3</v>
      </c>
      <c r="H329">
        <v>1603833811</v>
      </c>
      <c r="I329" t="s">
        <v>2845</v>
      </c>
      <c r="J329" t="s">
        <v>2844</v>
      </c>
      <c r="K329" t="s">
        <v>2843</v>
      </c>
      <c r="L329">
        <v>0</v>
      </c>
    </row>
    <row r="330" spans="1:12" x14ac:dyDescent="0.35">
      <c r="A330" t="s">
        <v>2842</v>
      </c>
      <c r="B330" t="s">
        <v>2125</v>
      </c>
      <c r="C330" t="s">
        <v>2840</v>
      </c>
      <c r="D330">
        <v>20</v>
      </c>
      <c r="E330">
        <v>53</v>
      </c>
      <c r="F330">
        <v>0.93</v>
      </c>
      <c r="G330" t="s">
        <v>483</v>
      </c>
      <c r="H330">
        <v>1605680748</v>
      </c>
      <c r="I330" t="s">
        <v>2841</v>
      </c>
      <c r="K330" t="s">
        <v>2840</v>
      </c>
      <c r="L330">
        <v>1</v>
      </c>
    </row>
    <row r="331" spans="1:12" x14ac:dyDescent="0.35">
      <c r="A331" t="s">
        <v>2839</v>
      </c>
      <c r="B331" t="s">
        <v>667</v>
      </c>
      <c r="C331" t="s">
        <v>2836</v>
      </c>
      <c r="D331">
        <v>15</v>
      </c>
      <c r="E331">
        <v>11</v>
      </c>
      <c r="F331">
        <v>0.93</v>
      </c>
      <c r="G331" t="s">
        <v>373</v>
      </c>
      <c r="H331">
        <v>1604306610</v>
      </c>
      <c r="I331" t="s">
        <v>2838</v>
      </c>
      <c r="J331" t="s">
        <v>2837</v>
      </c>
      <c r="K331" t="s">
        <v>2836</v>
      </c>
      <c r="L331">
        <v>0</v>
      </c>
    </row>
    <row r="332" spans="1:12" x14ac:dyDescent="0.35">
      <c r="A332" t="s">
        <v>2835</v>
      </c>
      <c r="B332" t="s">
        <v>667</v>
      </c>
      <c r="C332" t="s">
        <v>2832</v>
      </c>
      <c r="D332">
        <v>14</v>
      </c>
      <c r="E332">
        <v>19</v>
      </c>
      <c r="F332">
        <v>0.9</v>
      </c>
      <c r="G332" t="s">
        <v>3</v>
      </c>
      <c r="H332">
        <v>1605693009</v>
      </c>
      <c r="I332" t="s">
        <v>2834</v>
      </c>
      <c r="J332" t="s">
        <v>2833</v>
      </c>
      <c r="K332" t="s">
        <v>2832</v>
      </c>
      <c r="L332">
        <v>0</v>
      </c>
    </row>
    <row r="333" spans="1:12" x14ac:dyDescent="0.35">
      <c r="A333" t="s">
        <v>2831</v>
      </c>
      <c r="B333" t="s">
        <v>2830</v>
      </c>
      <c r="C333" t="s">
        <v>2827</v>
      </c>
      <c r="D333">
        <v>50</v>
      </c>
      <c r="E333">
        <v>1</v>
      </c>
      <c r="F333">
        <v>0.53</v>
      </c>
      <c r="G333" t="s">
        <v>3</v>
      </c>
      <c r="H333">
        <v>1604424182</v>
      </c>
      <c r="I333" t="s">
        <v>2829</v>
      </c>
      <c r="J333" t="s">
        <v>2828</v>
      </c>
      <c r="K333" t="s">
        <v>2827</v>
      </c>
      <c r="L333">
        <v>0</v>
      </c>
    </row>
    <row r="334" spans="1:12" x14ac:dyDescent="0.35">
      <c r="A334" t="s">
        <v>2826</v>
      </c>
      <c r="B334" t="s">
        <v>2825</v>
      </c>
      <c r="C334" t="s">
        <v>2822</v>
      </c>
      <c r="D334">
        <v>12</v>
      </c>
      <c r="E334">
        <v>21</v>
      </c>
      <c r="F334">
        <v>0.86</v>
      </c>
      <c r="G334" t="s">
        <v>3</v>
      </c>
      <c r="H334">
        <v>1605061487</v>
      </c>
      <c r="I334" t="s">
        <v>2824</v>
      </c>
      <c r="J334" t="s">
        <v>2823</v>
      </c>
      <c r="K334" t="s">
        <v>2822</v>
      </c>
      <c r="L334">
        <v>0</v>
      </c>
    </row>
    <row r="335" spans="1:12" x14ac:dyDescent="0.35">
      <c r="A335" t="s">
        <v>2821</v>
      </c>
      <c r="B335" t="s">
        <v>2820</v>
      </c>
      <c r="C335" t="s">
        <v>2817</v>
      </c>
      <c r="D335">
        <v>3</v>
      </c>
      <c r="E335">
        <v>2</v>
      </c>
      <c r="F335">
        <v>0.62</v>
      </c>
      <c r="G335" t="s">
        <v>620</v>
      </c>
      <c r="H335">
        <v>1605746426</v>
      </c>
      <c r="I335" t="s">
        <v>2819</v>
      </c>
      <c r="J335" t="s">
        <v>2818</v>
      </c>
      <c r="K335" t="s">
        <v>2817</v>
      </c>
      <c r="L335">
        <v>1</v>
      </c>
    </row>
    <row r="336" spans="1:12" x14ac:dyDescent="0.35">
      <c r="A336" t="s">
        <v>2816</v>
      </c>
      <c r="B336" t="s">
        <v>2815</v>
      </c>
      <c r="C336" t="s">
        <v>2813</v>
      </c>
      <c r="D336">
        <v>29</v>
      </c>
      <c r="E336">
        <v>26</v>
      </c>
      <c r="F336">
        <v>0.95</v>
      </c>
      <c r="G336" t="s">
        <v>38</v>
      </c>
      <c r="H336">
        <v>1604875384</v>
      </c>
      <c r="I336" t="s">
        <v>2814</v>
      </c>
      <c r="K336" t="s">
        <v>2813</v>
      </c>
      <c r="L336">
        <v>-1</v>
      </c>
    </row>
    <row r="337" spans="1:12" x14ac:dyDescent="0.35">
      <c r="A337" t="s">
        <v>2812</v>
      </c>
      <c r="B337" t="s">
        <v>2562</v>
      </c>
      <c r="C337" t="s">
        <v>2809</v>
      </c>
      <c r="D337">
        <v>23</v>
      </c>
      <c r="E337">
        <v>14</v>
      </c>
      <c r="F337">
        <v>0.86</v>
      </c>
      <c r="G337" t="s">
        <v>1121</v>
      </c>
      <c r="H337">
        <v>1605695041</v>
      </c>
      <c r="I337" t="s">
        <v>2811</v>
      </c>
      <c r="J337" t="s">
        <v>2810</v>
      </c>
      <c r="K337" t="s">
        <v>2809</v>
      </c>
      <c r="L337">
        <v>0</v>
      </c>
    </row>
    <row r="338" spans="1:12" x14ac:dyDescent="0.35">
      <c r="A338" t="s">
        <v>2808</v>
      </c>
      <c r="B338" t="s">
        <v>2807</v>
      </c>
      <c r="C338" t="s">
        <v>2804</v>
      </c>
      <c r="D338">
        <v>17</v>
      </c>
      <c r="E338">
        <v>25</v>
      </c>
      <c r="F338">
        <v>0.89</v>
      </c>
      <c r="G338" t="s">
        <v>276</v>
      </c>
      <c r="H338">
        <v>1605477351</v>
      </c>
      <c r="I338" t="s">
        <v>2806</v>
      </c>
      <c r="J338" t="s">
        <v>2805</v>
      </c>
      <c r="K338" t="s">
        <v>2804</v>
      </c>
      <c r="L338">
        <v>0</v>
      </c>
    </row>
    <row r="339" spans="1:12" x14ac:dyDescent="0.35">
      <c r="A339" t="s">
        <v>2803</v>
      </c>
      <c r="B339" t="s">
        <v>2802</v>
      </c>
      <c r="C339" t="s">
        <v>2799</v>
      </c>
      <c r="D339">
        <v>10</v>
      </c>
      <c r="E339">
        <v>39</v>
      </c>
      <c r="F339">
        <v>0.96</v>
      </c>
      <c r="G339" t="s">
        <v>276</v>
      </c>
      <c r="H339">
        <v>1605673116</v>
      </c>
      <c r="I339" t="s">
        <v>2801</v>
      </c>
      <c r="J339" t="s">
        <v>2800</v>
      </c>
      <c r="K339" t="s">
        <v>2799</v>
      </c>
      <c r="L339">
        <v>0</v>
      </c>
    </row>
    <row r="340" spans="1:12" x14ac:dyDescent="0.35">
      <c r="A340" t="s">
        <v>2798</v>
      </c>
      <c r="B340" t="s">
        <v>2797</v>
      </c>
      <c r="C340" t="s">
        <v>2795</v>
      </c>
      <c r="D340">
        <v>99</v>
      </c>
      <c r="E340">
        <v>126</v>
      </c>
      <c r="F340">
        <v>0.96</v>
      </c>
      <c r="G340" t="s">
        <v>3</v>
      </c>
      <c r="H340">
        <v>1604997979</v>
      </c>
      <c r="I340" t="s">
        <v>2796</v>
      </c>
      <c r="K340" t="s">
        <v>2795</v>
      </c>
      <c r="L340">
        <v>1</v>
      </c>
    </row>
    <row r="341" spans="1:12" x14ac:dyDescent="0.35">
      <c r="A341" t="s">
        <v>2794</v>
      </c>
      <c r="B341" t="s">
        <v>1686</v>
      </c>
      <c r="C341" t="s">
        <v>2792</v>
      </c>
      <c r="D341">
        <v>15</v>
      </c>
      <c r="E341">
        <v>20</v>
      </c>
      <c r="F341">
        <v>0.88</v>
      </c>
      <c r="G341" t="s">
        <v>620</v>
      </c>
      <c r="H341">
        <v>1605679653</v>
      </c>
      <c r="I341" t="s">
        <v>2793</v>
      </c>
      <c r="K341" t="s">
        <v>2792</v>
      </c>
      <c r="L341">
        <v>0</v>
      </c>
    </row>
    <row r="342" spans="1:12" x14ac:dyDescent="0.35">
      <c r="A342" t="s">
        <v>2791</v>
      </c>
      <c r="B342" t="s">
        <v>2790</v>
      </c>
      <c r="C342" t="s">
        <v>2787</v>
      </c>
      <c r="D342">
        <v>2</v>
      </c>
      <c r="E342">
        <v>5</v>
      </c>
      <c r="F342">
        <v>0.85</v>
      </c>
      <c r="G342" t="s">
        <v>276</v>
      </c>
      <c r="H342">
        <v>1605720152</v>
      </c>
      <c r="I342" t="s">
        <v>2789</v>
      </c>
      <c r="J342" t="s">
        <v>2788</v>
      </c>
      <c r="K342" t="s">
        <v>2787</v>
      </c>
      <c r="L342">
        <v>0</v>
      </c>
    </row>
    <row r="343" spans="1:12" x14ac:dyDescent="0.35">
      <c r="A343" t="s">
        <v>2786</v>
      </c>
      <c r="B343" t="s">
        <v>1383</v>
      </c>
      <c r="C343" t="s">
        <v>2784</v>
      </c>
      <c r="D343">
        <v>26</v>
      </c>
      <c r="E343">
        <v>9</v>
      </c>
      <c r="F343">
        <v>0.85</v>
      </c>
      <c r="G343" t="s">
        <v>3</v>
      </c>
      <c r="H343">
        <v>1605590649</v>
      </c>
      <c r="I343" t="s">
        <v>2785</v>
      </c>
      <c r="K343" t="s">
        <v>2784</v>
      </c>
      <c r="L343">
        <v>0</v>
      </c>
    </row>
    <row r="344" spans="1:12" x14ac:dyDescent="0.35">
      <c r="A344" t="s">
        <v>2783</v>
      </c>
      <c r="B344" t="s">
        <v>1621</v>
      </c>
      <c r="C344" t="s">
        <v>2781</v>
      </c>
      <c r="D344">
        <v>14</v>
      </c>
      <c r="E344">
        <v>0</v>
      </c>
      <c r="F344">
        <v>0.27</v>
      </c>
      <c r="G344" t="s">
        <v>3</v>
      </c>
      <c r="H344">
        <v>1605783062</v>
      </c>
      <c r="I344" t="s">
        <v>2782</v>
      </c>
      <c r="K344" t="s">
        <v>2781</v>
      </c>
      <c r="L344">
        <v>1</v>
      </c>
    </row>
    <row r="345" spans="1:12" x14ac:dyDescent="0.35">
      <c r="A345" t="s">
        <v>2780</v>
      </c>
      <c r="B345" t="s">
        <v>197</v>
      </c>
      <c r="C345" t="s">
        <v>2777</v>
      </c>
      <c r="D345">
        <v>5</v>
      </c>
      <c r="E345">
        <v>4</v>
      </c>
      <c r="F345">
        <v>0.75</v>
      </c>
      <c r="G345" t="s">
        <v>3</v>
      </c>
      <c r="H345">
        <v>1604400540</v>
      </c>
      <c r="I345" t="s">
        <v>2779</v>
      </c>
      <c r="J345" t="s">
        <v>2778</v>
      </c>
      <c r="K345" t="s">
        <v>2777</v>
      </c>
      <c r="L345">
        <v>1</v>
      </c>
    </row>
    <row r="346" spans="1:12" x14ac:dyDescent="0.35">
      <c r="A346" t="s">
        <v>2776</v>
      </c>
      <c r="B346" t="s">
        <v>2392</v>
      </c>
      <c r="C346" t="s">
        <v>2773</v>
      </c>
      <c r="D346">
        <v>13</v>
      </c>
      <c r="E346">
        <v>3</v>
      </c>
      <c r="F346">
        <v>0.8</v>
      </c>
      <c r="G346" t="s">
        <v>276</v>
      </c>
      <c r="H346">
        <v>1604314275</v>
      </c>
      <c r="I346" t="s">
        <v>2775</v>
      </c>
      <c r="J346" t="s">
        <v>2774</v>
      </c>
      <c r="K346" t="s">
        <v>2773</v>
      </c>
      <c r="L346">
        <v>0</v>
      </c>
    </row>
    <row r="347" spans="1:12" x14ac:dyDescent="0.35">
      <c r="A347" t="s">
        <v>2772</v>
      </c>
      <c r="B347" t="s">
        <v>2771</v>
      </c>
      <c r="C347" t="s">
        <v>2768</v>
      </c>
      <c r="D347">
        <v>11</v>
      </c>
      <c r="E347">
        <v>8</v>
      </c>
      <c r="F347">
        <v>0.79</v>
      </c>
      <c r="G347" t="s">
        <v>3</v>
      </c>
      <c r="H347">
        <v>1605697167</v>
      </c>
      <c r="I347" t="s">
        <v>2770</v>
      </c>
      <c r="J347" t="s">
        <v>2769</v>
      </c>
      <c r="K347" t="s">
        <v>2768</v>
      </c>
      <c r="L347">
        <v>0</v>
      </c>
    </row>
    <row r="348" spans="1:12" x14ac:dyDescent="0.35">
      <c r="A348" t="s">
        <v>2767</v>
      </c>
      <c r="B348" t="s">
        <v>2766</v>
      </c>
      <c r="C348" t="s">
        <v>2763</v>
      </c>
      <c r="D348">
        <v>4</v>
      </c>
      <c r="E348">
        <v>5</v>
      </c>
      <c r="F348">
        <v>0.78</v>
      </c>
      <c r="G348" t="s">
        <v>276</v>
      </c>
      <c r="H348">
        <v>1604717478</v>
      </c>
      <c r="I348" t="s">
        <v>2765</v>
      </c>
      <c r="J348" t="s">
        <v>2764</v>
      </c>
      <c r="K348" t="s">
        <v>2763</v>
      </c>
      <c r="L348">
        <v>0</v>
      </c>
    </row>
    <row r="349" spans="1:12" x14ac:dyDescent="0.35">
      <c r="A349" t="s">
        <v>2762</v>
      </c>
      <c r="B349" t="s">
        <v>2761</v>
      </c>
      <c r="C349" t="s">
        <v>2759</v>
      </c>
      <c r="D349">
        <v>40</v>
      </c>
      <c r="E349">
        <v>136</v>
      </c>
      <c r="F349">
        <v>1</v>
      </c>
      <c r="G349" t="s">
        <v>130</v>
      </c>
      <c r="H349">
        <v>1605635842</v>
      </c>
      <c r="I349" t="s">
        <v>2760</v>
      </c>
      <c r="K349" t="s">
        <v>2759</v>
      </c>
      <c r="L349">
        <v>0</v>
      </c>
    </row>
    <row r="350" spans="1:12" x14ac:dyDescent="0.35">
      <c r="A350" t="s">
        <v>2758</v>
      </c>
      <c r="B350" t="s">
        <v>957</v>
      </c>
      <c r="C350" t="s">
        <v>2755</v>
      </c>
      <c r="D350">
        <v>15</v>
      </c>
      <c r="E350">
        <v>10</v>
      </c>
      <c r="F350">
        <v>0.78</v>
      </c>
      <c r="G350" t="s">
        <v>3</v>
      </c>
      <c r="H350">
        <v>1604612709</v>
      </c>
      <c r="I350" t="s">
        <v>2757</v>
      </c>
      <c r="J350" t="s">
        <v>2756</v>
      </c>
      <c r="K350" t="s">
        <v>2755</v>
      </c>
      <c r="L350">
        <v>0</v>
      </c>
    </row>
    <row r="351" spans="1:12" x14ac:dyDescent="0.35">
      <c r="A351" t="s">
        <v>2754</v>
      </c>
      <c r="B351" t="s">
        <v>2753</v>
      </c>
      <c r="C351" t="s">
        <v>2751</v>
      </c>
      <c r="D351">
        <v>35</v>
      </c>
      <c r="E351">
        <v>437</v>
      </c>
      <c r="F351">
        <v>0.99</v>
      </c>
      <c r="G351" t="s">
        <v>276</v>
      </c>
      <c r="H351">
        <v>1605612336</v>
      </c>
      <c r="I351" t="s">
        <v>2752</v>
      </c>
      <c r="K351" t="s">
        <v>2751</v>
      </c>
      <c r="L351">
        <v>1</v>
      </c>
    </row>
    <row r="352" spans="1:12" x14ac:dyDescent="0.35">
      <c r="A352" t="s">
        <v>2750</v>
      </c>
      <c r="B352" t="s">
        <v>207</v>
      </c>
      <c r="C352" t="s">
        <v>2747</v>
      </c>
      <c r="D352">
        <v>155</v>
      </c>
      <c r="E352">
        <v>126</v>
      </c>
      <c r="F352">
        <v>0.97</v>
      </c>
      <c r="G352" t="s">
        <v>3</v>
      </c>
      <c r="H352">
        <v>1601948184</v>
      </c>
      <c r="I352" t="s">
        <v>2749</v>
      </c>
      <c r="J352" t="s">
        <v>2748</v>
      </c>
      <c r="K352" t="s">
        <v>2747</v>
      </c>
      <c r="L352">
        <v>0</v>
      </c>
    </row>
    <row r="353" spans="1:12" x14ac:dyDescent="0.35">
      <c r="A353" t="s">
        <v>2746</v>
      </c>
      <c r="B353" t="s">
        <v>999</v>
      </c>
      <c r="C353" t="s">
        <v>2743</v>
      </c>
      <c r="D353">
        <v>9</v>
      </c>
      <c r="E353">
        <v>3</v>
      </c>
      <c r="F353">
        <v>0.8</v>
      </c>
      <c r="G353" t="s">
        <v>276</v>
      </c>
      <c r="H353">
        <v>1604734463</v>
      </c>
      <c r="I353" t="s">
        <v>2745</v>
      </c>
      <c r="J353" t="s">
        <v>2744</v>
      </c>
      <c r="K353" t="s">
        <v>2743</v>
      </c>
      <c r="L353">
        <v>0</v>
      </c>
    </row>
    <row r="354" spans="1:12" x14ac:dyDescent="0.35">
      <c r="A354" t="s">
        <v>2742</v>
      </c>
      <c r="B354" t="s">
        <v>2741</v>
      </c>
      <c r="C354" t="s">
        <v>2739</v>
      </c>
      <c r="D354">
        <v>8</v>
      </c>
      <c r="E354">
        <v>23</v>
      </c>
      <c r="F354">
        <v>0.89</v>
      </c>
      <c r="G354" t="s">
        <v>8</v>
      </c>
      <c r="H354">
        <v>1605669576</v>
      </c>
      <c r="I354" t="s">
        <v>2740</v>
      </c>
      <c r="K354" t="s">
        <v>2739</v>
      </c>
      <c r="L354">
        <v>0</v>
      </c>
    </row>
    <row r="355" spans="1:12" x14ac:dyDescent="0.35">
      <c r="A355" t="s">
        <v>2738</v>
      </c>
      <c r="B355" t="s">
        <v>1139</v>
      </c>
      <c r="C355" t="s">
        <v>2735</v>
      </c>
      <c r="D355">
        <v>30</v>
      </c>
      <c r="E355">
        <v>18</v>
      </c>
      <c r="F355">
        <v>0.82</v>
      </c>
      <c r="G355" t="s">
        <v>276</v>
      </c>
      <c r="H355">
        <v>1604355753</v>
      </c>
      <c r="I355" t="s">
        <v>2737</v>
      </c>
      <c r="J355" t="s">
        <v>2736</v>
      </c>
      <c r="K355" t="s">
        <v>2735</v>
      </c>
      <c r="L355">
        <v>0</v>
      </c>
    </row>
    <row r="356" spans="1:12" x14ac:dyDescent="0.35">
      <c r="A356" t="s">
        <v>2734</v>
      </c>
      <c r="B356" t="s">
        <v>1686</v>
      </c>
      <c r="C356" t="s">
        <v>2732</v>
      </c>
      <c r="D356">
        <v>13</v>
      </c>
      <c r="E356">
        <v>31</v>
      </c>
      <c r="F356">
        <v>0.91</v>
      </c>
      <c r="G356" t="s">
        <v>483</v>
      </c>
      <c r="H356">
        <v>1605661032</v>
      </c>
      <c r="I356" t="s">
        <v>2733</v>
      </c>
      <c r="K356" t="s">
        <v>2732</v>
      </c>
      <c r="L356">
        <v>0</v>
      </c>
    </row>
    <row r="357" spans="1:12" x14ac:dyDescent="0.35">
      <c r="A357" t="s">
        <v>2731</v>
      </c>
      <c r="B357" t="s">
        <v>2730</v>
      </c>
      <c r="C357" t="s">
        <v>2727</v>
      </c>
      <c r="D357">
        <v>17</v>
      </c>
      <c r="E357">
        <v>10</v>
      </c>
      <c r="F357">
        <v>0.86</v>
      </c>
      <c r="G357" t="s">
        <v>276</v>
      </c>
      <c r="H357">
        <v>1605682983</v>
      </c>
      <c r="I357" t="s">
        <v>2729</v>
      </c>
      <c r="J357" t="s">
        <v>2728</v>
      </c>
      <c r="K357" t="s">
        <v>2727</v>
      </c>
      <c r="L357">
        <v>0</v>
      </c>
    </row>
    <row r="358" spans="1:12" x14ac:dyDescent="0.35">
      <c r="A358" t="s">
        <v>2726</v>
      </c>
      <c r="B358" t="s">
        <v>2725</v>
      </c>
      <c r="C358" t="s">
        <v>2723</v>
      </c>
      <c r="D358">
        <v>16</v>
      </c>
      <c r="E358">
        <v>11</v>
      </c>
      <c r="F358">
        <v>0.71</v>
      </c>
      <c r="G358" t="s">
        <v>367</v>
      </c>
      <c r="H358">
        <v>1605143414</v>
      </c>
      <c r="I358" t="s">
        <v>2724</v>
      </c>
      <c r="K358" t="s">
        <v>2723</v>
      </c>
      <c r="L358">
        <v>0</v>
      </c>
    </row>
    <row r="359" spans="1:12" x14ac:dyDescent="0.35">
      <c r="A359" t="s">
        <v>2722</v>
      </c>
      <c r="B359" t="s">
        <v>2721</v>
      </c>
      <c r="C359" t="s">
        <v>2718</v>
      </c>
      <c r="D359">
        <v>15</v>
      </c>
      <c r="E359">
        <v>6</v>
      </c>
      <c r="F359">
        <v>0.72</v>
      </c>
      <c r="G359" t="s">
        <v>3</v>
      </c>
      <c r="H359">
        <v>1605685943</v>
      </c>
      <c r="I359" t="s">
        <v>2720</v>
      </c>
      <c r="J359" t="s">
        <v>2719</v>
      </c>
      <c r="K359" t="s">
        <v>2718</v>
      </c>
      <c r="L359">
        <v>0</v>
      </c>
    </row>
    <row r="360" spans="1:12" x14ac:dyDescent="0.35">
      <c r="A360" t="s">
        <v>2717</v>
      </c>
      <c r="B360" t="s">
        <v>2716</v>
      </c>
      <c r="C360" t="s">
        <v>2713</v>
      </c>
      <c r="D360">
        <v>96</v>
      </c>
      <c r="E360">
        <v>357</v>
      </c>
      <c r="F360">
        <v>0.96</v>
      </c>
      <c r="G360" t="s">
        <v>3</v>
      </c>
      <c r="H360">
        <v>1602244008</v>
      </c>
      <c r="I360" t="s">
        <v>2715</v>
      </c>
      <c r="J360" t="s">
        <v>2714</v>
      </c>
      <c r="K360" t="s">
        <v>2713</v>
      </c>
      <c r="L360">
        <v>1</v>
      </c>
    </row>
    <row r="361" spans="1:12" x14ac:dyDescent="0.35">
      <c r="A361" t="s">
        <v>2712</v>
      </c>
      <c r="B361" t="s">
        <v>1139</v>
      </c>
      <c r="C361" t="s">
        <v>2709</v>
      </c>
      <c r="D361">
        <v>16</v>
      </c>
      <c r="E361">
        <v>4</v>
      </c>
      <c r="F361">
        <v>0.75</v>
      </c>
      <c r="G361" t="s">
        <v>3</v>
      </c>
      <c r="H361">
        <v>1605696720</v>
      </c>
      <c r="I361" t="s">
        <v>2711</v>
      </c>
      <c r="J361" t="s">
        <v>2710</v>
      </c>
      <c r="K361" t="s">
        <v>2709</v>
      </c>
      <c r="L361">
        <v>0</v>
      </c>
    </row>
    <row r="362" spans="1:12" x14ac:dyDescent="0.35">
      <c r="A362" t="s">
        <v>2708</v>
      </c>
      <c r="B362" t="s">
        <v>2707</v>
      </c>
      <c r="C362" t="s">
        <v>2704</v>
      </c>
      <c r="D362">
        <v>50</v>
      </c>
      <c r="E362">
        <v>0</v>
      </c>
      <c r="F362">
        <v>0.44</v>
      </c>
      <c r="G362" t="s">
        <v>3</v>
      </c>
      <c r="H362">
        <v>1605728583</v>
      </c>
      <c r="I362" t="s">
        <v>2706</v>
      </c>
      <c r="J362" t="s">
        <v>2705</v>
      </c>
      <c r="K362" t="s">
        <v>2704</v>
      </c>
      <c r="L362">
        <v>0</v>
      </c>
    </row>
    <row r="363" spans="1:12" x14ac:dyDescent="0.35">
      <c r="A363" t="s">
        <v>2703</v>
      </c>
      <c r="B363" t="s">
        <v>2702</v>
      </c>
      <c r="C363" t="s">
        <v>2699</v>
      </c>
      <c r="D363">
        <v>26</v>
      </c>
      <c r="E363">
        <v>0</v>
      </c>
      <c r="F363">
        <v>0.37</v>
      </c>
      <c r="G363" t="s">
        <v>3</v>
      </c>
      <c r="H363">
        <v>1604579628</v>
      </c>
      <c r="I363" t="s">
        <v>2701</v>
      </c>
      <c r="J363" t="s">
        <v>2700</v>
      </c>
      <c r="K363" t="s">
        <v>2699</v>
      </c>
      <c r="L363">
        <v>0</v>
      </c>
    </row>
    <row r="364" spans="1:12" x14ac:dyDescent="0.35">
      <c r="A364" t="s">
        <v>2698</v>
      </c>
      <c r="B364" t="s">
        <v>2697</v>
      </c>
      <c r="C364" t="s">
        <v>2695</v>
      </c>
      <c r="D364">
        <v>63</v>
      </c>
      <c r="E364">
        <v>378</v>
      </c>
      <c r="F364">
        <v>0.98</v>
      </c>
      <c r="G364" t="s">
        <v>276</v>
      </c>
      <c r="H364">
        <v>1605597730</v>
      </c>
      <c r="I364" t="s">
        <v>2696</v>
      </c>
      <c r="K364" t="s">
        <v>2695</v>
      </c>
      <c r="L364">
        <v>0</v>
      </c>
    </row>
    <row r="365" spans="1:12" x14ac:dyDescent="0.35">
      <c r="A365" t="s">
        <v>2694</v>
      </c>
      <c r="B365" t="s">
        <v>2693</v>
      </c>
      <c r="C365" t="s">
        <v>2690</v>
      </c>
      <c r="D365">
        <v>3</v>
      </c>
      <c r="E365">
        <v>5</v>
      </c>
      <c r="F365">
        <v>0.86</v>
      </c>
      <c r="G365" t="s">
        <v>3</v>
      </c>
      <c r="H365">
        <v>1605429413</v>
      </c>
      <c r="I365" t="s">
        <v>2692</v>
      </c>
      <c r="J365" t="s">
        <v>2691</v>
      </c>
      <c r="K365" t="s">
        <v>2690</v>
      </c>
      <c r="L365">
        <v>0</v>
      </c>
    </row>
    <row r="366" spans="1:12" x14ac:dyDescent="0.35">
      <c r="A366" t="s">
        <v>2689</v>
      </c>
      <c r="B366" t="s">
        <v>562</v>
      </c>
      <c r="C366" t="s">
        <v>2686</v>
      </c>
      <c r="D366">
        <v>151</v>
      </c>
      <c r="E366">
        <v>302</v>
      </c>
      <c r="F366">
        <v>0.97</v>
      </c>
      <c r="G366" t="s">
        <v>3</v>
      </c>
      <c r="H366">
        <v>1599793624</v>
      </c>
      <c r="I366" t="s">
        <v>2688</v>
      </c>
      <c r="J366" t="s">
        <v>2687</v>
      </c>
      <c r="K366" t="s">
        <v>2686</v>
      </c>
      <c r="L366">
        <v>0</v>
      </c>
    </row>
    <row r="367" spans="1:12" x14ac:dyDescent="0.35">
      <c r="A367" t="s">
        <v>2685</v>
      </c>
      <c r="B367" t="s">
        <v>2684</v>
      </c>
      <c r="C367" t="s">
        <v>2681</v>
      </c>
      <c r="D367">
        <v>28</v>
      </c>
      <c r="E367">
        <v>5</v>
      </c>
      <c r="F367">
        <v>0.78</v>
      </c>
      <c r="G367" t="s">
        <v>3</v>
      </c>
      <c r="H367">
        <v>1605684878</v>
      </c>
      <c r="I367" t="s">
        <v>2683</v>
      </c>
      <c r="J367" t="s">
        <v>2682</v>
      </c>
      <c r="K367" t="s">
        <v>2681</v>
      </c>
      <c r="L367">
        <v>0</v>
      </c>
    </row>
    <row r="368" spans="1:12" x14ac:dyDescent="0.35">
      <c r="A368" t="s">
        <v>2680</v>
      </c>
      <c r="B368" t="s">
        <v>736</v>
      </c>
      <c r="C368" t="s">
        <v>2676</v>
      </c>
      <c r="D368">
        <v>182</v>
      </c>
      <c r="E368">
        <v>1307</v>
      </c>
      <c r="F368">
        <v>0.99</v>
      </c>
      <c r="G368" t="s">
        <v>2679</v>
      </c>
      <c r="H368">
        <v>1603868288</v>
      </c>
      <c r="I368" t="s">
        <v>2678</v>
      </c>
      <c r="J368" t="s">
        <v>2677</v>
      </c>
      <c r="K368" t="s">
        <v>2676</v>
      </c>
      <c r="L368">
        <v>1</v>
      </c>
    </row>
    <row r="369" spans="1:12" x14ac:dyDescent="0.35">
      <c r="A369" t="s">
        <v>2675</v>
      </c>
      <c r="B369" t="s">
        <v>2087</v>
      </c>
      <c r="C369" t="s">
        <v>2673</v>
      </c>
      <c r="D369">
        <v>29</v>
      </c>
      <c r="E369">
        <v>46</v>
      </c>
      <c r="F369">
        <v>0.88</v>
      </c>
      <c r="G369" t="s">
        <v>1121</v>
      </c>
      <c r="H369">
        <v>1605634329</v>
      </c>
      <c r="I369" t="s">
        <v>2674</v>
      </c>
      <c r="K369" t="s">
        <v>2673</v>
      </c>
      <c r="L369">
        <v>-1</v>
      </c>
    </row>
    <row r="370" spans="1:12" x14ac:dyDescent="0.35">
      <c r="A370" t="s">
        <v>2672</v>
      </c>
      <c r="B370" t="s">
        <v>1106</v>
      </c>
      <c r="C370" t="s">
        <v>2669</v>
      </c>
      <c r="D370">
        <v>6</v>
      </c>
      <c r="E370">
        <v>6</v>
      </c>
      <c r="F370">
        <v>0.81</v>
      </c>
      <c r="G370" t="s">
        <v>3</v>
      </c>
      <c r="H370">
        <v>1604440741</v>
      </c>
      <c r="I370" t="s">
        <v>2671</v>
      </c>
      <c r="J370" t="s">
        <v>2670</v>
      </c>
      <c r="K370" t="s">
        <v>2669</v>
      </c>
      <c r="L370">
        <v>1</v>
      </c>
    </row>
    <row r="371" spans="1:12" x14ac:dyDescent="0.35">
      <c r="A371" t="s">
        <v>2668</v>
      </c>
      <c r="B371" t="s">
        <v>2667</v>
      </c>
      <c r="C371" t="s">
        <v>2665</v>
      </c>
      <c r="D371">
        <v>169</v>
      </c>
      <c r="E371">
        <v>92</v>
      </c>
      <c r="F371">
        <v>1</v>
      </c>
      <c r="G371" t="s">
        <v>38</v>
      </c>
      <c r="H371">
        <v>1605620503</v>
      </c>
      <c r="I371" t="s">
        <v>2666</v>
      </c>
      <c r="K371" t="s">
        <v>2665</v>
      </c>
      <c r="L371">
        <v>-1</v>
      </c>
    </row>
    <row r="372" spans="1:12" x14ac:dyDescent="0.35">
      <c r="A372" t="s">
        <v>2664</v>
      </c>
      <c r="B372" t="s">
        <v>170</v>
      </c>
      <c r="C372" t="s">
        <v>2660</v>
      </c>
      <c r="D372">
        <v>5</v>
      </c>
      <c r="E372">
        <v>10</v>
      </c>
      <c r="F372">
        <v>0.75</v>
      </c>
      <c r="G372" t="s">
        <v>3</v>
      </c>
      <c r="H372">
        <v>1605453642</v>
      </c>
      <c r="I372" t="s">
        <v>2663</v>
      </c>
      <c r="K372" t="s">
        <v>2660</v>
      </c>
      <c r="L372">
        <v>0</v>
      </c>
    </row>
    <row r="373" spans="1:12" x14ac:dyDescent="0.35">
      <c r="A373" t="s">
        <v>2662</v>
      </c>
      <c r="B373" t="s">
        <v>28</v>
      </c>
      <c r="C373" t="s">
        <v>2660</v>
      </c>
      <c r="D373">
        <v>16</v>
      </c>
      <c r="E373">
        <v>139</v>
      </c>
      <c r="F373">
        <v>0.96</v>
      </c>
      <c r="G373" t="s">
        <v>367</v>
      </c>
      <c r="H373">
        <v>1604205451</v>
      </c>
      <c r="I373" t="s">
        <v>2661</v>
      </c>
      <c r="K373" t="s">
        <v>2660</v>
      </c>
      <c r="L373">
        <v>0</v>
      </c>
    </row>
    <row r="374" spans="1:12" x14ac:dyDescent="0.35">
      <c r="A374" t="s">
        <v>2659</v>
      </c>
      <c r="B374" t="s">
        <v>2658</v>
      </c>
      <c r="C374" t="s">
        <v>2655</v>
      </c>
      <c r="D374">
        <v>10</v>
      </c>
      <c r="E374">
        <v>5</v>
      </c>
      <c r="F374">
        <v>0.67</v>
      </c>
      <c r="G374" t="s">
        <v>3</v>
      </c>
      <c r="H374">
        <v>1605673760</v>
      </c>
      <c r="I374" t="s">
        <v>2657</v>
      </c>
      <c r="J374" t="s">
        <v>2656</v>
      </c>
      <c r="K374" t="s">
        <v>2655</v>
      </c>
      <c r="L374">
        <v>0</v>
      </c>
    </row>
    <row r="375" spans="1:12" x14ac:dyDescent="0.35">
      <c r="A375" t="s">
        <v>2654</v>
      </c>
      <c r="B375" t="s">
        <v>2653</v>
      </c>
      <c r="C375" t="s">
        <v>2650</v>
      </c>
      <c r="D375">
        <v>66</v>
      </c>
      <c r="E375">
        <v>36</v>
      </c>
      <c r="F375">
        <v>0.95</v>
      </c>
      <c r="G375" t="s">
        <v>620</v>
      </c>
      <c r="H375">
        <v>1605508981</v>
      </c>
      <c r="I375" t="s">
        <v>2652</v>
      </c>
      <c r="J375" t="s">
        <v>2651</v>
      </c>
      <c r="K375" t="s">
        <v>2650</v>
      </c>
      <c r="L375">
        <v>0</v>
      </c>
    </row>
    <row r="376" spans="1:12" x14ac:dyDescent="0.35">
      <c r="A376" t="s">
        <v>2649</v>
      </c>
      <c r="B376" t="s">
        <v>2218</v>
      </c>
      <c r="C376" t="s">
        <v>2646</v>
      </c>
      <c r="D376">
        <v>11</v>
      </c>
      <c r="E376">
        <v>6</v>
      </c>
      <c r="F376">
        <v>0.88</v>
      </c>
      <c r="G376" t="s">
        <v>276</v>
      </c>
      <c r="H376">
        <v>1605673733</v>
      </c>
      <c r="I376" t="s">
        <v>2648</v>
      </c>
      <c r="J376" t="s">
        <v>2647</v>
      </c>
      <c r="K376" t="s">
        <v>2646</v>
      </c>
      <c r="L376">
        <v>0</v>
      </c>
    </row>
    <row r="377" spans="1:12" x14ac:dyDescent="0.35">
      <c r="A377" t="s">
        <v>2645</v>
      </c>
      <c r="B377" t="s">
        <v>2644</v>
      </c>
      <c r="C377" t="s">
        <v>2642</v>
      </c>
      <c r="D377">
        <v>29</v>
      </c>
      <c r="E377">
        <v>34</v>
      </c>
      <c r="F377">
        <v>0.88</v>
      </c>
      <c r="G377" t="s">
        <v>3</v>
      </c>
      <c r="H377">
        <v>1605533474</v>
      </c>
      <c r="I377" t="s">
        <v>2643</v>
      </c>
      <c r="K377" t="s">
        <v>2642</v>
      </c>
      <c r="L377">
        <v>0</v>
      </c>
    </row>
    <row r="378" spans="1:12" x14ac:dyDescent="0.35">
      <c r="A378" t="s">
        <v>2641</v>
      </c>
      <c r="B378" t="s">
        <v>2640</v>
      </c>
      <c r="C378" t="s">
        <v>2638</v>
      </c>
      <c r="D378">
        <v>8</v>
      </c>
      <c r="E378">
        <v>41</v>
      </c>
      <c r="F378">
        <v>0.94</v>
      </c>
      <c r="G378" t="s">
        <v>373</v>
      </c>
      <c r="H378">
        <v>1604742787</v>
      </c>
      <c r="I378" t="s">
        <v>2639</v>
      </c>
      <c r="K378" t="s">
        <v>2638</v>
      </c>
      <c r="L378">
        <v>0</v>
      </c>
    </row>
    <row r="379" spans="1:12" x14ac:dyDescent="0.35">
      <c r="A379" t="s">
        <v>2637</v>
      </c>
      <c r="B379" t="s">
        <v>2636</v>
      </c>
      <c r="C379" t="s">
        <v>2633</v>
      </c>
      <c r="D379">
        <v>21</v>
      </c>
      <c r="E379">
        <v>13</v>
      </c>
      <c r="F379">
        <v>0.85</v>
      </c>
      <c r="G379" t="s">
        <v>3</v>
      </c>
      <c r="H379">
        <v>1604633769</v>
      </c>
      <c r="I379" t="s">
        <v>2635</v>
      </c>
      <c r="J379" t="s">
        <v>2634</v>
      </c>
      <c r="K379" t="s">
        <v>2633</v>
      </c>
      <c r="L379">
        <v>0</v>
      </c>
    </row>
    <row r="380" spans="1:12" x14ac:dyDescent="0.35">
      <c r="A380" t="s">
        <v>2632</v>
      </c>
      <c r="B380" t="s">
        <v>2631</v>
      </c>
      <c r="C380" t="s">
        <v>2628</v>
      </c>
      <c r="D380">
        <v>30</v>
      </c>
      <c r="E380">
        <v>32</v>
      </c>
      <c r="F380">
        <v>0.81</v>
      </c>
      <c r="G380" t="s">
        <v>759</v>
      </c>
      <c r="H380">
        <v>1605631007</v>
      </c>
      <c r="I380" t="s">
        <v>2630</v>
      </c>
      <c r="J380" t="s">
        <v>2629</v>
      </c>
      <c r="K380" t="s">
        <v>2628</v>
      </c>
      <c r="L380">
        <v>0</v>
      </c>
    </row>
    <row r="381" spans="1:12" x14ac:dyDescent="0.35">
      <c r="A381" t="s">
        <v>2627</v>
      </c>
      <c r="B381" t="s">
        <v>2626</v>
      </c>
      <c r="C381" t="s">
        <v>2623</v>
      </c>
      <c r="D381">
        <v>3</v>
      </c>
      <c r="E381">
        <v>4</v>
      </c>
      <c r="F381">
        <v>0.76</v>
      </c>
      <c r="G381" t="s">
        <v>3</v>
      </c>
      <c r="H381">
        <v>1605522604</v>
      </c>
      <c r="I381" t="s">
        <v>2625</v>
      </c>
      <c r="J381" t="s">
        <v>2624</v>
      </c>
      <c r="K381" t="s">
        <v>2623</v>
      </c>
      <c r="L381">
        <v>0</v>
      </c>
    </row>
    <row r="382" spans="1:12" x14ac:dyDescent="0.35">
      <c r="A382" t="s">
        <v>2622</v>
      </c>
      <c r="B382" t="s">
        <v>517</v>
      </c>
      <c r="C382" t="s">
        <v>2619</v>
      </c>
      <c r="D382">
        <v>9</v>
      </c>
      <c r="E382">
        <v>3</v>
      </c>
      <c r="F382">
        <v>0.8</v>
      </c>
      <c r="G382" t="s">
        <v>3</v>
      </c>
      <c r="H382">
        <v>1605679030</v>
      </c>
      <c r="I382" t="s">
        <v>2621</v>
      </c>
      <c r="J382" t="s">
        <v>2620</v>
      </c>
      <c r="K382" t="s">
        <v>2619</v>
      </c>
      <c r="L382">
        <v>0</v>
      </c>
    </row>
    <row r="383" spans="1:12" x14ac:dyDescent="0.35">
      <c r="A383" t="s">
        <v>2618</v>
      </c>
      <c r="B383" t="s">
        <v>2617</v>
      </c>
      <c r="C383" t="s">
        <v>2614</v>
      </c>
      <c r="D383">
        <v>4</v>
      </c>
      <c r="E383">
        <v>6</v>
      </c>
      <c r="F383">
        <v>0.88</v>
      </c>
      <c r="G383" t="s">
        <v>3</v>
      </c>
      <c r="H383">
        <v>1603086230</v>
      </c>
      <c r="I383" t="s">
        <v>2616</v>
      </c>
      <c r="J383" t="s">
        <v>2615</v>
      </c>
      <c r="K383" t="s">
        <v>2614</v>
      </c>
      <c r="L383">
        <v>-1</v>
      </c>
    </row>
    <row r="384" spans="1:12" x14ac:dyDescent="0.35">
      <c r="A384" t="s">
        <v>2613</v>
      </c>
      <c r="B384" t="s">
        <v>2612</v>
      </c>
      <c r="C384" t="s">
        <v>2609</v>
      </c>
      <c r="D384">
        <v>8</v>
      </c>
      <c r="E384">
        <v>5</v>
      </c>
      <c r="F384">
        <v>0.64</v>
      </c>
      <c r="G384" t="s">
        <v>373</v>
      </c>
      <c r="H384">
        <v>1605657273</v>
      </c>
      <c r="I384" t="s">
        <v>2611</v>
      </c>
      <c r="J384" t="s">
        <v>2610</v>
      </c>
      <c r="K384" t="s">
        <v>2609</v>
      </c>
      <c r="L384">
        <v>0</v>
      </c>
    </row>
    <row r="385" spans="1:12" x14ac:dyDescent="0.35">
      <c r="A385" t="s">
        <v>2608</v>
      </c>
      <c r="B385" t="s">
        <v>207</v>
      </c>
      <c r="C385" t="s">
        <v>2605</v>
      </c>
      <c r="D385">
        <v>134</v>
      </c>
      <c r="E385">
        <v>89</v>
      </c>
      <c r="F385">
        <v>0.92</v>
      </c>
      <c r="G385" t="s">
        <v>3</v>
      </c>
      <c r="H385">
        <v>1603764915</v>
      </c>
      <c r="I385" t="s">
        <v>2607</v>
      </c>
      <c r="J385" t="s">
        <v>2606</v>
      </c>
      <c r="K385" t="s">
        <v>2605</v>
      </c>
      <c r="L385">
        <v>0</v>
      </c>
    </row>
    <row r="386" spans="1:12" x14ac:dyDescent="0.35">
      <c r="A386" t="s">
        <v>2604</v>
      </c>
      <c r="B386" t="s">
        <v>1139</v>
      </c>
      <c r="C386" t="s">
        <v>2601</v>
      </c>
      <c r="D386">
        <v>91</v>
      </c>
      <c r="E386">
        <v>55</v>
      </c>
      <c r="F386">
        <v>0.98</v>
      </c>
      <c r="G386" t="s">
        <v>3</v>
      </c>
      <c r="H386">
        <v>1603845983</v>
      </c>
      <c r="I386" t="s">
        <v>2603</v>
      </c>
      <c r="J386" t="s">
        <v>2602</v>
      </c>
      <c r="K386" t="s">
        <v>2601</v>
      </c>
      <c r="L386">
        <v>0</v>
      </c>
    </row>
    <row r="387" spans="1:12" x14ac:dyDescent="0.35">
      <c r="A387" t="s">
        <v>2600</v>
      </c>
      <c r="B387" t="s">
        <v>2599</v>
      </c>
      <c r="C387" t="s">
        <v>2596</v>
      </c>
      <c r="D387">
        <v>29</v>
      </c>
      <c r="E387">
        <v>4</v>
      </c>
      <c r="F387">
        <v>0.75</v>
      </c>
      <c r="G387" t="s">
        <v>373</v>
      </c>
      <c r="H387">
        <v>1605657810</v>
      </c>
      <c r="I387" t="s">
        <v>2598</v>
      </c>
      <c r="J387" t="s">
        <v>2597</v>
      </c>
      <c r="K387" t="s">
        <v>2596</v>
      </c>
      <c r="L387">
        <v>0</v>
      </c>
    </row>
    <row r="388" spans="1:12" x14ac:dyDescent="0.35">
      <c r="A388" t="s">
        <v>2595</v>
      </c>
      <c r="B388" t="s">
        <v>2072</v>
      </c>
      <c r="C388" t="s">
        <v>2593</v>
      </c>
      <c r="D388">
        <v>8</v>
      </c>
      <c r="E388">
        <v>22</v>
      </c>
      <c r="F388">
        <v>0.9</v>
      </c>
      <c r="G388" t="s">
        <v>367</v>
      </c>
      <c r="H388">
        <v>1605613129</v>
      </c>
      <c r="I388" t="s">
        <v>2594</v>
      </c>
      <c r="K388" t="s">
        <v>2593</v>
      </c>
      <c r="L388">
        <v>0</v>
      </c>
    </row>
    <row r="389" spans="1:12" x14ac:dyDescent="0.35">
      <c r="A389" t="s">
        <v>2592</v>
      </c>
      <c r="B389" t="s">
        <v>1111</v>
      </c>
      <c r="C389" t="s">
        <v>2590</v>
      </c>
      <c r="D389">
        <v>26</v>
      </c>
      <c r="E389">
        <v>28</v>
      </c>
      <c r="F389">
        <v>0.88</v>
      </c>
      <c r="G389" t="s">
        <v>483</v>
      </c>
      <c r="H389">
        <v>1605496017</v>
      </c>
      <c r="I389" t="s">
        <v>2591</v>
      </c>
      <c r="K389" t="s">
        <v>2590</v>
      </c>
      <c r="L389">
        <v>1</v>
      </c>
    </row>
    <row r="390" spans="1:12" x14ac:dyDescent="0.35">
      <c r="A390" t="s">
        <v>2589</v>
      </c>
      <c r="B390" t="s">
        <v>2072</v>
      </c>
      <c r="C390" t="s">
        <v>2586</v>
      </c>
      <c r="D390">
        <v>9</v>
      </c>
      <c r="E390">
        <v>57</v>
      </c>
      <c r="F390">
        <v>0.92</v>
      </c>
      <c r="G390" t="s">
        <v>3</v>
      </c>
      <c r="H390">
        <v>1605593187</v>
      </c>
      <c r="I390" t="s">
        <v>2588</v>
      </c>
      <c r="J390" t="s">
        <v>2587</v>
      </c>
      <c r="K390" t="s">
        <v>2586</v>
      </c>
      <c r="L390">
        <v>0</v>
      </c>
    </row>
    <row r="391" spans="1:12" x14ac:dyDescent="0.35">
      <c r="A391" t="s">
        <v>2585</v>
      </c>
      <c r="B391" t="s">
        <v>2584</v>
      </c>
      <c r="C391" t="s">
        <v>2581</v>
      </c>
      <c r="D391">
        <v>11</v>
      </c>
      <c r="E391">
        <v>6</v>
      </c>
      <c r="F391">
        <v>0.8</v>
      </c>
      <c r="G391" t="s">
        <v>3</v>
      </c>
      <c r="H391">
        <v>1603667256</v>
      </c>
      <c r="I391" t="s">
        <v>2583</v>
      </c>
      <c r="J391" t="s">
        <v>2582</v>
      </c>
      <c r="K391" t="s">
        <v>2581</v>
      </c>
      <c r="L391">
        <v>0</v>
      </c>
    </row>
    <row r="392" spans="1:12" x14ac:dyDescent="0.35">
      <c r="A392" t="s">
        <v>2580</v>
      </c>
      <c r="B392" t="s">
        <v>2579</v>
      </c>
      <c r="C392" t="s">
        <v>2577</v>
      </c>
      <c r="D392">
        <v>16</v>
      </c>
      <c r="E392">
        <v>1</v>
      </c>
      <c r="F392">
        <v>0.54</v>
      </c>
      <c r="G392" t="s">
        <v>839</v>
      </c>
      <c r="H392">
        <v>1605661721</v>
      </c>
      <c r="I392" t="s">
        <v>2578</v>
      </c>
      <c r="K392" t="s">
        <v>2577</v>
      </c>
      <c r="L392">
        <v>1</v>
      </c>
    </row>
    <row r="393" spans="1:12" x14ac:dyDescent="0.35">
      <c r="A393" t="s">
        <v>2576</v>
      </c>
      <c r="B393" t="s">
        <v>2575</v>
      </c>
      <c r="C393" t="s">
        <v>2572</v>
      </c>
      <c r="D393">
        <v>7</v>
      </c>
      <c r="E393">
        <v>0</v>
      </c>
      <c r="F393">
        <v>0.45</v>
      </c>
      <c r="G393" t="s">
        <v>3</v>
      </c>
      <c r="H393">
        <v>1604411121</v>
      </c>
      <c r="I393" t="s">
        <v>2574</v>
      </c>
      <c r="J393" t="s">
        <v>2573</v>
      </c>
      <c r="K393" t="s">
        <v>2572</v>
      </c>
      <c r="L393">
        <v>0</v>
      </c>
    </row>
    <row r="394" spans="1:12" x14ac:dyDescent="0.35">
      <c r="A394" t="s">
        <v>2571</v>
      </c>
      <c r="B394" t="s">
        <v>2570</v>
      </c>
      <c r="C394" t="s">
        <v>2568</v>
      </c>
      <c r="D394">
        <v>13</v>
      </c>
      <c r="E394">
        <v>55</v>
      </c>
      <c r="F394">
        <v>0.93</v>
      </c>
      <c r="G394" t="s">
        <v>367</v>
      </c>
      <c r="H394">
        <v>1605582463</v>
      </c>
      <c r="I394" t="s">
        <v>2569</v>
      </c>
      <c r="K394" t="s">
        <v>2568</v>
      </c>
      <c r="L394">
        <v>0</v>
      </c>
    </row>
    <row r="395" spans="1:12" x14ac:dyDescent="0.35">
      <c r="A395" t="s">
        <v>2567</v>
      </c>
      <c r="B395" t="s">
        <v>1553</v>
      </c>
      <c r="C395" t="s">
        <v>2564</v>
      </c>
      <c r="D395">
        <v>11</v>
      </c>
      <c r="E395">
        <v>14</v>
      </c>
      <c r="F395">
        <v>0.95</v>
      </c>
      <c r="G395" t="s">
        <v>130</v>
      </c>
      <c r="H395">
        <v>1605433873</v>
      </c>
      <c r="I395" t="s">
        <v>2566</v>
      </c>
      <c r="J395" t="s">
        <v>2565</v>
      </c>
      <c r="K395" t="s">
        <v>2564</v>
      </c>
      <c r="L395">
        <v>0</v>
      </c>
    </row>
    <row r="396" spans="1:12" x14ac:dyDescent="0.35">
      <c r="A396" t="s">
        <v>2563</v>
      </c>
      <c r="B396" t="s">
        <v>2562</v>
      </c>
      <c r="C396" t="s">
        <v>2559</v>
      </c>
      <c r="D396">
        <v>24</v>
      </c>
      <c r="E396">
        <v>35</v>
      </c>
      <c r="F396">
        <v>0.88</v>
      </c>
      <c r="G396" t="s">
        <v>373</v>
      </c>
      <c r="H396">
        <v>1605584038</v>
      </c>
      <c r="I396" t="s">
        <v>2561</v>
      </c>
      <c r="J396" t="s">
        <v>2560</v>
      </c>
      <c r="K396" t="s">
        <v>2559</v>
      </c>
      <c r="L396">
        <v>0</v>
      </c>
    </row>
    <row r="397" spans="1:12" x14ac:dyDescent="0.35">
      <c r="A397" t="s">
        <v>2558</v>
      </c>
      <c r="B397" t="s">
        <v>783</v>
      </c>
      <c r="C397" t="s">
        <v>2555</v>
      </c>
      <c r="D397">
        <v>23</v>
      </c>
      <c r="E397">
        <v>22</v>
      </c>
      <c r="F397">
        <v>0.93</v>
      </c>
      <c r="G397" t="s">
        <v>3</v>
      </c>
      <c r="H397">
        <v>1603876038</v>
      </c>
      <c r="I397" t="s">
        <v>2557</v>
      </c>
      <c r="J397" t="s">
        <v>2556</v>
      </c>
      <c r="K397" t="s">
        <v>2555</v>
      </c>
      <c r="L397">
        <v>0</v>
      </c>
    </row>
    <row r="398" spans="1:12" x14ac:dyDescent="0.35">
      <c r="A398" t="s">
        <v>2554</v>
      </c>
      <c r="B398" t="s">
        <v>2553</v>
      </c>
      <c r="C398" t="s">
        <v>2550</v>
      </c>
      <c r="D398">
        <v>15</v>
      </c>
      <c r="E398">
        <v>47</v>
      </c>
      <c r="F398">
        <v>0.93</v>
      </c>
      <c r="G398" t="s">
        <v>3</v>
      </c>
      <c r="H398">
        <v>1605569675</v>
      </c>
      <c r="I398" t="s">
        <v>2552</v>
      </c>
      <c r="J398" t="s">
        <v>2551</v>
      </c>
      <c r="K398" t="s">
        <v>2550</v>
      </c>
      <c r="L398">
        <v>0</v>
      </c>
    </row>
    <row r="399" spans="1:12" x14ac:dyDescent="0.35">
      <c r="A399" t="s">
        <v>2549</v>
      </c>
      <c r="B399" t="s">
        <v>2548</v>
      </c>
      <c r="C399" t="s">
        <v>2545</v>
      </c>
      <c r="D399">
        <v>40</v>
      </c>
      <c r="E399">
        <v>69</v>
      </c>
      <c r="F399">
        <v>0.96</v>
      </c>
      <c r="G399" t="s">
        <v>3</v>
      </c>
      <c r="H399">
        <v>1603178916</v>
      </c>
      <c r="I399" t="s">
        <v>2547</v>
      </c>
      <c r="J399" t="s">
        <v>2546</v>
      </c>
      <c r="K399" t="s">
        <v>2545</v>
      </c>
      <c r="L399">
        <v>-1</v>
      </c>
    </row>
    <row r="400" spans="1:12" x14ac:dyDescent="0.35">
      <c r="A400" t="s">
        <v>2544</v>
      </c>
      <c r="B400" t="s">
        <v>400</v>
      </c>
      <c r="C400" t="s">
        <v>2542</v>
      </c>
      <c r="D400">
        <v>70</v>
      </c>
      <c r="E400">
        <v>700</v>
      </c>
      <c r="F400">
        <v>0.99</v>
      </c>
      <c r="G400" t="s">
        <v>1116</v>
      </c>
      <c r="H400">
        <v>1605514709</v>
      </c>
      <c r="I400" t="s">
        <v>2543</v>
      </c>
      <c r="K400" t="s">
        <v>2542</v>
      </c>
      <c r="L400">
        <v>1</v>
      </c>
    </row>
    <row r="401" spans="1:12" x14ac:dyDescent="0.35">
      <c r="A401" t="s">
        <v>2541</v>
      </c>
      <c r="B401" t="s">
        <v>148</v>
      </c>
      <c r="C401" t="s">
        <v>2537</v>
      </c>
      <c r="D401">
        <v>49</v>
      </c>
      <c r="E401">
        <v>0</v>
      </c>
      <c r="F401">
        <v>0.33</v>
      </c>
      <c r="G401" t="s">
        <v>2540</v>
      </c>
      <c r="H401">
        <v>1600417259</v>
      </c>
      <c r="I401" t="s">
        <v>2539</v>
      </c>
      <c r="J401" t="s">
        <v>2538</v>
      </c>
      <c r="K401" t="s">
        <v>2537</v>
      </c>
      <c r="L401">
        <v>0</v>
      </c>
    </row>
    <row r="402" spans="1:12" x14ac:dyDescent="0.35">
      <c r="A402" t="s">
        <v>2536</v>
      </c>
      <c r="B402" t="s">
        <v>1800</v>
      </c>
      <c r="C402" t="s">
        <v>2533</v>
      </c>
      <c r="D402">
        <v>17</v>
      </c>
      <c r="E402">
        <v>5</v>
      </c>
      <c r="F402">
        <v>0.73</v>
      </c>
      <c r="G402" t="s">
        <v>1121</v>
      </c>
      <c r="H402">
        <v>1605610604</v>
      </c>
      <c r="I402" t="s">
        <v>2535</v>
      </c>
      <c r="J402" t="s">
        <v>2534</v>
      </c>
      <c r="K402" t="s">
        <v>2533</v>
      </c>
      <c r="L402">
        <v>0</v>
      </c>
    </row>
    <row r="403" spans="1:12" x14ac:dyDescent="0.35">
      <c r="A403" t="s">
        <v>2532</v>
      </c>
      <c r="B403" t="s">
        <v>2531</v>
      </c>
      <c r="C403" t="s">
        <v>2529</v>
      </c>
      <c r="D403">
        <v>9</v>
      </c>
      <c r="E403">
        <v>112</v>
      </c>
      <c r="F403">
        <v>0.97</v>
      </c>
      <c r="G403" t="s">
        <v>8</v>
      </c>
      <c r="H403">
        <v>1603132244</v>
      </c>
      <c r="I403" t="s">
        <v>2530</v>
      </c>
      <c r="K403" t="s">
        <v>2529</v>
      </c>
      <c r="L403">
        <v>0</v>
      </c>
    </row>
    <row r="404" spans="1:12" x14ac:dyDescent="0.35">
      <c r="A404" t="s">
        <v>2528</v>
      </c>
      <c r="B404" t="s">
        <v>2527</v>
      </c>
      <c r="C404" t="s">
        <v>2525</v>
      </c>
      <c r="D404">
        <v>12</v>
      </c>
      <c r="E404">
        <v>13</v>
      </c>
      <c r="F404">
        <v>0.82</v>
      </c>
      <c r="G404" t="s">
        <v>276</v>
      </c>
      <c r="H404">
        <v>1605588661</v>
      </c>
      <c r="I404" t="s">
        <v>2526</v>
      </c>
      <c r="K404" t="s">
        <v>2525</v>
      </c>
      <c r="L404">
        <v>0</v>
      </c>
    </row>
    <row r="405" spans="1:12" x14ac:dyDescent="0.35">
      <c r="A405" t="s">
        <v>2524</v>
      </c>
      <c r="B405" t="s">
        <v>2523</v>
      </c>
      <c r="C405" t="s">
        <v>2520</v>
      </c>
      <c r="D405">
        <v>20</v>
      </c>
      <c r="E405">
        <v>105</v>
      </c>
      <c r="F405">
        <v>0.97</v>
      </c>
      <c r="G405" t="s">
        <v>276</v>
      </c>
      <c r="H405">
        <v>1605509606</v>
      </c>
      <c r="I405" t="s">
        <v>2522</v>
      </c>
      <c r="J405" t="s">
        <v>2521</v>
      </c>
      <c r="K405" t="s">
        <v>2520</v>
      </c>
      <c r="L405">
        <v>0</v>
      </c>
    </row>
    <row r="406" spans="1:12" x14ac:dyDescent="0.35">
      <c r="A406" t="s">
        <v>2519</v>
      </c>
      <c r="B406" t="s">
        <v>2518</v>
      </c>
      <c r="C406" t="s">
        <v>2515</v>
      </c>
      <c r="D406">
        <v>2</v>
      </c>
      <c r="E406">
        <v>6</v>
      </c>
      <c r="F406">
        <v>0.8</v>
      </c>
      <c r="G406" t="s">
        <v>3</v>
      </c>
      <c r="H406">
        <v>1605606872</v>
      </c>
      <c r="I406" t="s">
        <v>2517</v>
      </c>
      <c r="J406" t="s">
        <v>2516</v>
      </c>
      <c r="K406" t="s">
        <v>2515</v>
      </c>
      <c r="L406">
        <v>0</v>
      </c>
    </row>
    <row r="407" spans="1:12" x14ac:dyDescent="0.35">
      <c r="A407" t="s">
        <v>2514</v>
      </c>
      <c r="B407" t="s">
        <v>2513</v>
      </c>
      <c r="C407" t="s">
        <v>2510</v>
      </c>
      <c r="D407">
        <v>73</v>
      </c>
      <c r="E407">
        <v>10</v>
      </c>
      <c r="F407">
        <v>0.92</v>
      </c>
      <c r="G407" t="s">
        <v>3</v>
      </c>
      <c r="H407">
        <v>1604026262</v>
      </c>
      <c r="I407" t="s">
        <v>2512</v>
      </c>
      <c r="J407" t="s">
        <v>2511</v>
      </c>
      <c r="K407" t="s">
        <v>2510</v>
      </c>
      <c r="L407">
        <v>0</v>
      </c>
    </row>
    <row r="408" spans="1:12" x14ac:dyDescent="0.35">
      <c r="A408" t="s">
        <v>2509</v>
      </c>
      <c r="B408" t="s">
        <v>2508</v>
      </c>
      <c r="C408" t="s">
        <v>2506</v>
      </c>
      <c r="D408">
        <v>9</v>
      </c>
      <c r="E408">
        <v>147</v>
      </c>
      <c r="F408">
        <v>0.97</v>
      </c>
      <c r="G408" t="s">
        <v>483</v>
      </c>
      <c r="H408">
        <v>1605452916</v>
      </c>
      <c r="I408" t="s">
        <v>2507</v>
      </c>
      <c r="K408" t="s">
        <v>2506</v>
      </c>
      <c r="L408">
        <v>0</v>
      </c>
    </row>
    <row r="409" spans="1:12" x14ac:dyDescent="0.35">
      <c r="A409" t="s">
        <v>2505</v>
      </c>
      <c r="B409" t="s">
        <v>2504</v>
      </c>
      <c r="C409" t="s">
        <v>2501</v>
      </c>
      <c r="D409">
        <v>35</v>
      </c>
      <c r="E409">
        <v>3</v>
      </c>
      <c r="F409">
        <v>0.6</v>
      </c>
      <c r="G409" t="s">
        <v>3</v>
      </c>
      <c r="H409">
        <v>1605609303</v>
      </c>
      <c r="I409" t="s">
        <v>2503</v>
      </c>
      <c r="J409" t="s">
        <v>2502</v>
      </c>
      <c r="K409" t="s">
        <v>2501</v>
      </c>
      <c r="L409">
        <v>0</v>
      </c>
    </row>
    <row r="410" spans="1:12" x14ac:dyDescent="0.35">
      <c r="A410" t="s">
        <v>2500</v>
      </c>
      <c r="B410" t="s">
        <v>2499</v>
      </c>
      <c r="C410" t="s">
        <v>2496</v>
      </c>
      <c r="D410">
        <v>32</v>
      </c>
      <c r="E410">
        <v>16</v>
      </c>
      <c r="F410">
        <v>0.83</v>
      </c>
      <c r="G410" t="s">
        <v>3</v>
      </c>
      <c r="H410">
        <v>1602763454</v>
      </c>
      <c r="I410" t="s">
        <v>2498</v>
      </c>
      <c r="J410" t="s">
        <v>2497</v>
      </c>
      <c r="K410" t="s">
        <v>2496</v>
      </c>
      <c r="L410">
        <v>0</v>
      </c>
    </row>
    <row r="411" spans="1:12" x14ac:dyDescent="0.35">
      <c r="A411" t="s">
        <v>2495</v>
      </c>
      <c r="B411" t="s">
        <v>2476</v>
      </c>
      <c r="C411" t="s">
        <v>2492</v>
      </c>
      <c r="D411">
        <v>14</v>
      </c>
      <c r="E411">
        <v>9</v>
      </c>
      <c r="F411">
        <v>0.92</v>
      </c>
      <c r="G411" t="s">
        <v>276</v>
      </c>
      <c r="H411">
        <v>1605589424</v>
      </c>
      <c r="I411" t="s">
        <v>2494</v>
      </c>
      <c r="J411" t="s">
        <v>2493</v>
      </c>
      <c r="K411" t="s">
        <v>2492</v>
      </c>
      <c r="L411">
        <v>0</v>
      </c>
    </row>
    <row r="412" spans="1:12" x14ac:dyDescent="0.35">
      <c r="A412" t="s">
        <v>2491</v>
      </c>
      <c r="B412" t="s">
        <v>2490</v>
      </c>
      <c r="C412" t="s">
        <v>2487</v>
      </c>
      <c r="D412">
        <v>21</v>
      </c>
      <c r="E412">
        <v>4</v>
      </c>
      <c r="F412">
        <v>0.64</v>
      </c>
      <c r="G412" t="s">
        <v>3</v>
      </c>
      <c r="H412">
        <v>1604573155</v>
      </c>
      <c r="I412" t="s">
        <v>2489</v>
      </c>
      <c r="J412" t="s">
        <v>2488</v>
      </c>
      <c r="K412" t="s">
        <v>2487</v>
      </c>
      <c r="L412">
        <v>1</v>
      </c>
    </row>
    <row r="413" spans="1:12" x14ac:dyDescent="0.35">
      <c r="A413" t="s">
        <v>2486</v>
      </c>
      <c r="B413" t="s">
        <v>277</v>
      </c>
      <c r="C413" t="s">
        <v>2483</v>
      </c>
      <c r="D413">
        <v>18</v>
      </c>
      <c r="E413">
        <v>10</v>
      </c>
      <c r="F413">
        <v>0.83</v>
      </c>
      <c r="G413" t="s">
        <v>276</v>
      </c>
      <c r="H413">
        <v>1605584129</v>
      </c>
      <c r="I413" t="s">
        <v>2485</v>
      </c>
      <c r="J413" t="s">
        <v>2484</v>
      </c>
      <c r="K413" t="s">
        <v>2483</v>
      </c>
      <c r="L413">
        <v>1</v>
      </c>
    </row>
    <row r="414" spans="1:12" x14ac:dyDescent="0.35">
      <c r="A414" t="s">
        <v>2482</v>
      </c>
      <c r="B414" t="s">
        <v>2481</v>
      </c>
      <c r="C414" t="s">
        <v>2478</v>
      </c>
      <c r="D414">
        <v>3</v>
      </c>
      <c r="E414">
        <v>2</v>
      </c>
      <c r="F414">
        <v>0.75</v>
      </c>
      <c r="G414" t="s">
        <v>38</v>
      </c>
      <c r="H414">
        <v>1604121809</v>
      </c>
      <c r="I414" t="s">
        <v>2480</v>
      </c>
      <c r="J414" t="s">
        <v>2479</v>
      </c>
      <c r="K414" t="s">
        <v>2478</v>
      </c>
      <c r="L414">
        <v>1</v>
      </c>
    </row>
    <row r="415" spans="1:12" x14ac:dyDescent="0.35">
      <c r="A415" t="s">
        <v>2477</v>
      </c>
      <c r="B415" t="s">
        <v>2476</v>
      </c>
      <c r="C415" t="s">
        <v>2473</v>
      </c>
      <c r="D415">
        <v>21</v>
      </c>
      <c r="E415">
        <v>10</v>
      </c>
      <c r="F415">
        <v>0.82</v>
      </c>
      <c r="G415" t="s">
        <v>3</v>
      </c>
      <c r="H415">
        <v>1605583705</v>
      </c>
      <c r="I415" t="s">
        <v>2475</v>
      </c>
      <c r="J415" t="s">
        <v>2474</v>
      </c>
      <c r="K415" t="s">
        <v>2473</v>
      </c>
      <c r="L415">
        <v>0</v>
      </c>
    </row>
    <row r="416" spans="1:12" x14ac:dyDescent="0.35">
      <c r="A416" t="s">
        <v>2472</v>
      </c>
      <c r="B416" t="s">
        <v>966</v>
      </c>
      <c r="C416" t="s">
        <v>2470</v>
      </c>
      <c r="D416">
        <v>123</v>
      </c>
      <c r="E416">
        <v>263</v>
      </c>
      <c r="F416">
        <v>0.99</v>
      </c>
      <c r="G416" t="s">
        <v>115</v>
      </c>
      <c r="H416">
        <v>1604374741</v>
      </c>
      <c r="I416" t="s">
        <v>2471</v>
      </c>
      <c r="K416" t="s">
        <v>2470</v>
      </c>
      <c r="L416">
        <v>0</v>
      </c>
    </row>
    <row r="417" spans="1:12" x14ac:dyDescent="0.35">
      <c r="A417" t="s">
        <v>2469</v>
      </c>
      <c r="B417" t="s">
        <v>2468</v>
      </c>
      <c r="C417" t="s">
        <v>2465</v>
      </c>
      <c r="D417">
        <v>4</v>
      </c>
      <c r="E417">
        <v>4</v>
      </c>
      <c r="F417">
        <v>1</v>
      </c>
      <c r="G417" t="s">
        <v>276</v>
      </c>
      <c r="H417">
        <v>1605599216</v>
      </c>
      <c r="I417" t="s">
        <v>2467</v>
      </c>
      <c r="J417" t="s">
        <v>2466</v>
      </c>
      <c r="K417" t="s">
        <v>2465</v>
      </c>
      <c r="L417">
        <v>0</v>
      </c>
    </row>
    <row r="418" spans="1:12" x14ac:dyDescent="0.35">
      <c r="A418" t="s">
        <v>2464</v>
      </c>
      <c r="B418" t="s">
        <v>2463</v>
      </c>
      <c r="C418" t="s">
        <v>2460</v>
      </c>
      <c r="D418">
        <v>18</v>
      </c>
      <c r="E418">
        <v>3</v>
      </c>
      <c r="F418">
        <v>0.72</v>
      </c>
      <c r="G418" t="s">
        <v>373</v>
      </c>
      <c r="H418">
        <v>1605598208</v>
      </c>
      <c r="I418" t="s">
        <v>2462</v>
      </c>
      <c r="J418" t="s">
        <v>2461</v>
      </c>
      <c r="K418" t="s">
        <v>2460</v>
      </c>
      <c r="L418">
        <v>0</v>
      </c>
    </row>
    <row r="419" spans="1:12" x14ac:dyDescent="0.35">
      <c r="A419" t="s">
        <v>2459</v>
      </c>
      <c r="B419" t="s">
        <v>2458</v>
      </c>
      <c r="C419" t="s">
        <v>2455</v>
      </c>
      <c r="D419">
        <v>35</v>
      </c>
      <c r="E419">
        <v>5</v>
      </c>
      <c r="F419">
        <v>0.69</v>
      </c>
      <c r="G419" t="s">
        <v>3</v>
      </c>
      <c r="H419">
        <v>1605596877</v>
      </c>
      <c r="I419" t="s">
        <v>2457</v>
      </c>
      <c r="J419" t="s">
        <v>2456</v>
      </c>
      <c r="K419" t="s">
        <v>2455</v>
      </c>
      <c r="L419">
        <v>0</v>
      </c>
    </row>
    <row r="420" spans="1:12" x14ac:dyDescent="0.35">
      <c r="A420" t="s">
        <v>2454</v>
      </c>
      <c r="B420" t="s">
        <v>1201</v>
      </c>
      <c r="C420" t="s">
        <v>2451</v>
      </c>
      <c r="D420">
        <v>16</v>
      </c>
      <c r="E420">
        <v>22</v>
      </c>
      <c r="F420">
        <v>0.9</v>
      </c>
      <c r="G420" t="s">
        <v>3</v>
      </c>
      <c r="H420">
        <v>1605429103</v>
      </c>
      <c r="I420" t="s">
        <v>2453</v>
      </c>
      <c r="J420" t="s">
        <v>2452</v>
      </c>
      <c r="K420" t="s">
        <v>2451</v>
      </c>
      <c r="L420">
        <v>1</v>
      </c>
    </row>
    <row r="421" spans="1:12" x14ac:dyDescent="0.35">
      <c r="A421" t="s">
        <v>2450</v>
      </c>
      <c r="B421" t="s">
        <v>2449</v>
      </c>
      <c r="C421" t="s">
        <v>2446</v>
      </c>
      <c r="D421">
        <v>26</v>
      </c>
      <c r="E421">
        <v>8</v>
      </c>
      <c r="F421">
        <v>0.7</v>
      </c>
      <c r="G421" t="s">
        <v>1116</v>
      </c>
      <c r="H421">
        <v>1605582977</v>
      </c>
      <c r="I421" t="s">
        <v>2448</v>
      </c>
      <c r="J421" t="s">
        <v>2447</v>
      </c>
      <c r="K421" t="s">
        <v>2446</v>
      </c>
      <c r="L421">
        <v>1</v>
      </c>
    </row>
    <row r="422" spans="1:12" x14ac:dyDescent="0.35">
      <c r="A422" t="s">
        <v>2445</v>
      </c>
      <c r="B422" t="s">
        <v>305</v>
      </c>
      <c r="C422" t="s">
        <v>2442</v>
      </c>
      <c r="D422">
        <v>76</v>
      </c>
      <c r="E422">
        <v>165</v>
      </c>
      <c r="F422">
        <v>0.91</v>
      </c>
      <c r="G422" t="s">
        <v>3</v>
      </c>
      <c r="H422">
        <v>1602126063</v>
      </c>
      <c r="I422" t="s">
        <v>2444</v>
      </c>
      <c r="J422" t="s">
        <v>2443</v>
      </c>
      <c r="K422" t="s">
        <v>2442</v>
      </c>
      <c r="L422">
        <v>0</v>
      </c>
    </row>
    <row r="423" spans="1:12" x14ac:dyDescent="0.35">
      <c r="A423" t="s">
        <v>2441</v>
      </c>
      <c r="B423" t="s">
        <v>1317</v>
      </c>
      <c r="C423" t="s">
        <v>2438</v>
      </c>
      <c r="D423">
        <v>12</v>
      </c>
      <c r="E423">
        <v>26</v>
      </c>
      <c r="F423">
        <v>0.91</v>
      </c>
      <c r="G423" t="s">
        <v>130</v>
      </c>
      <c r="H423">
        <v>1605559916</v>
      </c>
      <c r="I423" t="s">
        <v>2440</v>
      </c>
      <c r="J423" t="s">
        <v>2439</v>
      </c>
      <c r="K423" t="s">
        <v>2438</v>
      </c>
      <c r="L423">
        <v>0</v>
      </c>
    </row>
    <row r="424" spans="1:12" x14ac:dyDescent="0.35">
      <c r="A424" t="s">
        <v>2437</v>
      </c>
      <c r="B424" t="s">
        <v>2436</v>
      </c>
      <c r="C424" t="s">
        <v>2434</v>
      </c>
      <c r="D424">
        <v>77</v>
      </c>
      <c r="E424">
        <v>168</v>
      </c>
      <c r="F424">
        <v>0.99</v>
      </c>
      <c r="G424" t="s">
        <v>38</v>
      </c>
      <c r="H424">
        <v>1605060248</v>
      </c>
      <c r="I424" t="s">
        <v>2435</v>
      </c>
      <c r="K424" t="s">
        <v>2434</v>
      </c>
      <c r="L424">
        <v>-1</v>
      </c>
    </row>
    <row r="425" spans="1:12" x14ac:dyDescent="0.35">
      <c r="A425" t="s">
        <v>2433</v>
      </c>
      <c r="B425" t="s">
        <v>779</v>
      </c>
      <c r="C425" t="s">
        <v>2430</v>
      </c>
      <c r="D425">
        <v>35</v>
      </c>
      <c r="E425">
        <v>2</v>
      </c>
      <c r="F425">
        <v>0.56000000000000005</v>
      </c>
      <c r="G425" t="s">
        <v>373</v>
      </c>
      <c r="H425">
        <v>1605619591</v>
      </c>
      <c r="I425" t="s">
        <v>2432</v>
      </c>
      <c r="J425" t="s">
        <v>2431</v>
      </c>
      <c r="K425" t="s">
        <v>2430</v>
      </c>
      <c r="L425">
        <v>-1</v>
      </c>
    </row>
    <row r="426" spans="1:12" x14ac:dyDescent="0.35">
      <c r="A426" t="s">
        <v>2429</v>
      </c>
      <c r="B426" t="s">
        <v>1345</v>
      </c>
      <c r="C426" t="s">
        <v>2426</v>
      </c>
      <c r="D426">
        <v>17</v>
      </c>
      <c r="E426">
        <v>4</v>
      </c>
      <c r="F426">
        <v>0.65</v>
      </c>
      <c r="G426" t="s">
        <v>373</v>
      </c>
      <c r="H426">
        <v>1604216255</v>
      </c>
      <c r="I426" t="s">
        <v>2428</v>
      </c>
      <c r="J426" t="s">
        <v>2427</v>
      </c>
      <c r="K426" t="s">
        <v>2426</v>
      </c>
      <c r="L426">
        <v>1</v>
      </c>
    </row>
    <row r="427" spans="1:12" x14ac:dyDescent="0.35">
      <c r="A427" t="s">
        <v>2425</v>
      </c>
      <c r="B427" t="s">
        <v>1721</v>
      </c>
      <c r="C427" t="s">
        <v>2423</v>
      </c>
      <c r="D427">
        <v>123</v>
      </c>
      <c r="E427">
        <v>652</v>
      </c>
      <c r="F427">
        <v>0.99</v>
      </c>
      <c r="G427" t="s">
        <v>483</v>
      </c>
      <c r="H427">
        <v>1605488402</v>
      </c>
      <c r="I427" t="s">
        <v>2424</v>
      </c>
      <c r="K427" t="s">
        <v>2423</v>
      </c>
      <c r="L427">
        <v>1</v>
      </c>
    </row>
    <row r="428" spans="1:12" x14ac:dyDescent="0.35">
      <c r="A428" t="s">
        <v>2422</v>
      </c>
      <c r="B428" t="s">
        <v>1486</v>
      </c>
      <c r="C428" t="s">
        <v>2419</v>
      </c>
      <c r="D428">
        <v>38</v>
      </c>
      <c r="E428">
        <v>70</v>
      </c>
      <c r="F428">
        <v>0.95</v>
      </c>
      <c r="G428" t="s">
        <v>3</v>
      </c>
      <c r="H428">
        <v>1605006525</v>
      </c>
      <c r="I428" t="s">
        <v>2421</v>
      </c>
      <c r="J428" t="s">
        <v>2420</v>
      </c>
      <c r="K428" t="s">
        <v>2419</v>
      </c>
      <c r="L428">
        <v>0</v>
      </c>
    </row>
    <row r="429" spans="1:12" x14ac:dyDescent="0.35">
      <c r="A429" t="s">
        <v>2418</v>
      </c>
      <c r="B429" t="s">
        <v>489</v>
      </c>
      <c r="C429" t="s">
        <v>2415</v>
      </c>
      <c r="D429">
        <v>30</v>
      </c>
      <c r="E429">
        <v>6</v>
      </c>
      <c r="F429">
        <v>0.72</v>
      </c>
      <c r="G429" t="s">
        <v>3</v>
      </c>
      <c r="H429">
        <v>1605573384</v>
      </c>
      <c r="I429" t="s">
        <v>2417</v>
      </c>
      <c r="J429" t="s">
        <v>2416</v>
      </c>
      <c r="K429" t="s">
        <v>2415</v>
      </c>
      <c r="L429">
        <v>0</v>
      </c>
    </row>
    <row r="430" spans="1:12" x14ac:dyDescent="0.35">
      <c r="A430" t="s">
        <v>2414</v>
      </c>
      <c r="B430" t="s">
        <v>2413</v>
      </c>
      <c r="C430" t="s">
        <v>2410</v>
      </c>
      <c r="D430">
        <v>16</v>
      </c>
      <c r="E430">
        <v>6</v>
      </c>
      <c r="F430">
        <v>0.75</v>
      </c>
      <c r="G430" t="s">
        <v>3</v>
      </c>
      <c r="H430">
        <v>1605403346</v>
      </c>
      <c r="I430" t="s">
        <v>2412</v>
      </c>
      <c r="J430" t="s">
        <v>2411</v>
      </c>
      <c r="K430" t="s">
        <v>2410</v>
      </c>
      <c r="L430">
        <v>0</v>
      </c>
    </row>
    <row r="431" spans="1:12" x14ac:dyDescent="0.35">
      <c r="A431" t="s">
        <v>2409</v>
      </c>
      <c r="B431" t="s">
        <v>2408</v>
      </c>
      <c r="C431" t="s">
        <v>2406</v>
      </c>
      <c r="D431">
        <v>41</v>
      </c>
      <c r="E431">
        <v>40</v>
      </c>
      <c r="F431">
        <v>0.84</v>
      </c>
      <c r="G431" t="s">
        <v>3</v>
      </c>
      <c r="H431">
        <v>1605535629</v>
      </c>
      <c r="I431" t="s">
        <v>2407</v>
      </c>
      <c r="K431" t="s">
        <v>2406</v>
      </c>
      <c r="L431">
        <v>0</v>
      </c>
    </row>
    <row r="432" spans="1:12" x14ac:dyDescent="0.35">
      <c r="A432" t="s">
        <v>2405</v>
      </c>
      <c r="B432" t="s">
        <v>2404</v>
      </c>
      <c r="C432" t="s">
        <v>2402</v>
      </c>
      <c r="D432">
        <v>11</v>
      </c>
      <c r="E432">
        <v>0</v>
      </c>
      <c r="F432">
        <v>0.44</v>
      </c>
      <c r="G432" t="s">
        <v>38</v>
      </c>
      <c r="H432">
        <v>1602498497</v>
      </c>
      <c r="I432" t="s">
        <v>2403</v>
      </c>
      <c r="K432" t="s">
        <v>2402</v>
      </c>
      <c r="L432">
        <v>-1</v>
      </c>
    </row>
    <row r="433" spans="1:12" x14ac:dyDescent="0.35">
      <c r="A433" t="s">
        <v>2401</v>
      </c>
      <c r="B433" t="s">
        <v>1553</v>
      </c>
      <c r="C433" t="s">
        <v>2399</v>
      </c>
      <c r="D433">
        <v>20</v>
      </c>
      <c r="E433">
        <v>60</v>
      </c>
      <c r="F433">
        <v>0.93</v>
      </c>
      <c r="G433" t="s">
        <v>3</v>
      </c>
      <c r="H433">
        <v>1605522669</v>
      </c>
      <c r="I433" t="s">
        <v>2400</v>
      </c>
      <c r="K433" t="s">
        <v>2399</v>
      </c>
      <c r="L433">
        <v>0</v>
      </c>
    </row>
    <row r="434" spans="1:12" x14ac:dyDescent="0.35">
      <c r="A434" t="s">
        <v>2398</v>
      </c>
      <c r="B434" t="s">
        <v>2397</v>
      </c>
      <c r="C434" t="s">
        <v>2394</v>
      </c>
      <c r="D434">
        <v>28</v>
      </c>
      <c r="E434">
        <v>12</v>
      </c>
      <c r="F434">
        <v>0.84</v>
      </c>
      <c r="G434" t="s">
        <v>3</v>
      </c>
      <c r="H434">
        <v>1605552611</v>
      </c>
      <c r="I434" t="s">
        <v>2396</v>
      </c>
      <c r="J434" t="s">
        <v>2395</v>
      </c>
      <c r="K434" t="s">
        <v>2394</v>
      </c>
      <c r="L434">
        <v>0</v>
      </c>
    </row>
    <row r="435" spans="1:12" x14ac:dyDescent="0.35">
      <c r="A435" t="s">
        <v>2393</v>
      </c>
      <c r="B435" t="s">
        <v>2392</v>
      </c>
      <c r="C435" t="s">
        <v>2389</v>
      </c>
      <c r="D435">
        <v>16</v>
      </c>
      <c r="E435">
        <v>11</v>
      </c>
      <c r="F435">
        <v>0.79</v>
      </c>
      <c r="G435" t="s">
        <v>3</v>
      </c>
      <c r="H435">
        <v>1604886091</v>
      </c>
      <c r="I435" t="s">
        <v>2391</v>
      </c>
      <c r="J435" t="s">
        <v>2390</v>
      </c>
      <c r="K435" t="s">
        <v>2389</v>
      </c>
      <c r="L435">
        <v>1</v>
      </c>
    </row>
    <row r="436" spans="1:12" x14ac:dyDescent="0.35">
      <c r="A436" t="s">
        <v>2388</v>
      </c>
      <c r="B436" t="s">
        <v>2387</v>
      </c>
      <c r="C436" t="s">
        <v>2385</v>
      </c>
      <c r="D436">
        <v>26</v>
      </c>
      <c r="E436">
        <v>106</v>
      </c>
      <c r="F436">
        <v>0.97</v>
      </c>
      <c r="G436" t="s">
        <v>373</v>
      </c>
      <c r="H436">
        <v>1605361641</v>
      </c>
      <c r="I436" t="s">
        <v>2386</v>
      </c>
      <c r="K436" t="s">
        <v>2385</v>
      </c>
      <c r="L436">
        <v>0</v>
      </c>
    </row>
    <row r="437" spans="1:12" x14ac:dyDescent="0.35">
      <c r="A437" t="s">
        <v>2384</v>
      </c>
      <c r="B437" t="s">
        <v>2383</v>
      </c>
      <c r="C437" t="s">
        <v>2380</v>
      </c>
      <c r="D437">
        <v>14</v>
      </c>
      <c r="E437">
        <v>4</v>
      </c>
      <c r="F437">
        <v>0.65</v>
      </c>
      <c r="G437" t="s">
        <v>3</v>
      </c>
      <c r="H437">
        <v>1605571516</v>
      </c>
      <c r="I437" t="s">
        <v>2382</v>
      </c>
      <c r="J437" t="s">
        <v>2381</v>
      </c>
      <c r="K437" t="s">
        <v>2380</v>
      </c>
      <c r="L437">
        <v>1</v>
      </c>
    </row>
    <row r="438" spans="1:12" x14ac:dyDescent="0.35">
      <c r="A438" t="s">
        <v>2379</v>
      </c>
      <c r="B438" t="s">
        <v>357</v>
      </c>
      <c r="C438" t="s">
        <v>2376</v>
      </c>
      <c r="D438">
        <v>39</v>
      </c>
      <c r="E438">
        <v>98</v>
      </c>
      <c r="F438">
        <v>0.99</v>
      </c>
      <c r="G438" t="s">
        <v>1116</v>
      </c>
      <c r="H438">
        <v>1604834304</v>
      </c>
      <c r="I438" t="s">
        <v>2378</v>
      </c>
      <c r="J438" t="s">
        <v>2377</v>
      </c>
      <c r="K438" t="s">
        <v>2376</v>
      </c>
      <c r="L438">
        <v>0</v>
      </c>
    </row>
    <row r="439" spans="1:12" x14ac:dyDescent="0.35">
      <c r="A439" t="s">
        <v>2375</v>
      </c>
      <c r="B439" t="s">
        <v>2374</v>
      </c>
      <c r="C439" t="s">
        <v>2371</v>
      </c>
      <c r="D439">
        <v>9</v>
      </c>
      <c r="E439">
        <v>0</v>
      </c>
      <c r="F439">
        <v>0.4</v>
      </c>
      <c r="G439" t="s">
        <v>276</v>
      </c>
      <c r="H439">
        <v>1605610100</v>
      </c>
      <c r="I439" t="s">
        <v>2373</v>
      </c>
      <c r="J439" t="s">
        <v>2372</v>
      </c>
      <c r="K439" t="s">
        <v>2371</v>
      </c>
      <c r="L439">
        <v>0</v>
      </c>
    </row>
    <row r="440" spans="1:12" x14ac:dyDescent="0.35">
      <c r="A440" t="s">
        <v>2370</v>
      </c>
      <c r="B440" t="s">
        <v>2125</v>
      </c>
      <c r="C440" t="s">
        <v>2368</v>
      </c>
      <c r="D440">
        <v>9</v>
      </c>
      <c r="E440">
        <v>18</v>
      </c>
      <c r="F440">
        <v>0.76</v>
      </c>
      <c r="G440" t="s">
        <v>373</v>
      </c>
      <c r="H440">
        <v>1604930425</v>
      </c>
      <c r="I440" t="s">
        <v>2369</v>
      </c>
      <c r="K440" t="s">
        <v>2368</v>
      </c>
      <c r="L440">
        <v>0</v>
      </c>
    </row>
    <row r="441" spans="1:12" x14ac:dyDescent="0.35">
      <c r="A441" t="s">
        <v>2367</v>
      </c>
      <c r="B441" t="s">
        <v>2366</v>
      </c>
      <c r="C441" t="s">
        <v>2364</v>
      </c>
      <c r="D441">
        <v>24</v>
      </c>
      <c r="E441">
        <v>38</v>
      </c>
      <c r="F441">
        <v>0.83</v>
      </c>
      <c r="G441" t="s">
        <v>38</v>
      </c>
      <c r="H441">
        <v>1605523727</v>
      </c>
      <c r="I441" t="s">
        <v>2365</v>
      </c>
      <c r="K441" t="s">
        <v>2364</v>
      </c>
      <c r="L441">
        <v>1</v>
      </c>
    </row>
    <row r="442" spans="1:12" x14ac:dyDescent="0.35">
      <c r="A442" t="s">
        <v>2363</v>
      </c>
      <c r="B442" t="s">
        <v>2362</v>
      </c>
      <c r="C442" t="s">
        <v>2359</v>
      </c>
      <c r="D442">
        <v>22</v>
      </c>
      <c r="E442">
        <v>0</v>
      </c>
      <c r="F442">
        <v>0.5</v>
      </c>
      <c r="G442" t="s">
        <v>3</v>
      </c>
      <c r="H442">
        <v>1604407310</v>
      </c>
      <c r="I442" t="s">
        <v>2361</v>
      </c>
      <c r="J442" t="s">
        <v>2360</v>
      </c>
      <c r="K442" t="s">
        <v>2359</v>
      </c>
      <c r="L442">
        <v>0</v>
      </c>
    </row>
    <row r="443" spans="1:12" x14ac:dyDescent="0.35">
      <c r="A443" t="s">
        <v>2358</v>
      </c>
      <c r="B443" t="s">
        <v>2357</v>
      </c>
      <c r="C443" t="s">
        <v>2354</v>
      </c>
      <c r="D443">
        <v>12</v>
      </c>
      <c r="E443">
        <v>14</v>
      </c>
      <c r="F443">
        <v>0.82</v>
      </c>
      <c r="G443" t="s">
        <v>276</v>
      </c>
      <c r="H443">
        <v>1605542656</v>
      </c>
      <c r="I443" t="s">
        <v>2356</v>
      </c>
      <c r="J443" t="s">
        <v>2355</v>
      </c>
      <c r="K443" t="s">
        <v>2354</v>
      </c>
      <c r="L443">
        <v>0</v>
      </c>
    </row>
    <row r="444" spans="1:12" x14ac:dyDescent="0.35">
      <c r="A444" t="s">
        <v>2353</v>
      </c>
      <c r="B444" t="s">
        <v>2352</v>
      </c>
      <c r="C444" t="s">
        <v>2349</v>
      </c>
      <c r="D444">
        <v>29</v>
      </c>
      <c r="E444">
        <v>66</v>
      </c>
      <c r="F444">
        <v>0.95</v>
      </c>
      <c r="G444" t="s">
        <v>2351</v>
      </c>
      <c r="H444">
        <v>1604204240</v>
      </c>
      <c r="I444" t="s">
        <v>2350</v>
      </c>
      <c r="K444" t="s">
        <v>2349</v>
      </c>
      <c r="L444">
        <v>0</v>
      </c>
    </row>
    <row r="445" spans="1:12" x14ac:dyDescent="0.35">
      <c r="A445" t="s">
        <v>2348</v>
      </c>
      <c r="B445" t="s">
        <v>1486</v>
      </c>
      <c r="C445" t="s">
        <v>2345</v>
      </c>
      <c r="D445">
        <v>23</v>
      </c>
      <c r="E445">
        <v>4</v>
      </c>
      <c r="F445">
        <v>0.61</v>
      </c>
      <c r="G445" t="s">
        <v>3</v>
      </c>
      <c r="H445">
        <v>1605567106</v>
      </c>
      <c r="I445" t="s">
        <v>2347</v>
      </c>
      <c r="J445" t="s">
        <v>2346</v>
      </c>
      <c r="K445" t="s">
        <v>2345</v>
      </c>
      <c r="L445">
        <v>-1</v>
      </c>
    </row>
    <row r="446" spans="1:12" x14ac:dyDescent="0.35">
      <c r="A446" t="s">
        <v>2344</v>
      </c>
      <c r="B446" t="s">
        <v>292</v>
      </c>
      <c r="C446" t="s">
        <v>2341</v>
      </c>
      <c r="D446">
        <v>47</v>
      </c>
      <c r="E446">
        <v>40</v>
      </c>
      <c r="F446">
        <v>0.94</v>
      </c>
      <c r="G446" t="s">
        <v>115</v>
      </c>
      <c r="H446">
        <v>1603950393</v>
      </c>
      <c r="I446" t="s">
        <v>2343</v>
      </c>
      <c r="J446" t="s">
        <v>2342</v>
      </c>
      <c r="K446" t="s">
        <v>2341</v>
      </c>
      <c r="L446">
        <v>0</v>
      </c>
    </row>
    <row r="447" spans="1:12" x14ac:dyDescent="0.35">
      <c r="A447" t="s">
        <v>2340</v>
      </c>
      <c r="B447" t="s">
        <v>131</v>
      </c>
      <c r="C447" t="s">
        <v>2337</v>
      </c>
      <c r="D447">
        <v>33</v>
      </c>
      <c r="E447">
        <v>218</v>
      </c>
      <c r="F447">
        <v>0.99</v>
      </c>
      <c r="G447" t="s">
        <v>38</v>
      </c>
      <c r="H447">
        <v>1601034771</v>
      </c>
      <c r="I447" t="s">
        <v>2339</v>
      </c>
      <c r="J447" t="s">
        <v>2338</v>
      </c>
      <c r="K447" t="s">
        <v>2337</v>
      </c>
      <c r="L447">
        <v>0</v>
      </c>
    </row>
    <row r="448" spans="1:12" x14ac:dyDescent="0.35">
      <c r="A448" t="s">
        <v>2336</v>
      </c>
      <c r="B448" t="s">
        <v>2335</v>
      </c>
      <c r="C448" t="s">
        <v>2332</v>
      </c>
      <c r="D448">
        <v>20</v>
      </c>
      <c r="E448">
        <v>4</v>
      </c>
      <c r="F448">
        <v>0.67</v>
      </c>
      <c r="G448" t="s">
        <v>620</v>
      </c>
      <c r="H448">
        <v>1605565433</v>
      </c>
      <c r="I448" t="s">
        <v>2334</v>
      </c>
      <c r="J448" t="s">
        <v>2333</v>
      </c>
      <c r="K448" t="s">
        <v>2332</v>
      </c>
      <c r="L448">
        <v>-1</v>
      </c>
    </row>
    <row r="449" spans="1:12" x14ac:dyDescent="0.35">
      <c r="A449" t="s">
        <v>2331</v>
      </c>
      <c r="B449" t="s">
        <v>2330</v>
      </c>
      <c r="C449" t="s">
        <v>2327</v>
      </c>
      <c r="D449">
        <v>12</v>
      </c>
      <c r="E449">
        <v>1</v>
      </c>
      <c r="F449">
        <v>0.56000000000000005</v>
      </c>
      <c r="G449" t="s">
        <v>3</v>
      </c>
      <c r="H449">
        <v>1605577609</v>
      </c>
      <c r="I449" t="s">
        <v>2329</v>
      </c>
      <c r="J449" t="s">
        <v>2328</v>
      </c>
      <c r="K449" t="s">
        <v>2327</v>
      </c>
      <c r="L449">
        <v>1</v>
      </c>
    </row>
    <row r="450" spans="1:12" x14ac:dyDescent="0.35">
      <c r="A450" t="s">
        <v>2326</v>
      </c>
      <c r="B450" t="s">
        <v>667</v>
      </c>
      <c r="C450" t="s">
        <v>2323</v>
      </c>
      <c r="D450">
        <v>21</v>
      </c>
      <c r="E450">
        <v>53</v>
      </c>
      <c r="F450">
        <v>0.94</v>
      </c>
      <c r="G450" t="s">
        <v>483</v>
      </c>
      <c r="H450">
        <v>1604402141</v>
      </c>
      <c r="I450" t="s">
        <v>2325</v>
      </c>
      <c r="J450" t="s">
        <v>2324</v>
      </c>
      <c r="K450" t="s">
        <v>2323</v>
      </c>
      <c r="L450">
        <v>0</v>
      </c>
    </row>
    <row r="451" spans="1:12" x14ac:dyDescent="0.35">
      <c r="A451" t="s">
        <v>2322</v>
      </c>
      <c r="B451" t="s">
        <v>2072</v>
      </c>
      <c r="C451" t="s">
        <v>2320</v>
      </c>
      <c r="D451">
        <v>9</v>
      </c>
      <c r="E451">
        <v>19</v>
      </c>
      <c r="F451">
        <v>0.89</v>
      </c>
      <c r="G451" t="s">
        <v>367</v>
      </c>
      <c r="H451">
        <v>1605521241</v>
      </c>
      <c r="I451" t="s">
        <v>2321</v>
      </c>
      <c r="K451" t="s">
        <v>2320</v>
      </c>
      <c r="L451">
        <v>1</v>
      </c>
    </row>
    <row r="452" spans="1:12" x14ac:dyDescent="0.35">
      <c r="A452" t="s">
        <v>2319</v>
      </c>
      <c r="B452" t="s">
        <v>2318</v>
      </c>
      <c r="C452" t="s">
        <v>2315</v>
      </c>
      <c r="D452">
        <v>37</v>
      </c>
      <c r="E452">
        <v>6</v>
      </c>
      <c r="F452">
        <v>0.88</v>
      </c>
      <c r="G452" t="s">
        <v>3</v>
      </c>
      <c r="H452">
        <v>1605500370</v>
      </c>
      <c r="I452" t="s">
        <v>2317</v>
      </c>
      <c r="J452" t="s">
        <v>2316</v>
      </c>
      <c r="K452" t="s">
        <v>2315</v>
      </c>
      <c r="L452">
        <v>0</v>
      </c>
    </row>
    <row r="453" spans="1:12" x14ac:dyDescent="0.35">
      <c r="A453" t="s">
        <v>2314</v>
      </c>
      <c r="B453" t="s">
        <v>2313</v>
      </c>
      <c r="C453" t="s">
        <v>2310</v>
      </c>
      <c r="D453">
        <v>4</v>
      </c>
      <c r="E453">
        <v>7</v>
      </c>
      <c r="F453">
        <v>0.78</v>
      </c>
      <c r="G453" t="s">
        <v>3</v>
      </c>
      <c r="H453">
        <v>1605536769</v>
      </c>
      <c r="I453" t="s">
        <v>2312</v>
      </c>
      <c r="J453" t="s">
        <v>2311</v>
      </c>
      <c r="K453" t="s">
        <v>2310</v>
      </c>
      <c r="L453">
        <v>0</v>
      </c>
    </row>
    <row r="454" spans="1:12" x14ac:dyDescent="0.35">
      <c r="A454" t="s">
        <v>2309</v>
      </c>
      <c r="B454" t="s">
        <v>2308</v>
      </c>
      <c r="C454" t="s">
        <v>2305</v>
      </c>
      <c r="D454">
        <v>0</v>
      </c>
      <c r="E454">
        <v>3</v>
      </c>
      <c r="F454">
        <v>0.67</v>
      </c>
      <c r="G454" t="s">
        <v>3</v>
      </c>
      <c r="H454">
        <v>1605245030</v>
      </c>
      <c r="I454" t="s">
        <v>2307</v>
      </c>
      <c r="J454" t="s">
        <v>2306</v>
      </c>
      <c r="K454" t="s">
        <v>2305</v>
      </c>
      <c r="L454">
        <v>0</v>
      </c>
    </row>
    <row r="455" spans="1:12" x14ac:dyDescent="0.35">
      <c r="A455" t="s">
        <v>2304</v>
      </c>
      <c r="B455" t="s">
        <v>2303</v>
      </c>
      <c r="C455" t="s">
        <v>2300</v>
      </c>
      <c r="D455">
        <v>11</v>
      </c>
      <c r="E455">
        <v>18</v>
      </c>
      <c r="F455">
        <v>0.84</v>
      </c>
      <c r="G455" t="s">
        <v>201</v>
      </c>
      <c r="H455">
        <v>1605517946</v>
      </c>
      <c r="I455" t="s">
        <v>2302</v>
      </c>
      <c r="J455" t="s">
        <v>2301</v>
      </c>
      <c r="K455" t="s">
        <v>2300</v>
      </c>
      <c r="L455">
        <v>1</v>
      </c>
    </row>
    <row r="456" spans="1:12" x14ac:dyDescent="0.35">
      <c r="A456" t="s">
        <v>2299</v>
      </c>
      <c r="B456" t="s">
        <v>2298</v>
      </c>
      <c r="C456" t="s">
        <v>2295</v>
      </c>
      <c r="D456">
        <v>15</v>
      </c>
      <c r="E456">
        <v>5</v>
      </c>
      <c r="F456">
        <v>0.59</v>
      </c>
      <c r="G456" t="s">
        <v>3</v>
      </c>
      <c r="H456">
        <v>1600420264</v>
      </c>
      <c r="I456" t="s">
        <v>2297</v>
      </c>
      <c r="J456" t="s">
        <v>2296</v>
      </c>
      <c r="K456" t="s">
        <v>2295</v>
      </c>
      <c r="L456">
        <v>-1</v>
      </c>
    </row>
    <row r="457" spans="1:12" x14ac:dyDescent="0.35">
      <c r="A457" t="s">
        <v>2294</v>
      </c>
      <c r="B457" t="s">
        <v>101</v>
      </c>
      <c r="C457" t="s">
        <v>2291</v>
      </c>
      <c r="D457">
        <v>18</v>
      </c>
      <c r="E457">
        <v>1</v>
      </c>
      <c r="F457">
        <v>0.54</v>
      </c>
      <c r="G457" t="s">
        <v>3</v>
      </c>
      <c r="H457">
        <v>1604750327</v>
      </c>
      <c r="I457" t="s">
        <v>2293</v>
      </c>
      <c r="J457" t="s">
        <v>2292</v>
      </c>
      <c r="K457" t="s">
        <v>2291</v>
      </c>
      <c r="L457">
        <v>-1</v>
      </c>
    </row>
    <row r="458" spans="1:12" x14ac:dyDescent="0.35">
      <c r="A458" t="s">
        <v>2290</v>
      </c>
      <c r="B458" t="s">
        <v>1800</v>
      </c>
      <c r="C458" t="s">
        <v>2287</v>
      </c>
      <c r="D458">
        <v>12</v>
      </c>
      <c r="E458">
        <v>10</v>
      </c>
      <c r="F458">
        <v>0.78</v>
      </c>
      <c r="G458" t="s">
        <v>620</v>
      </c>
      <c r="H458">
        <v>1605513432</v>
      </c>
      <c r="I458" t="s">
        <v>2289</v>
      </c>
      <c r="J458" t="s">
        <v>2288</v>
      </c>
      <c r="K458" t="s">
        <v>2287</v>
      </c>
      <c r="L458">
        <v>-1</v>
      </c>
    </row>
    <row r="459" spans="1:12" x14ac:dyDescent="0.35">
      <c r="A459" t="s">
        <v>2286</v>
      </c>
      <c r="B459" t="s">
        <v>672</v>
      </c>
      <c r="C459" t="s">
        <v>2283</v>
      </c>
      <c r="D459">
        <v>5</v>
      </c>
      <c r="E459">
        <v>3</v>
      </c>
      <c r="F459">
        <v>1</v>
      </c>
      <c r="G459" t="s">
        <v>276</v>
      </c>
      <c r="H459">
        <v>1604911765</v>
      </c>
      <c r="I459" t="s">
        <v>2285</v>
      </c>
      <c r="J459" t="s">
        <v>2284</v>
      </c>
      <c r="K459" t="s">
        <v>2283</v>
      </c>
      <c r="L459">
        <v>0</v>
      </c>
    </row>
    <row r="460" spans="1:12" x14ac:dyDescent="0.35">
      <c r="A460" t="s">
        <v>2282</v>
      </c>
      <c r="B460" t="s">
        <v>2281</v>
      </c>
      <c r="C460" t="s">
        <v>2278</v>
      </c>
      <c r="D460">
        <v>10</v>
      </c>
      <c r="E460">
        <v>5</v>
      </c>
      <c r="F460">
        <v>0.86</v>
      </c>
      <c r="G460" t="s">
        <v>276</v>
      </c>
      <c r="H460">
        <v>1605524373</v>
      </c>
      <c r="I460" t="s">
        <v>2280</v>
      </c>
      <c r="J460" t="s">
        <v>2279</v>
      </c>
      <c r="K460" t="s">
        <v>2278</v>
      </c>
      <c r="L460">
        <v>0</v>
      </c>
    </row>
    <row r="461" spans="1:12" x14ac:dyDescent="0.35">
      <c r="A461" t="s">
        <v>2277</v>
      </c>
      <c r="B461" t="s">
        <v>2276</v>
      </c>
      <c r="C461" t="s">
        <v>2273</v>
      </c>
      <c r="D461">
        <v>23</v>
      </c>
      <c r="E461">
        <v>7</v>
      </c>
      <c r="F461">
        <v>0.89</v>
      </c>
      <c r="G461" t="s">
        <v>201</v>
      </c>
      <c r="H461">
        <v>1605514455</v>
      </c>
      <c r="I461" t="s">
        <v>2275</v>
      </c>
      <c r="J461" t="s">
        <v>2274</v>
      </c>
      <c r="K461" t="s">
        <v>2273</v>
      </c>
      <c r="L461">
        <v>0</v>
      </c>
    </row>
    <row r="462" spans="1:12" x14ac:dyDescent="0.35">
      <c r="A462" t="s">
        <v>2272</v>
      </c>
      <c r="B462" t="s">
        <v>2271</v>
      </c>
      <c r="C462" t="s">
        <v>2268</v>
      </c>
      <c r="D462">
        <v>20</v>
      </c>
      <c r="E462">
        <v>8</v>
      </c>
      <c r="F462">
        <v>0.76</v>
      </c>
      <c r="G462" t="s">
        <v>3</v>
      </c>
      <c r="H462">
        <v>1604642864</v>
      </c>
      <c r="I462" t="s">
        <v>2270</v>
      </c>
      <c r="J462" t="s">
        <v>2269</v>
      </c>
      <c r="K462" t="s">
        <v>2268</v>
      </c>
      <c r="L462">
        <v>1</v>
      </c>
    </row>
    <row r="463" spans="1:12" x14ac:dyDescent="0.35">
      <c r="A463" t="s">
        <v>2267</v>
      </c>
      <c r="B463" t="s">
        <v>271</v>
      </c>
      <c r="C463" t="s">
        <v>2264</v>
      </c>
      <c r="D463">
        <v>5</v>
      </c>
      <c r="E463">
        <v>0</v>
      </c>
      <c r="F463">
        <v>0.33</v>
      </c>
      <c r="G463" t="s">
        <v>3</v>
      </c>
      <c r="H463">
        <v>1603906693</v>
      </c>
      <c r="I463" t="s">
        <v>2266</v>
      </c>
      <c r="J463" t="s">
        <v>2265</v>
      </c>
      <c r="K463" t="s">
        <v>2264</v>
      </c>
      <c r="L463">
        <v>0</v>
      </c>
    </row>
    <row r="464" spans="1:12" x14ac:dyDescent="0.35">
      <c r="A464" t="s">
        <v>2263</v>
      </c>
      <c r="B464" t="s">
        <v>2087</v>
      </c>
      <c r="C464" t="s">
        <v>2260</v>
      </c>
      <c r="D464">
        <v>8</v>
      </c>
      <c r="E464">
        <v>17</v>
      </c>
      <c r="F464">
        <v>0.88</v>
      </c>
      <c r="G464" t="s">
        <v>1121</v>
      </c>
      <c r="H464">
        <v>1605494263</v>
      </c>
      <c r="I464" t="s">
        <v>2262</v>
      </c>
      <c r="J464" t="s">
        <v>2261</v>
      </c>
      <c r="K464" t="s">
        <v>2260</v>
      </c>
      <c r="L464">
        <v>0</v>
      </c>
    </row>
    <row r="465" spans="1:12" x14ac:dyDescent="0.35">
      <c r="A465" t="s">
        <v>2259</v>
      </c>
      <c r="B465" t="s">
        <v>2258</v>
      </c>
      <c r="C465" t="s">
        <v>2255</v>
      </c>
      <c r="D465">
        <v>9</v>
      </c>
      <c r="E465">
        <v>6</v>
      </c>
      <c r="F465">
        <v>1</v>
      </c>
      <c r="G465" t="s">
        <v>3</v>
      </c>
      <c r="H465">
        <v>1605509101</v>
      </c>
      <c r="I465" t="s">
        <v>2257</v>
      </c>
      <c r="J465" t="s">
        <v>2256</v>
      </c>
      <c r="K465" t="s">
        <v>2255</v>
      </c>
      <c r="L465">
        <v>0</v>
      </c>
    </row>
    <row r="466" spans="1:12" x14ac:dyDescent="0.35">
      <c r="A466" t="s">
        <v>2254</v>
      </c>
      <c r="B466" t="s">
        <v>2253</v>
      </c>
      <c r="C466" t="s">
        <v>2250</v>
      </c>
      <c r="D466">
        <v>1</v>
      </c>
      <c r="E466">
        <v>11</v>
      </c>
      <c r="F466">
        <v>0.87</v>
      </c>
      <c r="H466">
        <v>1605460241</v>
      </c>
      <c r="I466" t="s">
        <v>2252</v>
      </c>
      <c r="J466" t="s">
        <v>2251</v>
      </c>
      <c r="K466" t="s">
        <v>2250</v>
      </c>
      <c r="L466">
        <v>0</v>
      </c>
    </row>
    <row r="467" spans="1:12" x14ac:dyDescent="0.35">
      <c r="A467" t="s">
        <v>2249</v>
      </c>
      <c r="B467" t="s">
        <v>2248</v>
      </c>
      <c r="C467" t="s">
        <v>2245</v>
      </c>
      <c r="D467">
        <v>4</v>
      </c>
      <c r="E467">
        <v>2</v>
      </c>
      <c r="F467">
        <v>0.75</v>
      </c>
      <c r="G467" t="s">
        <v>3</v>
      </c>
      <c r="H467">
        <v>1605542785</v>
      </c>
      <c r="I467" t="s">
        <v>2247</v>
      </c>
      <c r="J467" t="s">
        <v>2246</v>
      </c>
      <c r="K467" t="s">
        <v>2245</v>
      </c>
      <c r="L467">
        <v>0</v>
      </c>
    </row>
    <row r="468" spans="1:12" x14ac:dyDescent="0.35">
      <c r="A468" t="s">
        <v>2244</v>
      </c>
      <c r="B468" t="s">
        <v>2243</v>
      </c>
      <c r="C468" t="s">
        <v>2240</v>
      </c>
      <c r="D468">
        <v>5</v>
      </c>
      <c r="E468">
        <v>8</v>
      </c>
      <c r="F468">
        <v>0.84</v>
      </c>
      <c r="G468" t="s">
        <v>3</v>
      </c>
      <c r="H468">
        <v>1604874390</v>
      </c>
      <c r="I468" t="s">
        <v>2242</v>
      </c>
      <c r="J468" t="s">
        <v>2241</v>
      </c>
      <c r="K468" t="s">
        <v>2240</v>
      </c>
      <c r="L468">
        <v>0</v>
      </c>
    </row>
    <row r="469" spans="1:12" x14ac:dyDescent="0.35">
      <c r="A469" t="s">
        <v>2239</v>
      </c>
      <c r="B469" t="s">
        <v>2238</v>
      </c>
      <c r="C469" t="s">
        <v>2235</v>
      </c>
      <c r="D469">
        <v>18</v>
      </c>
      <c r="E469">
        <v>16</v>
      </c>
      <c r="F469">
        <v>0.88</v>
      </c>
      <c r="G469" t="s">
        <v>130</v>
      </c>
      <c r="H469">
        <v>1605489197</v>
      </c>
      <c r="I469" t="s">
        <v>2237</v>
      </c>
      <c r="J469" t="s">
        <v>2236</v>
      </c>
      <c r="K469" t="s">
        <v>2235</v>
      </c>
      <c r="L469">
        <v>0</v>
      </c>
    </row>
    <row r="470" spans="1:12" x14ac:dyDescent="0.35">
      <c r="A470" t="s">
        <v>2234</v>
      </c>
      <c r="B470" t="s">
        <v>2233</v>
      </c>
      <c r="C470" t="s">
        <v>2230</v>
      </c>
      <c r="D470">
        <v>8</v>
      </c>
      <c r="E470">
        <v>4</v>
      </c>
      <c r="F470">
        <v>0.75</v>
      </c>
      <c r="G470" t="s">
        <v>276</v>
      </c>
      <c r="H470">
        <v>1604585825</v>
      </c>
      <c r="I470" t="s">
        <v>2232</v>
      </c>
      <c r="J470" t="s">
        <v>2231</v>
      </c>
      <c r="K470" t="s">
        <v>2230</v>
      </c>
      <c r="L470">
        <v>0</v>
      </c>
    </row>
    <row r="471" spans="1:12" x14ac:dyDescent="0.35">
      <c r="A471" t="s">
        <v>2229</v>
      </c>
      <c r="B471" t="s">
        <v>2228</v>
      </c>
      <c r="C471" t="s">
        <v>2225</v>
      </c>
      <c r="D471">
        <v>24</v>
      </c>
      <c r="E471">
        <v>21</v>
      </c>
      <c r="F471">
        <v>0.89</v>
      </c>
      <c r="G471" t="s">
        <v>1116</v>
      </c>
      <c r="H471">
        <v>1605482689</v>
      </c>
      <c r="I471" t="s">
        <v>2227</v>
      </c>
      <c r="J471" t="s">
        <v>2226</v>
      </c>
      <c r="K471" t="s">
        <v>2225</v>
      </c>
      <c r="L471">
        <v>0</v>
      </c>
    </row>
    <row r="472" spans="1:12" x14ac:dyDescent="0.35">
      <c r="A472" t="s">
        <v>2224</v>
      </c>
      <c r="B472" t="s">
        <v>2223</v>
      </c>
      <c r="C472" t="s">
        <v>2220</v>
      </c>
      <c r="D472">
        <v>17</v>
      </c>
      <c r="E472">
        <v>5</v>
      </c>
      <c r="F472">
        <v>0.69</v>
      </c>
      <c r="G472" t="s">
        <v>3</v>
      </c>
      <c r="H472">
        <v>1603845447</v>
      </c>
      <c r="I472" t="s">
        <v>2222</v>
      </c>
      <c r="J472" t="s">
        <v>2221</v>
      </c>
      <c r="K472" t="s">
        <v>2220</v>
      </c>
      <c r="L472">
        <v>0</v>
      </c>
    </row>
    <row r="473" spans="1:12" x14ac:dyDescent="0.35">
      <c r="A473" t="s">
        <v>2219</v>
      </c>
      <c r="B473" t="s">
        <v>2218</v>
      </c>
      <c r="C473" t="s">
        <v>2215</v>
      </c>
      <c r="D473">
        <v>6</v>
      </c>
      <c r="E473">
        <v>1</v>
      </c>
      <c r="F473">
        <v>0.67</v>
      </c>
      <c r="G473" t="s">
        <v>3</v>
      </c>
      <c r="H473">
        <v>1605333789</v>
      </c>
      <c r="I473" t="s">
        <v>2217</v>
      </c>
      <c r="J473" t="s">
        <v>2216</v>
      </c>
      <c r="K473" t="s">
        <v>2215</v>
      </c>
      <c r="L473">
        <v>0</v>
      </c>
    </row>
    <row r="474" spans="1:12" x14ac:dyDescent="0.35">
      <c r="A474" t="s">
        <v>2214</v>
      </c>
      <c r="B474" t="s">
        <v>131</v>
      </c>
      <c r="C474" t="s">
        <v>2211</v>
      </c>
      <c r="D474">
        <v>80</v>
      </c>
      <c r="E474">
        <v>306</v>
      </c>
      <c r="F474">
        <v>0.99</v>
      </c>
      <c r="G474" t="s">
        <v>38</v>
      </c>
      <c r="H474">
        <v>1600244667</v>
      </c>
      <c r="I474" t="s">
        <v>2213</v>
      </c>
      <c r="J474" t="s">
        <v>2212</v>
      </c>
      <c r="K474" t="s">
        <v>2211</v>
      </c>
      <c r="L474">
        <v>0</v>
      </c>
    </row>
    <row r="475" spans="1:12" x14ac:dyDescent="0.35">
      <c r="A475" t="s">
        <v>2210</v>
      </c>
      <c r="B475" t="s">
        <v>2209</v>
      </c>
      <c r="C475" t="s">
        <v>2207</v>
      </c>
      <c r="D475">
        <v>27</v>
      </c>
      <c r="E475">
        <v>11</v>
      </c>
      <c r="F475">
        <v>0.77</v>
      </c>
      <c r="G475" t="s">
        <v>373</v>
      </c>
      <c r="H475">
        <v>1604653884</v>
      </c>
      <c r="I475" t="s">
        <v>2208</v>
      </c>
      <c r="K475" t="s">
        <v>2207</v>
      </c>
      <c r="L475">
        <v>1</v>
      </c>
    </row>
    <row r="476" spans="1:12" x14ac:dyDescent="0.35">
      <c r="A476" t="s">
        <v>2206</v>
      </c>
      <c r="B476" t="s">
        <v>2205</v>
      </c>
      <c r="C476" t="s">
        <v>2198</v>
      </c>
      <c r="D476">
        <v>3</v>
      </c>
      <c r="E476">
        <v>5</v>
      </c>
      <c r="F476">
        <v>1</v>
      </c>
      <c r="G476" t="s">
        <v>3</v>
      </c>
      <c r="H476">
        <v>1605499254</v>
      </c>
      <c r="I476" t="s">
        <v>2204</v>
      </c>
      <c r="J476" t="s">
        <v>2203</v>
      </c>
      <c r="K476" t="s">
        <v>2198</v>
      </c>
      <c r="L476">
        <v>0</v>
      </c>
    </row>
    <row r="477" spans="1:12" x14ac:dyDescent="0.35">
      <c r="A477" t="s">
        <v>2202</v>
      </c>
      <c r="B477" t="s">
        <v>2201</v>
      </c>
      <c r="C477" t="s">
        <v>2198</v>
      </c>
      <c r="D477">
        <v>8</v>
      </c>
      <c r="E477">
        <v>4</v>
      </c>
      <c r="F477">
        <v>0.83</v>
      </c>
      <c r="G477" t="s">
        <v>3</v>
      </c>
      <c r="H477">
        <v>1605398765</v>
      </c>
      <c r="I477" t="s">
        <v>2200</v>
      </c>
      <c r="J477" t="s">
        <v>2199</v>
      </c>
      <c r="K477" t="s">
        <v>2198</v>
      </c>
      <c r="L477">
        <v>0</v>
      </c>
    </row>
    <row r="478" spans="1:12" x14ac:dyDescent="0.35">
      <c r="A478" t="s">
        <v>2197</v>
      </c>
      <c r="B478" t="s">
        <v>2196</v>
      </c>
      <c r="C478" t="s">
        <v>2194</v>
      </c>
      <c r="D478">
        <v>19</v>
      </c>
      <c r="E478">
        <v>56</v>
      </c>
      <c r="F478">
        <v>0.92</v>
      </c>
      <c r="G478" t="s">
        <v>367</v>
      </c>
      <c r="H478">
        <v>1603969286</v>
      </c>
      <c r="I478" t="s">
        <v>2195</v>
      </c>
      <c r="K478" t="s">
        <v>2194</v>
      </c>
      <c r="L478">
        <v>0</v>
      </c>
    </row>
    <row r="479" spans="1:12" x14ac:dyDescent="0.35">
      <c r="A479" t="s">
        <v>2193</v>
      </c>
      <c r="B479" t="s">
        <v>2192</v>
      </c>
      <c r="C479" t="s">
        <v>2189</v>
      </c>
      <c r="D479">
        <v>8</v>
      </c>
      <c r="E479">
        <v>1</v>
      </c>
      <c r="F479">
        <v>0.56000000000000005</v>
      </c>
      <c r="G479" t="s">
        <v>3</v>
      </c>
      <c r="H479">
        <v>1605514660</v>
      </c>
      <c r="I479" t="s">
        <v>2191</v>
      </c>
      <c r="J479" t="s">
        <v>2190</v>
      </c>
      <c r="K479" t="s">
        <v>2189</v>
      </c>
      <c r="L479">
        <v>0</v>
      </c>
    </row>
    <row r="480" spans="1:12" x14ac:dyDescent="0.35">
      <c r="A480" t="s">
        <v>2188</v>
      </c>
      <c r="B480" t="s">
        <v>2187</v>
      </c>
      <c r="C480" t="s">
        <v>2184</v>
      </c>
      <c r="D480">
        <v>53</v>
      </c>
      <c r="E480">
        <v>116</v>
      </c>
      <c r="F480">
        <v>0.96</v>
      </c>
      <c r="G480" t="s">
        <v>3</v>
      </c>
      <c r="H480">
        <v>1604926456</v>
      </c>
      <c r="I480" t="s">
        <v>2186</v>
      </c>
      <c r="J480" t="s">
        <v>2185</v>
      </c>
      <c r="K480" t="s">
        <v>2184</v>
      </c>
      <c r="L480">
        <v>0</v>
      </c>
    </row>
    <row r="481" spans="1:12" x14ac:dyDescent="0.35">
      <c r="A481" t="s">
        <v>2183</v>
      </c>
      <c r="B481" t="s">
        <v>2182</v>
      </c>
      <c r="C481" t="s">
        <v>2179</v>
      </c>
      <c r="D481">
        <v>17</v>
      </c>
      <c r="E481">
        <v>7</v>
      </c>
      <c r="F481">
        <v>0.83</v>
      </c>
      <c r="G481" t="s">
        <v>3</v>
      </c>
      <c r="H481">
        <v>1605484801</v>
      </c>
      <c r="I481" t="s">
        <v>2181</v>
      </c>
      <c r="J481" t="s">
        <v>2180</v>
      </c>
      <c r="K481" t="s">
        <v>2179</v>
      </c>
      <c r="L481">
        <v>0</v>
      </c>
    </row>
    <row r="482" spans="1:12" x14ac:dyDescent="0.35">
      <c r="A482" t="s">
        <v>2178</v>
      </c>
      <c r="B482" t="s">
        <v>2177</v>
      </c>
      <c r="C482" t="s">
        <v>2174</v>
      </c>
      <c r="D482">
        <v>4</v>
      </c>
      <c r="E482">
        <v>14</v>
      </c>
      <c r="F482">
        <v>1</v>
      </c>
      <c r="G482" t="s">
        <v>3</v>
      </c>
      <c r="H482">
        <v>1605472234</v>
      </c>
      <c r="I482" t="s">
        <v>2176</v>
      </c>
      <c r="J482" t="s">
        <v>2175</v>
      </c>
      <c r="K482" t="s">
        <v>2174</v>
      </c>
      <c r="L482">
        <v>1</v>
      </c>
    </row>
    <row r="483" spans="1:12" x14ac:dyDescent="0.35">
      <c r="A483" t="s">
        <v>2173</v>
      </c>
      <c r="B483" t="s">
        <v>2172</v>
      </c>
      <c r="C483" t="s">
        <v>2169</v>
      </c>
      <c r="D483">
        <v>18</v>
      </c>
      <c r="E483">
        <v>36</v>
      </c>
      <c r="F483">
        <v>0.95</v>
      </c>
      <c r="G483" t="s">
        <v>3</v>
      </c>
      <c r="H483">
        <v>1605446672</v>
      </c>
      <c r="I483" t="s">
        <v>2171</v>
      </c>
      <c r="J483" t="s">
        <v>2170</v>
      </c>
      <c r="K483" t="s">
        <v>2169</v>
      </c>
      <c r="L483">
        <v>-1</v>
      </c>
    </row>
    <row r="484" spans="1:12" x14ac:dyDescent="0.35">
      <c r="A484" t="s">
        <v>2168</v>
      </c>
      <c r="B484" t="s">
        <v>1702</v>
      </c>
      <c r="C484" t="s">
        <v>2166</v>
      </c>
      <c r="D484">
        <v>30</v>
      </c>
      <c r="E484">
        <v>113</v>
      </c>
      <c r="F484">
        <v>0.97</v>
      </c>
      <c r="G484" t="s">
        <v>373</v>
      </c>
      <c r="H484">
        <v>1605079742</v>
      </c>
      <c r="I484" t="s">
        <v>2167</v>
      </c>
      <c r="K484" t="s">
        <v>2166</v>
      </c>
      <c r="L484">
        <v>0</v>
      </c>
    </row>
    <row r="485" spans="1:12" x14ac:dyDescent="0.35">
      <c r="A485" t="s">
        <v>2165</v>
      </c>
      <c r="B485" t="s">
        <v>2164</v>
      </c>
      <c r="C485" t="s">
        <v>2161</v>
      </c>
      <c r="D485">
        <v>14</v>
      </c>
      <c r="E485">
        <v>7</v>
      </c>
      <c r="F485">
        <v>0.69</v>
      </c>
      <c r="G485" t="s">
        <v>3</v>
      </c>
      <c r="H485">
        <v>1605129581</v>
      </c>
      <c r="I485" t="s">
        <v>2163</v>
      </c>
      <c r="J485" t="s">
        <v>2162</v>
      </c>
      <c r="K485" t="s">
        <v>2161</v>
      </c>
      <c r="L485">
        <v>0</v>
      </c>
    </row>
    <row r="486" spans="1:12" x14ac:dyDescent="0.35">
      <c r="A486" t="s">
        <v>2160</v>
      </c>
      <c r="B486" t="s">
        <v>1877</v>
      </c>
      <c r="C486" t="s">
        <v>2157</v>
      </c>
      <c r="D486">
        <v>12</v>
      </c>
      <c r="E486">
        <v>3</v>
      </c>
      <c r="F486">
        <v>0.67</v>
      </c>
      <c r="G486" t="s">
        <v>3</v>
      </c>
      <c r="H486">
        <v>1605481751</v>
      </c>
      <c r="I486" t="s">
        <v>2159</v>
      </c>
      <c r="J486" t="s">
        <v>2158</v>
      </c>
      <c r="K486" t="s">
        <v>2157</v>
      </c>
      <c r="L486">
        <v>1</v>
      </c>
    </row>
    <row r="487" spans="1:12" x14ac:dyDescent="0.35">
      <c r="A487" t="s">
        <v>2156</v>
      </c>
      <c r="B487" t="s">
        <v>2155</v>
      </c>
      <c r="C487" t="s">
        <v>2153</v>
      </c>
      <c r="D487">
        <v>25</v>
      </c>
      <c r="E487">
        <v>47</v>
      </c>
      <c r="F487">
        <v>0.93</v>
      </c>
      <c r="G487" t="s">
        <v>276</v>
      </c>
      <c r="H487">
        <v>1605430459</v>
      </c>
      <c r="I487" t="s">
        <v>2154</v>
      </c>
      <c r="K487" t="s">
        <v>2153</v>
      </c>
      <c r="L487">
        <v>0</v>
      </c>
    </row>
    <row r="488" spans="1:12" x14ac:dyDescent="0.35">
      <c r="A488" t="s">
        <v>2152</v>
      </c>
      <c r="B488" t="s">
        <v>131</v>
      </c>
      <c r="C488" t="s">
        <v>2149</v>
      </c>
      <c r="D488">
        <v>89</v>
      </c>
      <c r="E488">
        <v>321</v>
      </c>
      <c r="F488">
        <v>0.99</v>
      </c>
      <c r="G488" t="s">
        <v>130</v>
      </c>
      <c r="H488">
        <v>1602320020</v>
      </c>
      <c r="I488" t="s">
        <v>2151</v>
      </c>
      <c r="J488" t="s">
        <v>2150</v>
      </c>
      <c r="K488" t="s">
        <v>2149</v>
      </c>
      <c r="L488">
        <v>0</v>
      </c>
    </row>
    <row r="489" spans="1:12" x14ac:dyDescent="0.35">
      <c r="A489" t="s">
        <v>2148</v>
      </c>
      <c r="B489" t="s">
        <v>2147</v>
      </c>
      <c r="C489" t="s">
        <v>2144</v>
      </c>
      <c r="D489">
        <v>40</v>
      </c>
      <c r="E489">
        <v>38</v>
      </c>
      <c r="F489">
        <v>0.93</v>
      </c>
      <c r="G489" t="s">
        <v>373</v>
      </c>
      <c r="H489">
        <v>1605432068</v>
      </c>
      <c r="I489" t="s">
        <v>2146</v>
      </c>
      <c r="J489" t="s">
        <v>2145</v>
      </c>
      <c r="K489" t="s">
        <v>2144</v>
      </c>
      <c r="L489">
        <v>1</v>
      </c>
    </row>
    <row r="490" spans="1:12" x14ac:dyDescent="0.35">
      <c r="A490" t="s">
        <v>2143</v>
      </c>
      <c r="B490" t="s">
        <v>908</v>
      </c>
      <c r="C490" t="s">
        <v>2140</v>
      </c>
      <c r="D490">
        <v>4</v>
      </c>
      <c r="E490">
        <v>9</v>
      </c>
      <c r="F490">
        <v>0.92</v>
      </c>
      <c r="G490" t="s">
        <v>483</v>
      </c>
      <c r="H490">
        <v>1605253586</v>
      </c>
      <c r="I490" t="s">
        <v>2142</v>
      </c>
      <c r="J490" t="s">
        <v>2141</v>
      </c>
      <c r="K490" t="s">
        <v>2140</v>
      </c>
      <c r="L490">
        <v>0</v>
      </c>
    </row>
    <row r="491" spans="1:12" x14ac:dyDescent="0.35">
      <c r="A491" t="s">
        <v>2139</v>
      </c>
      <c r="B491" t="s">
        <v>2138</v>
      </c>
      <c r="C491" t="s">
        <v>2135</v>
      </c>
      <c r="D491">
        <v>15</v>
      </c>
      <c r="E491">
        <v>19</v>
      </c>
      <c r="F491">
        <v>0.95</v>
      </c>
      <c r="G491" t="s">
        <v>1116</v>
      </c>
      <c r="H491">
        <v>1605093297</v>
      </c>
      <c r="I491" t="s">
        <v>2137</v>
      </c>
      <c r="J491" t="s">
        <v>2136</v>
      </c>
      <c r="K491" t="s">
        <v>2135</v>
      </c>
      <c r="L491">
        <v>1</v>
      </c>
    </row>
    <row r="492" spans="1:12" x14ac:dyDescent="0.35">
      <c r="A492" t="s">
        <v>2134</v>
      </c>
      <c r="B492" t="s">
        <v>667</v>
      </c>
      <c r="C492" t="s">
        <v>2131</v>
      </c>
      <c r="D492">
        <v>4</v>
      </c>
      <c r="E492">
        <v>0</v>
      </c>
      <c r="F492">
        <v>0.5</v>
      </c>
      <c r="G492" t="s">
        <v>3</v>
      </c>
      <c r="H492">
        <v>1605497363</v>
      </c>
      <c r="I492" t="s">
        <v>2133</v>
      </c>
      <c r="J492" t="s">
        <v>2132</v>
      </c>
      <c r="K492" t="s">
        <v>2131</v>
      </c>
      <c r="L492">
        <v>0</v>
      </c>
    </row>
    <row r="493" spans="1:12" x14ac:dyDescent="0.35">
      <c r="A493" t="s">
        <v>2130</v>
      </c>
      <c r="B493" t="s">
        <v>2129</v>
      </c>
      <c r="C493" t="s">
        <v>2127</v>
      </c>
      <c r="D493">
        <v>85</v>
      </c>
      <c r="E493">
        <v>326</v>
      </c>
      <c r="F493">
        <v>0.99</v>
      </c>
      <c r="G493" t="s">
        <v>157</v>
      </c>
      <c r="H493">
        <v>1601660160</v>
      </c>
      <c r="I493" t="s">
        <v>2128</v>
      </c>
      <c r="K493" t="s">
        <v>2127</v>
      </c>
      <c r="L493">
        <v>0</v>
      </c>
    </row>
    <row r="494" spans="1:12" x14ac:dyDescent="0.35">
      <c r="A494" t="s">
        <v>2126</v>
      </c>
      <c r="B494" t="s">
        <v>2125</v>
      </c>
      <c r="C494" t="s">
        <v>2123</v>
      </c>
      <c r="D494">
        <v>1</v>
      </c>
      <c r="E494">
        <v>16</v>
      </c>
      <c r="F494">
        <v>0.84</v>
      </c>
      <c r="G494" t="s">
        <v>483</v>
      </c>
      <c r="H494">
        <v>1605439333</v>
      </c>
      <c r="I494" t="s">
        <v>2124</v>
      </c>
      <c r="K494" t="s">
        <v>2123</v>
      </c>
      <c r="L494">
        <v>0</v>
      </c>
    </row>
    <row r="495" spans="1:12" x14ac:dyDescent="0.35">
      <c r="A495" t="s">
        <v>2122</v>
      </c>
      <c r="B495" t="s">
        <v>2121</v>
      </c>
      <c r="C495" t="s">
        <v>2118</v>
      </c>
      <c r="D495">
        <v>10</v>
      </c>
      <c r="E495">
        <v>4</v>
      </c>
      <c r="F495">
        <v>0.7</v>
      </c>
      <c r="G495" t="s">
        <v>3</v>
      </c>
      <c r="H495">
        <v>1605098427</v>
      </c>
      <c r="I495" t="s">
        <v>2120</v>
      </c>
      <c r="J495" t="s">
        <v>2119</v>
      </c>
      <c r="K495" t="s">
        <v>2118</v>
      </c>
      <c r="L495">
        <v>0</v>
      </c>
    </row>
    <row r="496" spans="1:12" x14ac:dyDescent="0.35">
      <c r="A496" t="s">
        <v>2117</v>
      </c>
      <c r="B496" t="s">
        <v>2106</v>
      </c>
      <c r="C496" t="s">
        <v>2102</v>
      </c>
      <c r="D496">
        <v>0</v>
      </c>
      <c r="E496">
        <v>14</v>
      </c>
      <c r="F496">
        <v>0.95</v>
      </c>
      <c r="G496" t="s">
        <v>2105</v>
      </c>
      <c r="H496">
        <v>1603749924</v>
      </c>
      <c r="I496" t="s">
        <v>2116</v>
      </c>
      <c r="J496" t="s">
        <v>2113</v>
      </c>
      <c r="K496" t="s">
        <v>2102</v>
      </c>
      <c r="L496">
        <v>1</v>
      </c>
    </row>
    <row r="497" spans="1:12" x14ac:dyDescent="0.35">
      <c r="A497" t="s">
        <v>2115</v>
      </c>
      <c r="B497" t="s">
        <v>2106</v>
      </c>
      <c r="C497" t="s">
        <v>2102</v>
      </c>
      <c r="D497">
        <v>0</v>
      </c>
      <c r="E497">
        <v>20</v>
      </c>
      <c r="F497">
        <v>0.95</v>
      </c>
      <c r="G497" t="s">
        <v>2105</v>
      </c>
      <c r="H497">
        <v>1603145099</v>
      </c>
      <c r="I497" t="s">
        <v>2114</v>
      </c>
      <c r="J497" t="s">
        <v>2113</v>
      </c>
      <c r="K497" t="s">
        <v>2102</v>
      </c>
      <c r="L497">
        <v>1</v>
      </c>
    </row>
    <row r="498" spans="1:12" x14ac:dyDescent="0.35">
      <c r="A498" t="s">
        <v>2112</v>
      </c>
      <c r="B498" t="s">
        <v>2106</v>
      </c>
      <c r="C498" t="s">
        <v>2102</v>
      </c>
      <c r="D498">
        <v>7</v>
      </c>
      <c r="E498">
        <v>52</v>
      </c>
      <c r="F498">
        <v>0.94</v>
      </c>
      <c r="G498" t="s">
        <v>2105</v>
      </c>
      <c r="H498">
        <v>1602515871</v>
      </c>
      <c r="I498" t="s">
        <v>2111</v>
      </c>
      <c r="J498" t="s">
        <v>2110</v>
      </c>
      <c r="K498" t="s">
        <v>2102</v>
      </c>
      <c r="L498">
        <v>1</v>
      </c>
    </row>
    <row r="499" spans="1:12" x14ac:dyDescent="0.35">
      <c r="A499" t="s">
        <v>2109</v>
      </c>
      <c r="B499" t="s">
        <v>2106</v>
      </c>
      <c r="C499" t="s">
        <v>2102</v>
      </c>
      <c r="D499">
        <v>5</v>
      </c>
      <c r="E499">
        <v>12</v>
      </c>
      <c r="F499">
        <v>1</v>
      </c>
      <c r="G499" t="s">
        <v>2105</v>
      </c>
      <c r="H499">
        <v>1600701492</v>
      </c>
      <c r="I499" t="s">
        <v>2108</v>
      </c>
      <c r="J499" t="s">
        <v>2103</v>
      </c>
      <c r="K499" t="s">
        <v>2102</v>
      </c>
      <c r="L499">
        <v>1</v>
      </c>
    </row>
    <row r="500" spans="1:12" x14ac:dyDescent="0.35">
      <c r="A500" t="s">
        <v>2107</v>
      </c>
      <c r="B500" t="s">
        <v>2106</v>
      </c>
      <c r="C500" t="s">
        <v>2102</v>
      </c>
      <c r="D500">
        <v>3</v>
      </c>
      <c r="E500">
        <v>16</v>
      </c>
      <c r="F500">
        <v>0.94</v>
      </c>
      <c r="G500" t="s">
        <v>2105</v>
      </c>
      <c r="H500">
        <v>1600096699</v>
      </c>
      <c r="I500" t="s">
        <v>2104</v>
      </c>
      <c r="J500" t="s">
        <v>2103</v>
      </c>
      <c r="K500" t="s">
        <v>2102</v>
      </c>
      <c r="L500">
        <v>1</v>
      </c>
    </row>
    <row r="501" spans="1:12" x14ac:dyDescent="0.35">
      <c r="A501" t="s">
        <v>2101</v>
      </c>
      <c r="B501" t="s">
        <v>1951</v>
      </c>
      <c r="C501" t="s">
        <v>2098</v>
      </c>
      <c r="D501">
        <v>34</v>
      </c>
      <c r="E501">
        <v>60</v>
      </c>
      <c r="F501">
        <v>0.96</v>
      </c>
      <c r="G501" t="s">
        <v>276</v>
      </c>
      <c r="H501">
        <v>1605410174</v>
      </c>
      <c r="I501" t="s">
        <v>2100</v>
      </c>
      <c r="J501" t="s">
        <v>2099</v>
      </c>
      <c r="K501" t="s">
        <v>2098</v>
      </c>
      <c r="L501">
        <v>0</v>
      </c>
    </row>
    <row r="502" spans="1:12" x14ac:dyDescent="0.35">
      <c r="A502" t="s">
        <v>2097</v>
      </c>
      <c r="B502" t="s">
        <v>1731</v>
      </c>
      <c r="C502" t="s">
        <v>2094</v>
      </c>
      <c r="D502">
        <v>82</v>
      </c>
      <c r="E502">
        <v>38</v>
      </c>
      <c r="F502">
        <v>0.8</v>
      </c>
      <c r="G502" t="s">
        <v>3</v>
      </c>
      <c r="H502">
        <v>1605418486</v>
      </c>
      <c r="I502" t="s">
        <v>2096</v>
      </c>
      <c r="J502" t="s">
        <v>2095</v>
      </c>
      <c r="K502" t="s">
        <v>2094</v>
      </c>
      <c r="L502">
        <v>-1</v>
      </c>
    </row>
    <row r="503" spans="1:12" x14ac:dyDescent="0.35">
      <c r="A503" t="s">
        <v>2093</v>
      </c>
      <c r="B503" t="s">
        <v>2092</v>
      </c>
      <c r="C503" t="s">
        <v>2089</v>
      </c>
      <c r="D503">
        <v>8</v>
      </c>
      <c r="E503">
        <v>9</v>
      </c>
      <c r="F503">
        <v>0.84</v>
      </c>
      <c r="G503" t="s">
        <v>3</v>
      </c>
      <c r="H503">
        <v>1604534383</v>
      </c>
      <c r="I503" t="s">
        <v>2091</v>
      </c>
      <c r="J503" t="s">
        <v>2090</v>
      </c>
      <c r="K503" t="s">
        <v>2089</v>
      </c>
      <c r="L503">
        <v>0</v>
      </c>
    </row>
    <row r="504" spans="1:12" x14ac:dyDescent="0.35">
      <c r="A504" t="s">
        <v>2088</v>
      </c>
      <c r="B504" t="s">
        <v>2087</v>
      </c>
      <c r="C504" t="s">
        <v>2084</v>
      </c>
      <c r="D504">
        <v>24</v>
      </c>
      <c r="E504">
        <v>20</v>
      </c>
      <c r="F504">
        <v>0.92</v>
      </c>
      <c r="G504" t="s">
        <v>276</v>
      </c>
      <c r="H504">
        <v>1605429553</v>
      </c>
      <c r="I504" t="s">
        <v>2086</v>
      </c>
      <c r="J504" t="s">
        <v>2085</v>
      </c>
      <c r="K504" t="s">
        <v>2084</v>
      </c>
      <c r="L504">
        <v>0</v>
      </c>
    </row>
    <row r="505" spans="1:12" x14ac:dyDescent="0.35">
      <c r="A505" t="s">
        <v>2083</v>
      </c>
      <c r="B505" t="s">
        <v>2082</v>
      </c>
      <c r="C505" t="s">
        <v>2079</v>
      </c>
      <c r="D505">
        <v>102</v>
      </c>
      <c r="E505">
        <v>226</v>
      </c>
      <c r="F505">
        <v>0.94</v>
      </c>
      <c r="G505" t="s">
        <v>3</v>
      </c>
      <c r="H505">
        <v>1600648892</v>
      </c>
      <c r="I505" t="s">
        <v>2081</v>
      </c>
      <c r="J505" t="s">
        <v>2080</v>
      </c>
      <c r="K505" t="s">
        <v>2079</v>
      </c>
      <c r="L505">
        <v>0</v>
      </c>
    </row>
    <row r="506" spans="1:12" x14ac:dyDescent="0.35">
      <c r="A506" t="s">
        <v>2078</v>
      </c>
      <c r="B506" t="s">
        <v>2077</v>
      </c>
      <c r="C506" t="s">
        <v>2074</v>
      </c>
      <c r="D506">
        <v>5</v>
      </c>
      <c r="E506">
        <v>8</v>
      </c>
      <c r="F506">
        <v>0.9</v>
      </c>
      <c r="G506" t="s">
        <v>3</v>
      </c>
      <c r="H506">
        <v>1605448957</v>
      </c>
      <c r="I506" t="s">
        <v>2076</v>
      </c>
      <c r="J506" t="s">
        <v>2075</v>
      </c>
      <c r="K506" t="s">
        <v>2074</v>
      </c>
      <c r="L506">
        <v>0</v>
      </c>
    </row>
    <row r="507" spans="1:12" x14ac:dyDescent="0.35">
      <c r="A507" t="s">
        <v>2073</v>
      </c>
      <c r="B507" t="s">
        <v>2072</v>
      </c>
      <c r="C507" t="s">
        <v>2070</v>
      </c>
      <c r="D507">
        <v>3</v>
      </c>
      <c r="E507">
        <v>16</v>
      </c>
      <c r="F507">
        <v>0.85</v>
      </c>
      <c r="G507" t="s">
        <v>367</v>
      </c>
      <c r="H507">
        <v>1605337041</v>
      </c>
      <c r="I507" t="s">
        <v>2071</v>
      </c>
      <c r="K507" t="s">
        <v>2070</v>
      </c>
      <c r="L507">
        <v>1</v>
      </c>
    </row>
    <row r="508" spans="1:12" x14ac:dyDescent="0.35">
      <c r="A508" t="s">
        <v>2069</v>
      </c>
      <c r="B508" t="s">
        <v>2068</v>
      </c>
      <c r="C508" t="s">
        <v>2066</v>
      </c>
      <c r="D508">
        <v>94</v>
      </c>
      <c r="E508">
        <v>744</v>
      </c>
      <c r="F508">
        <v>0.98</v>
      </c>
      <c r="G508" t="s">
        <v>157</v>
      </c>
      <c r="H508">
        <v>1603099302</v>
      </c>
      <c r="I508" t="s">
        <v>2067</v>
      </c>
      <c r="K508" t="s">
        <v>2066</v>
      </c>
      <c r="L508">
        <v>0</v>
      </c>
    </row>
    <row r="509" spans="1:12" x14ac:dyDescent="0.35">
      <c r="A509" t="s">
        <v>2065</v>
      </c>
      <c r="B509" t="s">
        <v>2064</v>
      </c>
      <c r="C509" t="s">
        <v>2062</v>
      </c>
      <c r="D509">
        <v>77</v>
      </c>
      <c r="E509">
        <v>272</v>
      </c>
      <c r="F509">
        <v>0.99</v>
      </c>
      <c r="G509" t="s">
        <v>38</v>
      </c>
      <c r="H509">
        <v>1602987972</v>
      </c>
      <c r="I509" t="s">
        <v>2063</v>
      </c>
      <c r="K509" t="s">
        <v>2062</v>
      </c>
      <c r="L509">
        <v>0</v>
      </c>
    </row>
    <row r="510" spans="1:12" x14ac:dyDescent="0.35">
      <c r="A510" t="s">
        <v>2061</v>
      </c>
      <c r="B510" t="s">
        <v>2060</v>
      </c>
      <c r="C510" t="s">
        <v>2057</v>
      </c>
      <c r="D510">
        <v>27</v>
      </c>
      <c r="E510">
        <v>18</v>
      </c>
      <c r="F510">
        <v>1</v>
      </c>
      <c r="G510" t="s">
        <v>3</v>
      </c>
      <c r="H510">
        <v>1605426785</v>
      </c>
      <c r="I510" t="s">
        <v>2059</v>
      </c>
      <c r="J510" t="s">
        <v>2058</v>
      </c>
      <c r="K510" t="s">
        <v>2057</v>
      </c>
      <c r="L510">
        <v>0</v>
      </c>
    </row>
    <row r="511" spans="1:12" x14ac:dyDescent="0.35">
      <c r="A511" t="s">
        <v>2056</v>
      </c>
      <c r="B511" t="s">
        <v>2055</v>
      </c>
      <c r="C511" t="s">
        <v>2053</v>
      </c>
      <c r="D511">
        <v>38</v>
      </c>
      <c r="E511">
        <v>50</v>
      </c>
      <c r="F511">
        <v>0.93</v>
      </c>
      <c r="G511" t="s">
        <v>38</v>
      </c>
      <c r="H511">
        <v>1605406050</v>
      </c>
      <c r="I511" t="s">
        <v>2054</v>
      </c>
      <c r="K511" t="s">
        <v>2053</v>
      </c>
      <c r="L511">
        <v>0</v>
      </c>
    </row>
    <row r="512" spans="1:12" x14ac:dyDescent="0.35">
      <c r="A512" t="s">
        <v>2052</v>
      </c>
      <c r="B512" t="s">
        <v>101</v>
      </c>
      <c r="C512" t="s">
        <v>2049</v>
      </c>
      <c r="D512">
        <v>8</v>
      </c>
      <c r="E512">
        <v>10</v>
      </c>
      <c r="F512">
        <v>0.78</v>
      </c>
      <c r="G512" t="s">
        <v>3</v>
      </c>
      <c r="H512">
        <v>1605326742</v>
      </c>
      <c r="I512" t="s">
        <v>2051</v>
      </c>
      <c r="J512" t="s">
        <v>2050</v>
      </c>
      <c r="K512" t="s">
        <v>2049</v>
      </c>
      <c r="L512">
        <v>0</v>
      </c>
    </row>
    <row r="513" spans="1:12" x14ac:dyDescent="0.35">
      <c r="A513" t="s">
        <v>2048</v>
      </c>
      <c r="B513" t="s">
        <v>2047</v>
      </c>
      <c r="C513" t="s">
        <v>2045</v>
      </c>
      <c r="D513">
        <v>10</v>
      </c>
      <c r="E513">
        <v>6</v>
      </c>
      <c r="F513">
        <v>0.71</v>
      </c>
      <c r="G513" t="s">
        <v>3</v>
      </c>
      <c r="H513">
        <v>1605449909</v>
      </c>
      <c r="I513" t="s">
        <v>2046</v>
      </c>
      <c r="K513" t="s">
        <v>2045</v>
      </c>
      <c r="L513">
        <v>1</v>
      </c>
    </row>
    <row r="514" spans="1:12" x14ac:dyDescent="0.35">
      <c r="A514" t="s">
        <v>2044</v>
      </c>
      <c r="B514" t="s">
        <v>2043</v>
      </c>
      <c r="C514" t="s">
        <v>2041</v>
      </c>
      <c r="D514">
        <v>4</v>
      </c>
      <c r="E514">
        <v>1</v>
      </c>
      <c r="F514">
        <v>0.6</v>
      </c>
      <c r="G514" t="s">
        <v>620</v>
      </c>
      <c r="H514">
        <v>1604451787</v>
      </c>
      <c r="I514" t="s">
        <v>2042</v>
      </c>
      <c r="K514" t="s">
        <v>2041</v>
      </c>
      <c r="L514">
        <v>1</v>
      </c>
    </row>
    <row r="515" spans="1:12" x14ac:dyDescent="0.35">
      <c r="A515" t="s">
        <v>2040</v>
      </c>
      <c r="B515" t="s">
        <v>2039</v>
      </c>
      <c r="C515" t="s">
        <v>2037</v>
      </c>
      <c r="D515">
        <v>44</v>
      </c>
      <c r="E515">
        <v>315</v>
      </c>
      <c r="F515">
        <v>0.99</v>
      </c>
      <c r="G515" t="s">
        <v>1116</v>
      </c>
      <c r="H515">
        <v>1605361950</v>
      </c>
      <c r="I515" t="s">
        <v>2038</v>
      </c>
      <c r="K515" t="s">
        <v>2037</v>
      </c>
      <c r="L515">
        <v>-1</v>
      </c>
    </row>
    <row r="516" spans="1:12" x14ac:dyDescent="0.35">
      <c r="A516" t="s">
        <v>2036</v>
      </c>
      <c r="B516" t="s">
        <v>2035</v>
      </c>
      <c r="C516" t="s">
        <v>2032</v>
      </c>
      <c r="D516">
        <v>27</v>
      </c>
      <c r="E516">
        <v>16</v>
      </c>
      <c r="F516">
        <v>1</v>
      </c>
      <c r="G516" t="s">
        <v>3</v>
      </c>
      <c r="H516">
        <v>1604652985</v>
      </c>
      <c r="I516" t="s">
        <v>2034</v>
      </c>
      <c r="J516" t="s">
        <v>2033</v>
      </c>
      <c r="K516" t="s">
        <v>2032</v>
      </c>
      <c r="L516">
        <v>0</v>
      </c>
    </row>
    <row r="517" spans="1:12" x14ac:dyDescent="0.35">
      <c r="A517" t="s">
        <v>2031</v>
      </c>
      <c r="B517" t="s">
        <v>2030</v>
      </c>
      <c r="C517" t="s">
        <v>2027</v>
      </c>
      <c r="D517">
        <v>14</v>
      </c>
      <c r="E517">
        <v>6</v>
      </c>
      <c r="F517">
        <v>1</v>
      </c>
      <c r="G517" t="s">
        <v>3</v>
      </c>
      <c r="H517">
        <v>1605433661</v>
      </c>
      <c r="I517" t="s">
        <v>2029</v>
      </c>
      <c r="J517" t="s">
        <v>2028</v>
      </c>
      <c r="K517" t="s">
        <v>2027</v>
      </c>
      <c r="L517">
        <v>0</v>
      </c>
    </row>
    <row r="518" spans="1:12" x14ac:dyDescent="0.35">
      <c r="A518" t="s">
        <v>2026</v>
      </c>
      <c r="B518" t="s">
        <v>2025</v>
      </c>
      <c r="C518" t="s">
        <v>2023</v>
      </c>
      <c r="D518">
        <v>17</v>
      </c>
      <c r="E518">
        <v>6</v>
      </c>
      <c r="F518">
        <v>0.76</v>
      </c>
      <c r="G518" t="s">
        <v>3</v>
      </c>
      <c r="H518">
        <v>1605430429</v>
      </c>
      <c r="I518" t="s">
        <v>2024</v>
      </c>
      <c r="K518" t="s">
        <v>2023</v>
      </c>
      <c r="L518">
        <v>1</v>
      </c>
    </row>
    <row r="519" spans="1:12" x14ac:dyDescent="0.35">
      <c r="A519" t="s">
        <v>2022</v>
      </c>
      <c r="B519" t="s">
        <v>2021</v>
      </c>
      <c r="C519" t="s">
        <v>2018</v>
      </c>
      <c r="D519">
        <v>7</v>
      </c>
      <c r="E519">
        <v>1</v>
      </c>
      <c r="F519">
        <v>0.6</v>
      </c>
      <c r="G519" t="s">
        <v>620</v>
      </c>
      <c r="H519">
        <v>1605467253</v>
      </c>
      <c r="I519" t="s">
        <v>2020</v>
      </c>
      <c r="J519" t="s">
        <v>2019</v>
      </c>
      <c r="K519" t="s">
        <v>2018</v>
      </c>
      <c r="L519">
        <v>0</v>
      </c>
    </row>
    <row r="520" spans="1:12" x14ac:dyDescent="0.35">
      <c r="A520" t="s">
        <v>2017</v>
      </c>
      <c r="B520" t="s">
        <v>2016</v>
      </c>
      <c r="C520" t="s">
        <v>2013</v>
      </c>
      <c r="D520">
        <v>12</v>
      </c>
      <c r="E520">
        <v>17</v>
      </c>
      <c r="F520">
        <v>0.9</v>
      </c>
      <c r="G520" t="s">
        <v>3</v>
      </c>
      <c r="H520">
        <v>1603828888</v>
      </c>
      <c r="I520" t="s">
        <v>2015</v>
      </c>
      <c r="J520" t="s">
        <v>2014</v>
      </c>
      <c r="K520" t="s">
        <v>2013</v>
      </c>
      <c r="L520">
        <v>0</v>
      </c>
    </row>
    <row r="521" spans="1:12" x14ac:dyDescent="0.35">
      <c r="A521" t="s">
        <v>2012</v>
      </c>
      <c r="B521" t="s">
        <v>300</v>
      </c>
      <c r="C521" t="s">
        <v>2010</v>
      </c>
      <c r="D521">
        <v>11</v>
      </c>
      <c r="E521">
        <v>15</v>
      </c>
      <c r="F521">
        <v>0.84</v>
      </c>
      <c r="G521" t="s">
        <v>367</v>
      </c>
      <c r="H521">
        <v>1605410129</v>
      </c>
      <c r="I521" t="s">
        <v>2011</v>
      </c>
      <c r="K521" t="s">
        <v>2010</v>
      </c>
      <c r="L521">
        <v>0</v>
      </c>
    </row>
    <row r="522" spans="1:12" x14ac:dyDescent="0.35">
      <c r="A522" t="s">
        <v>2009</v>
      </c>
      <c r="B522" t="s">
        <v>957</v>
      </c>
      <c r="C522" t="s">
        <v>2006</v>
      </c>
      <c r="D522">
        <v>23</v>
      </c>
      <c r="E522">
        <v>3</v>
      </c>
      <c r="F522">
        <v>0.67</v>
      </c>
      <c r="G522" t="s">
        <v>3</v>
      </c>
      <c r="H522">
        <v>1604977380</v>
      </c>
      <c r="I522" t="s">
        <v>2008</v>
      </c>
      <c r="J522" t="s">
        <v>2007</v>
      </c>
      <c r="K522" t="s">
        <v>2006</v>
      </c>
      <c r="L522">
        <v>0</v>
      </c>
    </row>
    <row r="523" spans="1:12" x14ac:dyDescent="0.35">
      <c r="A523" t="s">
        <v>2005</v>
      </c>
      <c r="B523" t="s">
        <v>1397</v>
      </c>
      <c r="C523" t="s">
        <v>2002</v>
      </c>
      <c r="D523">
        <v>23</v>
      </c>
      <c r="E523">
        <v>26</v>
      </c>
      <c r="F523">
        <v>0.87</v>
      </c>
      <c r="H523">
        <v>1605401902</v>
      </c>
      <c r="I523" t="s">
        <v>2004</v>
      </c>
      <c r="J523" t="s">
        <v>2003</v>
      </c>
      <c r="K523" t="s">
        <v>2002</v>
      </c>
      <c r="L523">
        <v>0</v>
      </c>
    </row>
    <row r="524" spans="1:12" x14ac:dyDescent="0.35">
      <c r="A524" t="s">
        <v>2001</v>
      </c>
      <c r="B524" t="s">
        <v>2000</v>
      </c>
      <c r="C524" t="s">
        <v>1998</v>
      </c>
      <c r="D524">
        <v>74</v>
      </c>
      <c r="E524">
        <v>416</v>
      </c>
      <c r="F524">
        <v>0.99</v>
      </c>
      <c r="G524" t="s">
        <v>38</v>
      </c>
      <c r="H524">
        <v>1599734201</v>
      </c>
      <c r="I524" t="s">
        <v>1999</v>
      </c>
      <c r="K524" t="s">
        <v>1998</v>
      </c>
      <c r="L524">
        <v>-1</v>
      </c>
    </row>
    <row r="525" spans="1:12" x14ac:dyDescent="0.35">
      <c r="A525" t="s">
        <v>1997</v>
      </c>
      <c r="B525" t="s">
        <v>1996</v>
      </c>
      <c r="C525" t="s">
        <v>1993</v>
      </c>
      <c r="D525">
        <v>263</v>
      </c>
      <c r="E525">
        <v>427</v>
      </c>
      <c r="F525">
        <v>0.98</v>
      </c>
      <c r="G525" t="s">
        <v>115</v>
      </c>
      <c r="H525">
        <v>1605345174</v>
      </c>
      <c r="I525" t="s">
        <v>1995</v>
      </c>
      <c r="J525" t="s">
        <v>1994</v>
      </c>
      <c r="K525" t="s">
        <v>1993</v>
      </c>
      <c r="L525">
        <v>0</v>
      </c>
    </row>
    <row r="526" spans="1:12" x14ac:dyDescent="0.35">
      <c r="A526" t="s">
        <v>1992</v>
      </c>
      <c r="B526" t="s">
        <v>1397</v>
      </c>
      <c r="C526" t="s">
        <v>1989</v>
      </c>
      <c r="D526">
        <v>10</v>
      </c>
      <c r="E526">
        <v>8</v>
      </c>
      <c r="F526">
        <v>1</v>
      </c>
      <c r="G526" t="s">
        <v>3</v>
      </c>
      <c r="H526">
        <v>1605422263</v>
      </c>
      <c r="I526" t="s">
        <v>1991</v>
      </c>
      <c r="J526" t="s">
        <v>1990</v>
      </c>
      <c r="K526" t="s">
        <v>1989</v>
      </c>
      <c r="L526">
        <v>1</v>
      </c>
    </row>
    <row r="527" spans="1:12" x14ac:dyDescent="0.35">
      <c r="A527" t="s">
        <v>1988</v>
      </c>
      <c r="B527" t="s">
        <v>1987</v>
      </c>
      <c r="C527" t="s">
        <v>1984</v>
      </c>
      <c r="D527">
        <v>36</v>
      </c>
      <c r="E527">
        <v>64</v>
      </c>
      <c r="F527">
        <v>0.92</v>
      </c>
      <c r="H527">
        <v>1605379281</v>
      </c>
      <c r="I527" t="s">
        <v>1986</v>
      </c>
      <c r="J527" t="s">
        <v>1985</v>
      </c>
      <c r="K527" t="s">
        <v>1984</v>
      </c>
      <c r="L527">
        <v>0</v>
      </c>
    </row>
    <row r="528" spans="1:12" x14ac:dyDescent="0.35">
      <c r="A528" t="s">
        <v>1983</v>
      </c>
      <c r="B528" t="s">
        <v>207</v>
      </c>
      <c r="C528" t="s">
        <v>1981</v>
      </c>
      <c r="D528">
        <v>10</v>
      </c>
      <c r="E528">
        <v>5</v>
      </c>
      <c r="F528">
        <v>0.73</v>
      </c>
      <c r="G528" t="s">
        <v>3</v>
      </c>
      <c r="H528">
        <v>1605423396</v>
      </c>
      <c r="I528" t="s">
        <v>1982</v>
      </c>
      <c r="K528" t="s">
        <v>1981</v>
      </c>
      <c r="L528">
        <v>0</v>
      </c>
    </row>
    <row r="529" spans="1:12" x14ac:dyDescent="0.35">
      <c r="A529" t="s">
        <v>1980</v>
      </c>
      <c r="B529" t="s">
        <v>1970</v>
      </c>
      <c r="C529" t="s">
        <v>1977</v>
      </c>
      <c r="D529">
        <v>9</v>
      </c>
      <c r="E529">
        <v>5</v>
      </c>
      <c r="F529">
        <v>0.74</v>
      </c>
      <c r="G529" t="s">
        <v>3</v>
      </c>
      <c r="H529">
        <v>1605267481</v>
      </c>
      <c r="I529" t="s">
        <v>1979</v>
      </c>
      <c r="J529" t="s">
        <v>1978</v>
      </c>
      <c r="K529" t="s">
        <v>1977</v>
      </c>
      <c r="L529">
        <v>1</v>
      </c>
    </row>
    <row r="530" spans="1:12" x14ac:dyDescent="0.35">
      <c r="A530" t="s">
        <v>1976</v>
      </c>
      <c r="B530" t="s">
        <v>1975</v>
      </c>
      <c r="C530" t="s">
        <v>1972</v>
      </c>
      <c r="D530">
        <v>14</v>
      </c>
      <c r="E530">
        <v>0</v>
      </c>
      <c r="F530">
        <v>0.5</v>
      </c>
      <c r="G530" t="s">
        <v>276</v>
      </c>
      <c r="H530">
        <v>1604110819</v>
      </c>
      <c r="I530" t="s">
        <v>1974</v>
      </c>
      <c r="J530" t="s">
        <v>1973</v>
      </c>
      <c r="K530" t="s">
        <v>1972</v>
      </c>
      <c r="L530">
        <v>0</v>
      </c>
    </row>
    <row r="531" spans="1:12" x14ac:dyDescent="0.35">
      <c r="A531" t="s">
        <v>1971</v>
      </c>
      <c r="B531" t="s">
        <v>1970</v>
      </c>
      <c r="C531" t="s">
        <v>1967</v>
      </c>
      <c r="D531">
        <v>6</v>
      </c>
      <c r="E531">
        <v>3</v>
      </c>
      <c r="F531">
        <v>0.81</v>
      </c>
      <c r="G531" t="s">
        <v>3</v>
      </c>
      <c r="H531">
        <v>1605425288</v>
      </c>
      <c r="I531" t="s">
        <v>1969</v>
      </c>
      <c r="J531" t="s">
        <v>1968</v>
      </c>
      <c r="K531" t="s">
        <v>1967</v>
      </c>
      <c r="L531">
        <v>0</v>
      </c>
    </row>
    <row r="532" spans="1:12" x14ac:dyDescent="0.35">
      <c r="A532" t="s">
        <v>1966</v>
      </c>
      <c r="B532" t="s">
        <v>489</v>
      </c>
      <c r="C532" t="s">
        <v>1963</v>
      </c>
      <c r="D532">
        <v>40</v>
      </c>
      <c r="E532">
        <v>9</v>
      </c>
      <c r="F532">
        <v>1</v>
      </c>
      <c r="G532" t="s">
        <v>276</v>
      </c>
      <c r="H532">
        <v>1604023254</v>
      </c>
      <c r="I532" t="s">
        <v>1965</v>
      </c>
      <c r="J532" t="s">
        <v>1964</v>
      </c>
      <c r="K532" t="s">
        <v>1963</v>
      </c>
      <c r="L532">
        <v>0</v>
      </c>
    </row>
    <row r="533" spans="1:12" x14ac:dyDescent="0.35">
      <c r="A533" t="s">
        <v>1962</v>
      </c>
      <c r="B533" t="s">
        <v>1961</v>
      </c>
      <c r="C533" t="s">
        <v>1958</v>
      </c>
      <c r="D533">
        <v>70</v>
      </c>
      <c r="E533">
        <v>140</v>
      </c>
      <c r="F533">
        <v>0.97</v>
      </c>
      <c r="G533" t="s">
        <v>3</v>
      </c>
      <c r="H533">
        <v>1605346973</v>
      </c>
      <c r="I533" t="s">
        <v>1960</v>
      </c>
      <c r="J533" t="s">
        <v>1959</v>
      </c>
      <c r="K533" t="s">
        <v>1958</v>
      </c>
      <c r="L533">
        <v>1</v>
      </c>
    </row>
    <row r="534" spans="1:12" x14ac:dyDescent="0.35">
      <c r="A534" t="s">
        <v>1957</v>
      </c>
      <c r="B534" t="s">
        <v>1956</v>
      </c>
      <c r="C534" t="s">
        <v>1953</v>
      </c>
      <c r="D534">
        <v>3</v>
      </c>
      <c r="E534">
        <v>3</v>
      </c>
      <c r="F534">
        <v>0.81</v>
      </c>
      <c r="G534" t="s">
        <v>3</v>
      </c>
      <c r="H534">
        <v>1605421583</v>
      </c>
      <c r="I534" t="s">
        <v>1955</v>
      </c>
      <c r="J534" t="s">
        <v>1954</v>
      </c>
      <c r="K534" t="s">
        <v>1953</v>
      </c>
      <c r="L534">
        <v>0</v>
      </c>
    </row>
    <row r="535" spans="1:12" x14ac:dyDescent="0.35">
      <c r="A535" t="s">
        <v>1952</v>
      </c>
      <c r="B535" t="s">
        <v>1951</v>
      </c>
      <c r="C535" t="s">
        <v>1948</v>
      </c>
      <c r="D535">
        <v>16</v>
      </c>
      <c r="E535">
        <v>40</v>
      </c>
      <c r="F535">
        <v>0.98</v>
      </c>
      <c r="G535" t="s">
        <v>8</v>
      </c>
      <c r="H535">
        <v>1604669962</v>
      </c>
      <c r="I535" t="s">
        <v>1950</v>
      </c>
      <c r="J535" t="s">
        <v>1949</v>
      </c>
      <c r="K535" t="s">
        <v>1948</v>
      </c>
      <c r="L535">
        <v>0</v>
      </c>
    </row>
    <row r="536" spans="1:12" x14ac:dyDescent="0.35">
      <c r="A536" t="s">
        <v>1947</v>
      </c>
      <c r="B536" t="s">
        <v>1946</v>
      </c>
      <c r="C536" t="s">
        <v>1943</v>
      </c>
      <c r="D536">
        <v>5</v>
      </c>
      <c r="E536">
        <v>4</v>
      </c>
      <c r="F536">
        <v>0.76</v>
      </c>
      <c r="G536" t="s">
        <v>276</v>
      </c>
      <c r="H536">
        <v>1605414727</v>
      </c>
      <c r="I536" t="s">
        <v>1945</v>
      </c>
      <c r="J536" t="s">
        <v>1944</v>
      </c>
      <c r="K536" t="s">
        <v>1943</v>
      </c>
      <c r="L536">
        <v>0</v>
      </c>
    </row>
    <row r="537" spans="1:12" x14ac:dyDescent="0.35">
      <c r="A537" t="s">
        <v>1942</v>
      </c>
      <c r="B537" t="s">
        <v>1941</v>
      </c>
      <c r="C537" t="s">
        <v>1939</v>
      </c>
      <c r="D537">
        <v>12</v>
      </c>
      <c r="E537">
        <v>111</v>
      </c>
      <c r="F537">
        <v>0.98</v>
      </c>
      <c r="G537" t="s">
        <v>38</v>
      </c>
      <c r="H537">
        <v>1601964385</v>
      </c>
      <c r="I537" t="s">
        <v>1940</v>
      </c>
      <c r="K537" t="s">
        <v>1939</v>
      </c>
      <c r="L537">
        <v>1</v>
      </c>
    </row>
    <row r="538" spans="1:12" x14ac:dyDescent="0.35">
      <c r="A538" t="s">
        <v>1938</v>
      </c>
      <c r="B538" t="s">
        <v>1937</v>
      </c>
      <c r="C538" t="s">
        <v>1934</v>
      </c>
      <c r="D538">
        <v>11</v>
      </c>
      <c r="E538">
        <v>4</v>
      </c>
      <c r="F538">
        <v>0.99</v>
      </c>
      <c r="G538" t="s">
        <v>276</v>
      </c>
      <c r="H538">
        <v>1604735851</v>
      </c>
      <c r="I538" t="s">
        <v>1936</v>
      </c>
      <c r="J538" t="s">
        <v>1935</v>
      </c>
      <c r="K538" t="s">
        <v>1934</v>
      </c>
      <c r="L538">
        <v>0</v>
      </c>
    </row>
    <row r="539" spans="1:12" x14ac:dyDescent="0.35">
      <c r="A539" t="s">
        <v>1933</v>
      </c>
      <c r="B539" t="s">
        <v>1932</v>
      </c>
      <c r="C539" t="s">
        <v>1929</v>
      </c>
      <c r="D539">
        <v>20</v>
      </c>
      <c r="E539">
        <v>16</v>
      </c>
      <c r="F539">
        <v>0.85</v>
      </c>
      <c r="G539" t="s">
        <v>839</v>
      </c>
      <c r="H539">
        <v>1605385606</v>
      </c>
      <c r="I539" t="s">
        <v>1931</v>
      </c>
      <c r="J539" t="s">
        <v>1930</v>
      </c>
      <c r="K539" t="s">
        <v>1929</v>
      </c>
      <c r="L539">
        <v>0</v>
      </c>
    </row>
    <row r="540" spans="1:12" x14ac:dyDescent="0.35">
      <c r="A540" t="s">
        <v>1928</v>
      </c>
      <c r="B540" t="s">
        <v>1927</v>
      </c>
      <c r="C540" t="s">
        <v>1924</v>
      </c>
      <c r="D540">
        <v>5</v>
      </c>
      <c r="E540">
        <v>4</v>
      </c>
      <c r="F540">
        <v>0.71</v>
      </c>
      <c r="G540" t="s">
        <v>3</v>
      </c>
      <c r="H540">
        <v>1605407936</v>
      </c>
      <c r="I540" t="s">
        <v>1926</v>
      </c>
      <c r="J540" t="s">
        <v>1925</v>
      </c>
      <c r="K540" t="s">
        <v>1924</v>
      </c>
      <c r="L540">
        <v>0</v>
      </c>
    </row>
    <row r="541" spans="1:12" x14ac:dyDescent="0.35">
      <c r="A541" t="s">
        <v>1923</v>
      </c>
      <c r="B541" t="s">
        <v>1922</v>
      </c>
      <c r="C541" t="s">
        <v>1920</v>
      </c>
      <c r="D541">
        <v>99</v>
      </c>
      <c r="E541">
        <v>369</v>
      </c>
      <c r="F541">
        <v>0.98</v>
      </c>
      <c r="G541" t="s">
        <v>483</v>
      </c>
      <c r="H541">
        <v>1605142085</v>
      </c>
      <c r="I541" t="s">
        <v>1921</v>
      </c>
      <c r="K541" t="s">
        <v>1920</v>
      </c>
      <c r="L541">
        <v>1</v>
      </c>
    </row>
    <row r="542" spans="1:12" x14ac:dyDescent="0.35">
      <c r="A542" t="s">
        <v>1919</v>
      </c>
      <c r="B542" t="s">
        <v>1918</v>
      </c>
      <c r="C542" t="s">
        <v>1915</v>
      </c>
      <c r="D542">
        <v>46</v>
      </c>
      <c r="E542">
        <v>106</v>
      </c>
      <c r="F542">
        <v>0.96</v>
      </c>
      <c r="G542" t="s">
        <v>38</v>
      </c>
      <c r="H542">
        <v>1605345819</v>
      </c>
      <c r="I542" t="s">
        <v>1917</v>
      </c>
      <c r="J542" t="s">
        <v>1916</v>
      </c>
      <c r="K542" t="s">
        <v>1915</v>
      </c>
      <c r="L542">
        <v>0</v>
      </c>
    </row>
    <row r="543" spans="1:12" x14ac:dyDescent="0.35">
      <c r="A543" t="s">
        <v>1914</v>
      </c>
      <c r="B543" t="s">
        <v>1240</v>
      </c>
      <c r="C543" t="s">
        <v>1912</v>
      </c>
      <c r="D543">
        <v>0</v>
      </c>
      <c r="E543">
        <v>5</v>
      </c>
      <c r="F543">
        <v>0.65</v>
      </c>
      <c r="G543" t="s">
        <v>38</v>
      </c>
      <c r="H543">
        <v>1603866288</v>
      </c>
      <c r="I543" t="s">
        <v>1913</v>
      </c>
      <c r="K543" t="s">
        <v>1912</v>
      </c>
      <c r="L543">
        <v>0</v>
      </c>
    </row>
    <row r="544" spans="1:12" x14ac:dyDescent="0.35">
      <c r="A544" t="s">
        <v>1911</v>
      </c>
      <c r="B544" t="s">
        <v>1910</v>
      </c>
      <c r="C544" t="s">
        <v>1907</v>
      </c>
      <c r="D544">
        <v>10</v>
      </c>
      <c r="E544">
        <v>7</v>
      </c>
      <c r="F544">
        <v>0.89</v>
      </c>
      <c r="G544" t="s">
        <v>1121</v>
      </c>
      <c r="H544">
        <v>1605399811</v>
      </c>
      <c r="I544" t="s">
        <v>1909</v>
      </c>
      <c r="J544" t="s">
        <v>1908</v>
      </c>
      <c r="K544" t="s">
        <v>1907</v>
      </c>
      <c r="L544">
        <v>0</v>
      </c>
    </row>
    <row r="545" spans="1:12" x14ac:dyDescent="0.35">
      <c r="A545" t="s">
        <v>1906</v>
      </c>
      <c r="B545" t="s">
        <v>1905</v>
      </c>
      <c r="C545" t="s">
        <v>1902</v>
      </c>
      <c r="D545">
        <v>11</v>
      </c>
      <c r="E545">
        <v>1</v>
      </c>
      <c r="F545">
        <v>0.6</v>
      </c>
      <c r="G545" t="s">
        <v>3</v>
      </c>
      <c r="H545">
        <v>1604714307</v>
      </c>
      <c r="I545" t="s">
        <v>1904</v>
      </c>
      <c r="J545" t="s">
        <v>1903</v>
      </c>
      <c r="K545" t="s">
        <v>1902</v>
      </c>
      <c r="L545">
        <v>0</v>
      </c>
    </row>
    <row r="546" spans="1:12" x14ac:dyDescent="0.35">
      <c r="A546" t="s">
        <v>1901</v>
      </c>
      <c r="B546" t="s">
        <v>1900</v>
      </c>
      <c r="C546" t="s">
        <v>1897</v>
      </c>
      <c r="D546">
        <v>11</v>
      </c>
      <c r="E546">
        <v>7</v>
      </c>
      <c r="F546">
        <v>0.77</v>
      </c>
      <c r="G546" t="s">
        <v>3</v>
      </c>
      <c r="H546">
        <v>1605402331</v>
      </c>
      <c r="I546" t="s">
        <v>1899</v>
      </c>
      <c r="J546" t="s">
        <v>1898</v>
      </c>
      <c r="K546" t="s">
        <v>1897</v>
      </c>
      <c r="L546">
        <v>0</v>
      </c>
    </row>
    <row r="547" spans="1:12" x14ac:dyDescent="0.35">
      <c r="A547" t="s">
        <v>1896</v>
      </c>
      <c r="B547" t="s">
        <v>1895</v>
      </c>
      <c r="C547" t="s">
        <v>1892</v>
      </c>
      <c r="D547">
        <v>17</v>
      </c>
      <c r="E547">
        <v>74</v>
      </c>
      <c r="F547">
        <v>0.94</v>
      </c>
      <c r="H547">
        <v>1605348484</v>
      </c>
      <c r="I547" t="s">
        <v>1894</v>
      </c>
      <c r="J547" t="s">
        <v>1893</v>
      </c>
      <c r="K547" t="s">
        <v>1892</v>
      </c>
      <c r="L547">
        <v>0</v>
      </c>
    </row>
    <row r="548" spans="1:12" x14ac:dyDescent="0.35">
      <c r="A548" t="s">
        <v>1891</v>
      </c>
      <c r="B548" t="s">
        <v>357</v>
      </c>
      <c r="C548" t="s">
        <v>1889</v>
      </c>
      <c r="D548">
        <v>42</v>
      </c>
      <c r="E548">
        <v>249</v>
      </c>
      <c r="F548">
        <v>0.98</v>
      </c>
      <c r="G548" t="s">
        <v>3</v>
      </c>
      <c r="H548">
        <v>1604906209</v>
      </c>
      <c r="I548" t="s">
        <v>1890</v>
      </c>
      <c r="K548" t="s">
        <v>1889</v>
      </c>
      <c r="L548">
        <v>0</v>
      </c>
    </row>
    <row r="549" spans="1:12" x14ac:dyDescent="0.35">
      <c r="A549" t="s">
        <v>1888</v>
      </c>
      <c r="B549" t="s">
        <v>1887</v>
      </c>
      <c r="C549" t="s">
        <v>1885</v>
      </c>
      <c r="D549">
        <v>84</v>
      </c>
      <c r="E549">
        <v>102</v>
      </c>
      <c r="F549">
        <v>0.99</v>
      </c>
      <c r="G549" t="s">
        <v>367</v>
      </c>
      <c r="H549">
        <v>1605342053</v>
      </c>
      <c r="I549" t="s">
        <v>1886</v>
      </c>
      <c r="K549" t="s">
        <v>1885</v>
      </c>
      <c r="L549">
        <v>0</v>
      </c>
    </row>
    <row r="550" spans="1:12" x14ac:dyDescent="0.35">
      <c r="A550" t="s">
        <v>1884</v>
      </c>
      <c r="B550" t="s">
        <v>1686</v>
      </c>
      <c r="C550" t="s">
        <v>1882</v>
      </c>
      <c r="D550">
        <v>57</v>
      </c>
      <c r="E550">
        <v>467</v>
      </c>
      <c r="F550">
        <v>0.99</v>
      </c>
      <c r="G550" t="s">
        <v>1116</v>
      </c>
      <c r="H550">
        <v>1605310881</v>
      </c>
      <c r="I550" t="s">
        <v>1883</v>
      </c>
      <c r="K550" t="s">
        <v>1882</v>
      </c>
      <c r="L550">
        <v>0</v>
      </c>
    </row>
    <row r="551" spans="1:12" x14ac:dyDescent="0.35">
      <c r="A551" t="s">
        <v>1881</v>
      </c>
      <c r="B551" t="s">
        <v>552</v>
      </c>
      <c r="C551" t="s">
        <v>1879</v>
      </c>
      <c r="D551">
        <v>17</v>
      </c>
      <c r="E551">
        <v>57</v>
      </c>
      <c r="F551">
        <v>0.91</v>
      </c>
      <c r="G551" t="s">
        <v>373</v>
      </c>
      <c r="H551">
        <v>1604229739</v>
      </c>
      <c r="I551" t="s">
        <v>1880</v>
      </c>
      <c r="K551" t="s">
        <v>1879</v>
      </c>
      <c r="L551">
        <v>0</v>
      </c>
    </row>
    <row r="552" spans="1:12" x14ac:dyDescent="0.35">
      <c r="A552" t="s">
        <v>1878</v>
      </c>
      <c r="B552" t="s">
        <v>1877</v>
      </c>
      <c r="C552" t="s">
        <v>1874</v>
      </c>
      <c r="D552">
        <v>11</v>
      </c>
      <c r="E552">
        <v>5</v>
      </c>
      <c r="F552">
        <v>0.86</v>
      </c>
      <c r="G552" t="s">
        <v>3</v>
      </c>
      <c r="H552">
        <v>1605396149</v>
      </c>
      <c r="I552" t="s">
        <v>1876</v>
      </c>
      <c r="J552" t="s">
        <v>1875</v>
      </c>
      <c r="K552" t="s">
        <v>1874</v>
      </c>
      <c r="L552">
        <v>0</v>
      </c>
    </row>
    <row r="553" spans="1:12" x14ac:dyDescent="0.35">
      <c r="A553" t="s">
        <v>1873</v>
      </c>
      <c r="B553" t="s">
        <v>1872</v>
      </c>
      <c r="C553" t="s">
        <v>1869</v>
      </c>
      <c r="D553">
        <v>12</v>
      </c>
      <c r="E553">
        <v>4</v>
      </c>
      <c r="F553">
        <v>0.75</v>
      </c>
      <c r="G553" t="s">
        <v>3</v>
      </c>
      <c r="H553">
        <v>1605290813</v>
      </c>
      <c r="I553" t="s">
        <v>1871</v>
      </c>
      <c r="J553" t="s">
        <v>1870</v>
      </c>
      <c r="K553" t="s">
        <v>1869</v>
      </c>
      <c r="L553">
        <v>0</v>
      </c>
    </row>
    <row r="554" spans="1:12" x14ac:dyDescent="0.35">
      <c r="A554" t="s">
        <v>1868</v>
      </c>
      <c r="B554" t="s">
        <v>1867</v>
      </c>
      <c r="C554" t="s">
        <v>1865</v>
      </c>
      <c r="D554">
        <v>2</v>
      </c>
      <c r="E554">
        <v>22</v>
      </c>
      <c r="F554">
        <v>1</v>
      </c>
      <c r="G554" t="s">
        <v>8</v>
      </c>
      <c r="H554">
        <v>1604250055</v>
      </c>
      <c r="I554" t="s">
        <v>1866</v>
      </c>
      <c r="K554" t="s">
        <v>1865</v>
      </c>
      <c r="L554">
        <v>0</v>
      </c>
    </row>
    <row r="555" spans="1:12" x14ac:dyDescent="0.35">
      <c r="A555" t="s">
        <v>1864</v>
      </c>
      <c r="B555" t="s">
        <v>1863</v>
      </c>
      <c r="C555" t="s">
        <v>1860</v>
      </c>
      <c r="D555">
        <v>14</v>
      </c>
      <c r="E555">
        <v>47</v>
      </c>
      <c r="F555">
        <v>0.94</v>
      </c>
      <c r="G555" t="s">
        <v>3</v>
      </c>
      <c r="H555">
        <v>1605346408</v>
      </c>
      <c r="I555" t="s">
        <v>1862</v>
      </c>
      <c r="J555" t="s">
        <v>1861</v>
      </c>
      <c r="K555" t="s">
        <v>1860</v>
      </c>
      <c r="L555">
        <v>1</v>
      </c>
    </row>
    <row r="556" spans="1:12" x14ac:dyDescent="0.35">
      <c r="A556" t="s">
        <v>1859</v>
      </c>
      <c r="B556" t="s">
        <v>1858</v>
      </c>
      <c r="C556" t="s">
        <v>1855</v>
      </c>
      <c r="D556">
        <v>10</v>
      </c>
      <c r="E556">
        <v>11</v>
      </c>
      <c r="F556">
        <v>0.88</v>
      </c>
      <c r="G556" t="s">
        <v>3</v>
      </c>
      <c r="H556">
        <v>1605376100</v>
      </c>
      <c r="I556" t="s">
        <v>1857</v>
      </c>
      <c r="J556" t="s">
        <v>1856</v>
      </c>
      <c r="K556" t="s">
        <v>1855</v>
      </c>
      <c r="L556">
        <v>0</v>
      </c>
    </row>
    <row r="557" spans="1:12" x14ac:dyDescent="0.35">
      <c r="A557" t="s">
        <v>1854</v>
      </c>
      <c r="B557" t="s">
        <v>1626</v>
      </c>
      <c r="C557" t="s">
        <v>1852</v>
      </c>
      <c r="D557">
        <v>63</v>
      </c>
      <c r="E557">
        <v>188</v>
      </c>
      <c r="F557">
        <v>0.97</v>
      </c>
      <c r="G557" t="s">
        <v>1116</v>
      </c>
      <c r="H557">
        <v>1605317217</v>
      </c>
      <c r="I557" t="s">
        <v>1853</v>
      </c>
      <c r="K557" t="s">
        <v>1852</v>
      </c>
      <c r="L557">
        <v>-1</v>
      </c>
    </row>
    <row r="558" spans="1:12" x14ac:dyDescent="0.35">
      <c r="A558" t="s">
        <v>1851</v>
      </c>
      <c r="B558" t="s">
        <v>1850</v>
      </c>
      <c r="C558" t="s">
        <v>1848</v>
      </c>
      <c r="D558">
        <v>21</v>
      </c>
      <c r="E558">
        <v>120</v>
      </c>
      <c r="F558">
        <v>0.98</v>
      </c>
      <c r="G558" t="s">
        <v>373</v>
      </c>
      <c r="H558">
        <v>1605318934</v>
      </c>
      <c r="I558" t="s">
        <v>1849</v>
      </c>
      <c r="K558" t="s">
        <v>1848</v>
      </c>
      <c r="L558">
        <v>0</v>
      </c>
    </row>
    <row r="559" spans="1:12" x14ac:dyDescent="0.35">
      <c r="A559" t="s">
        <v>1847</v>
      </c>
      <c r="B559" t="s">
        <v>1229</v>
      </c>
      <c r="C559" t="s">
        <v>1844</v>
      </c>
      <c r="D559">
        <v>15</v>
      </c>
      <c r="E559">
        <v>7</v>
      </c>
      <c r="F559">
        <v>0.74</v>
      </c>
      <c r="G559" t="s">
        <v>3</v>
      </c>
      <c r="H559">
        <v>1605372776</v>
      </c>
      <c r="I559" t="s">
        <v>1846</v>
      </c>
      <c r="J559" t="s">
        <v>1845</v>
      </c>
      <c r="K559" t="s">
        <v>1844</v>
      </c>
      <c r="L559">
        <v>0</v>
      </c>
    </row>
    <row r="560" spans="1:12" x14ac:dyDescent="0.35">
      <c r="A560" t="s">
        <v>1843</v>
      </c>
      <c r="B560" t="s">
        <v>1842</v>
      </c>
      <c r="C560" t="s">
        <v>1839</v>
      </c>
      <c r="D560">
        <v>31</v>
      </c>
      <c r="E560">
        <v>11</v>
      </c>
      <c r="F560">
        <v>0.84</v>
      </c>
      <c r="G560" t="s">
        <v>3</v>
      </c>
      <c r="H560">
        <v>1605352490</v>
      </c>
      <c r="I560" t="s">
        <v>1841</v>
      </c>
      <c r="J560" t="s">
        <v>1840</v>
      </c>
      <c r="K560" t="s">
        <v>1839</v>
      </c>
      <c r="L560">
        <v>0</v>
      </c>
    </row>
    <row r="561" spans="1:12" x14ac:dyDescent="0.35">
      <c r="A561" t="s">
        <v>1838</v>
      </c>
      <c r="B561" t="s">
        <v>1837</v>
      </c>
      <c r="C561" t="s">
        <v>1834</v>
      </c>
      <c r="D561">
        <v>29</v>
      </c>
      <c r="E561">
        <v>48</v>
      </c>
      <c r="F561">
        <v>1</v>
      </c>
      <c r="G561" t="s">
        <v>38</v>
      </c>
      <c r="H561">
        <v>1604121545</v>
      </c>
      <c r="I561" t="s">
        <v>1836</v>
      </c>
      <c r="J561" t="s">
        <v>1835</v>
      </c>
      <c r="K561" t="s">
        <v>1834</v>
      </c>
      <c r="L561">
        <v>1</v>
      </c>
    </row>
    <row r="562" spans="1:12" x14ac:dyDescent="0.35">
      <c r="A562" t="s">
        <v>1833</v>
      </c>
      <c r="B562" t="s">
        <v>1832</v>
      </c>
      <c r="C562" t="s">
        <v>1829</v>
      </c>
      <c r="D562">
        <v>21</v>
      </c>
      <c r="E562">
        <v>68</v>
      </c>
      <c r="F562">
        <v>0.96</v>
      </c>
      <c r="G562" t="s">
        <v>276</v>
      </c>
      <c r="H562">
        <v>1605313370</v>
      </c>
      <c r="I562" t="s">
        <v>1831</v>
      </c>
      <c r="J562" t="s">
        <v>1830</v>
      </c>
      <c r="K562" t="s">
        <v>1829</v>
      </c>
      <c r="L562">
        <v>0</v>
      </c>
    </row>
    <row r="563" spans="1:12" x14ac:dyDescent="0.35">
      <c r="A563" t="s">
        <v>1828</v>
      </c>
      <c r="B563" t="s">
        <v>1827</v>
      </c>
      <c r="C563" t="s">
        <v>1825</v>
      </c>
      <c r="D563">
        <v>4</v>
      </c>
      <c r="E563">
        <v>30</v>
      </c>
      <c r="F563">
        <v>0.92</v>
      </c>
      <c r="G563" t="s">
        <v>38</v>
      </c>
      <c r="H563">
        <v>1602706635</v>
      </c>
      <c r="I563" t="s">
        <v>1826</v>
      </c>
      <c r="K563" t="s">
        <v>1825</v>
      </c>
      <c r="L563">
        <v>0</v>
      </c>
    </row>
    <row r="564" spans="1:12" x14ac:dyDescent="0.35">
      <c r="A564" t="s">
        <v>1824</v>
      </c>
      <c r="B564" t="s">
        <v>1823</v>
      </c>
      <c r="C564" t="s">
        <v>1820</v>
      </c>
      <c r="D564">
        <v>5</v>
      </c>
      <c r="E564">
        <v>0</v>
      </c>
      <c r="F564">
        <v>0.27</v>
      </c>
      <c r="G564" t="s">
        <v>3</v>
      </c>
      <c r="H564">
        <v>1604750545</v>
      </c>
      <c r="I564" t="s">
        <v>1822</v>
      </c>
      <c r="J564" t="s">
        <v>1821</v>
      </c>
      <c r="K564" t="s">
        <v>1820</v>
      </c>
      <c r="L564">
        <v>1</v>
      </c>
    </row>
    <row r="565" spans="1:12" x14ac:dyDescent="0.35">
      <c r="A565" t="s">
        <v>1819</v>
      </c>
      <c r="B565" t="s">
        <v>1818</v>
      </c>
      <c r="C565" t="s">
        <v>1815</v>
      </c>
      <c r="D565">
        <v>23</v>
      </c>
      <c r="E565">
        <v>7</v>
      </c>
      <c r="F565">
        <v>0.78</v>
      </c>
      <c r="G565" t="s">
        <v>3</v>
      </c>
      <c r="H565">
        <v>1605353607</v>
      </c>
      <c r="I565" t="s">
        <v>1817</v>
      </c>
      <c r="J565" t="s">
        <v>1816</v>
      </c>
      <c r="K565" t="s">
        <v>1815</v>
      </c>
      <c r="L565">
        <v>0</v>
      </c>
    </row>
    <row r="566" spans="1:12" x14ac:dyDescent="0.35">
      <c r="A566" t="s">
        <v>1814</v>
      </c>
      <c r="B566" t="s">
        <v>1813</v>
      </c>
      <c r="C566" t="s">
        <v>1810</v>
      </c>
      <c r="D566">
        <v>12</v>
      </c>
      <c r="E566">
        <v>31</v>
      </c>
      <c r="F566">
        <v>0.88</v>
      </c>
      <c r="G566" t="s">
        <v>373</v>
      </c>
      <c r="H566">
        <v>1605319482</v>
      </c>
      <c r="I566" t="s">
        <v>1812</v>
      </c>
      <c r="J566" t="s">
        <v>1811</v>
      </c>
      <c r="K566" t="s">
        <v>1810</v>
      </c>
      <c r="L566">
        <v>0</v>
      </c>
    </row>
    <row r="567" spans="1:12" x14ac:dyDescent="0.35">
      <c r="A567" t="s">
        <v>1809</v>
      </c>
      <c r="B567" t="s">
        <v>277</v>
      </c>
      <c r="C567" t="s">
        <v>1807</v>
      </c>
      <c r="D567">
        <v>5</v>
      </c>
      <c r="E567">
        <v>31</v>
      </c>
      <c r="F567">
        <v>0.9</v>
      </c>
      <c r="G567" t="s">
        <v>1116</v>
      </c>
      <c r="H567">
        <v>1605315759</v>
      </c>
      <c r="I567" t="s">
        <v>1808</v>
      </c>
      <c r="K567" t="s">
        <v>1807</v>
      </c>
      <c r="L567">
        <v>0</v>
      </c>
    </row>
    <row r="568" spans="1:12" x14ac:dyDescent="0.35">
      <c r="A568" t="s">
        <v>1806</v>
      </c>
      <c r="B568" t="s">
        <v>1805</v>
      </c>
      <c r="C568" t="s">
        <v>1802</v>
      </c>
      <c r="D568">
        <v>4</v>
      </c>
      <c r="E568">
        <v>1</v>
      </c>
      <c r="F568">
        <v>0.67</v>
      </c>
      <c r="G568" t="s">
        <v>620</v>
      </c>
      <c r="H568">
        <v>1604634450</v>
      </c>
      <c r="I568" t="s">
        <v>1804</v>
      </c>
      <c r="J568" t="s">
        <v>1803</v>
      </c>
      <c r="K568" t="s">
        <v>1802</v>
      </c>
      <c r="L568">
        <v>0</v>
      </c>
    </row>
    <row r="569" spans="1:12" x14ac:dyDescent="0.35">
      <c r="A569" t="s">
        <v>1801</v>
      </c>
      <c r="B569" t="s">
        <v>1800</v>
      </c>
      <c r="C569" t="s">
        <v>1797</v>
      </c>
      <c r="D569">
        <v>19</v>
      </c>
      <c r="E569">
        <v>9</v>
      </c>
      <c r="F569">
        <v>0.91</v>
      </c>
      <c r="G569" t="s">
        <v>276</v>
      </c>
      <c r="H569">
        <v>1605339767</v>
      </c>
      <c r="I569" t="s">
        <v>1799</v>
      </c>
      <c r="J569" t="s">
        <v>1798</v>
      </c>
      <c r="K569" t="s">
        <v>1797</v>
      </c>
      <c r="L569">
        <v>0</v>
      </c>
    </row>
    <row r="570" spans="1:12" x14ac:dyDescent="0.35">
      <c r="A570" t="s">
        <v>1796</v>
      </c>
      <c r="B570" t="s">
        <v>736</v>
      </c>
      <c r="C570" t="s">
        <v>1793</v>
      </c>
      <c r="D570">
        <v>206</v>
      </c>
      <c r="E570">
        <v>436</v>
      </c>
      <c r="F570">
        <v>0.98</v>
      </c>
      <c r="G570" t="s">
        <v>373</v>
      </c>
      <c r="H570">
        <v>1604206090</v>
      </c>
      <c r="I570" t="s">
        <v>1795</v>
      </c>
      <c r="J570" t="s">
        <v>1794</v>
      </c>
      <c r="K570" t="s">
        <v>1793</v>
      </c>
      <c r="L570">
        <v>-1</v>
      </c>
    </row>
    <row r="571" spans="1:12" x14ac:dyDescent="0.35">
      <c r="A571" t="s">
        <v>1792</v>
      </c>
      <c r="B571" t="s">
        <v>1791</v>
      </c>
      <c r="C571" t="s">
        <v>1788</v>
      </c>
      <c r="D571">
        <v>8</v>
      </c>
      <c r="E571">
        <v>4</v>
      </c>
      <c r="F571">
        <v>0.63</v>
      </c>
      <c r="G571" t="s">
        <v>3</v>
      </c>
      <c r="H571">
        <v>1605348944</v>
      </c>
      <c r="I571" t="s">
        <v>1790</v>
      </c>
      <c r="J571" t="s">
        <v>1789</v>
      </c>
      <c r="K571" t="s">
        <v>1788</v>
      </c>
      <c r="L571">
        <v>1</v>
      </c>
    </row>
    <row r="572" spans="1:12" x14ac:dyDescent="0.35">
      <c r="A572" t="s">
        <v>1787</v>
      </c>
      <c r="B572" t="s">
        <v>1786</v>
      </c>
      <c r="C572" t="s">
        <v>1783</v>
      </c>
      <c r="D572">
        <v>21</v>
      </c>
      <c r="E572">
        <v>37</v>
      </c>
      <c r="F572">
        <v>0.92</v>
      </c>
      <c r="G572" t="s">
        <v>3</v>
      </c>
      <c r="H572">
        <v>1603995962</v>
      </c>
      <c r="I572" t="s">
        <v>1785</v>
      </c>
      <c r="J572" t="s">
        <v>1784</v>
      </c>
      <c r="K572" t="s">
        <v>1783</v>
      </c>
      <c r="L572">
        <v>0</v>
      </c>
    </row>
    <row r="573" spans="1:12" x14ac:dyDescent="0.35">
      <c r="A573" t="s">
        <v>1782</v>
      </c>
      <c r="B573" t="s">
        <v>769</v>
      </c>
      <c r="C573" t="s">
        <v>1780</v>
      </c>
      <c r="D573">
        <v>14</v>
      </c>
      <c r="E573">
        <v>56</v>
      </c>
      <c r="F573">
        <v>0.93</v>
      </c>
      <c r="G573" t="s">
        <v>3</v>
      </c>
      <c r="H573">
        <v>1605297460</v>
      </c>
      <c r="I573" t="s">
        <v>1781</v>
      </c>
      <c r="K573" t="s">
        <v>1780</v>
      </c>
      <c r="L573">
        <v>1</v>
      </c>
    </row>
    <row r="574" spans="1:12" x14ac:dyDescent="0.35">
      <c r="A574" t="s">
        <v>1779</v>
      </c>
      <c r="B574" t="s">
        <v>1294</v>
      </c>
      <c r="C574" t="s">
        <v>1776</v>
      </c>
      <c r="D574">
        <v>5</v>
      </c>
      <c r="E574">
        <v>2</v>
      </c>
      <c r="F574">
        <v>0.67</v>
      </c>
      <c r="G574" t="s">
        <v>3</v>
      </c>
      <c r="H574">
        <v>1604212025</v>
      </c>
      <c r="I574" t="s">
        <v>1778</v>
      </c>
      <c r="J574" t="s">
        <v>1777</v>
      </c>
      <c r="K574" t="s">
        <v>1776</v>
      </c>
      <c r="L574">
        <v>0</v>
      </c>
    </row>
    <row r="575" spans="1:12" x14ac:dyDescent="0.35">
      <c r="A575" t="s">
        <v>1775</v>
      </c>
      <c r="B575" t="s">
        <v>1774</v>
      </c>
      <c r="C575" t="s">
        <v>1771</v>
      </c>
      <c r="D575">
        <v>17</v>
      </c>
      <c r="E575">
        <v>5</v>
      </c>
      <c r="F575">
        <v>0.78</v>
      </c>
      <c r="G575" t="s">
        <v>3</v>
      </c>
      <c r="H575">
        <v>1605351472</v>
      </c>
      <c r="I575" t="s">
        <v>1773</v>
      </c>
      <c r="J575" t="s">
        <v>1772</v>
      </c>
      <c r="K575" t="s">
        <v>1771</v>
      </c>
      <c r="L575">
        <v>0</v>
      </c>
    </row>
    <row r="576" spans="1:12" x14ac:dyDescent="0.35">
      <c r="A576" t="s">
        <v>1770</v>
      </c>
      <c r="B576" t="s">
        <v>645</v>
      </c>
      <c r="C576" t="s">
        <v>1768</v>
      </c>
      <c r="D576">
        <v>13</v>
      </c>
      <c r="E576">
        <v>51</v>
      </c>
      <c r="F576">
        <v>0.97</v>
      </c>
      <c r="G576" t="s">
        <v>367</v>
      </c>
      <c r="H576">
        <v>1605246242</v>
      </c>
      <c r="I576" t="s">
        <v>1769</v>
      </c>
      <c r="K576" t="s">
        <v>1768</v>
      </c>
      <c r="L576">
        <v>0</v>
      </c>
    </row>
    <row r="577" spans="1:12" x14ac:dyDescent="0.35">
      <c r="A577" t="s">
        <v>1767</v>
      </c>
      <c r="B577" t="s">
        <v>1317</v>
      </c>
      <c r="C577" t="s">
        <v>1764</v>
      </c>
      <c r="D577">
        <v>1</v>
      </c>
      <c r="E577">
        <v>6</v>
      </c>
      <c r="F577">
        <v>0.75</v>
      </c>
      <c r="G577" t="s">
        <v>3</v>
      </c>
      <c r="H577">
        <v>1605332764</v>
      </c>
      <c r="I577" t="s">
        <v>1766</v>
      </c>
      <c r="J577" t="s">
        <v>1765</v>
      </c>
      <c r="K577" t="s">
        <v>1764</v>
      </c>
      <c r="L577">
        <v>0</v>
      </c>
    </row>
    <row r="578" spans="1:12" x14ac:dyDescent="0.35">
      <c r="A578" t="s">
        <v>1763</v>
      </c>
      <c r="B578" t="s">
        <v>1762</v>
      </c>
      <c r="C578" t="s">
        <v>1759</v>
      </c>
      <c r="D578">
        <v>2</v>
      </c>
      <c r="E578">
        <v>11</v>
      </c>
      <c r="F578">
        <v>0.87</v>
      </c>
      <c r="G578" t="s">
        <v>1116</v>
      </c>
      <c r="H578">
        <v>1605321922</v>
      </c>
      <c r="I578" t="s">
        <v>1761</v>
      </c>
      <c r="J578" t="s">
        <v>1760</v>
      </c>
      <c r="K578" t="s">
        <v>1759</v>
      </c>
      <c r="L578">
        <v>0</v>
      </c>
    </row>
    <row r="579" spans="1:12" x14ac:dyDescent="0.35">
      <c r="A579" t="s">
        <v>1758</v>
      </c>
      <c r="B579" t="s">
        <v>292</v>
      </c>
      <c r="C579" t="s">
        <v>1755</v>
      </c>
      <c r="D579">
        <v>14</v>
      </c>
      <c r="E579">
        <v>42</v>
      </c>
      <c r="F579">
        <v>0.98</v>
      </c>
      <c r="G579" t="s">
        <v>115</v>
      </c>
      <c r="H579">
        <v>1603812160</v>
      </c>
      <c r="I579" t="s">
        <v>1757</v>
      </c>
      <c r="J579" t="s">
        <v>1756</v>
      </c>
      <c r="K579" t="s">
        <v>1755</v>
      </c>
      <c r="L579">
        <v>0</v>
      </c>
    </row>
    <row r="580" spans="1:12" x14ac:dyDescent="0.35">
      <c r="A580" t="s">
        <v>1754</v>
      </c>
      <c r="B580" t="s">
        <v>1753</v>
      </c>
      <c r="C580" t="s">
        <v>1751</v>
      </c>
      <c r="D580">
        <v>79</v>
      </c>
      <c r="E580">
        <v>968</v>
      </c>
      <c r="F580">
        <v>0.99</v>
      </c>
      <c r="G580" t="s">
        <v>373</v>
      </c>
      <c r="H580">
        <v>1605234734</v>
      </c>
      <c r="I580" t="s">
        <v>1752</v>
      </c>
      <c r="K580" t="s">
        <v>1751</v>
      </c>
      <c r="L580">
        <v>0</v>
      </c>
    </row>
    <row r="581" spans="1:12" x14ac:dyDescent="0.35">
      <c r="A581" t="s">
        <v>1750</v>
      </c>
      <c r="B581" t="s">
        <v>1749</v>
      </c>
      <c r="C581" t="s">
        <v>1746</v>
      </c>
      <c r="D581">
        <v>7</v>
      </c>
      <c r="E581">
        <v>4</v>
      </c>
      <c r="F581">
        <v>0.83</v>
      </c>
      <c r="G581" t="s">
        <v>3</v>
      </c>
      <c r="H581">
        <v>1605339468</v>
      </c>
      <c r="I581" t="s">
        <v>1748</v>
      </c>
      <c r="J581" t="s">
        <v>1747</v>
      </c>
      <c r="K581" t="s">
        <v>1746</v>
      </c>
      <c r="L581">
        <v>0</v>
      </c>
    </row>
    <row r="582" spans="1:12" x14ac:dyDescent="0.35">
      <c r="A582" t="s">
        <v>1745</v>
      </c>
      <c r="B582" t="s">
        <v>1744</v>
      </c>
      <c r="C582" t="s">
        <v>1742</v>
      </c>
      <c r="D582">
        <v>27</v>
      </c>
      <c r="E582">
        <v>172</v>
      </c>
      <c r="F582">
        <v>0.96</v>
      </c>
      <c r="G582" t="s">
        <v>373</v>
      </c>
      <c r="H582">
        <v>1605262300</v>
      </c>
      <c r="I582" t="s">
        <v>1743</v>
      </c>
      <c r="K582" t="s">
        <v>1742</v>
      </c>
      <c r="L582">
        <v>0</v>
      </c>
    </row>
    <row r="583" spans="1:12" x14ac:dyDescent="0.35">
      <c r="A583" t="s">
        <v>1741</v>
      </c>
      <c r="B583" t="s">
        <v>1740</v>
      </c>
      <c r="C583" t="s">
        <v>1737</v>
      </c>
      <c r="D583">
        <v>4</v>
      </c>
      <c r="E583">
        <v>5</v>
      </c>
      <c r="F583">
        <v>0.86</v>
      </c>
      <c r="G583" t="s">
        <v>3</v>
      </c>
      <c r="H583">
        <v>1605330712</v>
      </c>
      <c r="I583" t="s">
        <v>1739</v>
      </c>
      <c r="J583" t="s">
        <v>1738</v>
      </c>
      <c r="K583" t="s">
        <v>1737</v>
      </c>
      <c r="L583">
        <v>0</v>
      </c>
    </row>
    <row r="584" spans="1:12" x14ac:dyDescent="0.35">
      <c r="A584" t="s">
        <v>1736</v>
      </c>
      <c r="B584" t="s">
        <v>1735</v>
      </c>
      <c r="C584" t="s">
        <v>1733</v>
      </c>
      <c r="D584">
        <v>24</v>
      </c>
      <c r="E584">
        <v>201</v>
      </c>
      <c r="F584">
        <v>0.99</v>
      </c>
      <c r="G584" t="s">
        <v>8</v>
      </c>
      <c r="H584">
        <v>1601801412</v>
      </c>
      <c r="I584" t="s">
        <v>1734</v>
      </c>
      <c r="K584" t="s">
        <v>1733</v>
      </c>
      <c r="L584">
        <v>0</v>
      </c>
    </row>
    <row r="585" spans="1:12" x14ac:dyDescent="0.35">
      <c r="A585" t="s">
        <v>1732</v>
      </c>
      <c r="B585" t="s">
        <v>1731</v>
      </c>
      <c r="C585" t="s">
        <v>1728</v>
      </c>
      <c r="D585">
        <v>17</v>
      </c>
      <c r="E585">
        <v>2</v>
      </c>
      <c r="F585">
        <v>0.63</v>
      </c>
      <c r="G585" t="s">
        <v>3</v>
      </c>
      <c r="H585">
        <v>1605337548</v>
      </c>
      <c r="I585" t="s">
        <v>1730</v>
      </c>
      <c r="J585" t="s">
        <v>1729</v>
      </c>
      <c r="K585" t="s">
        <v>1728</v>
      </c>
      <c r="L585">
        <v>0</v>
      </c>
    </row>
    <row r="586" spans="1:12" x14ac:dyDescent="0.35">
      <c r="A586" t="s">
        <v>1727</v>
      </c>
      <c r="B586" t="s">
        <v>1726</v>
      </c>
      <c r="C586" t="s">
        <v>1723</v>
      </c>
      <c r="D586">
        <v>74</v>
      </c>
      <c r="E586">
        <v>14</v>
      </c>
      <c r="F586">
        <v>0.77</v>
      </c>
      <c r="G586" t="s">
        <v>3</v>
      </c>
      <c r="H586">
        <v>1605092575</v>
      </c>
      <c r="I586" t="s">
        <v>1725</v>
      </c>
      <c r="J586" t="s">
        <v>1724</v>
      </c>
      <c r="K586" t="s">
        <v>1723</v>
      </c>
      <c r="L586">
        <v>0</v>
      </c>
    </row>
    <row r="587" spans="1:12" x14ac:dyDescent="0.35">
      <c r="A587" t="s">
        <v>1722</v>
      </c>
      <c r="B587" t="s">
        <v>1721</v>
      </c>
      <c r="C587" t="s">
        <v>1718</v>
      </c>
      <c r="D587">
        <v>4</v>
      </c>
      <c r="E587">
        <v>6</v>
      </c>
      <c r="F587">
        <v>0.76</v>
      </c>
      <c r="G587" t="s">
        <v>373</v>
      </c>
      <c r="H587">
        <v>1605321664</v>
      </c>
      <c r="I587" t="s">
        <v>1720</v>
      </c>
      <c r="J587" t="s">
        <v>1719</v>
      </c>
      <c r="K587" t="s">
        <v>1718</v>
      </c>
      <c r="L587">
        <v>0</v>
      </c>
    </row>
    <row r="588" spans="1:12" x14ac:dyDescent="0.35">
      <c r="A588" t="s">
        <v>1717</v>
      </c>
      <c r="B588" t="s">
        <v>292</v>
      </c>
      <c r="C588" t="s">
        <v>1714</v>
      </c>
      <c r="D588">
        <v>18</v>
      </c>
      <c r="E588">
        <v>47</v>
      </c>
      <c r="F588">
        <v>0.96</v>
      </c>
      <c r="G588" t="s">
        <v>1658</v>
      </c>
      <c r="H588">
        <v>1604657947</v>
      </c>
      <c r="I588" t="s">
        <v>1716</v>
      </c>
      <c r="J588" t="s">
        <v>1715</v>
      </c>
      <c r="K588" t="s">
        <v>1714</v>
      </c>
      <c r="L588">
        <v>1</v>
      </c>
    </row>
    <row r="589" spans="1:12" x14ac:dyDescent="0.35">
      <c r="A589" t="s">
        <v>1713</v>
      </c>
      <c r="B589" t="s">
        <v>1712</v>
      </c>
      <c r="C589" t="s">
        <v>1709</v>
      </c>
      <c r="D589">
        <v>18</v>
      </c>
      <c r="E589">
        <v>42</v>
      </c>
      <c r="F589">
        <v>0.94</v>
      </c>
      <c r="G589" t="s">
        <v>373</v>
      </c>
      <c r="H589">
        <v>1605272217</v>
      </c>
      <c r="I589" t="s">
        <v>1711</v>
      </c>
      <c r="J589" t="s">
        <v>1710</v>
      </c>
      <c r="K589" t="s">
        <v>1709</v>
      </c>
      <c r="L589">
        <v>1</v>
      </c>
    </row>
    <row r="590" spans="1:12" x14ac:dyDescent="0.35">
      <c r="A590" t="s">
        <v>1708</v>
      </c>
      <c r="B590" t="s">
        <v>1707</v>
      </c>
      <c r="C590" t="s">
        <v>1704</v>
      </c>
      <c r="D590">
        <v>16</v>
      </c>
      <c r="E590">
        <v>0</v>
      </c>
      <c r="F590">
        <v>0.38</v>
      </c>
      <c r="G590" t="s">
        <v>3</v>
      </c>
      <c r="H590">
        <v>1604606573</v>
      </c>
      <c r="I590" t="s">
        <v>1706</v>
      </c>
      <c r="J590" t="s">
        <v>1705</v>
      </c>
      <c r="K590" t="s">
        <v>1704</v>
      </c>
      <c r="L590">
        <v>0</v>
      </c>
    </row>
    <row r="591" spans="1:12" x14ac:dyDescent="0.35">
      <c r="A591" t="s">
        <v>1703</v>
      </c>
      <c r="B591" t="s">
        <v>1702</v>
      </c>
      <c r="C591" t="s">
        <v>1700</v>
      </c>
      <c r="D591">
        <v>21</v>
      </c>
      <c r="E591">
        <v>117</v>
      </c>
      <c r="F591">
        <v>0.99</v>
      </c>
      <c r="G591" t="s">
        <v>483</v>
      </c>
      <c r="H591">
        <v>1605246667</v>
      </c>
      <c r="I591" t="s">
        <v>1701</v>
      </c>
      <c r="K591" t="s">
        <v>1700</v>
      </c>
      <c r="L591">
        <v>0</v>
      </c>
    </row>
    <row r="592" spans="1:12" x14ac:dyDescent="0.35">
      <c r="A592" t="s">
        <v>1699</v>
      </c>
      <c r="B592" t="s">
        <v>1698</v>
      </c>
      <c r="C592" t="s">
        <v>1695</v>
      </c>
      <c r="D592">
        <v>16</v>
      </c>
      <c r="E592">
        <v>9</v>
      </c>
      <c r="F592">
        <v>0.84</v>
      </c>
      <c r="G592" t="s">
        <v>3</v>
      </c>
      <c r="H592">
        <v>1604459812</v>
      </c>
      <c r="I592" t="s">
        <v>1697</v>
      </c>
      <c r="J592" t="s">
        <v>1696</v>
      </c>
      <c r="K592" t="s">
        <v>1695</v>
      </c>
      <c r="L592">
        <v>-1</v>
      </c>
    </row>
    <row r="593" spans="1:12" x14ac:dyDescent="0.35">
      <c r="A593" t="s">
        <v>1694</v>
      </c>
      <c r="B593" t="s">
        <v>940</v>
      </c>
      <c r="C593" t="s">
        <v>1691</v>
      </c>
      <c r="D593">
        <v>17</v>
      </c>
      <c r="E593">
        <v>23</v>
      </c>
      <c r="F593">
        <v>0.9</v>
      </c>
      <c r="G593" t="s">
        <v>373</v>
      </c>
      <c r="H593">
        <v>1604380786</v>
      </c>
      <c r="I593" t="s">
        <v>1693</v>
      </c>
      <c r="J593" t="s">
        <v>1692</v>
      </c>
      <c r="K593" t="s">
        <v>1691</v>
      </c>
      <c r="L593">
        <v>0</v>
      </c>
    </row>
    <row r="594" spans="1:12" x14ac:dyDescent="0.35">
      <c r="A594" t="s">
        <v>1690</v>
      </c>
      <c r="B594" t="s">
        <v>1621</v>
      </c>
      <c r="C594" t="s">
        <v>1688</v>
      </c>
      <c r="D594">
        <v>8</v>
      </c>
      <c r="E594">
        <v>28</v>
      </c>
      <c r="F594">
        <v>0.79</v>
      </c>
      <c r="G594" t="s">
        <v>1116</v>
      </c>
      <c r="H594">
        <v>1605270072</v>
      </c>
      <c r="I594" t="s">
        <v>1689</v>
      </c>
      <c r="K594" t="s">
        <v>1688</v>
      </c>
      <c r="L594">
        <v>0</v>
      </c>
    </row>
    <row r="595" spans="1:12" x14ac:dyDescent="0.35">
      <c r="A595" t="s">
        <v>1687</v>
      </c>
      <c r="B595" t="s">
        <v>1686</v>
      </c>
      <c r="C595" t="s">
        <v>1684</v>
      </c>
      <c r="D595">
        <v>35</v>
      </c>
      <c r="E595">
        <v>159</v>
      </c>
      <c r="F595">
        <v>0.97</v>
      </c>
      <c r="G595" t="s">
        <v>373</v>
      </c>
      <c r="H595">
        <v>1605234698</v>
      </c>
      <c r="I595" t="s">
        <v>1685</v>
      </c>
      <c r="K595" t="s">
        <v>1684</v>
      </c>
      <c r="L595">
        <v>0</v>
      </c>
    </row>
    <row r="596" spans="1:12" x14ac:dyDescent="0.35">
      <c r="A596" t="s">
        <v>1683</v>
      </c>
      <c r="B596" t="s">
        <v>287</v>
      </c>
      <c r="C596" t="s">
        <v>1680</v>
      </c>
      <c r="D596">
        <v>16</v>
      </c>
      <c r="E596">
        <v>7</v>
      </c>
      <c r="F596">
        <v>0.7</v>
      </c>
      <c r="G596" t="s">
        <v>276</v>
      </c>
      <c r="H596">
        <v>1604891570</v>
      </c>
      <c r="I596" t="s">
        <v>1682</v>
      </c>
      <c r="J596" t="s">
        <v>1681</v>
      </c>
      <c r="K596" t="s">
        <v>1680</v>
      </c>
      <c r="L596">
        <v>-1</v>
      </c>
    </row>
    <row r="597" spans="1:12" x14ac:dyDescent="0.35">
      <c r="A597" t="s">
        <v>1679</v>
      </c>
      <c r="B597" t="s">
        <v>769</v>
      </c>
      <c r="C597" t="s">
        <v>1676</v>
      </c>
      <c r="D597">
        <v>25</v>
      </c>
      <c r="E597">
        <v>19</v>
      </c>
      <c r="F597">
        <v>0.83</v>
      </c>
      <c r="G597" t="s">
        <v>620</v>
      </c>
      <c r="H597">
        <v>1604434520</v>
      </c>
      <c r="I597" t="s">
        <v>1678</v>
      </c>
      <c r="J597" t="s">
        <v>1677</v>
      </c>
      <c r="K597" t="s">
        <v>1676</v>
      </c>
      <c r="L597">
        <v>0</v>
      </c>
    </row>
    <row r="598" spans="1:12" x14ac:dyDescent="0.35">
      <c r="A598" t="s">
        <v>1675</v>
      </c>
      <c r="B598" t="s">
        <v>1674</v>
      </c>
      <c r="C598" t="s">
        <v>1672</v>
      </c>
      <c r="D598">
        <v>3</v>
      </c>
      <c r="E598">
        <v>23</v>
      </c>
      <c r="F598">
        <v>0.97</v>
      </c>
      <c r="G598" t="s">
        <v>483</v>
      </c>
      <c r="H598">
        <v>1605268219</v>
      </c>
      <c r="I598" t="s">
        <v>1673</v>
      </c>
      <c r="K598" t="s">
        <v>1672</v>
      </c>
      <c r="L598">
        <v>1</v>
      </c>
    </row>
    <row r="599" spans="1:12" x14ac:dyDescent="0.35">
      <c r="A599" t="s">
        <v>1671</v>
      </c>
      <c r="B599" t="s">
        <v>1607</v>
      </c>
      <c r="C599" t="s">
        <v>1669</v>
      </c>
      <c r="D599">
        <v>0</v>
      </c>
      <c r="E599">
        <v>19</v>
      </c>
      <c r="F599">
        <v>0.92</v>
      </c>
      <c r="G599" t="s">
        <v>483</v>
      </c>
      <c r="H599">
        <v>1605271801</v>
      </c>
      <c r="I599" t="s">
        <v>1670</v>
      </c>
      <c r="K599" t="s">
        <v>1669</v>
      </c>
      <c r="L599">
        <v>0</v>
      </c>
    </row>
    <row r="600" spans="1:12" x14ac:dyDescent="0.35">
      <c r="A600" t="s">
        <v>1668</v>
      </c>
      <c r="B600" t="s">
        <v>1667</v>
      </c>
      <c r="C600" t="s">
        <v>1664</v>
      </c>
      <c r="D600">
        <v>18</v>
      </c>
      <c r="E600">
        <v>7</v>
      </c>
      <c r="F600">
        <v>0.71</v>
      </c>
      <c r="G600" t="s">
        <v>3</v>
      </c>
      <c r="H600">
        <v>1601570543</v>
      </c>
      <c r="I600" t="s">
        <v>1666</v>
      </c>
      <c r="J600" t="s">
        <v>1665</v>
      </c>
      <c r="K600" t="s">
        <v>1664</v>
      </c>
      <c r="L600">
        <v>-1</v>
      </c>
    </row>
    <row r="601" spans="1:12" x14ac:dyDescent="0.35">
      <c r="A601" t="s">
        <v>1663</v>
      </c>
      <c r="B601" t="s">
        <v>1397</v>
      </c>
      <c r="C601" t="s">
        <v>1660</v>
      </c>
      <c r="D601">
        <v>35</v>
      </c>
      <c r="E601">
        <v>13</v>
      </c>
      <c r="F601">
        <v>0.89</v>
      </c>
      <c r="G601" t="s">
        <v>276</v>
      </c>
      <c r="H601">
        <v>1605273245</v>
      </c>
      <c r="I601" t="s">
        <v>1662</v>
      </c>
      <c r="J601" t="s">
        <v>1661</v>
      </c>
      <c r="K601" t="s">
        <v>1660</v>
      </c>
      <c r="L601">
        <v>0</v>
      </c>
    </row>
    <row r="602" spans="1:12" x14ac:dyDescent="0.35">
      <c r="A602" t="s">
        <v>1659</v>
      </c>
      <c r="B602" t="s">
        <v>292</v>
      </c>
      <c r="C602" t="s">
        <v>1655</v>
      </c>
      <c r="D602">
        <v>21</v>
      </c>
      <c r="E602">
        <v>13</v>
      </c>
      <c r="F602">
        <v>0.85</v>
      </c>
      <c r="G602" t="s">
        <v>1658</v>
      </c>
      <c r="H602">
        <v>1604585689</v>
      </c>
      <c r="I602" t="s">
        <v>1657</v>
      </c>
      <c r="J602" t="s">
        <v>1656</v>
      </c>
      <c r="K602" t="s">
        <v>1655</v>
      </c>
      <c r="L602">
        <v>0</v>
      </c>
    </row>
    <row r="603" spans="1:12" x14ac:dyDescent="0.35">
      <c r="A603" t="s">
        <v>1654</v>
      </c>
      <c r="B603" t="s">
        <v>1653</v>
      </c>
      <c r="C603" t="s">
        <v>1650</v>
      </c>
      <c r="D603">
        <v>9</v>
      </c>
      <c r="E603">
        <v>18</v>
      </c>
      <c r="F603">
        <v>0.87</v>
      </c>
      <c r="G603" t="s">
        <v>38</v>
      </c>
      <c r="H603">
        <v>1605266174</v>
      </c>
      <c r="I603" t="s">
        <v>1652</v>
      </c>
      <c r="J603" t="s">
        <v>1651</v>
      </c>
      <c r="K603" t="s">
        <v>1650</v>
      </c>
      <c r="L603">
        <v>0</v>
      </c>
    </row>
    <row r="604" spans="1:12" x14ac:dyDescent="0.35">
      <c r="A604" t="s">
        <v>1649</v>
      </c>
      <c r="B604" t="s">
        <v>1648</v>
      </c>
      <c r="C604" t="s">
        <v>1645</v>
      </c>
      <c r="D604">
        <v>37</v>
      </c>
      <c r="E604">
        <v>25</v>
      </c>
      <c r="F604">
        <v>0.8</v>
      </c>
      <c r="G604" t="s">
        <v>157</v>
      </c>
      <c r="H604">
        <v>1601363074</v>
      </c>
      <c r="I604" t="s">
        <v>1647</v>
      </c>
      <c r="J604" t="s">
        <v>1646</v>
      </c>
      <c r="K604" t="s">
        <v>1645</v>
      </c>
      <c r="L604">
        <v>0</v>
      </c>
    </row>
    <row r="605" spans="1:12" x14ac:dyDescent="0.35">
      <c r="A605" t="s">
        <v>1644</v>
      </c>
      <c r="B605" t="s">
        <v>1397</v>
      </c>
      <c r="C605" t="s">
        <v>1641</v>
      </c>
      <c r="D605">
        <v>19</v>
      </c>
      <c r="E605">
        <v>12</v>
      </c>
      <c r="F605">
        <v>0.81</v>
      </c>
      <c r="G605" t="s">
        <v>3</v>
      </c>
      <c r="H605">
        <v>1599970538</v>
      </c>
      <c r="I605" t="s">
        <v>1643</v>
      </c>
      <c r="J605" t="s">
        <v>1642</v>
      </c>
      <c r="K605" t="s">
        <v>1641</v>
      </c>
      <c r="L605">
        <v>-1</v>
      </c>
    </row>
    <row r="606" spans="1:12" x14ac:dyDescent="0.35">
      <c r="A606" t="s">
        <v>1640</v>
      </c>
      <c r="B606" t="s">
        <v>1639</v>
      </c>
      <c r="C606" t="s">
        <v>1636</v>
      </c>
      <c r="D606">
        <v>42</v>
      </c>
      <c r="E606">
        <v>2</v>
      </c>
      <c r="F606">
        <v>0.56000000000000005</v>
      </c>
      <c r="G606" t="s">
        <v>3</v>
      </c>
      <c r="H606">
        <v>1604100945</v>
      </c>
      <c r="I606" t="s">
        <v>1638</v>
      </c>
      <c r="J606" t="s">
        <v>1637</v>
      </c>
      <c r="K606" t="s">
        <v>1636</v>
      </c>
      <c r="L606">
        <v>0</v>
      </c>
    </row>
    <row r="607" spans="1:12" x14ac:dyDescent="0.35">
      <c r="A607" t="s">
        <v>1635</v>
      </c>
      <c r="B607" t="s">
        <v>357</v>
      </c>
      <c r="C607" t="s">
        <v>1632</v>
      </c>
      <c r="D607">
        <v>7</v>
      </c>
      <c r="E607">
        <v>27</v>
      </c>
      <c r="F607">
        <v>0.97</v>
      </c>
      <c r="G607" t="s">
        <v>3</v>
      </c>
      <c r="H607">
        <v>1605078312</v>
      </c>
      <c r="I607" t="s">
        <v>1634</v>
      </c>
      <c r="J607" t="s">
        <v>1633</v>
      </c>
      <c r="K607" t="s">
        <v>1632</v>
      </c>
      <c r="L607">
        <v>0</v>
      </c>
    </row>
    <row r="608" spans="1:12" x14ac:dyDescent="0.35">
      <c r="A608" t="s">
        <v>1631</v>
      </c>
      <c r="B608" t="s">
        <v>667</v>
      </c>
      <c r="C608" t="s">
        <v>1628</v>
      </c>
      <c r="D608">
        <v>8</v>
      </c>
      <c r="E608">
        <v>9</v>
      </c>
      <c r="F608">
        <v>0.85</v>
      </c>
      <c r="G608" t="s">
        <v>3</v>
      </c>
      <c r="H608">
        <v>1605260196</v>
      </c>
      <c r="I608" t="s">
        <v>1630</v>
      </c>
      <c r="J608" t="s">
        <v>1629</v>
      </c>
      <c r="K608" t="s">
        <v>1628</v>
      </c>
      <c r="L608">
        <v>0</v>
      </c>
    </row>
    <row r="609" spans="1:12" x14ac:dyDescent="0.35">
      <c r="A609" t="s">
        <v>1627</v>
      </c>
      <c r="B609" t="s">
        <v>1626</v>
      </c>
      <c r="C609" t="s">
        <v>1623</v>
      </c>
      <c r="D609">
        <v>11</v>
      </c>
      <c r="E609">
        <v>10</v>
      </c>
      <c r="F609">
        <v>0.82</v>
      </c>
      <c r="G609" t="s">
        <v>620</v>
      </c>
      <c r="H609">
        <v>1605255414</v>
      </c>
      <c r="I609" t="s">
        <v>1625</v>
      </c>
      <c r="J609" t="s">
        <v>1624</v>
      </c>
      <c r="K609" t="s">
        <v>1623</v>
      </c>
      <c r="L609">
        <v>0</v>
      </c>
    </row>
    <row r="610" spans="1:12" x14ac:dyDescent="0.35">
      <c r="A610" t="s">
        <v>1622</v>
      </c>
      <c r="B610" t="s">
        <v>1621</v>
      </c>
      <c r="C610" t="s">
        <v>1618</v>
      </c>
      <c r="D610">
        <v>8</v>
      </c>
      <c r="E610">
        <v>15</v>
      </c>
      <c r="F610">
        <v>0.9</v>
      </c>
      <c r="G610" t="s">
        <v>276</v>
      </c>
      <c r="H610">
        <v>1605248502</v>
      </c>
      <c r="I610" t="s">
        <v>1620</v>
      </c>
      <c r="J610" t="s">
        <v>1619</v>
      </c>
      <c r="K610" t="s">
        <v>1618</v>
      </c>
      <c r="L610">
        <v>0</v>
      </c>
    </row>
    <row r="611" spans="1:12" x14ac:dyDescent="0.35">
      <c r="A611" t="s">
        <v>1617</v>
      </c>
      <c r="B611" t="s">
        <v>1607</v>
      </c>
      <c r="C611" t="s">
        <v>1614</v>
      </c>
      <c r="D611">
        <v>8</v>
      </c>
      <c r="E611">
        <v>3</v>
      </c>
      <c r="F611">
        <v>0.64</v>
      </c>
      <c r="G611" t="s">
        <v>839</v>
      </c>
      <c r="H611">
        <v>1605272532</v>
      </c>
      <c r="I611" t="s">
        <v>1616</v>
      </c>
      <c r="J611" t="s">
        <v>1615</v>
      </c>
      <c r="K611" t="s">
        <v>1614</v>
      </c>
      <c r="L611">
        <v>0</v>
      </c>
    </row>
    <row r="612" spans="1:12" x14ac:dyDescent="0.35">
      <c r="A612" t="s">
        <v>1613</v>
      </c>
      <c r="B612" t="s">
        <v>1612</v>
      </c>
      <c r="C612" t="s">
        <v>1609</v>
      </c>
      <c r="D612">
        <v>22</v>
      </c>
      <c r="E612">
        <v>15</v>
      </c>
      <c r="F612">
        <v>0.89</v>
      </c>
      <c r="G612" t="s">
        <v>276</v>
      </c>
      <c r="H612">
        <v>1604615090</v>
      </c>
      <c r="I612" t="s">
        <v>1611</v>
      </c>
      <c r="J612" t="s">
        <v>1610</v>
      </c>
      <c r="K612" t="s">
        <v>1609</v>
      </c>
      <c r="L612">
        <v>1</v>
      </c>
    </row>
    <row r="613" spans="1:12" x14ac:dyDescent="0.35">
      <c r="A613" t="s">
        <v>1608</v>
      </c>
      <c r="B613" t="s">
        <v>1607</v>
      </c>
      <c r="C613" t="s">
        <v>1604</v>
      </c>
      <c r="D613">
        <v>2</v>
      </c>
      <c r="E613">
        <v>5</v>
      </c>
      <c r="F613">
        <v>0.73</v>
      </c>
      <c r="G613" t="s">
        <v>483</v>
      </c>
      <c r="H613">
        <v>1605266416</v>
      </c>
      <c r="I613" t="s">
        <v>1606</v>
      </c>
      <c r="J613" t="s">
        <v>1605</v>
      </c>
      <c r="K613" t="s">
        <v>1604</v>
      </c>
      <c r="L613">
        <v>0</v>
      </c>
    </row>
    <row r="614" spans="1:12" x14ac:dyDescent="0.35">
      <c r="A614" t="s">
        <v>1603</v>
      </c>
      <c r="B614" t="s">
        <v>1602</v>
      </c>
      <c r="C614" t="s">
        <v>1599</v>
      </c>
      <c r="D614">
        <v>9</v>
      </c>
      <c r="E614">
        <v>3</v>
      </c>
      <c r="F614">
        <v>0.72</v>
      </c>
      <c r="G614" t="s">
        <v>276</v>
      </c>
      <c r="H614">
        <v>1605007715</v>
      </c>
      <c r="I614" t="s">
        <v>1601</v>
      </c>
      <c r="J614" t="s">
        <v>1600</v>
      </c>
      <c r="K614" t="s">
        <v>1599</v>
      </c>
      <c r="L614">
        <v>0</v>
      </c>
    </row>
    <row r="615" spans="1:12" x14ac:dyDescent="0.35">
      <c r="A615" t="s">
        <v>1598</v>
      </c>
      <c r="B615" t="s">
        <v>207</v>
      </c>
      <c r="C615" t="s">
        <v>1595</v>
      </c>
      <c r="D615">
        <v>0</v>
      </c>
      <c r="E615">
        <v>8</v>
      </c>
      <c r="F615">
        <v>1</v>
      </c>
      <c r="G615" t="s">
        <v>759</v>
      </c>
      <c r="H615">
        <v>1604793411</v>
      </c>
      <c r="I615" t="s">
        <v>1597</v>
      </c>
      <c r="J615" t="s">
        <v>1596</v>
      </c>
      <c r="K615" t="s">
        <v>1595</v>
      </c>
      <c r="L615">
        <v>0</v>
      </c>
    </row>
    <row r="616" spans="1:12" x14ac:dyDescent="0.35">
      <c r="A616" t="s">
        <v>1594</v>
      </c>
      <c r="B616" t="s">
        <v>1593</v>
      </c>
      <c r="C616" t="s">
        <v>1590</v>
      </c>
      <c r="D616">
        <v>56</v>
      </c>
      <c r="E616">
        <v>202</v>
      </c>
      <c r="F616">
        <v>0.98</v>
      </c>
      <c r="G616" t="s">
        <v>839</v>
      </c>
      <c r="H616">
        <v>1605181025</v>
      </c>
      <c r="I616" t="s">
        <v>1592</v>
      </c>
      <c r="J616" t="s">
        <v>1591</v>
      </c>
      <c r="K616" t="s">
        <v>1590</v>
      </c>
      <c r="L616">
        <v>0</v>
      </c>
    </row>
    <row r="617" spans="1:12" x14ac:dyDescent="0.35">
      <c r="A617" t="s">
        <v>1589</v>
      </c>
      <c r="B617" t="s">
        <v>28</v>
      </c>
      <c r="C617" t="s">
        <v>1586</v>
      </c>
      <c r="D617">
        <v>42</v>
      </c>
      <c r="E617">
        <v>15</v>
      </c>
      <c r="F617">
        <v>0.86</v>
      </c>
      <c r="G617" t="s">
        <v>3</v>
      </c>
      <c r="H617">
        <v>1604221540</v>
      </c>
      <c r="I617" t="s">
        <v>1588</v>
      </c>
      <c r="J617" t="s">
        <v>1587</v>
      </c>
      <c r="K617" t="s">
        <v>1586</v>
      </c>
      <c r="L617">
        <v>-1</v>
      </c>
    </row>
    <row r="618" spans="1:12" x14ac:dyDescent="0.35">
      <c r="A618" t="s">
        <v>1585</v>
      </c>
      <c r="B618" t="s">
        <v>1584</v>
      </c>
      <c r="C618" t="s">
        <v>1582</v>
      </c>
      <c r="D618">
        <v>0</v>
      </c>
      <c r="E618">
        <v>9</v>
      </c>
      <c r="F618">
        <v>0.67</v>
      </c>
      <c r="G618" t="s">
        <v>367</v>
      </c>
      <c r="H618">
        <v>1605225095</v>
      </c>
      <c r="I618" t="s">
        <v>1583</v>
      </c>
      <c r="K618" t="s">
        <v>1582</v>
      </c>
      <c r="L618">
        <v>1</v>
      </c>
    </row>
    <row r="619" spans="1:12" x14ac:dyDescent="0.35">
      <c r="A619" t="s">
        <v>1581</v>
      </c>
      <c r="B619" t="s">
        <v>886</v>
      </c>
      <c r="C619" t="s">
        <v>1579</v>
      </c>
      <c r="D619">
        <v>138</v>
      </c>
      <c r="E619">
        <v>487</v>
      </c>
      <c r="F619">
        <v>0.98</v>
      </c>
      <c r="G619" t="s">
        <v>38</v>
      </c>
      <c r="H619">
        <v>1603227777</v>
      </c>
      <c r="I619" t="s">
        <v>1580</v>
      </c>
      <c r="K619" t="s">
        <v>1579</v>
      </c>
      <c r="L619">
        <v>0</v>
      </c>
    </row>
    <row r="620" spans="1:12" x14ac:dyDescent="0.35">
      <c r="A620" t="s">
        <v>1578</v>
      </c>
      <c r="B620" t="s">
        <v>1577</v>
      </c>
      <c r="C620" t="s">
        <v>1574</v>
      </c>
      <c r="D620">
        <v>113</v>
      </c>
      <c r="E620">
        <v>31</v>
      </c>
      <c r="F620">
        <v>0.9</v>
      </c>
      <c r="G620" t="s">
        <v>3</v>
      </c>
      <c r="H620">
        <v>1603249574</v>
      </c>
      <c r="I620" t="s">
        <v>1576</v>
      </c>
      <c r="J620" t="s">
        <v>1575</v>
      </c>
      <c r="K620" t="s">
        <v>1574</v>
      </c>
      <c r="L620">
        <v>0</v>
      </c>
    </row>
    <row r="621" spans="1:12" x14ac:dyDescent="0.35">
      <c r="A621" t="s">
        <v>1573</v>
      </c>
      <c r="B621" t="s">
        <v>1572</v>
      </c>
      <c r="C621" t="s">
        <v>1569</v>
      </c>
      <c r="D621">
        <v>5</v>
      </c>
      <c r="E621">
        <v>1</v>
      </c>
      <c r="F621">
        <v>0.6</v>
      </c>
      <c r="G621" t="s">
        <v>1121</v>
      </c>
      <c r="H621">
        <v>1605253752</v>
      </c>
      <c r="I621" t="s">
        <v>1571</v>
      </c>
      <c r="J621" t="s">
        <v>1570</v>
      </c>
      <c r="K621" t="s">
        <v>1569</v>
      </c>
      <c r="L621">
        <v>0</v>
      </c>
    </row>
    <row r="622" spans="1:12" x14ac:dyDescent="0.35">
      <c r="A622" t="s">
        <v>1568</v>
      </c>
      <c r="B622" t="s">
        <v>1567</v>
      </c>
      <c r="C622" t="s">
        <v>1564</v>
      </c>
      <c r="D622">
        <v>6</v>
      </c>
      <c r="E622">
        <v>0</v>
      </c>
      <c r="F622">
        <v>0.43</v>
      </c>
      <c r="G622" t="s">
        <v>3</v>
      </c>
      <c r="H622">
        <v>1604479283</v>
      </c>
      <c r="I622" t="s">
        <v>1566</v>
      </c>
      <c r="J622" t="s">
        <v>1565</v>
      </c>
      <c r="K622" t="s">
        <v>1564</v>
      </c>
      <c r="L622">
        <v>0</v>
      </c>
    </row>
    <row r="623" spans="1:12" x14ac:dyDescent="0.35">
      <c r="A623" t="s">
        <v>1563</v>
      </c>
      <c r="B623" t="s">
        <v>287</v>
      </c>
      <c r="C623" t="s">
        <v>1560</v>
      </c>
      <c r="D623">
        <v>11</v>
      </c>
      <c r="E623">
        <v>21</v>
      </c>
      <c r="F623">
        <v>0.84</v>
      </c>
      <c r="G623" t="s">
        <v>276</v>
      </c>
      <c r="H623">
        <v>1605190907</v>
      </c>
      <c r="I623" t="s">
        <v>1562</v>
      </c>
      <c r="J623" t="s">
        <v>1561</v>
      </c>
      <c r="K623" t="s">
        <v>1560</v>
      </c>
      <c r="L623">
        <v>0</v>
      </c>
    </row>
    <row r="624" spans="1:12" x14ac:dyDescent="0.35">
      <c r="A624" t="s">
        <v>1559</v>
      </c>
      <c r="B624" t="s">
        <v>1558</v>
      </c>
      <c r="C624" t="s">
        <v>1555</v>
      </c>
      <c r="D624">
        <v>4</v>
      </c>
      <c r="E624">
        <v>1</v>
      </c>
      <c r="F624">
        <v>0.6</v>
      </c>
      <c r="G624" t="s">
        <v>3</v>
      </c>
      <c r="H624">
        <v>1604390424</v>
      </c>
      <c r="I624" t="s">
        <v>1557</v>
      </c>
      <c r="J624" t="s">
        <v>1556</v>
      </c>
      <c r="K624" t="s">
        <v>1555</v>
      </c>
      <c r="L624">
        <v>0</v>
      </c>
    </row>
    <row r="625" spans="1:12" x14ac:dyDescent="0.35">
      <c r="A625" t="s">
        <v>1554</v>
      </c>
      <c r="B625" t="s">
        <v>1553</v>
      </c>
      <c r="C625" t="s">
        <v>1551</v>
      </c>
      <c r="D625">
        <v>61</v>
      </c>
      <c r="E625">
        <v>103</v>
      </c>
      <c r="F625">
        <v>0.98</v>
      </c>
      <c r="G625" t="s">
        <v>3</v>
      </c>
      <c r="H625">
        <v>1605159598</v>
      </c>
      <c r="I625" t="s">
        <v>1552</v>
      </c>
      <c r="K625" t="s">
        <v>1551</v>
      </c>
      <c r="L625">
        <v>1</v>
      </c>
    </row>
    <row r="626" spans="1:12" x14ac:dyDescent="0.35">
      <c r="A626" t="s">
        <v>1550</v>
      </c>
      <c r="B626" t="s">
        <v>1549</v>
      </c>
      <c r="C626" t="s">
        <v>1546</v>
      </c>
      <c r="D626">
        <v>59</v>
      </c>
      <c r="E626">
        <v>5</v>
      </c>
      <c r="F626">
        <v>0.59</v>
      </c>
      <c r="G626" t="s">
        <v>3</v>
      </c>
      <c r="H626">
        <v>1601782519</v>
      </c>
      <c r="I626" t="s">
        <v>1548</v>
      </c>
      <c r="J626" t="s">
        <v>1547</v>
      </c>
      <c r="K626" t="s">
        <v>1546</v>
      </c>
      <c r="L626">
        <v>0</v>
      </c>
    </row>
    <row r="627" spans="1:12" x14ac:dyDescent="0.35">
      <c r="A627" t="s">
        <v>1545</v>
      </c>
      <c r="B627" t="s">
        <v>1544</v>
      </c>
      <c r="C627" t="s">
        <v>1542</v>
      </c>
      <c r="D627">
        <v>2</v>
      </c>
      <c r="E627">
        <v>31</v>
      </c>
      <c r="F627">
        <v>0.88</v>
      </c>
      <c r="G627" t="s">
        <v>38</v>
      </c>
      <c r="H627">
        <v>1604460366</v>
      </c>
      <c r="I627" t="s">
        <v>1543</v>
      </c>
      <c r="K627" t="s">
        <v>1542</v>
      </c>
      <c r="L627">
        <v>0</v>
      </c>
    </row>
    <row r="628" spans="1:12" x14ac:dyDescent="0.35">
      <c r="A628" t="s">
        <v>1541</v>
      </c>
      <c r="B628" t="s">
        <v>1540</v>
      </c>
      <c r="C628" t="s">
        <v>1537</v>
      </c>
      <c r="D628">
        <v>67</v>
      </c>
      <c r="E628">
        <v>28</v>
      </c>
      <c r="F628">
        <v>0.86</v>
      </c>
      <c r="G628" t="s">
        <v>483</v>
      </c>
      <c r="H628">
        <v>1605155385</v>
      </c>
      <c r="I628" t="s">
        <v>1539</v>
      </c>
      <c r="J628" t="s">
        <v>1538</v>
      </c>
      <c r="K628" t="s">
        <v>1537</v>
      </c>
      <c r="L628">
        <v>1</v>
      </c>
    </row>
    <row r="629" spans="1:12" x14ac:dyDescent="0.35">
      <c r="A629" t="s">
        <v>1536</v>
      </c>
      <c r="B629" t="s">
        <v>1535</v>
      </c>
      <c r="C629" t="s">
        <v>1532</v>
      </c>
      <c r="D629">
        <v>3</v>
      </c>
      <c r="E629">
        <v>41</v>
      </c>
      <c r="F629">
        <v>0.94</v>
      </c>
      <c r="G629" t="s">
        <v>3</v>
      </c>
      <c r="H629">
        <v>1605145177</v>
      </c>
      <c r="I629" t="s">
        <v>1534</v>
      </c>
      <c r="J629" t="s">
        <v>1533</v>
      </c>
      <c r="K629" t="s">
        <v>1532</v>
      </c>
      <c r="L629">
        <v>0</v>
      </c>
    </row>
    <row r="630" spans="1:12" x14ac:dyDescent="0.35">
      <c r="A630" t="s">
        <v>1531</v>
      </c>
      <c r="B630" t="s">
        <v>591</v>
      </c>
      <c r="C630" t="s">
        <v>1529</v>
      </c>
      <c r="D630">
        <v>11</v>
      </c>
      <c r="E630">
        <v>108</v>
      </c>
      <c r="F630">
        <v>0.97</v>
      </c>
      <c r="G630" t="s">
        <v>367</v>
      </c>
      <c r="H630">
        <v>1602132980</v>
      </c>
      <c r="I630" t="s">
        <v>1530</v>
      </c>
      <c r="K630" t="s">
        <v>1529</v>
      </c>
      <c r="L630">
        <v>0</v>
      </c>
    </row>
    <row r="631" spans="1:12" x14ac:dyDescent="0.35">
      <c r="A631" t="s">
        <v>1528</v>
      </c>
      <c r="B631" t="s">
        <v>1486</v>
      </c>
      <c r="C631" t="s">
        <v>1526</v>
      </c>
      <c r="D631">
        <v>35</v>
      </c>
      <c r="E631">
        <v>385</v>
      </c>
      <c r="F631">
        <v>0.95</v>
      </c>
      <c r="G631" t="s">
        <v>373</v>
      </c>
      <c r="H631">
        <v>1605089640</v>
      </c>
      <c r="I631" t="s">
        <v>1527</v>
      </c>
      <c r="K631" t="s">
        <v>1526</v>
      </c>
      <c r="L631">
        <v>1</v>
      </c>
    </row>
    <row r="632" spans="1:12" x14ac:dyDescent="0.35">
      <c r="A632" t="s">
        <v>1525</v>
      </c>
      <c r="B632" t="s">
        <v>1524</v>
      </c>
      <c r="C632" t="s">
        <v>1521</v>
      </c>
      <c r="D632">
        <v>7</v>
      </c>
      <c r="E632">
        <v>0</v>
      </c>
      <c r="F632">
        <v>0.44</v>
      </c>
      <c r="G632" t="s">
        <v>3</v>
      </c>
      <c r="H632">
        <v>1604358248</v>
      </c>
      <c r="I632" t="s">
        <v>1523</v>
      </c>
      <c r="J632" t="s">
        <v>1522</v>
      </c>
      <c r="K632" t="s">
        <v>1521</v>
      </c>
      <c r="L632">
        <v>1</v>
      </c>
    </row>
    <row r="633" spans="1:12" x14ac:dyDescent="0.35">
      <c r="A633" t="s">
        <v>1520</v>
      </c>
      <c r="B633" t="s">
        <v>1519</v>
      </c>
      <c r="C633" t="s">
        <v>1516</v>
      </c>
      <c r="D633">
        <v>22</v>
      </c>
      <c r="E633">
        <v>12</v>
      </c>
      <c r="F633">
        <v>0.82</v>
      </c>
      <c r="G633" t="s">
        <v>839</v>
      </c>
      <c r="H633">
        <v>1605154036</v>
      </c>
      <c r="I633" t="s">
        <v>1518</v>
      </c>
      <c r="J633" t="s">
        <v>1517</v>
      </c>
      <c r="K633" t="s">
        <v>1516</v>
      </c>
      <c r="L633">
        <v>0</v>
      </c>
    </row>
    <row r="634" spans="1:12" x14ac:dyDescent="0.35">
      <c r="A634" t="s">
        <v>1515</v>
      </c>
      <c r="B634" t="s">
        <v>292</v>
      </c>
      <c r="C634" t="s">
        <v>1511</v>
      </c>
      <c r="D634">
        <v>414</v>
      </c>
      <c r="E634">
        <v>175</v>
      </c>
      <c r="F634">
        <v>0.98</v>
      </c>
      <c r="G634" t="s">
        <v>1514</v>
      </c>
      <c r="H634">
        <v>1604039270</v>
      </c>
      <c r="I634" t="s">
        <v>1513</v>
      </c>
      <c r="J634" t="s">
        <v>1512</v>
      </c>
      <c r="K634" t="s">
        <v>1511</v>
      </c>
      <c r="L634">
        <v>0</v>
      </c>
    </row>
    <row r="635" spans="1:12" x14ac:dyDescent="0.35">
      <c r="A635" t="s">
        <v>1510</v>
      </c>
      <c r="B635" t="s">
        <v>1509</v>
      </c>
      <c r="C635" t="s">
        <v>1506</v>
      </c>
      <c r="D635">
        <v>12</v>
      </c>
      <c r="E635">
        <v>6</v>
      </c>
      <c r="F635">
        <v>0.8</v>
      </c>
      <c r="G635" t="s">
        <v>3</v>
      </c>
      <c r="H635">
        <v>1605172921</v>
      </c>
      <c r="I635" t="s">
        <v>1508</v>
      </c>
      <c r="J635" t="s">
        <v>1507</v>
      </c>
      <c r="K635" t="s">
        <v>1506</v>
      </c>
      <c r="L635">
        <v>0</v>
      </c>
    </row>
    <row r="636" spans="1:12" x14ac:dyDescent="0.35">
      <c r="A636" t="s">
        <v>1505</v>
      </c>
      <c r="B636" t="s">
        <v>667</v>
      </c>
      <c r="C636" t="s">
        <v>1502</v>
      </c>
      <c r="D636">
        <v>35</v>
      </c>
      <c r="E636">
        <v>11</v>
      </c>
      <c r="F636">
        <v>0.8</v>
      </c>
      <c r="G636" t="s">
        <v>483</v>
      </c>
      <c r="H636">
        <v>1605052358</v>
      </c>
      <c r="I636" t="s">
        <v>1504</v>
      </c>
      <c r="J636" t="s">
        <v>1503</v>
      </c>
      <c r="K636" t="s">
        <v>1502</v>
      </c>
      <c r="L636">
        <v>0</v>
      </c>
    </row>
    <row r="637" spans="1:12" x14ac:dyDescent="0.35">
      <c r="A637" t="s">
        <v>1501</v>
      </c>
      <c r="B637" t="s">
        <v>1500</v>
      </c>
      <c r="C637" t="s">
        <v>1497</v>
      </c>
      <c r="D637">
        <v>5</v>
      </c>
      <c r="E637">
        <v>7</v>
      </c>
      <c r="F637">
        <v>0.89</v>
      </c>
      <c r="H637">
        <v>1605157273</v>
      </c>
      <c r="I637" t="s">
        <v>1499</v>
      </c>
      <c r="J637" t="s">
        <v>1498</v>
      </c>
      <c r="K637" t="s">
        <v>1497</v>
      </c>
      <c r="L637">
        <v>-1</v>
      </c>
    </row>
    <row r="638" spans="1:12" x14ac:dyDescent="0.35">
      <c r="A638" t="s">
        <v>1496</v>
      </c>
      <c r="B638" t="s">
        <v>1495</v>
      </c>
      <c r="C638" t="s">
        <v>1492</v>
      </c>
      <c r="D638">
        <v>13</v>
      </c>
      <c r="E638">
        <v>32</v>
      </c>
      <c r="F638">
        <v>0.92</v>
      </c>
      <c r="G638" t="s">
        <v>3</v>
      </c>
      <c r="H638">
        <v>1604304980</v>
      </c>
      <c r="I638" t="s">
        <v>1494</v>
      </c>
      <c r="J638" t="s">
        <v>1493</v>
      </c>
      <c r="K638" t="s">
        <v>1492</v>
      </c>
      <c r="L638">
        <v>0</v>
      </c>
    </row>
    <row r="639" spans="1:12" x14ac:dyDescent="0.35">
      <c r="A639" t="s">
        <v>1491</v>
      </c>
      <c r="B639" t="s">
        <v>1490</v>
      </c>
      <c r="C639" t="s">
        <v>1488</v>
      </c>
      <c r="D639">
        <v>62</v>
      </c>
      <c r="E639">
        <v>308</v>
      </c>
      <c r="F639">
        <v>0.99</v>
      </c>
      <c r="G639" t="s">
        <v>157</v>
      </c>
      <c r="H639">
        <v>1601680216</v>
      </c>
      <c r="I639" t="s">
        <v>1489</v>
      </c>
      <c r="K639" t="s">
        <v>1488</v>
      </c>
      <c r="L639">
        <v>0</v>
      </c>
    </row>
    <row r="640" spans="1:12" x14ac:dyDescent="0.35">
      <c r="A640" t="s">
        <v>1487</v>
      </c>
      <c r="B640" t="s">
        <v>1486</v>
      </c>
      <c r="C640" t="s">
        <v>1483</v>
      </c>
      <c r="D640">
        <v>33</v>
      </c>
      <c r="E640">
        <v>13</v>
      </c>
      <c r="F640">
        <v>0.74</v>
      </c>
      <c r="G640" t="s">
        <v>3</v>
      </c>
      <c r="H640">
        <v>1605130026</v>
      </c>
      <c r="I640" t="s">
        <v>1485</v>
      </c>
      <c r="J640" t="s">
        <v>1484</v>
      </c>
      <c r="K640" t="s">
        <v>1483</v>
      </c>
      <c r="L640">
        <v>0</v>
      </c>
    </row>
    <row r="641" spans="1:12" x14ac:dyDescent="0.35">
      <c r="A641" t="s">
        <v>1482</v>
      </c>
      <c r="B641" t="s">
        <v>1481</v>
      </c>
      <c r="C641" t="s">
        <v>1478</v>
      </c>
      <c r="D641">
        <v>72</v>
      </c>
      <c r="E641">
        <v>66</v>
      </c>
      <c r="F641">
        <v>0.92</v>
      </c>
      <c r="G641" t="s">
        <v>3</v>
      </c>
      <c r="H641">
        <v>1600384312</v>
      </c>
      <c r="I641" t="s">
        <v>1480</v>
      </c>
      <c r="J641" t="s">
        <v>1479</v>
      </c>
      <c r="K641" t="s">
        <v>1478</v>
      </c>
      <c r="L641">
        <v>0</v>
      </c>
    </row>
    <row r="642" spans="1:12" x14ac:dyDescent="0.35">
      <c r="A642" t="s">
        <v>1477</v>
      </c>
      <c r="B642" t="s">
        <v>498</v>
      </c>
      <c r="C642" t="s">
        <v>1475</v>
      </c>
      <c r="D642">
        <v>72</v>
      </c>
      <c r="E642">
        <v>477</v>
      </c>
      <c r="F642">
        <v>0.99</v>
      </c>
      <c r="G642" t="s">
        <v>38</v>
      </c>
      <c r="H642">
        <v>1605056262</v>
      </c>
      <c r="I642" t="s">
        <v>1476</v>
      </c>
      <c r="K642" t="s">
        <v>1475</v>
      </c>
      <c r="L642">
        <v>0</v>
      </c>
    </row>
    <row r="643" spans="1:12" x14ac:dyDescent="0.35">
      <c r="A643" t="s">
        <v>1474</v>
      </c>
      <c r="B643" t="s">
        <v>292</v>
      </c>
      <c r="C643" t="s">
        <v>1472</v>
      </c>
      <c r="D643">
        <v>14</v>
      </c>
      <c r="E643">
        <v>60</v>
      </c>
      <c r="F643">
        <v>0.93</v>
      </c>
      <c r="G643" t="s">
        <v>157</v>
      </c>
      <c r="H643">
        <v>1603868689</v>
      </c>
      <c r="I643" t="s">
        <v>1473</v>
      </c>
      <c r="K643" t="s">
        <v>1472</v>
      </c>
      <c r="L643">
        <v>0</v>
      </c>
    </row>
    <row r="644" spans="1:12" x14ac:dyDescent="0.35">
      <c r="A644" t="s">
        <v>1471</v>
      </c>
      <c r="B644" t="s">
        <v>1470</v>
      </c>
      <c r="C644" t="s">
        <v>1467</v>
      </c>
      <c r="D644">
        <v>24</v>
      </c>
      <c r="E644">
        <v>5</v>
      </c>
      <c r="F644">
        <v>0.69</v>
      </c>
      <c r="G644" t="s">
        <v>3</v>
      </c>
      <c r="H644">
        <v>1605145358</v>
      </c>
      <c r="I644" t="s">
        <v>1469</v>
      </c>
      <c r="J644" t="s">
        <v>1468</v>
      </c>
      <c r="K644" t="s">
        <v>1467</v>
      </c>
      <c r="L644">
        <v>0</v>
      </c>
    </row>
    <row r="645" spans="1:12" x14ac:dyDescent="0.35">
      <c r="A645" t="s">
        <v>1466</v>
      </c>
      <c r="B645" t="s">
        <v>131</v>
      </c>
      <c r="C645" t="s">
        <v>1464</v>
      </c>
      <c r="D645">
        <v>11</v>
      </c>
      <c r="E645">
        <v>83</v>
      </c>
      <c r="F645">
        <v>0.97</v>
      </c>
      <c r="G645" t="s">
        <v>367</v>
      </c>
      <c r="H645">
        <v>1603806566</v>
      </c>
      <c r="I645" t="s">
        <v>1465</v>
      </c>
      <c r="K645" t="s">
        <v>1464</v>
      </c>
      <c r="L645">
        <v>1</v>
      </c>
    </row>
    <row r="646" spans="1:12" x14ac:dyDescent="0.35">
      <c r="A646" t="s">
        <v>1463</v>
      </c>
      <c r="B646" t="s">
        <v>106</v>
      </c>
      <c r="C646" t="s">
        <v>1460</v>
      </c>
      <c r="D646">
        <v>7</v>
      </c>
      <c r="E646">
        <v>9</v>
      </c>
      <c r="F646">
        <v>0.77</v>
      </c>
      <c r="G646" t="s">
        <v>3</v>
      </c>
      <c r="H646">
        <v>1599813565</v>
      </c>
      <c r="I646" t="s">
        <v>1462</v>
      </c>
      <c r="J646" t="s">
        <v>1461</v>
      </c>
      <c r="K646" t="s">
        <v>1460</v>
      </c>
      <c r="L646">
        <v>0</v>
      </c>
    </row>
    <row r="647" spans="1:12" x14ac:dyDescent="0.35">
      <c r="A647" t="s">
        <v>1459</v>
      </c>
      <c r="B647" t="s">
        <v>1458</v>
      </c>
      <c r="C647" t="s">
        <v>1455</v>
      </c>
      <c r="D647">
        <v>31</v>
      </c>
      <c r="E647">
        <v>39</v>
      </c>
      <c r="F647">
        <v>0.87</v>
      </c>
      <c r="G647" t="s">
        <v>3</v>
      </c>
      <c r="H647">
        <v>1602079065</v>
      </c>
      <c r="I647" t="s">
        <v>1457</v>
      </c>
      <c r="J647" t="s">
        <v>1456</v>
      </c>
      <c r="K647" t="s">
        <v>1455</v>
      </c>
      <c r="L647">
        <v>0</v>
      </c>
    </row>
    <row r="648" spans="1:12" x14ac:dyDescent="0.35">
      <c r="A648" t="s">
        <v>1454</v>
      </c>
      <c r="B648" t="s">
        <v>1453</v>
      </c>
      <c r="C648" t="s">
        <v>1451</v>
      </c>
      <c r="D648">
        <v>18</v>
      </c>
      <c r="E648">
        <v>2</v>
      </c>
      <c r="F648">
        <v>0.55000000000000004</v>
      </c>
      <c r="G648" t="s">
        <v>38</v>
      </c>
      <c r="H648">
        <v>1605140865</v>
      </c>
      <c r="I648" t="s">
        <v>1452</v>
      </c>
      <c r="K648" t="s">
        <v>1451</v>
      </c>
      <c r="L648">
        <v>0</v>
      </c>
    </row>
    <row r="649" spans="1:12" x14ac:dyDescent="0.35">
      <c r="A649" t="s">
        <v>1450</v>
      </c>
      <c r="B649" t="s">
        <v>1449</v>
      </c>
      <c r="C649" t="s">
        <v>1446</v>
      </c>
      <c r="D649">
        <v>36</v>
      </c>
      <c r="E649">
        <v>18</v>
      </c>
      <c r="F649">
        <v>0.8</v>
      </c>
      <c r="G649" t="s">
        <v>3</v>
      </c>
      <c r="H649">
        <v>1604189833</v>
      </c>
      <c r="I649" t="s">
        <v>1448</v>
      </c>
      <c r="J649" t="s">
        <v>1447</v>
      </c>
      <c r="K649" t="s">
        <v>1446</v>
      </c>
      <c r="L649">
        <v>0</v>
      </c>
    </row>
    <row r="650" spans="1:12" x14ac:dyDescent="0.35">
      <c r="A650" t="s">
        <v>1445</v>
      </c>
      <c r="B650" t="s">
        <v>1444</v>
      </c>
      <c r="C650" t="s">
        <v>1441</v>
      </c>
      <c r="D650">
        <v>22</v>
      </c>
      <c r="E650">
        <v>13</v>
      </c>
      <c r="F650">
        <v>0.85</v>
      </c>
      <c r="G650" t="s">
        <v>3</v>
      </c>
      <c r="H650">
        <v>1605111682</v>
      </c>
      <c r="I650" t="s">
        <v>1443</v>
      </c>
      <c r="J650" t="s">
        <v>1442</v>
      </c>
      <c r="K650" t="s">
        <v>1441</v>
      </c>
      <c r="L650">
        <v>0</v>
      </c>
    </row>
    <row r="651" spans="1:12" x14ac:dyDescent="0.35">
      <c r="A651" t="s">
        <v>1440</v>
      </c>
      <c r="B651" t="s">
        <v>1439</v>
      </c>
      <c r="C651" t="s">
        <v>1436</v>
      </c>
      <c r="D651">
        <v>94</v>
      </c>
      <c r="E651">
        <v>90</v>
      </c>
      <c r="F651">
        <v>0.84</v>
      </c>
      <c r="G651" t="s">
        <v>3</v>
      </c>
      <c r="H651">
        <v>1600903236</v>
      </c>
      <c r="I651" t="s">
        <v>1438</v>
      </c>
      <c r="J651" t="s">
        <v>1437</v>
      </c>
      <c r="K651" t="s">
        <v>1436</v>
      </c>
      <c r="L651">
        <v>0</v>
      </c>
    </row>
    <row r="652" spans="1:12" x14ac:dyDescent="0.35">
      <c r="A652" t="s">
        <v>1435</v>
      </c>
      <c r="B652" t="s">
        <v>357</v>
      </c>
      <c r="C652" t="s">
        <v>1433</v>
      </c>
      <c r="D652">
        <v>18</v>
      </c>
      <c r="E652">
        <v>42</v>
      </c>
      <c r="F652">
        <v>1</v>
      </c>
      <c r="G652" t="s">
        <v>3</v>
      </c>
      <c r="H652">
        <v>1605004980</v>
      </c>
      <c r="I652" t="s">
        <v>1434</v>
      </c>
      <c r="K652" t="s">
        <v>1433</v>
      </c>
      <c r="L652">
        <v>0</v>
      </c>
    </row>
    <row r="653" spans="1:12" x14ac:dyDescent="0.35">
      <c r="A653" t="s">
        <v>1432</v>
      </c>
      <c r="B653" t="s">
        <v>1431</v>
      </c>
      <c r="C653" t="s">
        <v>1428</v>
      </c>
      <c r="D653">
        <v>16</v>
      </c>
      <c r="E653">
        <v>0</v>
      </c>
      <c r="F653">
        <v>0.5</v>
      </c>
      <c r="G653" t="s">
        <v>276</v>
      </c>
      <c r="H653">
        <v>1604725358</v>
      </c>
      <c r="I653" t="s">
        <v>1430</v>
      </c>
      <c r="J653" t="s">
        <v>1429</v>
      </c>
      <c r="K653" t="s">
        <v>1428</v>
      </c>
      <c r="L653">
        <v>0</v>
      </c>
    </row>
    <row r="654" spans="1:12" x14ac:dyDescent="0.35">
      <c r="A654" t="s">
        <v>1427</v>
      </c>
      <c r="B654" t="s">
        <v>1426</v>
      </c>
      <c r="C654" t="s">
        <v>1424</v>
      </c>
      <c r="D654">
        <v>20</v>
      </c>
      <c r="E654">
        <v>110</v>
      </c>
      <c r="F654">
        <v>0.95</v>
      </c>
      <c r="G654" t="s">
        <v>8</v>
      </c>
      <c r="H654">
        <v>1603635361</v>
      </c>
      <c r="I654" t="s">
        <v>1425</v>
      </c>
      <c r="K654" t="s">
        <v>1424</v>
      </c>
      <c r="L654">
        <v>0</v>
      </c>
    </row>
    <row r="655" spans="1:12" x14ac:dyDescent="0.35">
      <c r="A655" t="s">
        <v>1423</v>
      </c>
      <c r="B655" t="s">
        <v>1422</v>
      </c>
      <c r="C655" t="s">
        <v>1419</v>
      </c>
      <c r="D655">
        <v>86</v>
      </c>
      <c r="E655">
        <v>26</v>
      </c>
      <c r="F655">
        <v>0.88</v>
      </c>
      <c r="G655" t="s">
        <v>3</v>
      </c>
      <c r="H655">
        <v>1605075836</v>
      </c>
      <c r="I655" t="s">
        <v>1421</v>
      </c>
      <c r="J655" t="s">
        <v>1420</v>
      </c>
      <c r="K655" t="s">
        <v>1419</v>
      </c>
      <c r="L655">
        <v>0</v>
      </c>
    </row>
    <row r="656" spans="1:12" x14ac:dyDescent="0.35">
      <c r="A656" t="s">
        <v>1418</v>
      </c>
      <c r="B656" t="s">
        <v>1417</v>
      </c>
      <c r="C656" t="s">
        <v>1415</v>
      </c>
      <c r="D656">
        <v>16</v>
      </c>
      <c r="E656">
        <v>5</v>
      </c>
      <c r="F656">
        <v>0.69</v>
      </c>
      <c r="G656" t="s">
        <v>3</v>
      </c>
      <c r="H656">
        <v>1604027572</v>
      </c>
      <c r="I656" t="s">
        <v>1416</v>
      </c>
      <c r="K656" t="s">
        <v>1415</v>
      </c>
      <c r="L656">
        <v>0</v>
      </c>
    </row>
    <row r="657" spans="1:12" x14ac:dyDescent="0.35">
      <c r="A657" t="s">
        <v>1414</v>
      </c>
      <c r="B657" t="s">
        <v>1191</v>
      </c>
      <c r="C657" t="s">
        <v>1411</v>
      </c>
      <c r="D657">
        <v>27</v>
      </c>
      <c r="E657">
        <v>11</v>
      </c>
      <c r="F657">
        <v>0.87</v>
      </c>
      <c r="G657" t="s">
        <v>38</v>
      </c>
      <c r="H657">
        <v>1605087594</v>
      </c>
      <c r="I657" t="s">
        <v>1413</v>
      </c>
      <c r="J657" t="s">
        <v>1412</v>
      </c>
      <c r="K657" t="s">
        <v>1411</v>
      </c>
      <c r="L657">
        <v>0</v>
      </c>
    </row>
    <row r="658" spans="1:12" x14ac:dyDescent="0.35">
      <c r="A658" t="s">
        <v>1410</v>
      </c>
      <c r="B658" t="s">
        <v>323</v>
      </c>
      <c r="C658" t="s">
        <v>1408</v>
      </c>
      <c r="D658">
        <v>15</v>
      </c>
      <c r="E658">
        <v>85</v>
      </c>
      <c r="F658">
        <v>0.97</v>
      </c>
      <c r="G658" t="s">
        <v>130</v>
      </c>
      <c r="H658">
        <v>1604248443</v>
      </c>
      <c r="I658" t="s">
        <v>1409</v>
      </c>
      <c r="K658" t="s">
        <v>1408</v>
      </c>
      <c r="L658">
        <v>1</v>
      </c>
    </row>
    <row r="659" spans="1:12" x14ac:dyDescent="0.35">
      <c r="A659" t="s">
        <v>1407</v>
      </c>
      <c r="B659" t="s">
        <v>1406</v>
      </c>
      <c r="C659" t="s">
        <v>1403</v>
      </c>
      <c r="D659">
        <v>13</v>
      </c>
      <c r="E659">
        <v>6</v>
      </c>
      <c r="F659">
        <v>0.75</v>
      </c>
      <c r="G659" t="s">
        <v>3</v>
      </c>
      <c r="H659">
        <v>1604420907</v>
      </c>
      <c r="I659" t="s">
        <v>1405</v>
      </c>
      <c r="J659" t="s">
        <v>1404</v>
      </c>
      <c r="K659" t="s">
        <v>1403</v>
      </c>
      <c r="L659">
        <v>0</v>
      </c>
    </row>
    <row r="660" spans="1:12" x14ac:dyDescent="0.35">
      <c r="A660" t="s">
        <v>1402</v>
      </c>
      <c r="B660" t="s">
        <v>287</v>
      </c>
      <c r="C660" t="s">
        <v>1399</v>
      </c>
      <c r="D660">
        <v>6</v>
      </c>
      <c r="E660">
        <v>4</v>
      </c>
      <c r="F660">
        <v>0.83</v>
      </c>
      <c r="G660" t="s">
        <v>276</v>
      </c>
      <c r="H660">
        <v>1605104622</v>
      </c>
      <c r="I660" t="s">
        <v>1401</v>
      </c>
      <c r="J660" t="s">
        <v>1400</v>
      </c>
      <c r="K660" t="s">
        <v>1399</v>
      </c>
      <c r="L660">
        <v>1</v>
      </c>
    </row>
    <row r="661" spans="1:12" x14ac:dyDescent="0.35">
      <c r="A661" t="s">
        <v>1398</v>
      </c>
      <c r="B661" t="s">
        <v>1397</v>
      </c>
      <c r="C661" t="s">
        <v>1394</v>
      </c>
      <c r="D661">
        <v>10</v>
      </c>
      <c r="E661">
        <v>5</v>
      </c>
      <c r="F661">
        <v>0.86</v>
      </c>
      <c r="H661">
        <v>1605085595</v>
      </c>
      <c r="I661" t="s">
        <v>1396</v>
      </c>
      <c r="J661" t="s">
        <v>1395</v>
      </c>
      <c r="K661" t="s">
        <v>1394</v>
      </c>
      <c r="L661">
        <v>0</v>
      </c>
    </row>
    <row r="662" spans="1:12" x14ac:dyDescent="0.35">
      <c r="A662" t="s">
        <v>1393</v>
      </c>
      <c r="B662" t="s">
        <v>1392</v>
      </c>
      <c r="C662" t="s">
        <v>1390</v>
      </c>
      <c r="D662">
        <v>185</v>
      </c>
      <c r="E662">
        <v>566</v>
      </c>
      <c r="F662">
        <v>0.99</v>
      </c>
      <c r="G662" t="s">
        <v>38</v>
      </c>
      <c r="H662">
        <v>1604997483</v>
      </c>
      <c r="I662" t="s">
        <v>1391</v>
      </c>
      <c r="K662" t="s">
        <v>1390</v>
      </c>
      <c r="L662">
        <v>0</v>
      </c>
    </row>
    <row r="663" spans="1:12" x14ac:dyDescent="0.35">
      <c r="A663" t="s">
        <v>1389</v>
      </c>
      <c r="B663" t="s">
        <v>1388</v>
      </c>
      <c r="C663" t="s">
        <v>1385</v>
      </c>
      <c r="D663">
        <v>22</v>
      </c>
      <c r="E663">
        <v>5</v>
      </c>
      <c r="F663">
        <v>0.64</v>
      </c>
      <c r="G663" t="s">
        <v>3</v>
      </c>
      <c r="H663">
        <v>1604663982</v>
      </c>
      <c r="I663" t="s">
        <v>1387</v>
      </c>
      <c r="J663" t="s">
        <v>1386</v>
      </c>
      <c r="K663" t="s">
        <v>1385</v>
      </c>
      <c r="L663">
        <v>0</v>
      </c>
    </row>
    <row r="664" spans="1:12" x14ac:dyDescent="0.35">
      <c r="A664" t="s">
        <v>1384</v>
      </c>
      <c r="B664" t="s">
        <v>1383</v>
      </c>
      <c r="C664" t="s">
        <v>1380</v>
      </c>
      <c r="D664">
        <v>37</v>
      </c>
      <c r="E664">
        <v>0</v>
      </c>
      <c r="F664">
        <v>0.39</v>
      </c>
      <c r="G664" t="s">
        <v>3</v>
      </c>
      <c r="H664">
        <v>1604374136</v>
      </c>
      <c r="I664" t="s">
        <v>1382</v>
      </c>
      <c r="J664" t="s">
        <v>1381</v>
      </c>
      <c r="K664" t="s">
        <v>1380</v>
      </c>
      <c r="L664">
        <v>0</v>
      </c>
    </row>
    <row r="665" spans="1:12" x14ac:dyDescent="0.35">
      <c r="A665" t="s">
        <v>1379</v>
      </c>
      <c r="B665" t="s">
        <v>1378</v>
      </c>
      <c r="C665" t="s">
        <v>1375</v>
      </c>
      <c r="D665">
        <v>23</v>
      </c>
      <c r="E665">
        <v>0</v>
      </c>
      <c r="F665">
        <v>0.25</v>
      </c>
      <c r="G665" t="s">
        <v>620</v>
      </c>
      <c r="H665">
        <v>1604383838</v>
      </c>
      <c r="I665" t="s">
        <v>1377</v>
      </c>
      <c r="J665" t="s">
        <v>1376</v>
      </c>
      <c r="K665" t="s">
        <v>1375</v>
      </c>
      <c r="L665">
        <v>0</v>
      </c>
    </row>
    <row r="666" spans="1:12" x14ac:dyDescent="0.35">
      <c r="A666" t="s">
        <v>1374</v>
      </c>
      <c r="C666" t="s">
        <v>1371</v>
      </c>
      <c r="D666">
        <v>19</v>
      </c>
      <c r="E666">
        <v>0</v>
      </c>
      <c r="F666">
        <v>0.44</v>
      </c>
      <c r="G666" t="s">
        <v>3</v>
      </c>
      <c r="H666">
        <v>1603351726</v>
      </c>
      <c r="I666" t="s">
        <v>1373</v>
      </c>
      <c r="J666" t="s">
        <v>1372</v>
      </c>
      <c r="K666" t="s">
        <v>1371</v>
      </c>
      <c r="L666">
        <v>-1</v>
      </c>
    </row>
    <row r="667" spans="1:12" x14ac:dyDescent="0.35">
      <c r="A667" t="s">
        <v>1370</v>
      </c>
      <c r="C667" t="s">
        <v>1367</v>
      </c>
      <c r="D667">
        <v>12</v>
      </c>
      <c r="E667">
        <v>0</v>
      </c>
      <c r="F667">
        <v>0.5</v>
      </c>
      <c r="G667" t="s">
        <v>3</v>
      </c>
      <c r="H667">
        <v>1605115736</v>
      </c>
      <c r="I667" t="s">
        <v>1369</v>
      </c>
      <c r="J667" t="s">
        <v>1368</v>
      </c>
      <c r="K667" t="s">
        <v>1367</v>
      </c>
      <c r="L667">
        <v>1</v>
      </c>
    </row>
    <row r="668" spans="1:12" x14ac:dyDescent="0.35">
      <c r="A668" t="s">
        <v>1366</v>
      </c>
      <c r="B668" t="s">
        <v>1365</v>
      </c>
      <c r="C668" t="s">
        <v>1362</v>
      </c>
      <c r="D668">
        <v>39</v>
      </c>
      <c r="E668">
        <v>10</v>
      </c>
      <c r="F668">
        <v>0.86</v>
      </c>
      <c r="G668" t="s">
        <v>3</v>
      </c>
      <c r="H668">
        <v>1604734502</v>
      </c>
      <c r="I668" t="s">
        <v>1364</v>
      </c>
      <c r="J668" t="s">
        <v>1363</v>
      </c>
      <c r="K668" t="s">
        <v>1362</v>
      </c>
      <c r="L668">
        <v>0</v>
      </c>
    </row>
    <row r="669" spans="1:12" x14ac:dyDescent="0.35">
      <c r="A669" t="s">
        <v>1361</v>
      </c>
      <c r="B669" t="s">
        <v>1317</v>
      </c>
      <c r="C669" t="s">
        <v>1359</v>
      </c>
      <c r="D669">
        <v>17</v>
      </c>
      <c r="E669">
        <v>135</v>
      </c>
      <c r="F669">
        <v>0.99</v>
      </c>
      <c r="G669" t="s">
        <v>130</v>
      </c>
      <c r="H669">
        <v>1604300831</v>
      </c>
      <c r="I669" t="s">
        <v>1360</v>
      </c>
      <c r="K669" t="s">
        <v>1359</v>
      </c>
      <c r="L669">
        <v>0</v>
      </c>
    </row>
    <row r="670" spans="1:12" x14ac:dyDescent="0.35">
      <c r="A670" t="s">
        <v>1358</v>
      </c>
      <c r="B670" t="s">
        <v>357</v>
      </c>
      <c r="C670" t="s">
        <v>1356</v>
      </c>
      <c r="D670">
        <v>62</v>
      </c>
      <c r="E670">
        <v>648</v>
      </c>
      <c r="F670">
        <v>0.99</v>
      </c>
      <c r="G670" t="s">
        <v>367</v>
      </c>
      <c r="H670">
        <v>1604964048</v>
      </c>
      <c r="I670" t="s">
        <v>1357</v>
      </c>
      <c r="K670" t="s">
        <v>1356</v>
      </c>
      <c r="L670">
        <v>0</v>
      </c>
    </row>
    <row r="671" spans="1:12" x14ac:dyDescent="0.35">
      <c r="A671" t="s">
        <v>1355</v>
      </c>
      <c r="B671" t="s">
        <v>1354</v>
      </c>
      <c r="C671" t="s">
        <v>1351</v>
      </c>
      <c r="D671">
        <v>6</v>
      </c>
      <c r="E671">
        <v>29</v>
      </c>
      <c r="F671">
        <v>0.94</v>
      </c>
      <c r="G671" t="s">
        <v>3</v>
      </c>
      <c r="H671">
        <v>1604299366</v>
      </c>
      <c r="I671" t="s">
        <v>1353</v>
      </c>
      <c r="J671" t="s">
        <v>1352</v>
      </c>
      <c r="K671" t="s">
        <v>1351</v>
      </c>
      <c r="L671">
        <v>0</v>
      </c>
    </row>
    <row r="672" spans="1:12" x14ac:dyDescent="0.35">
      <c r="A672" t="s">
        <v>1350</v>
      </c>
      <c r="B672" t="s">
        <v>1349</v>
      </c>
      <c r="C672" t="s">
        <v>1347</v>
      </c>
      <c r="D672">
        <v>3</v>
      </c>
      <c r="E672">
        <v>40</v>
      </c>
      <c r="F672">
        <v>0.93</v>
      </c>
      <c r="G672" t="s">
        <v>367</v>
      </c>
      <c r="H672">
        <v>1605014860</v>
      </c>
      <c r="I672" t="s">
        <v>1348</v>
      </c>
      <c r="K672" t="s">
        <v>1347</v>
      </c>
      <c r="L672">
        <v>0</v>
      </c>
    </row>
    <row r="673" spans="1:12" x14ac:dyDescent="0.35">
      <c r="A673" t="s">
        <v>1346</v>
      </c>
      <c r="B673" t="s">
        <v>1345</v>
      </c>
      <c r="C673" t="s">
        <v>1343</v>
      </c>
      <c r="D673">
        <v>238</v>
      </c>
      <c r="E673">
        <v>547</v>
      </c>
      <c r="F673">
        <v>0.98</v>
      </c>
      <c r="G673" t="s">
        <v>38</v>
      </c>
      <c r="H673">
        <v>1604955911</v>
      </c>
      <c r="I673" t="s">
        <v>1344</v>
      </c>
      <c r="K673" t="s">
        <v>1343</v>
      </c>
      <c r="L673">
        <v>0</v>
      </c>
    </row>
    <row r="674" spans="1:12" x14ac:dyDescent="0.35">
      <c r="A674" t="s">
        <v>1342</v>
      </c>
      <c r="B674" t="s">
        <v>1341</v>
      </c>
      <c r="C674" t="s">
        <v>1338</v>
      </c>
      <c r="D674">
        <v>20</v>
      </c>
      <c r="E674">
        <v>73</v>
      </c>
      <c r="F674">
        <v>0.97</v>
      </c>
      <c r="G674" t="s">
        <v>367</v>
      </c>
      <c r="H674">
        <v>1604987763</v>
      </c>
      <c r="I674" t="s">
        <v>1340</v>
      </c>
      <c r="J674" t="s">
        <v>1339</v>
      </c>
      <c r="K674" t="s">
        <v>1338</v>
      </c>
      <c r="L674">
        <v>0</v>
      </c>
    </row>
    <row r="675" spans="1:12" x14ac:dyDescent="0.35">
      <c r="A675" t="s">
        <v>1337</v>
      </c>
      <c r="B675" t="s">
        <v>667</v>
      </c>
      <c r="C675" t="s">
        <v>1334</v>
      </c>
      <c r="D675">
        <v>27</v>
      </c>
      <c r="E675">
        <v>12</v>
      </c>
      <c r="F675">
        <v>0.85</v>
      </c>
      <c r="G675" t="s">
        <v>620</v>
      </c>
      <c r="H675">
        <v>1604410685</v>
      </c>
      <c r="I675" t="s">
        <v>1336</v>
      </c>
      <c r="J675" t="s">
        <v>1335</v>
      </c>
      <c r="K675" t="s">
        <v>1334</v>
      </c>
      <c r="L675">
        <v>1</v>
      </c>
    </row>
    <row r="676" spans="1:12" x14ac:dyDescent="0.35">
      <c r="A676" t="s">
        <v>1333</v>
      </c>
      <c r="B676" t="s">
        <v>1332</v>
      </c>
      <c r="C676" t="s">
        <v>1329</v>
      </c>
      <c r="D676">
        <v>29</v>
      </c>
      <c r="E676">
        <v>26</v>
      </c>
      <c r="F676">
        <v>0.88</v>
      </c>
      <c r="G676" t="s">
        <v>839</v>
      </c>
      <c r="H676">
        <v>1605007879</v>
      </c>
      <c r="I676" t="s">
        <v>1331</v>
      </c>
      <c r="J676" t="s">
        <v>1330</v>
      </c>
      <c r="K676" t="s">
        <v>1329</v>
      </c>
      <c r="L676">
        <v>0</v>
      </c>
    </row>
    <row r="677" spans="1:12" x14ac:dyDescent="0.35">
      <c r="A677" t="s">
        <v>1328</v>
      </c>
      <c r="B677" t="s">
        <v>1327</v>
      </c>
      <c r="C677" t="s">
        <v>1324</v>
      </c>
      <c r="D677">
        <v>9</v>
      </c>
      <c r="E677">
        <v>22</v>
      </c>
      <c r="F677">
        <v>0.96</v>
      </c>
      <c r="G677" t="s">
        <v>130</v>
      </c>
      <c r="H677">
        <v>1603858152</v>
      </c>
      <c r="I677" t="s">
        <v>1326</v>
      </c>
      <c r="J677" t="s">
        <v>1325</v>
      </c>
      <c r="K677" t="s">
        <v>1324</v>
      </c>
      <c r="L677">
        <v>1</v>
      </c>
    </row>
    <row r="678" spans="1:12" x14ac:dyDescent="0.35">
      <c r="A678" t="s">
        <v>1323</v>
      </c>
      <c r="B678" t="s">
        <v>1322</v>
      </c>
      <c r="C678" t="s">
        <v>1319</v>
      </c>
      <c r="D678">
        <v>7</v>
      </c>
      <c r="E678">
        <v>62</v>
      </c>
      <c r="F678">
        <v>0.95</v>
      </c>
      <c r="G678" t="s">
        <v>201</v>
      </c>
      <c r="H678">
        <v>1603411378</v>
      </c>
      <c r="I678" t="s">
        <v>1321</v>
      </c>
      <c r="J678" t="s">
        <v>1320</v>
      </c>
      <c r="K678" t="s">
        <v>1319</v>
      </c>
      <c r="L678">
        <v>0</v>
      </c>
    </row>
    <row r="679" spans="1:12" x14ac:dyDescent="0.35">
      <c r="A679" t="s">
        <v>1318</v>
      </c>
      <c r="B679" t="s">
        <v>1317</v>
      </c>
      <c r="C679" t="s">
        <v>1315</v>
      </c>
      <c r="D679">
        <v>13</v>
      </c>
      <c r="E679">
        <v>60</v>
      </c>
      <c r="F679">
        <v>0.97</v>
      </c>
      <c r="G679" t="s">
        <v>38</v>
      </c>
      <c r="H679">
        <v>1604958354</v>
      </c>
      <c r="I679" t="s">
        <v>1316</v>
      </c>
      <c r="K679" t="s">
        <v>1315</v>
      </c>
      <c r="L679">
        <v>0</v>
      </c>
    </row>
    <row r="680" spans="1:12" x14ac:dyDescent="0.35">
      <c r="A680" t="s">
        <v>1314</v>
      </c>
      <c r="B680" t="s">
        <v>1313</v>
      </c>
      <c r="C680" t="s">
        <v>1310</v>
      </c>
      <c r="D680">
        <v>19</v>
      </c>
      <c r="E680">
        <v>5</v>
      </c>
      <c r="F680">
        <v>0.67</v>
      </c>
      <c r="G680" t="s">
        <v>276</v>
      </c>
      <c r="H680">
        <v>1605006528</v>
      </c>
      <c r="I680" t="s">
        <v>1312</v>
      </c>
      <c r="J680" t="s">
        <v>1311</v>
      </c>
      <c r="K680" t="s">
        <v>1310</v>
      </c>
      <c r="L680">
        <v>0</v>
      </c>
    </row>
    <row r="681" spans="1:12" x14ac:dyDescent="0.35">
      <c r="A681" t="s">
        <v>1309</v>
      </c>
      <c r="B681" t="s">
        <v>1308</v>
      </c>
      <c r="C681" t="s">
        <v>1306</v>
      </c>
      <c r="D681">
        <v>6</v>
      </c>
      <c r="E681">
        <v>10</v>
      </c>
      <c r="F681">
        <v>1</v>
      </c>
      <c r="G681" t="s">
        <v>3</v>
      </c>
      <c r="H681">
        <v>1604900014</v>
      </c>
      <c r="I681" t="s">
        <v>1307</v>
      </c>
      <c r="K681" t="s">
        <v>1306</v>
      </c>
      <c r="L681">
        <v>0</v>
      </c>
    </row>
    <row r="682" spans="1:12" x14ac:dyDescent="0.35">
      <c r="A682" t="s">
        <v>1305</v>
      </c>
      <c r="B682" t="s">
        <v>1304</v>
      </c>
      <c r="C682" t="s">
        <v>1301</v>
      </c>
      <c r="D682">
        <v>14</v>
      </c>
      <c r="E682">
        <v>7</v>
      </c>
      <c r="F682">
        <v>0.71</v>
      </c>
      <c r="G682" t="s">
        <v>3</v>
      </c>
      <c r="H682">
        <v>1604983428</v>
      </c>
      <c r="I682" t="s">
        <v>1303</v>
      </c>
      <c r="J682" t="s">
        <v>1302</v>
      </c>
      <c r="K682" t="s">
        <v>1301</v>
      </c>
      <c r="L682">
        <v>0</v>
      </c>
    </row>
    <row r="683" spans="1:12" x14ac:dyDescent="0.35">
      <c r="A683" t="s">
        <v>1300</v>
      </c>
      <c r="B683" t="s">
        <v>1299</v>
      </c>
      <c r="C683" t="s">
        <v>1296</v>
      </c>
      <c r="D683">
        <v>17</v>
      </c>
      <c r="E683">
        <v>4</v>
      </c>
      <c r="F683">
        <v>0.83</v>
      </c>
      <c r="G683" t="s">
        <v>3</v>
      </c>
      <c r="H683">
        <v>1604175498</v>
      </c>
      <c r="I683" t="s">
        <v>1298</v>
      </c>
      <c r="J683" t="s">
        <v>1297</v>
      </c>
      <c r="K683" t="s">
        <v>1296</v>
      </c>
      <c r="L683">
        <v>0</v>
      </c>
    </row>
    <row r="684" spans="1:12" x14ac:dyDescent="0.35">
      <c r="A684" t="s">
        <v>1295</v>
      </c>
      <c r="B684" t="s">
        <v>1294</v>
      </c>
      <c r="C684" t="s">
        <v>1291</v>
      </c>
      <c r="D684">
        <v>22</v>
      </c>
      <c r="E684">
        <v>6</v>
      </c>
      <c r="F684">
        <v>0.75</v>
      </c>
      <c r="G684" t="s">
        <v>276</v>
      </c>
      <c r="H684">
        <v>1604367580</v>
      </c>
      <c r="I684" t="s">
        <v>1293</v>
      </c>
      <c r="J684" t="s">
        <v>1292</v>
      </c>
      <c r="K684" t="s">
        <v>1291</v>
      </c>
      <c r="L684">
        <v>0</v>
      </c>
    </row>
    <row r="685" spans="1:12" x14ac:dyDescent="0.35">
      <c r="A685" t="s">
        <v>1290</v>
      </c>
      <c r="B685" t="s">
        <v>1289</v>
      </c>
      <c r="C685" t="s">
        <v>1286</v>
      </c>
      <c r="D685">
        <v>7</v>
      </c>
      <c r="E685">
        <v>23</v>
      </c>
      <c r="F685">
        <v>0.84</v>
      </c>
      <c r="G685" t="s">
        <v>3</v>
      </c>
      <c r="H685">
        <v>1604957478</v>
      </c>
      <c r="I685" t="s">
        <v>1288</v>
      </c>
      <c r="J685" t="s">
        <v>1287</v>
      </c>
      <c r="K685" t="s">
        <v>1286</v>
      </c>
      <c r="L685">
        <v>0</v>
      </c>
    </row>
    <row r="686" spans="1:12" x14ac:dyDescent="0.35">
      <c r="A686" t="s">
        <v>1285</v>
      </c>
      <c r="B686" t="s">
        <v>645</v>
      </c>
      <c r="C686" t="s">
        <v>1283</v>
      </c>
      <c r="D686">
        <v>125</v>
      </c>
      <c r="E686">
        <v>1179</v>
      </c>
      <c r="F686">
        <v>0.99</v>
      </c>
      <c r="G686" t="s">
        <v>1116</v>
      </c>
      <c r="H686">
        <v>1604878344</v>
      </c>
      <c r="I686" t="s">
        <v>1284</v>
      </c>
      <c r="K686" t="s">
        <v>1283</v>
      </c>
      <c r="L686">
        <v>1</v>
      </c>
    </row>
    <row r="687" spans="1:12" x14ac:dyDescent="0.35">
      <c r="A687" t="s">
        <v>1282</v>
      </c>
      <c r="B687" t="s">
        <v>1281</v>
      </c>
      <c r="C687" t="s">
        <v>1278</v>
      </c>
      <c r="D687">
        <v>34</v>
      </c>
      <c r="E687">
        <v>39</v>
      </c>
      <c r="F687">
        <v>0.92</v>
      </c>
      <c r="G687" t="s">
        <v>3</v>
      </c>
      <c r="H687">
        <v>1604457838</v>
      </c>
      <c r="I687" t="s">
        <v>1280</v>
      </c>
      <c r="J687" t="s">
        <v>1279</v>
      </c>
      <c r="K687" t="s">
        <v>1278</v>
      </c>
      <c r="L687">
        <v>0</v>
      </c>
    </row>
    <row r="688" spans="1:12" x14ac:dyDescent="0.35">
      <c r="A688" t="s">
        <v>1277</v>
      </c>
      <c r="B688" t="s">
        <v>1276</v>
      </c>
      <c r="C688" t="s">
        <v>1273</v>
      </c>
      <c r="D688">
        <v>8</v>
      </c>
      <c r="E688">
        <v>5</v>
      </c>
      <c r="F688">
        <v>0.73</v>
      </c>
      <c r="G688" t="s">
        <v>3</v>
      </c>
      <c r="H688">
        <v>1604550944</v>
      </c>
      <c r="I688" t="s">
        <v>1275</v>
      </c>
      <c r="J688" t="s">
        <v>1274</v>
      </c>
      <c r="K688" t="s">
        <v>1273</v>
      </c>
      <c r="L688">
        <v>0</v>
      </c>
    </row>
    <row r="689" spans="1:12" x14ac:dyDescent="0.35">
      <c r="A689" t="s">
        <v>1272</v>
      </c>
      <c r="B689" t="s">
        <v>517</v>
      </c>
      <c r="C689" t="s">
        <v>1269</v>
      </c>
      <c r="D689">
        <v>12</v>
      </c>
      <c r="E689">
        <v>5</v>
      </c>
      <c r="F689">
        <v>0.69</v>
      </c>
      <c r="G689" t="s">
        <v>3</v>
      </c>
      <c r="H689">
        <v>1604981201</v>
      </c>
      <c r="I689" t="s">
        <v>1271</v>
      </c>
      <c r="J689" t="s">
        <v>1270</v>
      </c>
      <c r="K689" t="s">
        <v>1269</v>
      </c>
      <c r="L689">
        <v>-1</v>
      </c>
    </row>
    <row r="690" spans="1:12" x14ac:dyDescent="0.35">
      <c r="A690" t="s">
        <v>1268</v>
      </c>
      <c r="B690" t="s">
        <v>731</v>
      </c>
      <c r="C690" t="s">
        <v>1265</v>
      </c>
      <c r="D690">
        <v>28</v>
      </c>
      <c r="E690">
        <v>33</v>
      </c>
      <c r="F690">
        <v>0.89</v>
      </c>
      <c r="G690" t="s">
        <v>276</v>
      </c>
      <c r="H690">
        <v>1604391694</v>
      </c>
      <c r="I690" t="s">
        <v>1267</v>
      </c>
      <c r="J690" t="s">
        <v>1266</v>
      </c>
      <c r="K690" t="s">
        <v>1265</v>
      </c>
      <c r="L690">
        <v>0</v>
      </c>
    </row>
    <row r="691" spans="1:12" x14ac:dyDescent="0.35">
      <c r="A691" t="s">
        <v>1264</v>
      </c>
      <c r="B691" t="s">
        <v>1263</v>
      </c>
      <c r="C691" t="s">
        <v>1260</v>
      </c>
      <c r="D691">
        <v>49</v>
      </c>
      <c r="E691">
        <v>9</v>
      </c>
      <c r="F691">
        <v>0.65</v>
      </c>
      <c r="G691" t="s">
        <v>3</v>
      </c>
      <c r="H691">
        <v>1604966584</v>
      </c>
      <c r="I691" t="s">
        <v>1262</v>
      </c>
      <c r="J691" t="s">
        <v>1261</v>
      </c>
      <c r="K691" t="s">
        <v>1260</v>
      </c>
      <c r="L691">
        <v>0</v>
      </c>
    </row>
    <row r="692" spans="1:12" x14ac:dyDescent="0.35">
      <c r="A692" t="s">
        <v>1259</v>
      </c>
      <c r="B692" t="s">
        <v>1258</v>
      </c>
      <c r="C692" t="s">
        <v>1255</v>
      </c>
      <c r="D692">
        <v>4</v>
      </c>
      <c r="E692">
        <v>27</v>
      </c>
      <c r="F692">
        <v>0.93</v>
      </c>
      <c r="G692" t="s">
        <v>130</v>
      </c>
      <c r="H692">
        <v>1603837363</v>
      </c>
      <c r="I692" t="s">
        <v>1257</v>
      </c>
      <c r="J692" t="s">
        <v>1256</v>
      </c>
      <c r="K692" t="s">
        <v>1255</v>
      </c>
      <c r="L692">
        <v>0</v>
      </c>
    </row>
    <row r="693" spans="1:12" x14ac:dyDescent="0.35">
      <c r="A693" t="s">
        <v>1254</v>
      </c>
      <c r="B693" t="s">
        <v>645</v>
      </c>
      <c r="C693" t="s">
        <v>1252</v>
      </c>
      <c r="D693">
        <v>40</v>
      </c>
      <c r="E693">
        <v>386</v>
      </c>
      <c r="F693">
        <v>0.99</v>
      </c>
      <c r="G693" t="s">
        <v>367</v>
      </c>
      <c r="H693">
        <v>1604878501</v>
      </c>
      <c r="I693" t="s">
        <v>1253</v>
      </c>
      <c r="K693" t="s">
        <v>1252</v>
      </c>
      <c r="L693">
        <v>1</v>
      </c>
    </row>
    <row r="694" spans="1:12" x14ac:dyDescent="0.35">
      <c r="A694" t="s">
        <v>1251</v>
      </c>
      <c r="B694" t="s">
        <v>1250</v>
      </c>
      <c r="C694" t="s">
        <v>1247</v>
      </c>
      <c r="D694">
        <v>15</v>
      </c>
      <c r="E694">
        <v>2</v>
      </c>
      <c r="F694">
        <v>0.75</v>
      </c>
      <c r="G694" t="s">
        <v>3</v>
      </c>
      <c r="H694">
        <v>1604828192</v>
      </c>
      <c r="I694" t="s">
        <v>1249</v>
      </c>
      <c r="J694" t="s">
        <v>1248</v>
      </c>
      <c r="K694" t="s">
        <v>1247</v>
      </c>
      <c r="L694">
        <v>0</v>
      </c>
    </row>
    <row r="695" spans="1:12" x14ac:dyDescent="0.35">
      <c r="A695" t="s">
        <v>1246</v>
      </c>
      <c r="B695" t="s">
        <v>1245</v>
      </c>
      <c r="C695" t="s">
        <v>1242</v>
      </c>
      <c r="D695">
        <v>31</v>
      </c>
      <c r="E695">
        <v>54</v>
      </c>
      <c r="F695">
        <v>0.92</v>
      </c>
      <c r="G695" t="s">
        <v>620</v>
      </c>
      <c r="H695">
        <v>1604913089</v>
      </c>
      <c r="I695" t="s">
        <v>1244</v>
      </c>
      <c r="J695" t="s">
        <v>1243</v>
      </c>
      <c r="K695" t="s">
        <v>1242</v>
      </c>
      <c r="L695">
        <v>0</v>
      </c>
    </row>
    <row r="696" spans="1:12" x14ac:dyDescent="0.35">
      <c r="A696" t="s">
        <v>1241</v>
      </c>
      <c r="B696" t="s">
        <v>1240</v>
      </c>
      <c r="C696" t="s">
        <v>1238</v>
      </c>
      <c r="D696">
        <v>34</v>
      </c>
      <c r="E696">
        <v>184</v>
      </c>
      <c r="F696">
        <v>0.98</v>
      </c>
      <c r="G696" t="s">
        <v>38</v>
      </c>
      <c r="H696">
        <v>1603133251</v>
      </c>
      <c r="I696" t="s">
        <v>1239</v>
      </c>
      <c r="K696" t="s">
        <v>1238</v>
      </c>
      <c r="L696">
        <v>1</v>
      </c>
    </row>
    <row r="697" spans="1:12" x14ac:dyDescent="0.35">
      <c r="A697" t="s">
        <v>1237</v>
      </c>
      <c r="B697" t="s">
        <v>1191</v>
      </c>
      <c r="C697" t="s">
        <v>1235</v>
      </c>
      <c r="D697">
        <v>29</v>
      </c>
      <c r="E697">
        <v>90</v>
      </c>
      <c r="F697">
        <v>0.97</v>
      </c>
      <c r="G697" t="s">
        <v>367</v>
      </c>
      <c r="H697">
        <v>1604900194</v>
      </c>
      <c r="I697" t="s">
        <v>1236</v>
      </c>
      <c r="K697" t="s">
        <v>1235</v>
      </c>
      <c r="L697">
        <v>0</v>
      </c>
    </row>
    <row r="698" spans="1:12" x14ac:dyDescent="0.35">
      <c r="A698" t="s">
        <v>1234</v>
      </c>
      <c r="B698" t="s">
        <v>131</v>
      </c>
      <c r="C698" t="s">
        <v>1231</v>
      </c>
      <c r="D698">
        <v>31</v>
      </c>
      <c r="E698">
        <v>52</v>
      </c>
      <c r="F698">
        <v>0.98</v>
      </c>
      <c r="G698" t="s">
        <v>130</v>
      </c>
      <c r="H698">
        <v>1603058945</v>
      </c>
      <c r="I698" t="s">
        <v>1233</v>
      </c>
      <c r="J698" t="s">
        <v>1232</v>
      </c>
      <c r="K698" t="s">
        <v>1231</v>
      </c>
      <c r="L698">
        <v>0</v>
      </c>
    </row>
    <row r="699" spans="1:12" x14ac:dyDescent="0.35">
      <c r="A699" t="s">
        <v>1230</v>
      </c>
      <c r="B699" t="s">
        <v>1229</v>
      </c>
      <c r="C699" t="s">
        <v>1226</v>
      </c>
      <c r="D699">
        <v>8</v>
      </c>
      <c r="E699">
        <v>0</v>
      </c>
      <c r="F699">
        <v>0.43</v>
      </c>
      <c r="G699" t="s">
        <v>3</v>
      </c>
      <c r="H699">
        <v>1604985761</v>
      </c>
      <c r="I699" t="s">
        <v>1228</v>
      </c>
      <c r="J699" t="s">
        <v>1227</v>
      </c>
      <c r="K699" t="s">
        <v>1226</v>
      </c>
      <c r="L699">
        <v>0</v>
      </c>
    </row>
    <row r="700" spans="1:12" x14ac:dyDescent="0.35">
      <c r="A700" t="s">
        <v>1225</v>
      </c>
      <c r="B700" t="s">
        <v>1224</v>
      </c>
      <c r="C700" t="s">
        <v>1221</v>
      </c>
      <c r="D700">
        <v>13</v>
      </c>
      <c r="E700">
        <v>6</v>
      </c>
      <c r="F700">
        <v>1</v>
      </c>
      <c r="G700" t="s">
        <v>3</v>
      </c>
      <c r="H700">
        <v>1604026426</v>
      </c>
      <c r="I700" t="s">
        <v>1223</v>
      </c>
      <c r="J700" t="s">
        <v>1222</v>
      </c>
      <c r="K700" t="s">
        <v>1221</v>
      </c>
      <c r="L700">
        <v>0</v>
      </c>
    </row>
    <row r="701" spans="1:12" x14ac:dyDescent="0.35">
      <c r="A701" t="s">
        <v>1220</v>
      </c>
      <c r="B701" t="s">
        <v>1219</v>
      </c>
      <c r="C701" t="s">
        <v>1216</v>
      </c>
      <c r="D701">
        <v>53</v>
      </c>
      <c r="E701">
        <v>6</v>
      </c>
      <c r="F701">
        <v>0.75</v>
      </c>
      <c r="G701" t="s">
        <v>3</v>
      </c>
      <c r="H701">
        <v>1604958002</v>
      </c>
      <c r="I701" t="s">
        <v>1218</v>
      </c>
      <c r="J701" t="s">
        <v>1217</v>
      </c>
      <c r="K701" t="s">
        <v>1216</v>
      </c>
      <c r="L701">
        <v>1</v>
      </c>
    </row>
    <row r="702" spans="1:12" x14ac:dyDescent="0.35">
      <c r="A702" t="s">
        <v>1215</v>
      </c>
      <c r="B702" t="s">
        <v>1214</v>
      </c>
      <c r="C702" t="s">
        <v>1212</v>
      </c>
      <c r="D702">
        <v>33</v>
      </c>
      <c r="E702">
        <v>32</v>
      </c>
      <c r="F702">
        <v>0.97</v>
      </c>
      <c r="G702" t="s">
        <v>759</v>
      </c>
      <c r="H702">
        <v>1604574335</v>
      </c>
      <c r="I702" t="s">
        <v>1213</v>
      </c>
      <c r="K702" t="s">
        <v>1212</v>
      </c>
      <c r="L702">
        <v>0</v>
      </c>
    </row>
    <row r="703" spans="1:12" x14ac:dyDescent="0.35">
      <c r="A703" t="s">
        <v>1211</v>
      </c>
      <c r="B703" t="s">
        <v>1210</v>
      </c>
      <c r="C703" t="s">
        <v>1207</v>
      </c>
      <c r="D703">
        <v>16</v>
      </c>
      <c r="E703">
        <v>3</v>
      </c>
      <c r="F703">
        <v>1</v>
      </c>
      <c r="G703" t="s">
        <v>3</v>
      </c>
      <c r="H703">
        <v>1604960476</v>
      </c>
      <c r="I703" t="s">
        <v>1209</v>
      </c>
      <c r="J703" t="s">
        <v>1208</v>
      </c>
      <c r="K703" t="s">
        <v>1207</v>
      </c>
      <c r="L703">
        <v>0</v>
      </c>
    </row>
    <row r="704" spans="1:12" x14ac:dyDescent="0.35">
      <c r="A704" t="s">
        <v>1206</v>
      </c>
      <c r="B704" t="s">
        <v>1154</v>
      </c>
      <c r="C704" t="s">
        <v>1203</v>
      </c>
      <c r="D704">
        <v>9</v>
      </c>
      <c r="E704">
        <v>8</v>
      </c>
      <c r="F704">
        <v>1</v>
      </c>
      <c r="G704" t="s">
        <v>3</v>
      </c>
      <c r="H704">
        <v>1604301659</v>
      </c>
      <c r="I704" t="s">
        <v>1205</v>
      </c>
      <c r="J704" t="s">
        <v>1204</v>
      </c>
      <c r="K704" t="s">
        <v>1203</v>
      </c>
      <c r="L704">
        <v>0</v>
      </c>
    </row>
    <row r="705" spans="1:12" x14ac:dyDescent="0.35">
      <c r="A705" t="s">
        <v>1202</v>
      </c>
      <c r="B705" t="s">
        <v>1201</v>
      </c>
      <c r="C705" t="s">
        <v>1198</v>
      </c>
      <c r="D705">
        <v>10</v>
      </c>
      <c r="E705">
        <v>2</v>
      </c>
      <c r="F705">
        <v>0.75</v>
      </c>
      <c r="G705" t="s">
        <v>3</v>
      </c>
      <c r="H705">
        <v>1604964723</v>
      </c>
      <c r="I705" t="s">
        <v>1200</v>
      </c>
      <c r="J705" t="s">
        <v>1199</v>
      </c>
      <c r="K705" t="s">
        <v>1198</v>
      </c>
      <c r="L705">
        <v>0</v>
      </c>
    </row>
    <row r="706" spans="1:12" x14ac:dyDescent="0.35">
      <c r="A706" t="s">
        <v>1197</v>
      </c>
      <c r="B706" t="s">
        <v>1196</v>
      </c>
      <c r="C706" t="s">
        <v>1193</v>
      </c>
      <c r="D706">
        <v>26</v>
      </c>
      <c r="E706">
        <v>6</v>
      </c>
      <c r="F706">
        <v>0.8</v>
      </c>
      <c r="H706">
        <v>1604942001</v>
      </c>
      <c r="I706" t="s">
        <v>1195</v>
      </c>
      <c r="J706" t="s">
        <v>1194</v>
      </c>
      <c r="K706" t="s">
        <v>1193</v>
      </c>
      <c r="L706">
        <v>-1</v>
      </c>
    </row>
    <row r="707" spans="1:12" x14ac:dyDescent="0.35">
      <c r="A707" t="s">
        <v>1192</v>
      </c>
      <c r="B707" t="s">
        <v>1191</v>
      </c>
      <c r="C707" t="s">
        <v>1189</v>
      </c>
      <c r="D707">
        <v>16</v>
      </c>
      <c r="E707">
        <v>46</v>
      </c>
      <c r="F707">
        <v>0.9</v>
      </c>
      <c r="G707" t="s">
        <v>367</v>
      </c>
      <c r="H707">
        <v>1604898728</v>
      </c>
      <c r="I707" t="s">
        <v>1190</v>
      </c>
      <c r="K707" t="s">
        <v>1189</v>
      </c>
      <c r="L707">
        <v>0</v>
      </c>
    </row>
    <row r="708" spans="1:12" x14ac:dyDescent="0.35">
      <c r="A708" t="s">
        <v>1188</v>
      </c>
      <c r="B708" t="s">
        <v>1187</v>
      </c>
      <c r="C708" t="s">
        <v>1184</v>
      </c>
      <c r="D708">
        <v>3</v>
      </c>
      <c r="E708">
        <v>7</v>
      </c>
      <c r="F708">
        <v>1</v>
      </c>
      <c r="G708" t="s">
        <v>276</v>
      </c>
      <c r="H708">
        <v>1604924083</v>
      </c>
      <c r="I708" t="s">
        <v>1186</v>
      </c>
      <c r="J708" t="s">
        <v>1185</v>
      </c>
      <c r="K708" t="s">
        <v>1184</v>
      </c>
      <c r="L708">
        <v>0</v>
      </c>
    </row>
    <row r="709" spans="1:12" x14ac:dyDescent="0.35">
      <c r="A709" t="s">
        <v>1183</v>
      </c>
      <c r="B709" t="s">
        <v>1182</v>
      </c>
      <c r="C709" t="s">
        <v>1180</v>
      </c>
      <c r="D709">
        <v>42</v>
      </c>
      <c r="E709">
        <v>38</v>
      </c>
      <c r="F709">
        <v>0.97</v>
      </c>
      <c r="G709" t="s">
        <v>276</v>
      </c>
      <c r="H709">
        <v>1604902028</v>
      </c>
      <c r="I709" t="s">
        <v>1181</v>
      </c>
      <c r="K709" t="s">
        <v>1180</v>
      </c>
      <c r="L709">
        <v>0</v>
      </c>
    </row>
    <row r="710" spans="1:12" x14ac:dyDescent="0.35">
      <c r="A710" t="s">
        <v>1179</v>
      </c>
      <c r="B710" t="s">
        <v>1178</v>
      </c>
      <c r="C710" t="s">
        <v>1175</v>
      </c>
      <c r="D710">
        <v>39</v>
      </c>
      <c r="E710">
        <v>34</v>
      </c>
      <c r="F710">
        <v>0.88</v>
      </c>
      <c r="G710" t="s">
        <v>620</v>
      </c>
      <c r="H710">
        <v>1604264214</v>
      </c>
      <c r="I710" t="s">
        <v>1177</v>
      </c>
      <c r="J710" t="s">
        <v>1176</v>
      </c>
      <c r="K710" t="s">
        <v>1175</v>
      </c>
      <c r="L710">
        <v>0</v>
      </c>
    </row>
    <row r="711" spans="1:12" x14ac:dyDescent="0.35">
      <c r="A711" t="s">
        <v>1174</v>
      </c>
      <c r="B711" t="s">
        <v>878</v>
      </c>
      <c r="C711" t="s">
        <v>1172</v>
      </c>
      <c r="D711">
        <v>14</v>
      </c>
      <c r="E711">
        <v>16</v>
      </c>
      <c r="F711">
        <v>0.81</v>
      </c>
      <c r="G711" t="s">
        <v>276</v>
      </c>
      <c r="H711">
        <v>1604178420</v>
      </c>
      <c r="I711" t="s">
        <v>1173</v>
      </c>
      <c r="K711" t="s">
        <v>1172</v>
      </c>
      <c r="L711">
        <v>1</v>
      </c>
    </row>
    <row r="712" spans="1:12" x14ac:dyDescent="0.35">
      <c r="A712" t="s">
        <v>1171</v>
      </c>
      <c r="B712" t="s">
        <v>813</v>
      </c>
      <c r="C712" t="s">
        <v>1169</v>
      </c>
      <c r="D712">
        <v>75</v>
      </c>
      <c r="E712">
        <v>32</v>
      </c>
      <c r="F712">
        <v>0.88</v>
      </c>
      <c r="G712" t="s">
        <v>1121</v>
      </c>
      <c r="H712">
        <v>1604892211</v>
      </c>
      <c r="I712" t="s">
        <v>1170</v>
      </c>
      <c r="K712" t="s">
        <v>1169</v>
      </c>
      <c r="L712">
        <v>1</v>
      </c>
    </row>
    <row r="713" spans="1:12" x14ac:dyDescent="0.35">
      <c r="A713" t="s">
        <v>1168</v>
      </c>
      <c r="B713" t="s">
        <v>1167</v>
      </c>
      <c r="C713" t="s">
        <v>1164</v>
      </c>
      <c r="D713">
        <v>5</v>
      </c>
      <c r="E713">
        <v>0</v>
      </c>
      <c r="F713">
        <v>0.41</v>
      </c>
      <c r="G713" t="s">
        <v>3</v>
      </c>
      <c r="H713">
        <v>1603283282</v>
      </c>
      <c r="I713" t="s">
        <v>1166</v>
      </c>
      <c r="J713" t="s">
        <v>1165</v>
      </c>
      <c r="K713" t="s">
        <v>1164</v>
      </c>
      <c r="L713">
        <v>0</v>
      </c>
    </row>
    <row r="714" spans="1:12" x14ac:dyDescent="0.35">
      <c r="A714" t="s">
        <v>1163</v>
      </c>
      <c r="B714" t="s">
        <v>1162</v>
      </c>
      <c r="C714" t="s">
        <v>1159</v>
      </c>
      <c r="D714">
        <v>7</v>
      </c>
      <c r="E714">
        <v>13</v>
      </c>
      <c r="F714">
        <v>0.94</v>
      </c>
      <c r="G714" t="s">
        <v>3</v>
      </c>
      <c r="H714">
        <v>1604907946</v>
      </c>
      <c r="I714" t="s">
        <v>1161</v>
      </c>
      <c r="J714" t="s">
        <v>1160</v>
      </c>
      <c r="K714" t="s">
        <v>1159</v>
      </c>
      <c r="L714">
        <v>0</v>
      </c>
    </row>
    <row r="715" spans="1:12" x14ac:dyDescent="0.35">
      <c r="A715" t="s">
        <v>1158</v>
      </c>
      <c r="B715" t="s">
        <v>347</v>
      </c>
      <c r="C715" t="s">
        <v>1156</v>
      </c>
      <c r="D715">
        <v>238</v>
      </c>
      <c r="E715">
        <v>1342</v>
      </c>
      <c r="F715">
        <v>0.99</v>
      </c>
      <c r="G715" t="s">
        <v>373</v>
      </c>
      <c r="H715">
        <v>1604129501</v>
      </c>
      <c r="I715" t="s">
        <v>1157</v>
      </c>
      <c r="K715" t="s">
        <v>1156</v>
      </c>
      <c r="L715">
        <v>0</v>
      </c>
    </row>
    <row r="716" spans="1:12" x14ac:dyDescent="0.35">
      <c r="A716" t="s">
        <v>1155</v>
      </c>
      <c r="B716" t="s">
        <v>1154</v>
      </c>
      <c r="C716" t="s">
        <v>1151</v>
      </c>
      <c r="D716">
        <v>6</v>
      </c>
      <c r="E716">
        <v>1</v>
      </c>
      <c r="F716">
        <v>0.67</v>
      </c>
      <c r="G716" t="s">
        <v>3</v>
      </c>
      <c r="H716">
        <v>1604807380</v>
      </c>
      <c r="I716" t="s">
        <v>1153</v>
      </c>
      <c r="J716" t="s">
        <v>1152</v>
      </c>
      <c r="K716" t="s">
        <v>1151</v>
      </c>
      <c r="L716">
        <v>0</v>
      </c>
    </row>
    <row r="717" spans="1:12" x14ac:dyDescent="0.35">
      <c r="A717" t="s">
        <v>1150</v>
      </c>
      <c r="B717" t="s">
        <v>1149</v>
      </c>
      <c r="C717" t="s">
        <v>1146</v>
      </c>
      <c r="D717">
        <v>39</v>
      </c>
      <c r="E717">
        <v>5</v>
      </c>
      <c r="F717">
        <v>0.63</v>
      </c>
      <c r="G717" t="s">
        <v>3</v>
      </c>
      <c r="H717">
        <v>1604456344</v>
      </c>
      <c r="I717" t="s">
        <v>1148</v>
      </c>
      <c r="J717" t="s">
        <v>1147</v>
      </c>
      <c r="K717" t="s">
        <v>1146</v>
      </c>
      <c r="L717">
        <v>0</v>
      </c>
    </row>
    <row r="718" spans="1:12" x14ac:dyDescent="0.35">
      <c r="A718" t="s">
        <v>1145</v>
      </c>
      <c r="B718" t="s">
        <v>1144</v>
      </c>
      <c r="C718" t="s">
        <v>1141</v>
      </c>
      <c r="D718">
        <v>5</v>
      </c>
      <c r="E718">
        <v>1</v>
      </c>
      <c r="F718">
        <v>1</v>
      </c>
      <c r="G718" t="s">
        <v>3</v>
      </c>
      <c r="H718">
        <v>1604939715</v>
      </c>
      <c r="I718" t="s">
        <v>1143</v>
      </c>
      <c r="J718" t="s">
        <v>1142</v>
      </c>
      <c r="K718" t="s">
        <v>1141</v>
      </c>
      <c r="L718">
        <v>0</v>
      </c>
    </row>
    <row r="719" spans="1:12" x14ac:dyDescent="0.35">
      <c r="A719" t="s">
        <v>1140</v>
      </c>
      <c r="B719" t="s">
        <v>1139</v>
      </c>
      <c r="C719" t="s">
        <v>1136</v>
      </c>
      <c r="D719">
        <v>14</v>
      </c>
      <c r="E719">
        <v>2</v>
      </c>
      <c r="F719">
        <v>0.75</v>
      </c>
      <c r="G719" t="s">
        <v>3</v>
      </c>
      <c r="H719">
        <v>1604917191</v>
      </c>
      <c r="I719" t="s">
        <v>1138</v>
      </c>
      <c r="J719" t="s">
        <v>1137</v>
      </c>
      <c r="K719" t="s">
        <v>1136</v>
      </c>
      <c r="L719">
        <v>1</v>
      </c>
    </row>
    <row r="720" spans="1:12" x14ac:dyDescent="0.35">
      <c r="A720" t="s">
        <v>1135</v>
      </c>
      <c r="B720" t="s">
        <v>1134</v>
      </c>
      <c r="C720" t="s">
        <v>1132</v>
      </c>
      <c r="D720">
        <v>133</v>
      </c>
      <c r="E720">
        <v>652</v>
      </c>
      <c r="F720">
        <v>0.99</v>
      </c>
      <c r="G720" t="s">
        <v>373</v>
      </c>
      <c r="H720">
        <v>1604800528</v>
      </c>
      <c r="I720" t="s">
        <v>1133</v>
      </c>
      <c r="K720" t="s">
        <v>1132</v>
      </c>
      <c r="L720">
        <v>1</v>
      </c>
    </row>
    <row r="721" spans="1:12" x14ac:dyDescent="0.35">
      <c r="A721" t="s">
        <v>1131</v>
      </c>
      <c r="B721" t="s">
        <v>736</v>
      </c>
      <c r="C721" t="s">
        <v>1129</v>
      </c>
      <c r="D721">
        <v>38</v>
      </c>
      <c r="E721">
        <v>127</v>
      </c>
      <c r="F721">
        <v>0.97</v>
      </c>
      <c r="G721" t="s">
        <v>373</v>
      </c>
      <c r="H721">
        <v>1604125947</v>
      </c>
      <c r="I721" t="s">
        <v>1130</v>
      </c>
      <c r="K721" t="s">
        <v>1129</v>
      </c>
      <c r="L721">
        <v>1</v>
      </c>
    </row>
    <row r="722" spans="1:12" x14ac:dyDescent="0.35">
      <c r="A722" t="s">
        <v>1128</v>
      </c>
      <c r="B722" t="s">
        <v>1127</v>
      </c>
      <c r="C722" t="s">
        <v>1124</v>
      </c>
      <c r="D722">
        <v>19</v>
      </c>
      <c r="E722">
        <v>2</v>
      </c>
      <c r="F722">
        <v>0.75</v>
      </c>
      <c r="G722" t="s">
        <v>3</v>
      </c>
      <c r="H722">
        <v>1604912890</v>
      </c>
      <c r="I722" t="s">
        <v>1126</v>
      </c>
      <c r="J722" t="s">
        <v>1125</v>
      </c>
      <c r="K722" t="s">
        <v>1124</v>
      </c>
      <c r="L722">
        <v>0</v>
      </c>
    </row>
    <row r="723" spans="1:12" x14ac:dyDescent="0.35">
      <c r="A723" t="s">
        <v>1123</v>
      </c>
      <c r="B723" t="s">
        <v>1122</v>
      </c>
      <c r="C723" t="s">
        <v>1118</v>
      </c>
      <c r="D723">
        <v>18</v>
      </c>
      <c r="E723">
        <v>10</v>
      </c>
      <c r="F723">
        <v>0.92</v>
      </c>
      <c r="G723" t="s">
        <v>1121</v>
      </c>
      <c r="H723">
        <v>1604625910</v>
      </c>
      <c r="I723" t="s">
        <v>1120</v>
      </c>
      <c r="J723" t="s">
        <v>1119</v>
      </c>
      <c r="K723" t="s">
        <v>1118</v>
      </c>
      <c r="L723">
        <v>0</v>
      </c>
    </row>
    <row r="724" spans="1:12" x14ac:dyDescent="0.35">
      <c r="A724" t="s">
        <v>1117</v>
      </c>
      <c r="B724" t="s">
        <v>374</v>
      </c>
      <c r="C724" t="s">
        <v>1113</v>
      </c>
      <c r="D724">
        <v>56</v>
      </c>
      <c r="E724">
        <v>111</v>
      </c>
      <c r="F724">
        <v>0.97</v>
      </c>
      <c r="G724" t="s">
        <v>1116</v>
      </c>
      <c r="H724">
        <v>1604831019</v>
      </c>
      <c r="I724" t="s">
        <v>1115</v>
      </c>
      <c r="J724" t="s">
        <v>1114</v>
      </c>
      <c r="K724" t="s">
        <v>1113</v>
      </c>
      <c r="L724">
        <v>-1</v>
      </c>
    </row>
    <row r="725" spans="1:12" x14ac:dyDescent="0.35">
      <c r="A725" t="s">
        <v>1112</v>
      </c>
      <c r="B725" t="s">
        <v>1111</v>
      </c>
      <c r="C725" t="s">
        <v>1108</v>
      </c>
      <c r="D725">
        <v>53</v>
      </c>
      <c r="E725">
        <v>30</v>
      </c>
      <c r="F725">
        <v>0.81</v>
      </c>
      <c r="G725" t="s">
        <v>3</v>
      </c>
      <c r="H725">
        <v>1604852432</v>
      </c>
      <c r="I725" t="s">
        <v>1110</v>
      </c>
      <c r="J725" t="s">
        <v>1109</v>
      </c>
      <c r="K725" t="s">
        <v>1108</v>
      </c>
      <c r="L725">
        <v>0</v>
      </c>
    </row>
    <row r="726" spans="1:12" x14ac:dyDescent="0.35">
      <c r="A726" t="s">
        <v>1107</v>
      </c>
      <c r="B726" t="s">
        <v>1106</v>
      </c>
      <c r="C726" t="s">
        <v>1103</v>
      </c>
      <c r="D726">
        <v>4</v>
      </c>
      <c r="E726">
        <v>8</v>
      </c>
      <c r="F726">
        <v>0.83</v>
      </c>
      <c r="G726" t="s">
        <v>3</v>
      </c>
      <c r="H726">
        <v>1604577978</v>
      </c>
      <c r="I726" t="s">
        <v>1105</v>
      </c>
      <c r="J726" t="s">
        <v>1104</v>
      </c>
      <c r="K726" t="s">
        <v>1103</v>
      </c>
      <c r="L726">
        <v>0</v>
      </c>
    </row>
    <row r="727" spans="1:12" x14ac:dyDescent="0.35">
      <c r="A727" t="s">
        <v>1102</v>
      </c>
      <c r="B727" t="s">
        <v>1101</v>
      </c>
      <c r="C727" t="s">
        <v>1099</v>
      </c>
      <c r="D727">
        <v>94</v>
      </c>
      <c r="E727">
        <v>259</v>
      </c>
      <c r="F727">
        <v>1</v>
      </c>
      <c r="G727" t="s">
        <v>38</v>
      </c>
      <c r="H727">
        <v>1603228056</v>
      </c>
      <c r="I727" t="s">
        <v>1100</v>
      </c>
      <c r="K727" t="s">
        <v>1099</v>
      </c>
      <c r="L727">
        <v>0</v>
      </c>
    </row>
    <row r="728" spans="1:12" x14ac:dyDescent="0.35">
      <c r="A728" t="s">
        <v>1098</v>
      </c>
      <c r="B728" t="s">
        <v>1097</v>
      </c>
      <c r="C728" t="s">
        <v>1095</v>
      </c>
      <c r="D728">
        <v>7</v>
      </c>
      <c r="E728">
        <v>17</v>
      </c>
      <c r="F728">
        <v>0.88</v>
      </c>
      <c r="G728" t="s">
        <v>38</v>
      </c>
      <c r="H728">
        <v>1604854674</v>
      </c>
      <c r="I728" t="s">
        <v>1096</v>
      </c>
      <c r="K728" t="s">
        <v>1095</v>
      </c>
      <c r="L728">
        <v>0</v>
      </c>
    </row>
    <row r="729" spans="1:12" x14ac:dyDescent="0.35">
      <c r="A729" t="s">
        <v>1094</v>
      </c>
      <c r="B729" t="s">
        <v>1093</v>
      </c>
      <c r="C729" t="s">
        <v>1090</v>
      </c>
      <c r="D729">
        <v>18</v>
      </c>
      <c r="E729">
        <v>24</v>
      </c>
      <c r="F729">
        <v>0.82</v>
      </c>
      <c r="G729" t="s">
        <v>3</v>
      </c>
      <c r="H729">
        <v>1604276658</v>
      </c>
      <c r="I729" t="s">
        <v>1092</v>
      </c>
      <c r="J729" t="s">
        <v>1091</v>
      </c>
      <c r="K729" t="s">
        <v>1090</v>
      </c>
      <c r="L729">
        <v>-1</v>
      </c>
    </row>
    <row r="730" spans="1:12" x14ac:dyDescent="0.35">
      <c r="A730" t="s">
        <v>1089</v>
      </c>
      <c r="B730" t="s">
        <v>1088</v>
      </c>
      <c r="C730" t="s">
        <v>1085</v>
      </c>
      <c r="D730">
        <v>2</v>
      </c>
      <c r="E730">
        <v>8</v>
      </c>
      <c r="F730">
        <v>0.91</v>
      </c>
      <c r="G730" t="s">
        <v>3</v>
      </c>
      <c r="H730">
        <v>1604867537</v>
      </c>
      <c r="I730" t="s">
        <v>1087</v>
      </c>
      <c r="J730" t="s">
        <v>1086</v>
      </c>
      <c r="K730" t="s">
        <v>1085</v>
      </c>
      <c r="L730">
        <v>0</v>
      </c>
    </row>
    <row r="731" spans="1:12" x14ac:dyDescent="0.35">
      <c r="A731" t="s">
        <v>1084</v>
      </c>
      <c r="B731" t="s">
        <v>1083</v>
      </c>
      <c r="C731" t="s">
        <v>1080</v>
      </c>
      <c r="D731">
        <v>9</v>
      </c>
      <c r="E731">
        <v>8</v>
      </c>
      <c r="F731">
        <v>0.84</v>
      </c>
      <c r="G731" t="s">
        <v>3</v>
      </c>
      <c r="H731">
        <v>1604730007</v>
      </c>
      <c r="I731" t="s">
        <v>1082</v>
      </c>
      <c r="J731" t="s">
        <v>1081</v>
      </c>
      <c r="K731" t="s">
        <v>1080</v>
      </c>
      <c r="L731">
        <v>0</v>
      </c>
    </row>
    <row r="732" spans="1:12" x14ac:dyDescent="0.35">
      <c r="A732" t="s">
        <v>1079</v>
      </c>
      <c r="B732" t="s">
        <v>1078</v>
      </c>
      <c r="C732" t="s">
        <v>1075</v>
      </c>
      <c r="D732">
        <v>1</v>
      </c>
      <c r="E732">
        <v>3</v>
      </c>
      <c r="F732">
        <v>0.71</v>
      </c>
      <c r="H732">
        <v>1604885267</v>
      </c>
      <c r="I732" t="s">
        <v>1077</v>
      </c>
      <c r="J732" t="s">
        <v>1076</v>
      </c>
      <c r="K732" t="s">
        <v>1075</v>
      </c>
      <c r="L732">
        <v>0</v>
      </c>
    </row>
    <row r="733" spans="1:12" x14ac:dyDescent="0.35">
      <c r="A733" t="s">
        <v>1074</v>
      </c>
      <c r="B733" t="s">
        <v>202</v>
      </c>
      <c r="C733" t="s">
        <v>1071</v>
      </c>
      <c r="D733">
        <v>46</v>
      </c>
      <c r="E733">
        <v>287</v>
      </c>
      <c r="F733">
        <v>0.98</v>
      </c>
      <c r="G733" t="s">
        <v>1073</v>
      </c>
      <c r="H733">
        <v>1602810934</v>
      </c>
      <c r="I733" t="s">
        <v>1072</v>
      </c>
      <c r="K733" t="s">
        <v>1071</v>
      </c>
      <c r="L733">
        <v>0</v>
      </c>
    </row>
    <row r="734" spans="1:12" x14ac:dyDescent="0.35">
      <c r="A734" t="s">
        <v>1070</v>
      </c>
      <c r="B734" t="s">
        <v>1069</v>
      </c>
      <c r="C734" t="s">
        <v>1066</v>
      </c>
      <c r="D734">
        <v>11</v>
      </c>
      <c r="E734">
        <v>2</v>
      </c>
      <c r="F734">
        <v>0.75</v>
      </c>
      <c r="G734" t="s">
        <v>839</v>
      </c>
      <c r="H734">
        <v>1604888899</v>
      </c>
      <c r="I734" t="s">
        <v>1068</v>
      </c>
      <c r="J734" t="s">
        <v>1067</v>
      </c>
      <c r="K734" t="s">
        <v>1066</v>
      </c>
      <c r="L734">
        <v>0</v>
      </c>
    </row>
    <row r="735" spans="1:12" x14ac:dyDescent="0.35">
      <c r="A735" t="s">
        <v>1065</v>
      </c>
      <c r="B735" t="s">
        <v>148</v>
      </c>
      <c r="C735" t="s">
        <v>1062</v>
      </c>
      <c r="D735">
        <v>47</v>
      </c>
      <c r="E735">
        <v>131</v>
      </c>
      <c r="F735">
        <v>0.99</v>
      </c>
      <c r="G735" t="s">
        <v>3</v>
      </c>
      <c r="H735">
        <v>1600844871</v>
      </c>
      <c r="I735" t="s">
        <v>1064</v>
      </c>
      <c r="J735" t="s">
        <v>1063</v>
      </c>
      <c r="K735" t="s">
        <v>1062</v>
      </c>
      <c r="L735">
        <v>0</v>
      </c>
    </row>
    <row r="736" spans="1:12" x14ac:dyDescent="0.35">
      <c r="A736" t="s">
        <v>1061</v>
      </c>
      <c r="B736" t="s">
        <v>1060</v>
      </c>
      <c r="C736" t="s">
        <v>1057</v>
      </c>
      <c r="D736">
        <v>2</v>
      </c>
      <c r="E736">
        <v>1</v>
      </c>
      <c r="F736">
        <v>1</v>
      </c>
      <c r="G736" t="s">
        <v>3</v>
      </c>
      <c r="H736">
        <v>1604889953</v>
      </c>
      <c r="I736" t="s">
        <v>1059</v>
      </c>
      <c r="J736" t="s">
        <v>1058</v>
      </c>
      <c r="K736" t="s">
        <v>1057</v>
      </c>
      <c r="L736">
        <v>0</v>
      </c>
    </row>
    <row r="737" spans="1:12" x14ac:dyDescent="0.35">
      <c r="A737" t="s">
        <v>1056</v>
      </c>
      <c r="B737" t="s">
        <v>374</v>
      </c>
      <c r="C737" t="s">
        <v>1053</v>
      </c>
      <c r="D737">
        <v>15</v>
      </c>
      <c r="E737">
        <v>0</v>
      </c>
      <c r="F737">
        <v>0.5</v>
      </c>
      <c r="G737" t="s">
        <v>3</v>
      </c>
      <c r="H737">
        <v>1604886728</v>
      </c>
      <c r="I737" t="s">
        <v>1055</v>
      </c>
      <c r="J737" t="s">
        <v>1054</v>
      </c>
      <c r="K737" t="s">
        <v>1053</v>
      </c>
      <c r="L737">
        <v>0</v>
      </c>
    </row>
    <row r="738" spans="1:12" x14ac:dyDescent="0.35">
      <c r="A738" t="s">
        <v>1052</v>
      </c>
      <c r="B738" t="s">
        <v>1051</v>
      </c>
      <c r="C738" t="s">
        <v>1048</v>
      </c>
      <c r="D738">
        <v>8</v>
      </c>
      <c r="E738">
        <v>5</v>
      </c>
      <c r="F738">
        <v>1</v>
      </c>
      <c r="G738" t="s">
        <v>3</v>
      </c>
      <c r="H738">
        <v>1604114401</v>
      </c>
      <c r="I738" t="s">
        <v>1050</v>
      </c>
      <c r="J738" t="s">
        <v>1049</v>
      </c>
      <c r="K738" t="s">
        <v>1048</v>
      </c>
      <c r="L738">
        <v>0</v>
      </c>
    </row>
    <row r="739" spans="1:12" x14ac:dyDescent="0.35">
      <c r="A739" t="s">
        <v>1047</v>
      </c>
      <c r="B739" t="s">
        <v>101</v>
      </c>
      <c r="C739" t="s">
        <v>1044</v>
      </c>
      <c r="D739">
        <v>7</v>
      </c>
      <c r="E739">
        <v>0</v>
      </c>
      <c r="F739">
        <v>0.5</v>
      </c>
      <c r="G739" t="s">
        <v>3</v>
      </c>
      <c r="H739">
        <v>1604876769</v>
      </c>
      <c r="I739" t="s">
        <v>1046</v>
      </c>
      <c r="J739" t="s">
        <v>1045</v>
      </c>
      <c r="K739" t="s">
        <v>1044</v>
      </c>
      <c r="L739">
        <v>1</v>
      </c>
    </row>
    <row r="740" spans="1:12" x14ac:dyDescent="0.35">
      <c r="A740" t="s">
        <v>1043</v>
      </c>
      <c r="B740" t="s">
        <v>28</v>
      </c>
      <c r="C740" t="s">
        <v>1040</v>
      </c>
      <c r="D740">
        <v>7</v>
      </c>
      <c r="E740">
        <v>2</v>
      </c>
      <c r="F740">
        <v>0.67</v>
      </c>
      <c r="G740" t="s">
        <v>3</v>
      </c>
      <c r="H740">
        <v>1600393809</v>
      </c>
      <c r="I740" t="s">
        <v>1042</v>
      </c>
      <c r="J740" t="s">
        <v>1041</v>
      </c>
      <c r="K740" t="s">
        <v>1040</v>
      </c>
      <c r="L740">
        <v>-1</v>
      </c>
    </row>
    <row r="741" spans="1:12" x14ac:dyDescent="0.35">
      <c r="A741" t="s">
        <v>1039</v>
      </c>
      <c r="B741" t="s">
        <v>374</v>
      </c>
      <c r="C741" t="s">
        <v>1036</v>
      </c>
      <c r="D741">
        <v>15</v>
      </c>
      <c r="E741">
        <v>28</v>
      </c>
      <c r="F741">
        <v>0.88</v>
      </c>
      <c r="G741" t="s">
        <v>483</v>
      </c>
      <c r="H741">
        <v>1604808190</v>
      </c>
      <c r="I741" t="s">
        <v>1038</v>
      </c>
      <c r="J741" t="s">
        <v>1037</v>
      </c>
      <c r="K741" t="s">
        <v>1036</v>
      </c>
      <c r="L741">
        <v>0</v>
      </c>
    </row>
    <row r="742" spans="1:12" x14ac:dyDescent="0.35">
      <c r="A742" t="s">
        <v>1035</v>
      </c>
      <c r="B742" t="s">
        <v>28</v>
      </c>
      <c r="C742" t="s">
        <v>1033</v>
      </c>
      <c r="D742">
        <v>11</v>
      </c>
      <c r="E742">
        <v>26</v>
      </c>
      <c r="F742">
        <v>0.73</v>
      </c>
      <c r="G742" t="s">
        <v>367</v>
      </c>
      <c r="H742">
        <v>1604806637</v>
      </c>
      <c r="I742" t="s">
        <v>1034</v>
      </c>
      <c r="K742" t="s">
        <v>1033</v>
      </c>
      <c r="L742">
        <v>0</v>
      </c>
    </row>
    <row r="743" spans="1:12" x14ac:dyDescent="0.35">
      <c r="A743" t="s">
        <v>1032</v>
      </c>
      <c r="B743" t="s">
        <v>282</v>
      </c>
      <c r="C743" t="s">
        <v>1029</v>
      </c>
      <c r="D743">
        <v>14</v>
      </c>
      <c r="E743">
        <v>0</v>
      </c>
      <c r="F743">
        <v>0.46</v>
      </c>
      <c r="G743" t="s">
        <v>3</v>
      </c>
      <c r="H743">
        <v>1600556580</v>
      </c>
      <c r="I743" t="s">
        <v>1031</v>
      </c>
      <c r="J743" t="s">
        <v>1030</v>
      </c>
      <c r="K743" t="s">
        <v>1029</v>
      </c>
      <c r="L743">
        <v>0</v>
      </c>
    </row>
    <row r="744" spans="1:12" x14ac:dyDescent="0.35">
      <c r="A744" t="s">
        <v>1028</v>
      </c>
      <c r="B744" t="s">
        <v>1027</v>
      </c>
      <c r="C744" t="s">
        <v>1025</v>
      </c>
      <c r="D744">
        <v>6</v>
      </c>
      <c r="E744">
        <v>0</v>
      </c>
      <c r="F744">
        <v>0.4</v>
      </c>
      <c r="G744" t="s">
        <v>3</v>
      </c>
      <c r="H744">
        <v>1604878980</v>
      </c>
      <c r="I744" t="s">
        <v>1026</v>
      </c>
      <c r="K744" t="s">
        <v>1025</v>
      </c>
      <c r="L744">
        <v>0</v>
      </c>
    </row>
    <row r="745" spans="1:12" x14ac:dyDescent="0.35">
      <c r="A745" t="s">
        <v>1024</v>
      </c>
      <c r="B745" t="s">
        <v>1023</v>
      </c>
      <c r="C745" t="s">
        <v>1020</v>
      </c>
      <c r="D745">
        <v>41</v>
      </c>
      <c r="E745">
        <v>28</v>
      </c>
      <c r="F745">
        <v>0.94</v>
      </c>
      <c r="G745" t="s">
        <v>3</v>
      </c>
      <c r="H745">
        <v>1604791484</v>
      </c>
      <c r="I745" t="s">
        <v>1022</v>
      </c>
      <c r="J745" t="s">
        <v>1021</v>
      </c>
      <c r="K745" t="s">
        <v>1020</v>
      </c>
      <c r="L745">
        <v>0</v>
      </c>
    </row>
    <row r="746" spans="1:12" x14ac:dyDescent="0.35">
      <c r="A746" t="s">
        <v>1019</v>
      </c>
      <c r="B746" t="s">
        <v>292</v>
      </c>
      <c r="C746" t="s">
        <v>1017</v>
      </c>
      <c r="D746">
        <v>112</v>
      </c>
      <c r="E746">
        <v>959</v>
      </c>
      <c r="F746">
        <v>0.99</v>
      </c>
      <c r="G746" t="s">
        <v>367</v>
      </c>
      <c r="H746">
        <v>1604111113</v>
      </c>
      <c r="I746" t="s">
        <v>1018</v>
      </c>
      <c r="K746" t="s">
        <v>1017</v>
      </c>
      <c r="L746">
        <v>0</v>
      </c>
    </row>
    <row r="747" spans="1:12" x14ac:dyDescent="0.35">
      <c r="A747" t="s">
        <v>1016</v>
      </c>
      <c r="B747" t="s">
        <v>1015</v>
      </c>
      <c r="C747" t="s">
        <v>1012</v>
      </c>
      <c r="D747">
        <v>15</v>
      </c>
      <c r="E747">
        <v>77</v>
      </c>
      <c r="F747">
        <v>0.84</v>
      </c>
      <c r="G747" t="s">
        <v>1014</v>
      </c>
      <c r="H747">
        <v>1604137296</v>
      </c>
      <c r="I747" t="s">
        <v>1013</v>
      </c>
      <c r="K747" t="s">
        <v>1012</v>
      </c>
      <c r="L747">
        <v>0</v>
      </c>
    </row>
    <row r="748" spans="1:12" x14ac:dyDescent="0.35">
      <c r="A748" t="s">
        <v>1011</v>
      </c>
      <c r="B748" t="s">
        <v>830</v>
      </c>
      <c r="C748" t="s">
        <v>1009</v>
      </c>
      <c r="D748">
        <v>62</v>
      </c>
      <c r="E748">
        <v>126</v>
      </c>
      <c r="F748">
        <v>1</v>
      </c>
      <c r="G748" t="s">
        <v>276</v>
      </c>
      <c r="H748">
        <v>1604736838</v>
      </c>
      <c r="I748" t="s">
        <v>1010</v>
      </c>
      <c r="K748" t="s">
        <v>1009</v>
      </c>
      <c r="L748">
        <v>1</v>
      </c>
    </row>
    <row r="749" spans="1:12" x14ac:dyDescent="0.35">
      <c r="A749" t="s">
        <v>1008</v>
      </c>
      <c r="B749" t="s">
        <v>374</v>
      </c>
      <c r="C749" t="s">
        <v>1005</v>
      </c>
      <c r="D749">
        <v>36</v>
      </c>
      <c r="E749">
        <v>27</v>
      </c>
      <c r="F749">
        <v>0.91</v>
      </c>
      <c r="G749" t="s">
        <v>3</v>
      </c>
      <c r="H749">
        <v>1603806078</v>
      </c>
      <c r="I749" t="s">
        <v>1007</v>
      </c>
      <c r="J749" t="s">
        <v>1006</v>
      </c>
      <c r="K749" t="s">
        <v>1005</v>
      </c>
      <c r="L749">
        <v>1</v>
      </c>
    </row>
    <row r="750" spans="1:12" x14ac:dyDescent="0.35">
      <c r="A750" t="s">
        <v>1004</v>
      </c>
      <c r="B750" t="s">
        <v>1003</v>
      </c>
      <c r="C750" t="s">
        <v>1001</v>
      </c>
      <c r="D750">
        <v>48</v>
      </c>
      <c r="E750">
        <v>192</v>
      </c>
      <c r="F750">
        <v>0.99</v>
      </c>
      <c r="G750" t="s">
        <v>483</v>
      </c>
      <c r="H750">
        <v>1604723572</v>
      </c>
      <c r="I750" t="s">
        <v>1002</v>
      </c>
      <c r="K750" t="s">
        <v>1001</v>
      </c>
      <c r="L750">
        <v>1</v>
      </c>
    </row>
    <row r="751" spans="1:12" x14ac:dyDescent="0.35">
      <c r="A751" t="s">
        <v>1000</v>
      </c>
      <c r="B751" t="s">
        <v>999</v>
      </c>
      <c r="C751" t="s">
        <v>996</v>
      </c>
      <c r="D751">
        <v>116</v>
      </c>
      <c r="E751">
        <v>47</v>
      </c>
      <c r="F751">
        <v>0.91</v>
      </c>
      <c r="G751" t="s">
        <v>3</v>
      </c>
      <c r="H751">
        <v>1603365334</v>
      </c>
      <c r="I751" t="s">
        <v>998</v>
      </c>
      <c r="J751" t="s">
        <v>997</v>
      </c>
      <c r="K751" t="s">
        <v>996</v>
      </c>
      <c r="L751">
        <v>0</v>
      </c>
    </row>
    <row r="752" spans="1:12" x14ac:dyDescent="0.35">
      <c r="A752" t="s">
        <v>995</v>
      </c>
      <c r="B752" t="s">
        <v>994</v>
      </c>
      <c r="C752" t="s">
        <v>991</v>
      </c>
      <c r="D752">
        <v>5</v>
      </c>
      <c r="E752">
        <v>6</v>
      </c>
      <c r="F752">
        <v>0.81</v>
      </c>
      <c r="G752" t="s">
        <v>3</v>
      </c>
      <c r="H752">
        <v>1603220919</v>
      </c>
      <c r="I752" t="s">
        <v>993</v>
      </c>
      <c r="J752" t="s">
        <v>992</v>
      </c>
      <c r="K752" t="s">
        <v>991</v>
      </c>
      <c r="L752">
        <v>0</v>
      </c>
    </row>
    <row r="753" spans="1:12" x14ac:dyDescent="0.35">
      <c r="A753" t="s">
        <v>990</v>
      </c>
      <c r="B753" t="s">
        <v>989</v>
      </c>
      <c r="C753" t="s">
        <v>986</v>
      </c>
      <c r="D753">
        <v>7</v>
      </c>
      <c r="E753">
        <v>1</v>
      </c>
      <c r="F753">
        <v>1</v>
      </c>
      <c r="G753" t="s">
        <v>276</v>
      </c>
      <c r="H753">
        <v>1604818578</v>
      </c>
      <c r="I753" t="s">
        <v>988</v>
      </c>
      <c r="J753" t="s">
        <v>987</v>
      </c>
      <c r="K753" t="s">
        <v>986</v>
      </c>
      <c r="L753">
        <v>0</v>
      </c>
    </row>
    <row r="754" spans="1:12" x14ac:dyDescent="0.35">
      <c r="A754" t="s">
        <v>985</v>
      </c>
      <c r="B754" t="s">
        <v>984</v>
      </c>
      <c r="C754" t="s">
        <v>982</v>
      </c>
      <c r="D754">
        <v>85</v>
      </c>
      <c r="E754">
        <v>123</v>
      </c>
      <c r="F754">
        <v>0.99</v>
      </c>
      <c r="G754" t="s">
        <v>38</v>
      </c>
      <c r="H754">
        <v>1600737963</v>
      </c>
      <c r="I754" t="s">
        <v>983</v>
      </c>
      <c r="K754" t="s">
        <v>982</v>
      </c>
      <c r="L754">
        <v>1</v>
      </c>
    </row>
    <row r="755" spans="1:12" x14ac:dyDescent="0.35">
      <c r="A755" t="s">
        <v>981</v>
      </c>
      <c r="B755" t="s">
        <v>980</v>
      </c>
      <c r="C755" t="s">
        <v>977</v>
      </c>
      <c r="D755">
        <v>11</v>
      </c>
      <c r="E755">
        <v>2</v>
      </c>
      <c r="F755">
        <v>1</v>
      </c>
      <c r="G755" t="s">
        <v>276</v>
      </c>
      <c r="H755">
        <v>1604804902</v>
      </c>
      <c r="I755" t="s">
        <v>979</v>
      </c>
      <c r="J755" t="s">
        <v>978</v>
      </c>
      <c r="K755" t="s">
        <v>977</v>
      </c>
      <c r="L755">
        <v>0</v>
      </c>
    </row>
    <row r="756" spans="1:12" x14ac:dyDescent="0.35">
      <c r="A756" t="s">
        <v>976</v>
      </c>
      <c r="B756" t="s">
        <v>975</v>
      </c>
      <c r="C756" t="s">
        <v>972</v>
      </c>
      <c r="D756">
        <v>28</v>
      </c>
      <c r="E756">
        <v>2</v>
      </c>
      <c r="F756">
        <v>0.67</v>
      </c>
      <c r="G756" t="s">
        <v>3</v>
      </c>
      <c r="H756">
        <v>1604575708</v>
      </c>
      <c r="I756" t="s">
        <v>974</v>
      </c>
      <c r="J756" t="s">
        <v>973</v>
      </c>
      <c r="K756" t="s">
        <v>972</v>
      </c>
      <c r="L756">
        <v>1</v>
      </c>
    </row>
    <row r="757" spans="1:12" x14ac:dyDescent="0.35">
      <c r="A757" t="s">
        <v>971</v>
      </c>
      <c r="B757" t="s">
        <v>970</v>
      </c>
      <c r="C757" t="s">
        <v>968</v>
      </c>
      <c r="D757">
        <v>30</v>
      </c>
      <c r="E757">
        <v>236</v>
      </c>
      <c r="F757">
        <v>0.99</v>
      </c>
      <c r="G757" t="s">
        <v>157</v>
      </c>
      <c r="H757">
        <v>1602649919</v>
      </c>
      <c r="I757" t="s">
        <v>969</v>
      </c>
      <c r="K757" t="s">
        <v>968</v>
      </c>
      <c r="L757">
        <v>0</v>
      </c>
    </row>
    <row r="758" spans="1:12" x14ac:dyDescent="0.35">
      <c r="A758" t="s">
        <v>967</v>
      </c>
      <c r="B758" t="s">
        <v>966</v>
      </c>
      <c r="C758" t="s">
        <v>964</v>
      </c>
      <c r="D758">
        <v>7</v>
      </c>
      <c r="E758">
        <v>77</v>
      </c>
      <c r="F758">
        <v>0.99</v>
      </c>
      <c r="G758" t="s">
        <v>201</v>
      </c>
      <c r="H758">
        <v>1603331894</v>
      </c>
      <c r="I758" t="s">
        <v>965</v>
      </c>
      <c r="K758" t="s">
        <v>964</v>
      </c>
      <c r="L758">
        <v>1</v>
      </c>
    </row>
    <row r="759" spans="1:12" x14ac:dyDescent="0.35">
      <c r="A759" t="s">
        <v>963</v>
      </c>
      <c r="B759" t="s">
        <v>962</v>
      </c>
      <c r="C759" t="s">
        <v>959</v>
      </c>
      <c r="D759">
        <v>12</v>
      </c>
      <c r="E759">
        <v>2</v>
      </c>
      <c r="F759">
        <v>0.75</v>
      </c>
      <c r="G759" t="s">
        <v>3</v>
      </c>
      <c r="H759">
        <v>1604793014</v>
      </c>
      <c r="I759" t="s">
        <v>961</v>
      </c>
      <c r="J759" t="s">
        <v>960</v>
      </c>
      <c r="K759" t="s">
        <v>959</v>
      </c>
      <c r="L759">
        <v>0</v>
      </c>
    </row>
    <row r="760" spans="1:12" x14ac:dyDescent="0.35">
      <c r="A760" t="s">
        <v>958</v>
      </c>
      <c r="B760" t="s">
        <v>957</v>
      </c>
      <c r="C760" t="s">
        <v>954</v>
      </c>
      <c r="D760">
        <v>48</v>
      </c>
      <c r="E760">
        <v>1</v>
      </c>
      <c r="F760">
        <v>0.56999999999999995</v>
      </c>
      <c r="G760" t="s">
        <v>3</v>
      </c>
      <c r="H760">
        <v>1604804622</v>
      </c>
      <c r="I760" t="s">
        <v>956</v>
      </c>
      <c r="J760" t="s">
        <v>955</v>
      </c>
      <c r="K760" t="s">
        <v>954</v>
      </c>
      <c r="L760">
        <v>0</v>
      </c>
    </row>
    <row r="761" spans="1:12" x14ac:dyDescent="0.35">
      <c r="A761" t="s">
        <v>953</v>
      </c>
      <c r="B761" t="s">
        <v>952</v>
      </c>
      <c r="C761" t="s">
        <v>950</v>
      </c>
      <c r="D761">
        <v>3</v>
      </c>
      <c r="E761">
        <v>33</v>
      </c>
      <c r="F761">
        <v>0.85</v>
      </c>
      <c r="G761" t="s">
        <v>8</v>
      </c>
      <c r="H761">
        <v>1603668713</v>
      </c>
      <c r="I761" t="s">
        <v>951</v>
      </c>
      <c r="K761" t="s">
        <v>950</v>
      </c>
      <c r="L761">
        <v>0</v>
      </c>
    </row>
    <row r="762" spans="1:12" x14ac:dyDescent="0.35">
      <c r="A762" t="s">
        <v>949</v>
      </c>
      <c r="B762" t="s">
        <v>948</v>
      </c>
      <c r="C762" t="s">
        <v>945</v>
      </c>
      <c r="D762">
        <v>17</v>
      </c>
      <c r="E762">
        <v>5</v>
      </c>
      <c r="F762">
        <v>0.86</v>
      </c>
      <c r="G762" t="s">
        <v>276</v>
      </c>
      <c r="H762">
        <v>1604755216</v>
      </c>
      <c r="I762" t="s">
        <v>947</v>
      </c>
      <c r="J762" t="s">
        <v>946</v>
      </c>
      <c r="K762" t="s">
        <v>945</v>
      </c>
      <c r="L762">
        <v>0</v>
      </c>
    </row>
    <row r="763" spans="1:12" x14ac:dyDescent="0.35">
      <c r="A763" t="s">
        <v>944</v>
      </c>
      <c r="B763" t="s">
        <v>830</v>
      </c>
      <c r="C763" t="s">
        <v>942</v>
      </c>
      <c r="D763">
        <v>26</v>
      </c>
      <c r="E763">
        <v>32</v>
      </c>
      <c r="F763">
        <v>0.92</v>
      </c>
      <c r="G763" t="s">
        <v>276</v>
      </c>
      <c r="H763">
        <v>1604720011</v>
      </c>
      <c r="I763" t="s">
        <v>943</v>
      </c>
      <c r="K763" t="s">
        <v>942</v>
      </c>
      <c r="L763">
        <v>1</v>
      </c>
    </row>
    <row r="764" spans="1:12" x14ac:dyDescent="0.35">
      <c r="A764" t="s">
        <v>941</v>
      </c>
      <c r="B764" t="s">
        <v>940</v>
      </c>
      <c r="C764" t="s">
        <v>937</v>
      </c>
      <c r="D764">
        <v>7</v>
      </c>
      <c r="E764">
        <v>5</v>
      </c>
      <c r="F764">
        <v>0.67</v>
      </c>
      <c r="G764" t="s">
        <v>483</v>
      </c>
      <c r="H764">
        <v>1604755532</v>
      </c>
      <c r="I764" t="s">
        <v>939</v>
      </c>
      <c r="J764" t="s">
        <v>938</v>
      </c>
      <c r="K764" t="s">
        <v>937</v>
      </c>
      <c r="L764">
        <v>0</v>
      </c>
    </row>
    <row r="765" spans="1:12" x14ac:dyDescent="0.35">
      <c r="A765" t="s">
        <v>936</v>
      </c>
      <c r="B765" t="s">
        <v>830</v>
      </c>
      <c r="C765" t="s">
        <v>934</v>
      </c>
      <c r="D765">
        <v>19</v>
      </c>
      <c r="E765">
        <v>43</v>
      </c>
      <c r="F765">
        <v>0.97</v>
      </c>
      <c r="G765" t="s">
        <v>483</v>
      </c>
      <c r="H765">
        <v>1604707790</v>
      </c>
      <c r="I765" t="s">
        <v>935</v>
      </c>
      <c r="K765" t="s">
        <v>934</v>
      </c>
      <c r="L765">
        <v>1</v>
      </c>
    </row>
    <row r="766" spans="1:12" x14ac:dyDescent="0.35">
      <c r="A766" t="s">
        <v>933</v>
      </c>
      <c r="B766" t="s">
        <v>932</v>
      </c>
      <c r="C766" t="s">
        <v>929</v>
      </c>
      <c r="D766">
        <v>57</v>
      </c>
      <c r="E766">
        <v>36</v>
      </c>
      <c r="F766">
        <v>0.93</v>
      </c>
      <c r="G766" t="s">
        <v>3</v>
      </c>
      <c r="H766">
        <v>1604050033</v>
      </c>
      <c r="I766" t="s">
        <v>931</v>
      </c>
      <c r="J766" t="s">
        <v>930</v>
      </c>
      <c r="K766" t="s">
        <v>929</v>
      </c>
      <c r="L766">
        <v>-1</v>
      </c>
    </row>
    <row r="767" spans="1:12" x14ac:dyDescent="0.35">
      <c r="A767" t="s">
        <v>928</v>
      </c>
      <c r="B767" t="s">
        <v>927</v>
      </c>
      <c r="C767" t="s">
        <v>925</v>
      </c>
      <c r="D767">
        <v>20</v>
      </c>
      <c r="E767">
        <v>237</v>
      </c>
      <c r="F767">
        <v>0.99</v>
      </c>
      <c r="G767" t="s">
        <v>8</v>
      </c>
      <c r="H767">
        <v>1604314126</v>
      </c>
      <c r="I767" t="s">
        <v>926</v>
      </c>
      <c r="K767" t="s">
        <v>925</v>
      </c>
      <c r="L767">
        <v>0</v>
      </c>
    </row>
    <row r="768" spans="1:12" x14ac:dyDescent="0.35">
      <c r="A768" t="s">
        <v>924</v>
      </c>
      <c r="B768" t="s">
        <v>923</v>
      </c>
      <c r="C768" t="s">
        <v>920</v>
      </c>
      <c r="D768">
        <v>10</v>
      </c>
      <c r="E768">
        <v>5</v>
      </c>
      <c r="F768">
        <v>0.73</v>
      </c>
      <c r="G768" t="s">
        <v>3</v>
      </c>
      <c r="H768">
        <v>1604727483</v>
      </c>
      <c r="I768" t="s">
        <v>922</v>
      </c>
      <c r="J768" t="s">
        <v>921</v>
      </c>
      <c r="K768" t="s">
        <v>920</v>
      </c>
      <c r="L768">
        <v>0</v>
      </c>
    </row>
    <row r="769" spans="1:12" x14ac:dyDescent="0.35">
      <c r="A769" t="s">
        <v>919</v>
      </c>
      <c r="B769" t="s">
        <v>918</v>
      </c>
      <c r="C769" t="s">
        <v>915</v>
      </c>
      <c r="D769">
        <v>12</v>
      </c>
      <c r="E769">
        <v>24</v>
      </c>
      <c r="F769">
        <v>0.91</v>
      </c>
      <c r="G769" t="s">
        <v>3</v>
      </c>
      <c r="H769">
        <v>1603910157</v>
      </c>
      <c r="I769" t="s">
        <v>917</v>
      </c>
      <c r="J769" t="s">
        <v>916</v>
      </c>
      <c r="K769" t="s">
        <v>915</v>
      </c>
      <c r="L769">
        <v>-1</v>
      </c>
    </row>
    <row r="770" spans="1:12" x14ac:dyDescent="0.35">
      <c r="A770" t="s">
        <v>914</v>
      </c>
      <c r="B770" t="s">
        <v>913</v>
      </c>
      <c r="C770" t="s">
        <v>910</v>
      </c>
      <c r="D770">
        <v>21</v>
      </c>
      <c r="E770">
        <v>4</v>
      </c>
      <c r="F770">
        <v>0.67</v>
      </c>
      <c r="G770" t="s">
        <v>3</v>
      </c>
      <c r="H770">
        <v>1604294334</v>
      </c>
      <c r="I770" t="s">
        <v>912</v>
      </c>
      <c r="J770" t="s">
        <v>911</v>
      </c>
      <c r="K770" t="s">
        <v>910</v>
      </c>
      <c r="L770">
        <v>0</v>
      </c>
    </row>
    <row r="771" spans="1:12" x14ac:dyDescent="0.35">
      <c r="A771" t="s">
        <v>909</v>
      </c>
      <c r="B771" t="s">
        <v>908</v>
      </c>
      <c r="C771" t="s">
        <v>905</v>
      </c>
      <c r="D771">
        <v>25</v>
      </c>
      <c r="E771">
        <v>6</v>
      </c>
      <c r="F771">
        <v>0.69</v>
      </c>
      <c r="G771" t="s">
        <v>3</v>
      </c>
      <c r="H771">
        <v>1604714353</v>
      </c>
      <c r="I771" t="s">
        <v>907</v>
      </c>
      <c r="J771" t="s">
        <v>906</v>
      </c>
      <c r="K771" t="s">
        <v>905</v>
      </c>
      <c r="L771">
        <v>0</v>
      </c>
    </row>
    <row r="772" spans="1:12" x14ac:dyDescent="0.35">
      <c r="A772" t="s">
        <v>904</v>
      </c>
      <c r="B772" t="s">
        <v>903</v>
      </c>
      <c r="C772" t="s">
        <v>900</v>
      </c>
      <c r="D772">
        <v>14</v>
      </c>
      <c r="E772">
        <v>27</v>
      </c>
      <c r="F772">
        <v>0.92</v>
      </c>
      <c r="G772" t="s">
        <v>3</v>
      </c>
      <c r="H772">
        <v>1602244798</v>
      </c>
      <c r="I772" t="s">
        <v>902</v>
      </c>
      <c r="J772" t="s">
        <v>901</v>
      </c>
      <c r="K772" t="s">
        <v>900</v>
      </c>
      <c r="L772">
        <v>-1</v>
      </c>
    </row>
    <row r="773" spans="1:12" x14ac:dyDescent="0.35">
      <c r="A773" t="s">
        <v>899</v>
      </c>
      <c r="B773" t="s">
        <v>898</v>
      </c>
      <c r="C773" t="s">
        <v>895</v>
      </c>
      <c r="D773">
        <v>12</v>
      </c>
      <c r="E773">
        <v>2</v>
      </c>
      <c r="F773">
        <v>0.63</v>
      </c>
      <c r="G773" t="s">
        <v>3</v>
      </c>
      <c r="H773">
        <v>1604728426</v>
      </c>
      <c r="I773" t="s">
        <v>897</v>
      </c>
      <c r="J773" t="s">
        <v>896</v>
      </c>
      <c r="K773" t="s">
        <v>895</v>
      </c>
      <c r="L773">
        <v>0</v>
      </c>
    </row>
    <row r="774" spans="1:12" x14ac:dyDescent="0.35">
      <c r="A774" t="s">
        <v>894</v>
      </c>
      <c r="B774" t="s">
        <v>893</v>
      </c>
      <c r="C774" t="s">
        <v>891</v>
      </c>
      <c r="D774">
        <v>33</v>
      </c>
      <c r="E774">
        <v>205</v>
      </c>
      <c r="F774">
        <v>0.99</v>
      </c>
      <c r="G774" t="s">
        <v>483</v>
      </c>
      <c r="H774">
        <v>1604643021</v>
      </c>
      <c r="I774" t="s">
        <v>892</v>
      </c>
      <c r="K774" t="s">
        <v>891</v>
      </c>
      <c r="L774">
        <v>0</v>
      </c>
    </row>
    <row r="775" spans="1:12" x14ac:dyDescent="0.35">
      <c r="A775" t="s">
        <v>890</v>
      </c>
      <c r="B775" t="s">
        <v>247</v>
      </c>
      <c r="C775" t="s">
        <v>888</v>
      </c>
      <c r="D775">
        <v>62</v>
      </c>
      <c r="E775">
        <v>722</v>
      </c>
      <c r="F775">
        <v>0.99</v>
      </c>
      <c r="G775" t="s">
        <v>157</v>
      </c>
      <c r="H775">
        <v>1604328808</v>
      </c>
      <c r="I775" t="s">
        <v>889</v>
      </c>
      <c r="K775" t="s">
        <v>888</v>
      </c>
      <c r="L775">
        <v>1</v>
      </c>
    </row>
    <row r="776" spans="1:12" x14ac:dyDescent="0.35">
      <c r="A776" t="s">
        <v>887</v>
      </c>
      <c r="B776" t="s">
        <v>886</v>
      </c>
      <c r="C776" t="s">
        <v>884</v>
      </c>
      <c r="D776">
        <v>44</v>
      </c>
      <c r="E776">
        <v>260</v>
      </c>
      <c r="F776">
        <v>0.99</v>
      </c>
      <c r="G776" t="s">
        <v>38</v>
      </c>
      <c r="H776">
        <v>1601424696</v>
      </c>
      <c r="I776" t="s">
        <v>885</v>
      </c>
      <c r="K776" t="s">
        <v>884</v>
      </c>
      <c r="L776">
        <v>0</v>
      </c>
    </row>
    <row r="777" spans="1:12" x14ac:dyDescent="0.35">
      <c r="A777" t="s">
        <v>883</v>
      </c>
      <c r="B777" t="s">
        <v>882</v>
      </c>
      <c r="C777" t="s">
        <v>880</v>
      </c>
      <c r="D777">
        <v>112</v>
      </c>
      <c r="E777">
        <v>746</v>
      </c>
      <c r="F777">
        <v>0.99</v>
      </c>
      <c r="G777" t="s">
        <v>483</v>
      </c>
      <c r="H777">
        <v>1604613717</v>
      </c>
      <c r="I777" t="s">
        <v>881</v>
      </c>
      <c r="K777" t="s">
        <v>880</v>
      </c>
      <c r="L777">
        <v>0</v>
      </c>
    </row>
    <row r="778" spans="1:12" x14ac:dyDescent="0.35">
      <c r="A778" t="s">
        <v>879</v>
      </c>
      <c r="B778" t="s">
        <v>878</v>
      </c>
      <c r="C778" t="s">
        <v>875</v>
      </c>
      <c r="D778">
        <v>12</v>
      </c>
      <c r="E778">
        <v>3</v>
      </c>
      <c r="F778">
        <v>0.8</v>
      </c>
      <c r="G778" t="s">
        <v>276</v>
      </c>
      <c r="H778">
        <v>1604369395</v>
      </c>
      <c r="I778" t="s">
        <v>877</v>
      </c>
      <c r="J778" t="s">
        <v>876</v>
      </c>
      <c r="K778" t="s">
        <v>875</v>
      </c>
      <c r="L778">
        <v>0</v>
      </c>
    </row>
    <row r="779" spans="1:12" x14ac:dyDescent="0.35">
      <c r="A779" t="s">
        <v>874</v>
      </c>
      <c r="B779" t="s">
        <v>873</v>
      </c>
      <c r="C779" t="s">
        <v>870</v>
      </c>
      <c r="D779">
        <v>2</v>
      </c>
      <c r="E779">
        <v>2</v>
      </c>
      <c r="F779">
        <v>0.6</v>
      </c>
      <c r="G779" t="s">
        <v>759</v>
      </c>
      <c r="H779">
        <v>1604710882</v>
      </c>
      <c r="I779" t="s">
        <v>872</v>
      </c>
      <c r="J779" t="s">
        <v>871</v>
      </c>
      <c r="K779" t="s">
        <v>870</v>
      </c>
      <c r="L779">
        <v>0</v>
      </c>
    </row>
    <row r="780" spans="1:12" x14ac:dyDescent="0.35">
      <c r="A780" t="s">
        <v>869</v>
      </c>
      <c r="B780" t="s">
        <v>868</v>
      </c>
      <c r="C780" t="s">
        <v>866</v>
      </c>
      <c r="D780">
        <v>3</v>
      </c>
      <c r="E780">
        <v>32</v>
      </c>
      <c r="F780">
        <v>0.93</v>
      </c>
      <c r="G780" t="s">
        <v>201</v>
      </c>
      <c r="H780">
        <v>1603421477</v>
      </c>
      <c r="I780" t="s">
        <v>867</v>
      </c>
      <c r="K780" t="s">
        <v>866</v>
      </c>
      <c r="L780">
        <v>1</v>
      </c>
    </row>
    <row r="781" spans="1:12" x14ac:dyDescent="0.35">
      <c r="A781" t="s">
        <v>865</v>
      </c>
      <c r="B781" t="s">
        <v>864</v>
      </c>
      <c r="C781" t="s">
        <v>861</v>
      </c>
      <c r="D781">
        <v>54</v>
      </c>
      <c r="E781">
        <v>80</v>
      </c>
      <c r="F781">
        <v>0.95</v>
      </c>
      <c r="G781" t="s">
        <v>157</v>
      </c>
      <c r="H781">
        <v>1604645782</v>
      </c>
      <c r="I781" t="s">
        <v>863</v>
      </c>
      <c r="J781" t="s">
        <v>862</v>
      </c>
      <c r="K781" t="s">
        <v>861</v>
      </c>
      <c r="L781">
        <v>1</v>
      </c>
    </row>
    <row r="782" spans="1:12" x14ac:dyDescent="0.35">
      <c r="A782" t="s">
        <v>860</v>
      </c>
      <c r="B782" t="s">
        <v>859</v>
      </c>
      <c r="C782" t="s">
        <v>856</v>
      </c>
      <c r="D782">
        <v>10</v>
      </c>
      <c r="E782">
        <v>0</v>
      </c>
      <c r="F782">
        <v>0.25</v>
      </c>
      <c r="G782" t="s">
        <v>3</v>
      </c>
      <c r="H782">
        <v>1604765800</v>
      </c>
      <c r="I782" t="s">
        <v>858</v>
      </c>
      <c r="J782" t="s">
        <v>857</v>
      </c>
      <c r="K782" t="s">
        <v>856</v>
      </c>
      <c r="L782">
        <v>1</v>
      </c>
    </row>
    <row r="783" spans="1:12" x14ac:dyDescent="0.35">
      <c r="A783" t="s">
        <v>855</v>
      </c>
      <c r="B783" t="s">
        <v>854</v>
      </c>
      <c r="C783" t="s">
        <v>851</v>
      </c>
      <c r="D783">
        <v>9</v>
      </c>
      <c r="E783">
        <v>1</v>
      </c>
      <c r="F783">
        <v>0.67</v>
      </c>
      <c r="G783" t="s">
        <v>3</v>
      </c>
      <c r="H783">
        <v>1604726433</v>
      </c>
      <c r="I783" t="s">
        <v>853</v>
      </c>
      <c r="J783" t="s">
        <v>852</v>
      </c>
      <c r="K783" t="s">
        <v>851</v>
      </c>
      <c r="L783">
        <v>0</v>
      </c>
    </row>
    <row r="784" spans="1:12" x14ac:dyDescent="0.35">
      <c r="A784" t="s">
        <v>850</v>
      </c>
      <c r="B784" t="s">
        <v>849</v>
      </c>
      <c r="C784" t="s">
        <v>846</v>
      </c>
      <c r="D784">
        <v>58</v>
      </c>
      <c r="E784">
        <v>22</v>
      </c>
      <c r="F784">
        <v>0.92</v>
      </c>
      <c r="G784" t="s">
        <v>620</v>
      </c>
      <c r="H784">
        <v>1604231805</v>
      </c>
      <c r="I784" t="s">
        <v>848</v>
      </c>
      <c r="J784" t="s">
        <v>847</v>
      </c>
      <c r="K784" t="s">
        <v>846</v>
      </c>
      <c r="L784">
        <v>0</v>
      </c>
    </row>
    <row r="785" spans="1:12" x14ac:dyDescent="0.35">
      <c r="A785" t="s">
        <v>845</v>
      </c>
      <c r="B785" t="s">
        <v>844</v>
      </c>
      <c r="C785" t="s">
        <v>842</v>
      </c>
      <c r="D785">
        <v>7</v>
      </c>
      <c r="E785">
        <v>129</v>
      </c>
      <c r="F785">
        <v>0.95</v>
      </c>
      <c r="G785" t="s">
        <v>8</v>
      </c>
      <c r="H785">
        <v>1601859625</v>
      </c>
      <c r="I785" t="s">
        <v>843</v>
      </c>
      <c r="K785" t="s">
        <v>842</v>
      </c>
      <c r="L785">
        <v>1</v>
      </c>
    </row>
    <row r="786" spans="1:12" x14ac:dyDescent="0.35">
      <c r="A786" t="s">
        <v>841</v>
      </c>
      <c r="B786" t="s">
        <v>840</v>
      </c>
      <c r="C786" t="s">
        <v>836</v>
      </c>
      <c r="D786">
        <v>28</v>
      </c>
      <c r="E786">
        <v>18</v>
      </c>
      <c r="F786">
        <v>0.88</v>
      </c>
      <c r="G786" t="s">
        <v>839</v>
      </c>
      <c r="H786">
        <v>1604649369</v>
      </c>
      <c r="I786" t="s">
        <v>838</v>
      </c>
      <c r="J786" t="s">
        <v>837</v>
      </c>
      <c r="K786" t="s">
        <v>836</v>
      </c>
      <c r="L786">
        <v>0</v>
      </c>
    </row>
    <row r="787" spans="1:12" x14ac:dyDescent="0.35">
      <c r="A787" t="s">
        <v>835</v>
      </c>
      <c r="B787" t="s">
        <v>465</v>
      </c>
      <c r="C787" t="s">
        <v>832</v>
      </c>
      <c r="D787">
        <v>77</v>
      </c>
      <c r="E787">
        <v>44</v>
      </c>
      <c r="F787">
        <v>0.88</v>
      </c>
      <c r="G787" t="s">
        <v>3</v>
      </c>
      <c r="H787">
        <v>1604626536</v>
      </c>
      <c r="I787" t="s">
        <v>834</v>
      </c>
      <c r="J787" t="s">
        <v>833</v>
      </c>
      <c r="K787" t="s">
        <v>832</v>
      </c>
      <c r="L787">
        <v>1</v>
      </c>
    </row>
    <row r="788" spans="1:12" x14ac:dyDescent="0.35">
      <c r="A788" t="s">
        <v>831</v>
      </c>
      <c r="B788" t="s">
        <v>830</v>
      </c>
      <c r="C788" t="s">
        <v>828</v>
      </c>
      <c r="D788">
        <v>180</v>
      </c>
      <c r="E788">
        <v>800</v>
      </c>
      <c r="F788">
        <v>0.99</v>
      </c>
      <c r="G788" t="s">
        <v>373</v>
      </c>
      <c r="H788">
        <v>1604560690</v>
      </c>
      <c r="I788" t="s">
        <v>829</v>
      </c>
      <c r="K788" t="s">
        <v>828</v>
      </c>
      <c r="L788">
        <v>0</v>
      </c>
    </row>
    <row r="789" spans="1:12" x14ac:dyDescent="0.35">
      <c r="A789" t="s">
        <v>827</v>
      </c>
      <c r="B789" t="s">
        <v>783</v>
      </c>
      <c r="C789" t="s">
        <v>825</v>
      </c>
      <c r="D789">
        <v>58</v>
      </c>
      <c r="E789">
        <v>286</v>
      </c>
      <c r="F789">
        <v>0.98</v>
      </c>
      <c r="G789" t="s">
        <v>483</v>
      </c>
      <c r="H789">
        <v>1604447806</v>
      </c>
      <c r="I789" t="s">
        <v>826</v>
      </c>
      <c r="K789" t="s">
        <v>825</v>
      </c>
      <c r="L789">
        <v>1</v>
      </c>
    </row>
    <row r="790" spans="1:12" x14ac:dyDescent="0.35">
      <c r="A790" t="s">
        <v>824</v>
      </c>
      <c r="B790" t="s">
        <v>823</v>
      </c>
      <c r="C790" t="s">
        <v>820</v>
      </c>
      <c r="D790">
        <v>22</v>
      </c>
      <c r="E790">
        <v>2</v>
      </c>
      <c r="F790">
        <v>0.57999999999999996</v>
      </c>
      <c r="G790" t="s">
        <v>3</v>
      </c>
      <c r="H790">
        <v>1604658088</v>
      </c>
      <c r="I790" t="s">
        <v>822</v>
      </c>
      <c r="J790" t="s">
        <v>821</v>
      </c>
      <c r="K790" t="s">
        <v>820</v>
      </c>
      <c r="L790">
        <v>0</v>
      </c>
    </row>
    <row r="791" spans="1:12" x14ac:dyDescent="0.35">
      <c r="A791" t="s">
        <v>819</v>
      </c>
      <c r="B791" t="s">
        <v>818</v>
      </c>
      <c r="C791" t="s">
        <v>815</v>
      </c>
      <c r="D791">
        <v>18</v>
      </c>
      <c r="E791">
        <v>6</v>
      </c>
      <c r="F791">
        <v>0.75</v>
      </c>
      <c r="G791" t="s">
        <v>276</v>
      </c>
      <c r="H791">
        <v>1604353021</v>
      </c>
      <c r="I791" t="s">
        <v>817</v>
      </c>
      <c r="J791" t="s">
        <v>816</v>
      </c>
      <c r="K791" t="s">
        <v>815</v>
      </c>
      <c r="L791">
        <v>0</v>
      </c>
    </row>
    <row r="792" spans="1:12" x14ac:dyDescent="0.35">
      <c r="A792" t="s">
        <v>814</v>
      </c>
      <c r="B792" t="s">
        <v>813</v>
      </c>
      <c r="C792" t="s">
        <v>810</v>
      </c>
      <c r="D792">
        <v>64</v>
      </c>
      <c r="E792">
        <v>87</v>
      </c>
      <c r="F792">
        <v>0.99</v>
      </c>
      <c r="G792" t="s">
        <v>373</v>
      </c>
      <c r="H792">
        <v>1604562608</v>
      </c>
      <c r="I792" t="s">
        <v>812</v>
      </c>
      <c r="J792" t="s">
        <v>811</v>
      </c>
      <c r="K792" t="s">
        <v>810</v>
      </c>
      <c r="L792">
        <v>0</v>
      </c>
    </row>
    <row r="793" spans="1:12" x14ac:dyDescent="0.35">
      <c r="A793" t="s">
        <v>809</v>
      </c>
      <c r="B793" t="s">
        <v>808</v>
      </c>
      <c r="C793" t="s">
        <v>805</v>
      </c>
      <c r="D793">
        <v>12</v>
      </c>
      <c r="E793">
        <v>6</v>
      </c>
      <c r="F793">
        <v>0.88</v>
      </c>
      <c r="G793" t="s">
        <v>3</v>
      </c>
      <c r="H793">
        <v>1604116016</v>
      </c>
      <c r="I793" t="s">
        <v>807</v>
      </c>
      <c r="J793" t="s">
        <v>806</v>
      </c>
      <c r="K793" t="s">
        <v>805</v>
      </c>
      <c r="L793">
        <v>0</v>
      </c>
    </row>
    <row r="794" spans="1:12" x14ac:dyDescent="0.35">
      <c r="A794" t="s">
        <v>804</v>
      </c>
      <c r="B794" t="s">
        <v>769</v>
      </c>
      <c r="C794" t="s">
        <v>801</v>
      </c>
      <c r="D794">
        <v>14</v>
      </c>
      <c r="E794">
        <v>2</v>
      </c>
      <c r="F794">
        <v>0.6</v>
      </c>
      <c r="G794" t="s">
        <v>3</v>
      </c>
      <c r="H794">
        <v>1604390333</v>
      </c>
      <c r="I794" t="s">
        <v>803</v>
      </c>
      <c r="J794" t="s">
        <v>802</v>
      </c>
      <c r="K794" t="s">
        <v>801</v>
      </c>
      <c r="L794">
        <v>0</v>
      </c>
    </row>
    <row r="795" spans="1:12" x14ac:dyDescent="0.35">
      <c r="A795" t="s">
        <v>800</v>
      </c>
      <c r="B795" t="s">
        <v>310</v>
      </c>
      <c r="C795" t="s">
        <v>797</v>
      </c>
      <c r="D795">
        <v>12</v>
      </c>
      <c r="E795">
        <v>0</v>
      </c>
      <c r="F795">
        <v>0.36</v>
      </c>
      <c r="G795" t="s">
        <v>3</v>
      </c>
      <c r="H795">
        <v>1604647968</v>
      </c>
      <c r="I795" t="s">
        <v>799</v>
      </c>
      <c r="J795" t="s">
        <v>798</v>
      </c>
      <c r="K795" t="s">
        <v>797</v>
      </c>
      <c r="L795">
        <v>0</v>
      </c>
    </row>
    <row r="796" spans="1:12" x14ac:dyDescent="0.35">
      <c r="A796" t="s">
        <v>796</v>
      </c>
      <c r="B796" t="s">
        <v>101</v>
      </c>
      <c r="C796" t="s">
        <v>794</v>
      </c>
      <c r="D796">
        <v>7</v>
      </c>
      <c r="E796">
        <v>0</v>
      </c>
      <c r="F796">
        <v>0.45</v>
      </c>
      <c r="G796" t="s">
        <v>38</v>
      </c>
      <c r="H796">
        <v>1600760901</v>
      </c>
      <c r="I796" t="s">
        <v>795</v>
      </c>
      <c r="K796" t="s">
        <v>794</v>
      </c>
      <c r="L796">
        <v>0</v>
      </c>
    </row>
    <row r="797" spans="1:12" x14ac:dyDescent="0.35">
      <c r="A797" t="s">
        <v>793</v>
      </c>
      <c r="B797" t="s">
        <v>792</v>
      </c>
      <c r="C797" t="s">
        <v>790</v>
      </c>
      <c r="D797">
        <v>53</v>
      </c>
      <c r="E797">
        <v>201</v>
      </c>
      <c r="F797">
        <v>0.95</v>
      </c>
      <c r="G797" t="s">
        <v>157</v>
      </c>
      <c r="H797">
        <v>1602219071</v>
      </c>
      <c r="I797" t="s">
        <v>791</v>
      </c>
      <c r="K797" t="s">
        <v>790</v>
      </c>
      <c r="L797">
        <v>1</v>
      </c>
    </row>
    <row r="798" spans="1:12" x14ac:dyDescent="0.35">
      <c r="A798" t="s">
        <v>789</v>
      </c>
      <c r="B798" t="s">
        <v>788</v>
      </c>
      <c r="C798" t="s">
        <v>785</v>
      </c>
      <c r="D798">
        <v>12</v>
      </c>
      <c r="E798">
        <v>9</v>
      </c>
      <c r="F798">
        <v>0.8</v>
      </c>
      <c r="G798" t="s">
        <v>3</v>
      </c>
      <c r="H798">
        <v>1604025840</v>
      </c>
      <c r="I798" t="s">
        <v>787</v>
      </c>
      <c r="J798" t="s">
        <v>786</v>
      </c>
      <c r="K798" t="s">
        <v>785</v>
      </c>
      <c r="L798">
        <v>0</v>
      </c>
    </row>
    <row r="799" spans="1:12" x14ac:dyDescent="0.35">
      <c r="A799" t="s">
        <v>784</v>
      </c>
      <c r="B799" t="s">
        <v>783</v>
      </c>
      <c r="C799" t="s">
        <v>781</v>
      </c>
      <c r="D799">
        <v>69</v>
      </c>
      <c r="E799">
        <v>307</v>
      </c>
      <c r="F799">
        <v>0.99</v>
      </c>
      <c r="G799" t="s">
        <v>483</v>
      </c>
      <c r="H799">
        <v>1604480912</v>
      </c>
      <c r="I799" t="s">
        <v>782</v>
      </c>
      <c r="K799" t="s">
        <v>781</v>
      </c>
      <c r="L799">
        <v>0</v>
      </c>
    </row>
    <row r="800" spans="1:12" x14ac:dyDescent="0.35">
      <c r="A800" t="s">
        <v>780</v>
      </c>
      <c r="B800" t="s">
        <v>779</v>
      </c>
      <c r="C800" t="s">
        <v>776</v>
      </c>
      <c r="D800">
        <v>136</v>
      </c>
      <c r="E800">
        <v>238</v>
      </c>
      <c r="F800">
        <v>0.97</v>
      </c>
      <c r="G800" t="s">
        <v>3</v>
      </c>
      <c r="H800">
        <v>1603854586</v>
      </c>
      <c r="I800" t="s">
        <v>778</v>
      </c>
      <c r="J800" t="s">
        <v>777</v>
      </c>
      <c r="K800" t="s">
        <v>776</v>
      </c>
      <c r="L800">
        <v>0</v>
      </c>
    </row>
    <row r="801" spans="1:12" x14ac:dyDescent="0.35">
      <c r="A801" t="s">
        <v>775</v>
      </c>
      <c r="B801" t="s">
        <v>774</v>
      </c>
      <c r="C801" t="s">
        <v>771</v>
      </c>
      <c r="D801">
        <v>24</v>
      </c>
      <c r="E801">
        <v>28</v>
      </c>
      <c r="F801">
        <v>0.93</v>
      </c>
      <c r="G801" t="s">
        <v>276</v>
      </c>
      <c r="H801">
        <v>1604382169</v>
      </c>
      <c r="I801" t="s">
        <v>773</v>
      </c>
      <c r="J801" t="s">
        <v>772</v>
      </c>
      <c r="K801" t="s">
        <v>771</v>
      </c>
      <c r="L801">
        <v>0</v>
      </c>
    </row>
    <row r="802" spans="1:12" x14ac:dyDescent="0.35">
      <c r="A802" t="s">
        <v>770</v>
      </c>
      <c r="B802" t="s">
        <v>769</v>
      </c>
      <c r="C802" t="s">
        <v>766</v>
      </c>
      <c r="D802">
        <v>35</v>
      </c>
      <c r="E802">
        <v>36</v>
      </c>
      <c r="F802">
        <v>0.91</v>
      </c>
      <c r="G802" t="s">
        <v>276</v>
      </c>
      <c r="H802">
        <v>1604519205</v>
      </c>
      <c r="I802" t="s">
        <v>768</v>
      </c>
      <c r="J802" t="s">
        <v>767</v>
      </c>
      <c r="K802" t="s">
        <v>766</v>
      </c>
      <c r="L802">
        <v>0</v>
      </c>
    </row>
    <row r="803" spans="1:12" x14ac:dyDescent="0.35">
      <c r="A803" t="s">
        <v>765</v>
      </c>
      <c r="B803" t="s">
        <v>764</v>
      </c>
      <c r="C803" t="s">
        <v>761</v>
      </c>
      <c r="D803">
        <v>15</v>
      </c>
      <c r="E803">
        <v>2</v>
      </c>
      <c r="F803">
        <v>0.56000000000000005</v>
      </c>
      <c r="G803" t="s">
        <v>3</v>
      </c>
      <c r="H803">
        <v>1603293306</v>
      </c>
      <c r="I803" t="s">
        <v>763</v>
      </c>
      <c r="J803" t="s">
        <v>762</v>
      </c>
      <c r="K803" t="s">
        <v>761</v>
      </c>
      <c r="L803">
        <v>1</v>
      </c>
    </row>
    <row r="804" spans="1:12" x14ac:dyDescent="0.35">
      <c r="A804" t="s">
        <v>760</v>
      </c>
      <c r="B804" t="s">
        <v>526</v>
      </c>
      <c r="C804" t="s">
        <v>756</v>
      </c>
      <c r="D804">
        <v>13</v>
      </c>
      <c r="E804">
        <v>8</v>
      </c>
      <c r="F804">
        <v>0.79</v>
      </c>
      <c r="G804" t="s">
        <v>759</v>
      </c>
      <c r="H804">
        <v>1604546915</v>
      </c>
      <c r="I804" t="s">
        <v>758</v>
      </c>
      <c r="J804" t="s">
        <v>757</v>
      </c>
      <c r="K804" t="s">
        <v>756</v>
      </c>
      <c r="L804">
        <v>0</v>
      </c>
    </row>
    <row r="805" spans="1:12" x14ac:dyDescent="0.35">
      <c r="A805" t="s">
        <v>755</v>
      </c>
      <c r="B805" t="s">
        <v>754</v>
      </c>
      <c r="C805" t="s">
        <v>751</v>
      </c>
      <c r="D805">
        <v>8</v>
      </c>
      <c r="E805">
        <v>0</v>
      </c>
      <c r="F805">
        <v>0.5</v>
      </c>
      <c r="G805" t="s">
        <v>3</v>
      </c>
      <c r="H805">
        <v>1604581751</v>
      </c>
      <c r="I805" t="s">
        <v>753</v>
      </c>
      <c r="J805" t="s">
        <v>752</v>
      </c>
      <c r="K805" t="s">
        <v>751</v>
      </c>
      <c r="L805">
        <v>0</v>
      </c>
    </row>
    <row r="806" spans="1:12" x14ac:dyDescent="0.35">
      <c r="A806" t="s">
        <v>750</v>
      </c>
      <c r="B806" t="s">
        <v>749</v>
      </c>
      <c r="C806" t="s">
        <v>746</v>
      </c>
      <c r="D806">
        <v>67</v>
      </c>
      <c r="E806">
        <v>8</v>
      </c>
      <c r="F806">
        <v>0.72</v>
      </c>
      <c r="G806" t="s">
        <v>3</v>
      </c>
      <c r="H806">
        <v>1604313004</v>
      </c>
      <c r="I806" t="s">
        <v>748</v>
      </c>
      <c r="J806" t="s">
        <v>747</v>
      </c>
      <c r="K806" t="s">
        <v>746</v>
      </c>
      <c r="L806">
        <v>0</v>
      </c>
    </row>
    <row r="807" spans="1:12" x14ac:dyDescent="0.35">
      <c r="A807" t="s">
        <v>745</v>
      </c>
      <c r="B807" t="s">
        <v>744</v>
      </c>
      <c r="C807" t="s">
        <v>742</v>
      </c>
      <c r="D807">
        <v>13</v>
      </c>
      <c r="E807">
        <v>10</v>
      </c>
      <c r="F807">
        <v>0.82</v>
      </c>
      <c r="G807" t="s">
        <v>38</v>
      </c>
      <c r="H807">
        <v>1604534829</v>
      </c>
      <c r="I807" t="s">
        <v>743</v>
      </c>
      <c r="K807" t="s">
        <v>742</v>
      </c>
      <c r="L807">
        <v>0</v>
      </c>
    </row>
    <row r="808" spans="1:12" x14ac:dyDescent="0.35">
      <c r="A808" t="s">
        <v>741</v>
      </c>
      <c r="B808" t="s">
        <v>740</v>
      </c>
      <c r="C808" t="s">
        <v>738</v>
      </c>
      <c r="D808">
        <v>19</v>
      </c>
      <c r="E808">
        <v>336</v>
      </c>
      <c r="F808">
        <v>0.97</v>
      </c>
      <c r="G808" t="s">
        <v>373</v>
      </c>
      <c r="H808">
        <v>1604122439</v>
      </c>
      <c r="I808" t="s">
        <v>739</v>
      </c>
      <c r="K808" t="s">
        <v>738</v>
      </c>
      <c r="L808">
        <v>0</v>
      </c>
    </row>
    <row r="809" spans="1:12" x14ac:dyDescent="0.35">
      <c r="A809" t="s">
        <v>737</v>
      </c>
      <c r="B809" t="s">
        <v>736</v>
      </c>
      <c r="C809" t="s">
        <v>733</v>
      </c>
      <c r="D809">
        <v>155</v>
      </c>
      <c r="E809">
        <v>341</v>
      </c>
      <c r="F809">
        <v>0.98</v>
      </c>
      <c r="G809" t="s">
        <v>373</v>
      </c>
      <c r="H809">
        <v>1604191839</v>
      </c>
      <c r="I809" t="s">
        <v>735</v>
      </c>
      <c r="J809" t="s">
        <v>734</v>
      </c>
      <c r="K809" t="s">
        <v>733</v>
      </c>
      <c r="L809">
        <v>1</v>
      </c>
    </row>
    <row r="810" spans="1:12" x14ac:dyDescent="0.35">
      <c r="A810" t="s">
        <v>732</v>
      </c>
      <c r="B810" t="s">
        <v>731</v>
      </c>
      <c r="C810" t="s">
        <v>729</v>
      </c>
      <c r="D810">
        <v>16</v>
      </c>
      <c r="E810">
        <v>97</v>
      </c>
      <c r="F810">
        <v>0.99</v>
      </c>
      <c r="G810" t="s">
        <v>483</v>
      </c>
      <c r="H810">
        <v>1604469403</v>
      </c>
      <c r="I810" t="s">
        <v>730</v>
      </c>
      <c r="K810" t="s">
        <v>729</v>
      </c>
      <c r="L810">
        <v>0</v>
      </c>
    </row>
    <row r="811" spans="1:12" x14ac:dyDescent="0.35">
      <c r="A811" t="s">
        <v>728</v>
      </c>
      <c r="B811" t="s">
        <v>287</v>
      </c>
      <c r="C811" t="s">
        <v>725</v>
      </c>
      <c r="D811">
        <v>3</v>
      </c>
      <c r="E811">
        <v>1</v>
      </c>
      <c r="F811">
        <v>0.66</v>
      </c>
      <c r="G811" t="s">
        <v>130</v>
      </c>
      <c r="H811">
        <v>1604551983</v>
      </c>
      <c r="I811" t="s">
        <v>727</v>
      </c>
      <c r="J811" t="s">
        <v>726</v>
      </c>
      <c r="K811" t="s">
        <v>725</v>
      </c>
      <c r="L811">
        <v>0</v>
      </c>
    </row>
    <row r="812" spans="1:12" x14ac:dyDescent="0.35">
      <c r="A812" t="s">
        <v>724</v>
      </c>
      <c r="B812" t="s">
        <v>723</v>
      </c>
      <c r="C812" t="s">
        <v>720</v>
      </c>
      <c r="D812">
        <v>6</v>
      </c>
      <c r="E812">
        <v>19</v>
      </c>
      <c r="F812">
        <v>0.86</v>
      </c>
      <c r="G812" t="s">
        <v>3</v>
      </c>
      <c r="H812">
        <v>1603027116</v>
      </c>
      <c r="I812" t="s">
        <v>722</v>
      </c>
      <c r="J812" t="s">
        <v>721</v>
      </c>
      <c r="K812" t="s">
        <v>720</v>
      </c>
      <c r="L812">
        <v>0</v>
      </c>
    </row>
    <row r="813" spans="1:12" x14ac:dyDescent="0.35">
      <c r="A813" t="s">
        <v>719</v>
      </c>
      <c r="B813" t="s">
        <v>247</v>
      </c>
      <c r="C813" t="s">
        <v>717</v>
      </c>
      <c r="D813">
        <v>28</v>
      </c>
      <c r="E813">
        <v>68</v>
      </c>
      <c r="F813">
        <v>0.97</v>
      </c>
      <c r="G813" t="s">
        <v>157</v>
      </c>
      <c r="H813">
        <v>1604377378</v>
      </c>
      <c r="I813" t="s">
        <v>718</v>
      </c>
      <c r="K813" t="s">
        <v>717</v>
      </c>
      <c r="L813">
        <v>1</v>
      </c>
    </row>
    <row r="814" spans="1:12" x14ac:dyDescent="0.35">
      <c r="A814" t="s">
        <v>716</v>
      </c>
      <c r="B814" t="s">
        <v>28</v>
      </c>
      <c r="C814" t="s">
        <v>713</v>
      </c>
      <c r="D814">
        <v>29</v>
      </c>
      <c r="E814">
        <v>129</v>
      </c>
      <c r="F814">
        <v>0.95</v>
      </c>
      <c r="G814" t="s">
        <v>3</v>
      </c>
      <c r="H814">
        <v>1601925892</v>
      </c>
      <c r="I814" t="s">
        <v>715</v>
      </c>
      <c r="J814" t="s">
        <v>714</v>
      </c>
      <c r="K814" t="s">
        <v>713</v>
      </c>
      <c r="L814">
        <v>0</v>
      </c>
    </row>
    <row r="815" spans="1:12" x14ac:dyDescent="0.35">
      <c r="A815" t="s">
        <v>712</v>
      </c>
      <c r="B815" t="s">
        <v>247</v>
      </c>
      <c r="C815" t="s">
        <v>710</v>
      </c>
      <c r="D815">
        <v>254</v>
      </c>
      <c r="E815">
        <v>463</v>
      </c>
      <c r="F815">
        <v>0.99</v>
      </c>
      <c r="G815" t="s">
        <v>157</v>
      </c>
      <c r="H815">
        <v>1604410765</v>
      </c>
      <c r="I815" t="s">
        <v>711</v>
      </c>
      <c r="K815" t="s">
        <v>710</v>
      </c>
      <c r="L815">
        <v>-1</v>
      </c>
    </row>
    <row r="816" spans="1:12" x14ac:dyDescent="0.35">
      <c r="A816" t="s">
        <v>709</v>
      </c>
      <c r="B816" t="s">
        <v>708</v>
      </c>
      <c r="C816" t="s">
        <v>705</v>
      </c>
      <c r="D816">
        <v>8</v>
      </c>
      <c r="E816">
        <v>0</v>
      </c>
      <c r="F816">
        <v>0.38</v>
      </c>
      <c r="G816" t="s">
        <v>3</v>
      </c>
      <c r="H816">
        <v>1604380377</v>
      </c>
      <c r="I816" t="s">
        <v>707</v>
      </c>
      <c r="J816" t="s">
        <v>706</v>
      </c>
      <c r="K816" t="s">
        <v>705</v>
      </c>
      <c r="L816">
        <v>1</v>
      </c>
    </row>
    <row r="817" spans="1:12" x14ac:dyDescent="0.35">
      <c r="A817" t="s">
        <v>704</v>
      </c>
      <c r="B817" t="s">
        <v>703</v>
      </c>
      <c r="C817" t="s">
        <v>701</v>
      </c>
      <c r="D817">
        <v>0</v>
      </c>
      <c r="E817">
        <v>17</v>
      </c>
      <c r="F817">
        <v>0.95</v>
      </c>
      <c r="G817" t="s">
        <v>3</v>
      </c>
      <c r="H817">
        <v>1604470317</v>
      </c>
      <c r="I817" t="s">
        <v>702</v>
      </c>
      <c r="K817" t="s">
        <v>701</v>
      </c>
      <c r="L817">
        <v>0</v>
      </c>
    </row>
    <row r="818" spans="1:12" x14ac:dyDescent="0.35">
      <c r="A818" t="s">
        <v>700</v>
      </c>
      <c r="B818" t="s">
        <v>699</v>
      </c>
      <c r="C818" t="s">
        <v>696</v>
      </c>
      <c r="D818">
        <v>16</v>
      </c>
      <c r="E818">
        <v>0</v>
      </c>
      <c r="F818">
        <v>0.38</v>
      </c>
      <c r="G818" t="s">
        <v>38</v>
      </c>
      <c r="H818">
        <v>1604534558</v>
      </c>
      <c r="I818" t="s">
        <v>698</v>
      </c>
      <c r="J818" t="s">
        <v>697</v>
      </c>
      <c r="K818" t="s">
        <v>696</v>
      </c>
      <c r="L818">
        <v>0</v>
      </c>
    </row>
    <row r="819" spans="1:12" x14ac:dyDescent="0.35">
      <c r="A819" t="s">
        <v>695</v>
      </c>
      <c r="B819" t="s">
        <v>694</v>
      </c>
      <c r="C819" t="s">
        <v>691</v>
      </c>
      <c r="D819">
        <v>11</v>
      </c>
      <c r="E819">
        <v>7</v>
      </c>
      <c r="F819">
        <v>0.9</v>
      </c>
      <c r="G819" t="s">
        <v>3</v>
      </c>
      <c r="H819">
        <v>1604473770</v>
      </c>
      <c r="I819" t="s">
        <v>693</v>
      </c>
      <c r="J819" t="s">
        <v>692</v>
      </c>
      <c r="K819" t="s">
        <v>691</v>
      </c>
      <c r="L819">
        <v>0</v>
      </c>
    </row>
    <row r="820" spans="1:12" x14ac:dyDescent="0.35">
      <c r="A820" t="s">
        <v>690</v>
      </c>
      <c r="B820" t="s">
        <v>197</v>
      </c>
      <c r="C820" t="s">
        <v>687</v>
      </c>
      <c r="D820">
        <v>22</v>
      </c>
      <c r="E820">
        <v>0</v>
      </c>
      <c r="F820">
        <v>0.44</v>
      </c>
      <c r="G820" t="s">
        <v>3</v>
      </c>
      <c r="H820">
        <v>1601550545</v>
      </c>
      <c r="I820" t="s">
        <v>689</v>
      </c>
      <c r="J820" t="s">
        <v>688</v>
      </c>
      <c r="K820" t="s">
        <v>687</v>
      </c>
      <c r="L820">
        <v>0</v>
      </c>
    </row>
    <row r="821" spans="1:12" x14ac:dyDescent="0.35">
      <c r="A821" t="s">
        <v>686</v>
      </c>
      <c r="B821" t="s">
        <v>446</v>
      </c>
      <c r="C821" t="s">
        <v>684</v>
      </c>
      <c r="D821">
        <v>135</v>
      </c>
      <c r="E821">
        <v>1003</v>
      </c>
      <c r="F821">
        <v>0.98</v>
      </c>
      <c r="G821" t="s">
        <v>373</v>
      </c>
      <c r="H821">
        <v>1604370080</v>
      </c>
      <c r="I821" t="s">
        <v>685</v>
      </c>
      <c r="K821" t="s">
        <v>684</v>
      </c>
      <c r="L821">
        <v>0</v>
      </c>
    </row>
    <row r="822" spans="1:12" x14ac:dyDescent="0.35">
      <c r="A822" t="s">
        <v>683</v>
      </c>
      <c r="B822" t="s">
        <v>682</v>
      </c>
      <c r="C822" t="s">
        <v>679</v>
      </c>
      <c r="D822">
        <v>25</v>
      </c>
      <c r="E822">
        <v>138</v>
      </c>
      <c r="F822">
        <v>0.97</v>
      </c>
      <c r="G822" t="s">
        <v>157</v>
      </c>
      <c r="H822">
        <v>1604057050</v>
      </c>
      <c r="I822" t="s">
        <v>681</v>
      </c>
      <c r="J822" t="s">
        <v>680</v>
      </c>
      <c r="K822" t="s">
        <v>679</v>
      </c>
      <c r="L822">
        <v>1</v>
      </c>
    </row>
    <row r="823" spans="1:12" x14ac:dyDescent="0.35">
      <c r="A823" t="s">
        <v>678</v>
      </c>
      <c r="B823" t="s">
        <v>677</v>
      </c>
      <c r="C823" t="s">
        <v>674</v>
      </c>
      <c r="D823">
        <v>34</v>
      </c>
      <c r="E823">
        <v>16</v>
      </c>
      <c r="F823">
        <v>0.85</v>
      </c>
      <c r="G823" t="s">
        <v>3</v>
      </c>
      <c r="H823">
        <v>1604448174</v>
      </c>
      <c r="I823" t="s">
        <v>676</v>
      </c>
      <c r="J823" t="s">
        <v>675</v>
      </c>
      <c r="K823" t="s">
        <v>674</v>
      </c>
      <c r="L823">
        <v>0</v>
      </c>
    </row>
    <row r="824" spans="1:12" x14ac:dyDescent="0.35">
      <c r="A824" t="s">
        <v>673</v>
      </c>
      <c r="B824" t="s">
        <v>672</v>
      </c>
      <c r="C824" t="s">
        <v>669</v>
      </c>
      <c r="D824">
        <v>29</v>
      </c>
      <c r="E824">
        <v>2</v>
      </c>
      <c r="F824">
        <v>0.56000000000000005</v>
      </c>
      <c r="G824" t="s">
        <v>3</v>
      </c>
      <c r="H824">
        <v>1604486987</v>
      </c>
      <c r="I824" t="s">
        <v>671</v>
      </c>
      <c r="J824" t="s">
        <v>670</v>
      </c>
      <c r="K824" t="s">
        <v>669</v>
      </c>
      <c r="L824">
        <v>0</v>
      </c>
    </row>
    <row r="825" spans="1:12" x14ac:dyDescent="0.35">
      <c r="A825" t="s">
        <v>668</v>
      </c>
      <c r="B825" t="s">
        <v>667</v>
      </c>
      <c r="C825" t="s">
        <v>663</v>
      </c>
      <c r="D825">
        <v>10</v>
      </c>
      <c r="E825">
        <v>17</v>
      </c>
      <c r="F825">
        <v>0.88</v>
      </c>
      <c r="G825" t="s">
        <v>666</v>
      </c>
      <c r="H825">
        <v>1604220940</v>
      </c>
      <c r="I825" t="s">
        <v>665</v>
      </c>
      <c r="J825" t="s">
        <v>664</v>
      </c>
      <c r="K825" t="s">
        <v>663</v>
      </c>
      <c r="L825">
        <v>1</v>
      </c>
    </row>
    <row r="826" spans="1:12" x14ac:dyDescent="0.35">
      <c r="A826" t="s">
        <v>662</v>
      </c>
      <c r="B826" t="s">
        <v>661</v>
      </c>
      <c r="C826" t="s">
        <v>659</v>
      </c>
      <c r="D826">
        <v>21</v>
      </c>
      <c r="E826">
        <v>43</v>
      </c>
      <c r="F826">
        <v>0.92</v>
      </c>
      <c r="G826" t="s">
        <v>3</v>
      </c>
      <c r="H826">
        <v>1601533431</v>
      </c>
      <c r="I826" t="s">
        <v>660</v>
      </c>
      <c r="K826" t="s">
        <v>659</v>
      </c>
      <c r="L826">
        <v>0</v>
      </c>
    </row>
    <row r="827" spans="1:12" x14ac:dyDescent="0.35">
      <c r="A827" t="s">
        <v>658</v>
      </c>
      <c r="B827" t="s">
        <v>657</v>
      </c>
      <c r="C827" t="s">
        <v>655</v>
      </c>
      <c r="D827">
        <v>1</v>
      </c>
      <c r="E827">
        <v>14</v>
      </c>
      <c r="F827">
        <v>0.82</v>
      </c>
      <c r="G827" t="s">
        <v>367</v>
      </c>
      <c r="H827">
        <v>1604440325</v>
      </c>
      <c r="I827" t="s">
        <v>656</v>
      </c>
      <c r="K827" t="s">
        <v>655</v>
      </c>
      <c r="L827">
        <v>1</v>
      </c>
    </row>
    <row r="828" spans="1:12" x14ac:dyDescent="0.35">
      <c r="A828" t="s">
        <v>654</v>
      </c>
      <c r="B828" t="s">
        <v>653</v>
      </c>
      <c r="C828" t="s">
        <v>650</v>
      </c>
      <c r="D828">
        <v>16</v>
      </c>
      <c r="E828">
        <v>0</v>
      </c>
      <c r="F828">
        <v>0.44</v>
      </c>
      <c r="G828" t="s">
        <v>3</v>
      </c>
      <c r="H828">
        <v>1604196617</v>
      </c>
      <c r="I828" t="s">
        <v>652</v>
      </c>
      <c r="J828" t="s">
        <v>651</v>
      </c>
      <c r="K828" t="s">
        <v>650</v>
      </c>
      <c r="L828">
        <v>0</v>
      </c>
    </row>
    <row r="829" spans="1:12" x14ac:dyDescent="0.35">
      <c r="A829" t="s">
        <v>649</v>
      </c>
      <c r="B829" t="s">
        <v>374</v>
      </c>
      <c r="C829" t="s">
        <v>647</v>
      </c>
      <c r="D829">
        <v>14</v>
      </c>
      <c r="E829">
        <v>125</v>
      </c>
      <c r="F829">
        <v>0.97</v>
      </c>
      <c r="G829" t="s">
        <v>367</v>
      </c>
      <c r="H829">
        <v>1604389081</v>
      </c>
      <c r="I829" t="s">
        <v>648</v>
      </c>
      <c r="K829" t="s">
        <v>647</v>
      </c>
      <c r="L829">
        <v>1</v>
      </c>
    </row>
    <row r="830" spans="1:12" x14ac:dyDescent="0.35">
      <c r="A830" t="s">
        <v>646</v>
      </c>
      <c r="B830" t="s">
        <v>645</v>
      </c>
      <c r="C830" t="s">
        <v>643</v>
      </c>
      <c r="D830">
        <v>94</v>
      </c>
      <c r="E830">
        <v>530</v>
      </c>
      <c r="F830">
        <v>0.98</v>
      </c>
      <c r="G830" t="s">
        <v>373</v>
      </c>
      <c r="H830">
        <v>1604360102</v>
      </c>
      <c r="I830" t="s">
        <v>644</v>
      </c>
      <c r="K830" t="s">
        <v>643</v>
      </c>
      <c r="L830">
        <v>1</v>
      </c>
    </row>
    <row r="831" spans="1:12" x14ac:dyDescent="0.35">
      <c r="A831" t="s">
        <v>642</v>
      </c>
      <c r="B831" t="s">
        <v>489</v>
      </c>
      <c r="C831" t="s">
        <v>640</v>
      </c>
      <c r="D831">
        <v>247</v>
      </c>
      <c r="E831">
        <v>76</v>
      </c>
      <c r="F831">
        <v>0.71</v>
      </c>
      <c r="G831" t="s">
        <v>38</v>
      </c>
      <c r="H831">
        <v>1600978031</v>
      </c>
      <c r="I831" t="s">
        <v>641</v>
      </c>
      <c r="K831" t="s">
        <v>640</v>
      </c>
      <c r="L831">
        <v>1</v>
      </c>
    </row>
    <row r="832" spans="1:12" x14ac:dyDescent="0.35">
      <c r="A832" t="s">
        <v>639</v>
      </c>
      <c r="B832" t="s">
        <v>638</v>
      </c>
      <c r="C832" t="s">
        <v>635</v>
      </c>
      <c r="D832">
        <v>18</v>
      </c>
      <c r="E832">
        <v>58</v>
      </c>
      <c r="F832">
        <v>0.98</v>
      </c>
      <c r="G832" t="s">
        <v>483</v>
      </c>
      <c r="H832">
        <v>1604402684</v>
      </c>
      <c r="I832" t="s">
        <v>637</v>
      </c>
      <c r="J832" t="s">
        <v>636</v>
      </c>
      <c r="K832" t="s">
        <v>635</v>
      </c>
      <c r="L832">
        <v>0</v>
      </c>
    </row>
    <row r="833" spans="1:12" x14ac:dyDescent="0.35">
      <c r="A833" t="s">
        <v>634</v>
      </c>
      <c r="B833" t="s">
        <v>633</v>
      </c>
      <c r="C833" t="s">
        <v>630</v>
      </c>
      <c r="D833">
        <v>5</v>
      </c>
      <c r="E833">
        <v>9</v>
      </c>
      <c r="F833">
        <v>0.92</v>
      </c>
      <c r="G833" t="s">
        <v>276</v>
      </c>
      <c r="H833">
        <v>1603901094</v>
      </c>
      <c r="I833" t="s">
        <v>632</v>
      </c>
      <c r="J833" t="s">
        <v>631</v>
      </c>
      <c r="K833" t="s">
        <v>630</v>
      </c>
      <c r="L833">
        <v>0</v>
      </c>
    </row>
    <row r="834" spans="1:12" x14ac:dyDescent="0.35">
      <c r="A834" t="s">
        <v>629</v>
      </c>
      <c r="B834" t="s">
        <v>628</v>
      </c>
      <c r="C834" t="s">
        <v>626</v>
      </c>
      <c r="D834">
        <v>116</v>
      </c>
      <c r="E834">
        <v>273</v>
      </c>
      <c r="F834">
        <v>0.98</v>
      </c>
      <c r="G834" t="s">
        <v>130</v>
      </c>
      <c r="H834">
        <v>1603056632</v>
      </c>
      <c r="I834" t="s">
        <v>627</v>
      </c>
      <c r="K834" t="s">
        <v>626</v>
      </c>
      <c r="L834">
        <v>1</v>
      </c>
    </row>
    <row r="835" spans="1:12" x14ac:dyDescent="0.35">
      <c r="A835" t="s">
        <v>625</v>
      </c>
      <c r="B835" t="s">
        <v>292</v>
      </c>
      <c r="C835" t="s">
        <v>623</v>
      </c>
      <c r="D835">
        <v>15</v>
      </c>
      <c r="E835">
        <v>60</v>
      </c>
      <c r="F835">
        <v>0.98</v>
      </c>
      <c r="G835" t="s">
        <v>157</v>
      </c>
      <c r="H835">
        <v>1604398841</v>
      </c>
      <c r="I835" t="s">
        <v>624</v>
      </c>
      <c r="K835" t="s">
        <v>623</v>
      </c>
      <c r="L835">
        <v>1</v>
      </c>
    </row>
    <row r="836" spans="1:12" x14ac:dyDescent="0.35">
      <c r="A836" t="s">
        <v>622</v>
      </c>
      <c r="B836" t="s">
        <v>621</v>
      </c>
      <c r="C836" t="s">
        <v>617</v>
      </c>
      <c r="D836">
        <v>10</v>
      </c>
      <c r="E836">
        <v>1</v>
      </c>
      <c r="F836">
        <v>0.56000000000000005</v>
      </c>
      <c r="G836" t="s">
        <v>620</v>
      </c>
      <c r="H836">
        <v>1604476750</v>
      </c>
      <c r="I836" t="s">
        <v>619</v>
      </c>
      <c r="J836" t="s">
        <v>618</v>
      </c>
      <c r="K836" t="s">
        <v>617</v>
      </c>
      <c r="L836">
        <v>0</v>
      </c>
    </row>
    <row r="837" spans="1:12" x14ac:dyDescent="0.35">
      <c r="A837" t="s">
        <v>616</v>
      </c>
      <c r="B837" t="s">
        <v>615</v>
      </c>
      <c r="C837" t="s">
        <v>612</v>
      </c>
      <c r="D837">
        <v>33</v>
      </c>
      <c r="E837">
        <v>48</v>
      </c>
      <c r="F837">
        <v>0.97</v>
      </c>
      <c r="G837" t="s">
        <v>130</v>
      </c>
      <c r="H837">
        <v>1603863954</v>
      </c>
      <c r="I837" t="s">
        <v>614</v>
      </c>
      <c r="J837" t="s">
        <v>613</v>
      </c>
      <c r="K837" t="s">
        <v>612</v>
      </c>
      <c r="L837">
        <v>1</v>
      </c>
    </row>
    <row r="838" spans="1:12" x14ac:dyDescent="0.35">
      <c r="A838" t="s">
        <v>611</v>
      </c>
      <c r="B838" t="s">
        <v>292</v>
      </c>
      <c r="C838" t="s">
        <v>608</v>
      </c>
      <c r="D838">
        <v>65</v>
      </c>
      <c r="E838">
        <v>588</v>
      </c>
      <c r="F838">
        <v>0.99</v>
      </c>
      <c r="G838" t="s">
        <v>610</v>
      </c>
      <c r="H838">
        <v>1602460543</v>
      </c>
      <c r="I838" t="s">
        <v>609</v>
      </c>
      <c r="K838" t="s">
        <v>608</v>
      </c>
      <c r="L838">
        <v>0</v>
      </c>
    </row>
    <row r="839" spans="1:12" x14ac:dyDescent="0.35">
      <c r="A839" t="s">
        <v>607</v>
      </c>
      <c r="B839" t="s">
        <v>606</v>
      </c>
      <c r="C839" t="s">
        <v>603</v>
      </c>
      <c r="D839">
        <v>23</v>
      </c>
      <c r="E839">
        <v>1</v>
      </c>
      <c r="F839">
        <v>0.6</v>
      </c>
      <c r="G839" t="s">
        <v>276</v>
      </c>
      <c r="H839">
        <v>1604472747</v>
      </c>
      <c r="I839" t="s">
        <v>605</v>
      </c>
      <c r="J839" t="s">
        <v>604</v>
      </c>
      <c r="K839" t="s">
        <v>603</v>
      </c>
      <c r="L839">
        <v>0</v>
      </c>
    </row>
    <row r="840" spans="1:12" x14ac:dyDescent="0.35">
      <c r="A840" t="s">
        <v>602</v>
      </c>
      <c r="B840" t="s">
        <v>601</v>
      </c>
      <c r="C840" t="s">
        <v>598</v>
      </c>
      <c r="D840">
        <v>11</v>
      </c>
      <c r="E840">
        <v>0</v>
      </c>
      <c r="F840">
        <v>0.5</v>
      </c>
      <c r="G840" t="s">
        <v>3</v>
      </c>
      <c r="H840">
        <v>1603018894</v>
      </c>
      <c r="I840" t="s">
        <v>600</v>
      </c>
      <c r="J840" t="s">
        <v>599</v>
      </c>
      <c r="K840" t="s">
        <v>598</v>
      </c>
      <c r="L840">
        <v>1</v>
      </c>
    </row>
    <row r="841" spans="1:12" x14ac:dyDescent="0.35">
      <c r="A841" t="s">
        <v>597</v>
      </c>
      <c r="B841" t="s">
        <v>596</v>
      </c>
      <c r="C841" t="s">
        <v>593</v>
      </c>
      <c r="D841">
        <v>3</v>
      </c>
      <c r="E841">
        <v>2</v>
      </c>
      <c r="F841">
        <v>0.75</v>
      </c>
      <c r="G841" t="s">
        <v>3</v>
      </c>
      <c r="H841">
        <v>1604454187</v>
      </c>
      <c r="I841" t="s">
        <v>595</v>
      </c>
      <c r="J841" t="s">
        <v>594</v>
      </c>
      <c r="K841" t="s">
        <v>593</v>
      </c>
      <c r="L841">
        <v>0</v>
      </c>
    </row>
    <row r="842" spans="1:12" x14ac:dyDescent="0.35">
      <c r="A842" t="s">
        <v>592</v>
      </c>
      <c r="B842" t="s">
        <v>591</v>
      </c>
      <c r="C842" t="s">
        <v>589</v>
      </c>
      <c r="D842">
        <v>33</v>
      </c>
      <c r="E842">
        <v>233</v>
      </c>
      <c r="F842">
        <v>0.99</v>
      </c>
      <c r="G842" t="s">
        <v>157</v>
      </c>
      <c r="H842">
        <v>1601351882</v>
      </c>
      <c r="I842" t="s">
        <v>590</v>
      </c>
      <c r="K842" t="s">
        <v>589</v>
      </c>
      <c r="L842">
        <v>-1</v>
      </c>
    </row>
    <row r="843" spans="1:12" x14ac:dyDescent="0.35">
      <c r="A843" t="s">
        <v>588</v>
      </c>
      <c r="B843" t="s">
        <v>271</v>
      </c>
      <c r="C843" t="s">
        <v>585</v>
      </c>
      <c r="D843">
        <v>44</v>
      </c>
      <c r="E843">
        <v>23</v>
      </c>
      <c r="F843">
        <v>0.83</v>
      </c>
      <c r="G843" t="s">
        <v>3</v>
      </c>
      <c r="H843">
        <v>1603558846</v>
      </c>
      <c r="I843" t="s">
        <v>587</v>
      </c>
      <c r="J843" t="s">
        <v>586</v>
      </c>
      <c r="K843" t="s">
        <v>585</v>
      </c>
      <c r="L843">
        <v>-1</v>
      </c>
    </row>
    <row r="844" spans="1:12" x14ac:dyDescent="0.35">
      <c r="A844" t="s">
        <v>584</v>
      </c>
      <c r="B844" t="s">
        <v>526</v>
      </c>
      <c r="C844" t="s">
        <v>581</v>
      </c>
      <c r="D844">
        <v>10</v>
      </c>
      <c r="E844">
        <v>4</v>
      </c>
      <c r="F844">
        <v>0.84</v>
      </c>
      <c r="G844" t="s">
        <v>276</v>
      </c>
      <c r="H844">
        <v>1604315692</v>
      </c>
      <c r="I844" t="s">
        <v>583</v>
      </c>
      <c r="J844" t="s">
        <v>582</v>
      </c>
      <c r="K844" t="s">
        <v>581</v>
      </c>
      <c r="L844">
        <v>0</v>
      </c>
    </row>
    <row r="845" spans="1:12" x14ac:dyDescent="0.35">
      <c r="A845" t="s">
        <v>580</v>
      </c>
      <c r="B845" t="s">
        <v>143</v>
      </c>
      <c r="C845" t="s">
        <v>577</v>
      </c>
      <c r="D845">
        <v>39</v>
      </c>
      <c r="E845">
        <v>3</v>
      </c>
      <c r="F845">
        <v>0.62</v>
      </c>
      <c r="G845" t="s">
        <v>3</v>
      </c>
      <c r="H845">
        <v>1603140143</v>
      </c>
      <c r="I845" t="s">
        <v>579</v>
      </c>
      <c r="J845" t="s">
        <v>578</v>
      </c>
      <c r="K845" t="s">
        <v>577</v>
      </c>
      <c r="L845">
        <v>0</v>
      </c>
    </row>
    <row r="846" spans="1:12" x14ac:dyDescent="0.35">
      <c r="A846" t="s">
        <v>576</v>
      </c>
      <c r="B846" t="s">
        <v>575</v>
      </c>
      <c r="C846" t="s">
        <v>572</v>
      </c>
      <c r="D846">
        <v>11</v>
      </c>
      <c r="E846">
        <v>12</v>
      </c>
      <c r="F846">
        <v>0.88</v>
      </c>
      <c r="G846" t="s">
        <v>3</v>
      </c>
      <c r="H846">
        <v>1604380496</v>
      </c>
      <c r="I846" t="s">
        <v>574</v>
      </c>
      <c r="J846" t="s">
        <v>573</v>
      </c>
      <c r="K846" t="s">
        <v>572</v>
      </c>
      <c r="L846">
        <v>0</v>
      </c>
    </row>
    <row r="847" spans="1:12" x14ac:dyDescent="0.35">
      <c r="A847" t="s">
        <v>571</v>
      </c>
      <c r="B847" t="s">
        <v>207</v>
      </c>
      <c r="C847" t="s">
        <v>568</v>
      </c>
      <c r="D847">
        <v>4</v>
      </c>
      <c r="E847">
        <v>6</v>
      </c>
      <c r="F847">
        <v>0.8</v>
      </c>
      <c r="G847" t="s">
        <v>8</v>
      </c>
      <c r="H847">
        <v>1604196485</v>
      </c>
      <c r="I847" t="s">
        <v>570</v>
      </c>
      <c r="J847" t="s">
        <v>569</v>
      </c>
      <c r="K847" t="s">
        <v>568</v>
      </c>
      <c r="L847">
        <v>0</v>
      </c>
    </row>
    <row r="848" spans="1:12" x14ac:dyDescent="0.35">
      <c r="A848" t="s">
        <v>567</v>
      </c>
      <c r="B848" t="s">
        <v>101</v>
      </c>
      <c r="C848" t="s">
        <v>564</v>
      </c>
      <c r="D848">
        <v>16</v>
      </c>
      <c r="E848">
        <v>21</v>
      </c>
      <c r="F848">
        <v>0.86</v>
      </c>
      <c r="G848" t="s">
        <v>38</v>
      </c>
      <c r="H848">
        <v>1601331783</v>
      </c>
      <c r="I848" t="s">
        <v>566</v>
      </c>
      <c r="J848" t="s">
        <v>565</v>
      </c>
      <c r="K848" t="s">
        <v>564</v>
      </c>
      <c r="L848">
        <v>0</v>
      </c>
    </row>
    <row r="849" spans="1:12" x14ac:dyDescent="0.35">
      <c r="A849" t="s">
        <v>563</v>
      </c>
      <c r="B849" t="s">
        <v>562</v>
      </c>
      <c r="C849" t="s">
        <v>559</v>
      </c>
      <c r="D849">
        <v>55</v>
      </c>
      <c r="E849">
        <v>239</v>
      </c>
      <c r="F849">
        <v>0.93</v>
      </c>
      <c r="G849" t="s">
        <v>3</v>
      </c>
      <c r="H849">
        <v>1600402223</v>
      </c>
      <c r="I849" t="s">
        <v>561</v>
      </c>
      <c r="J849" t="s">
        <v>560</v>
      </c>
      <c r="K849" t="s">
        <v>559</v>
      </c>
      <c r="L849">
        <v>-1</v>
      </c>
    </row>
    <row r="850" spans="1:12" x14ac:dyDescent="0.35">
      <c r="A850" t="s">
        <v>558</v>
      </c>
      <c r="B850" t="s">
        <v>557</v>
      </c>
      <c r="C850" t="s">
        <v>554</v>
      </c>
      <c r="D850">
        <v>12</v>
      </c>
      <c r="E850">
        <v>1</v>
      </c>
      <c r="F850">
        <v>0.56000000000000005</v>
      </c>
      <c r="G850" t="s">
        <v>3</v>
      </c>
      <c r="H850">
        <v>1604403428</v>
      </c>
      <c r="I850" t="s">
        <v>556</v>
      </c>
      <c r="J850" t="s">
        <v>555</v>
      </c>
      <c r="K850" t="s">
        <v>554</v>
      </c>
      <c r="L850">
        <v>0</v>
      </c>
    </row>
    <row r="851" spans="1:12" x14ac:dyDescent="0.35">
      <c r="A851" t="s">
        <v>553</v>
      </c>
      <c r="B851" t="s">
        <v>552</v>
      </c>
      <c r="C851" t="s">
        <v>550</v>
      </c>
      <c r="D851">
        <v>194</v>
      </c>
      <c r="E851">
        <v>313</v>
      </c>
      <c r="F851">
        <v>0.98</v>
      </c>
      <c r="G851" t="s">
        <v>373</v>
      </c>
      <c r="H851">
        <v>1604287107</v>
      </c>
      <c r="I851" t="s">
        <v>551</v>
      </c>
      <c r="K851" t="s">
        <v>550</v>
      </c>
      <c r="L851">
        <v>0</v>
      </c>
    </row>
    <row r="852" spans="1:12" x14ac:dyDescent="0.35">
      <c r="A852" t="s">
        <v>549</v>
      </c>
      <c r="B852" t="s">
        <v>247</v>
      </c>
      <c r="C852" t="s">
        <v>547</v>
      </c>
      <c r="D852">
        <v>5</v>
      </c>
      <c r="E852">
        <v>29</v>
      </c>
      <c r="F852">
        <v>0.8</v>
      </c>
      <c r="G852" t="s">
        <v>38</v>
      </c>
      <c r="H852">
        <v>1604350332</v>
      </c>
      <c r="I852" t="s">
        <v>548</v>
      </c>
      <c r="K852" t="s">
        <v>547</v>
      </c>
      <c r="L852">
        <v>0</v>
      </c>
    </row>
    <row r="853" spans="1:12" x14ac:dyDescent="0.35">
      <c r="A853" t="s">
        <v>546</v>
      </c>
      <c r="B853" t="s">
        <v>342</v>
      </c>
      <c r="C853" t="s">
        <v>543</v>
      </c>
      <c r="D853">
        <v>38</v>
      </c>
      <c r="E853">
        <v>235</v>
      </c>
      <c r="F853">
        <v>1</v>
      </c>
      <c r="G853" t="s">
        <v>38</v>
      </c>
      <c r="H853">
        <v>1603493909</v>
      </c>
      <c r="I853" t="s">
        <v>545</v>
      </c>
      <c r="J853" t="s">
        <v>544</v>
      </c>
      <c r="K853" t="s">
        <v>543</v>
      </c>
      <c r="L853">
        <v>0</v>
      </c>
    </row>
    <row r="854" spans="1:12" x14ac:dyDescent="0.35">
      <c r="A854" t="s">
        <v>542</v>
      </c>
      <c r="B854" t="s">
        <v>541</v>
      </c>
      <c r="C854" t="s">
        <v>538</v>
      </c>
      <c r="D854">
        <v>39</v>
      </c>
      <c r="E854">
        <v>0</v>
      </c>
      <c r="F854">
        <v>0.47</v>
      </c>
      <c r="G854" t="s">
        <v>3</v>
      </c>
      <c r="H854">
        <v>1603801676</v>
      </c>
      <c r="I854" t="s">
        <v>540</v>
      </c>
      <c r="J854" t="s">
        <v>539</v>
      </c>
      <c r="K854" t="s">
        <v>538</v>
      </c>
      <c r="L854">
        <v>-1</v>
      </c>
    </row>
    <row r="855" spans="1:12" x14ac:dyDescent="0.35">
      <c r="A855" t="s">
        <v>537</v>
      </c>
      <c r="B855" t="s">
        <v>536</v>
      </c>
      <c r="C855" t="s">
        <v>533</v>
      </c>
      <c r="D855">
        <v>3</v>
      </c>
      <c r="E855">
        <v>5</v>
      </c>
      <c r="F855">
        <v>0.86</v>
      </c>
      <c r="G855" t="s">
        <v>3</v>
      </c>
      <c r="H855">
        <v>1604374074</v>
      </c>
      <c r="I855" t="s">
        <v>535</v>
      </c>
      <c r="J855" t="s">
        <v>534</v>
      </c>
      <c r="K855" t="s">
        <v>533</v>
      </c>
      <c r="L855">
        <v>0</v>
      </c>
    </row>
    <row r="856" spans="1:12" x14ac:dyDescent="0.35">
      <c r="A856" t="s">
        <v>532</v>
      </c>
      <c r="B856" t="s">
        <v>531</v>
      </c>
      <c r="C856" t="s">
        <v>528</v>
      </c>
      <c r="D856">
        <v>15</v>
      </c>
      <c r="E856">
        <v>3</v>
      </c>
      <c r="F856">
        <v>0.72</v>
      </c>
      <c r="G856" t="s">
        <v>276</v>
      </c>
      <c r="H856">
        <v>1604383467</v>
      </c>
      <c r="I856" t="s">
        <v>530</v>
      </c>
      <c r="J856" t="s">
        <v>529</v>
      </c>
      <c r="K856" t="s">
        <v>528</v>
      </c>
      <c r="L856">
        <v>0</v>
      </c>
    </row>
    <row r="857" spans="1:12" x14ac:dyDescent="0.35">
      <c r="A857" t="s">
        <v>527</v>
      </c>
      <c r="B857" t="s">
        <v>526</v>
      </c>
      <c r="C857" t="s">
        <v>523</v>
      </c>
      <c r="D857">
        <v>20</v>
      </c>
      <c r="E857">
        <v>6</v>
      </c>
      <c r="F857">
        <v>0.87</v>
      </c>
      <c r="G857" t="s">
        <v>3</v>
      </c>
      <c r="H857">
        <v>1604319892</v>
      </c>
      <c r="I857" t="s">
        <v>525</v>
      </c>
      <c r="J857" t="s">
        <v>524</v>
      </c>
      <c r="K857" t="s">
        <v>523</v>
      </c>
      <c r="L857">
        <v>1</v>
      </c>
    </row>
    <row r="858" spans="1:12" x14ac:dyDescent="0.35">
      <c r="A858" t="s">
        <v>522</v>
      </c>
      <c r="B858" t="s">
        <v>521</v>
      </c>
      <c r="C858" t="s">
        <v>519</v>
      </c>
      <c r="D858">
        <v>50</v>
      </c>
      <c r="E858">
        <v>206</v>
      </c>
      <c r="F858">
        <v>0.99</v>
      </c>
      <c r="G858" t="s">
        <v>130</v>
      </c>
      <c r="H858">
        <v>1603318855</v>
      </c>
      <c r="I858" t="s">
        <v>520</v>
      </c>
      <c r="K858" t="s">
        <v>519</v>
      </c>
      <c r="L858">
        <v>0</v>
      </c>
    </row>
    <row r="859" spans="1:12" x14ac:dyDescent="0.35">
      <c r="A859" t="s">
        <v>518</v>
      </c>
      <c r="B859" t="s">
        <v>517</v>
      </c>
      <c r="C859" t="s">
        <v>514</v>
      </c>
      <c r="D859">
        <v>8</v>
      </c>
      <c r="E859">
        <v>2</v>
      </c>
      <c r="F859">
        <v>0.63</v>
      </c>
      <c r="G859" t="s">
        <v>3</v>
      </c>
      <c r="H859">
        <v>1603846119</v>
      </c>
      <c r="I859" t="s">
        <v>516</v>
      </c>
      <c r="J859" t="s">
        <v>515</v>
      </c>
      <c r="K859" t="s">
        <v>514</v>
      </c>
      <c r="L859">
        <v>0</v>
      </c>
    </row>
    <row r="860" spans="1:12" x14ac:dyDescent="0.35">
      <c r="A860" t="s">
        <v>513</v>
      </c>
      <c r="B860" t="s">
        <v>512</v>
      </c>
      <c r="C860" t="s">
        <v>509</v>
      </c>
      <c r="D860">
        <v>4</v>
      </c>
      <c r="E860">
        <v>37</v>
      </c>
      <c r="F860">
        <v>0.95</v>
      </c>
      <c r="G860" t="s">
        <v>3</v>
      </c>
      <c r="H860">
        <v>1602988772</v>
      </c>
      <c r="I860" t="s">
        <v>511</v>
      </c>
      <c r="J860" t="s">
        <v>510</v>
      </c>
      <c r="K860" t="s">
        <v>509</v>
      </c>
      <c r="L860">
        <v>1</v>
      </c>
    </row>
    <row r="861" spans="1:12" x14ac:dyDescent="0.35">
      <c r="A861" t="s">
        <v>508</v>
      </c>
      <c r="B861" t="s">
        <v>101</v>
      </c>
      <c r="C861" t="s">
        <v>505</v>
      </c>
      <c r="D861">
        <v>109</v>
      </c>
      <c r="E861">
        <v>72</v>
      </c>
      <c r="F861">
        <v>0.91</v>
      </c>
      <c r="G861" t="s">
        <v>3</v>
      </c>
      <c r="H861">
        <v>1600504661</v>
      </c>
      <c r="I861" t="s">
        <v>507</v>
      </c>
      <c r="J861" t="s">
        <v>506</v>
      </c>
      <c r="K861" t="s">
        <v>505</v>
      </c>
      <c r="L861">
        <v>0</v>
      </c>
    </row>
    <row r="862" spans="1:12" x14ac:dyDescent="0.35">
      <c r="A862" t="s">
        <v>504</v>
      </c>
      <c r="B862" t="s">
        <v>503</v>
      </c>
      <c r="C862" t="s">
        <v>500</v>
      </c>
      <c r="D862">
        <v>36</v>
      </c>
      <c r="E862">
        <v>3</v>
      </c>
      <c r="F862">
        <v>0.71</v>
      </c>
      <c r="G862" t="s">
        <v>3</v>
      </c>
      <c r="H862">
        <v>1604379056</v>
      </c>
      <c r="I862" t="s">
        <v>502</v>
      </c>
      <c r="J862" t="s">
        <v>501</v>
      </c>
      <c r="K862" t="s">
        <v>500</v>
      </c>
      <c r="L862">
        <v>1</v>
      </c>
    </row>
    <row r="863" spans="1:12" x14ac:dyDescent="0.35">
      <c r="A863" t="s">
        <v>499</v>
      </c>
      <c r="B863" t="s">
        <v>498</v>
      </c>
      <c r="C863" t="s">
        <v>495</v>
      </c>
      <c r="D863">
        <v>41</v>
      </c>
      <c r="E863">
        <v>185</v>
      </c>
      <c r="F863">
        <v>0.98</v>
      </c>
      <c r="G863" t="s">
        <v>130</v>
      </c>
      <c r="H863">
        <v>1604288473</v>
      </c>
      <c r="I863" t="s">
        <v>497</v>
      </c>
      <c r="J863" t="s">
        <v>496</v>
      </c>
      <c r="K863" t="s">
        <v>495</v>
      </c>
      <c r="L863">
        <v>0</v>
      </c>
    </row>
    <row r="864" spans="1:12" x14ac:dyDescent="0.35">
      <c r="A864" t="s">
        <v>494</v>
      </c>
      <c r="B864" t="s">
        <v>207</v>
      </c>
      <c r="C864" t="s">
        <v>491</v>
      </c>
      <c r="D864">
        <v>16</v>
      </c>
      <c r="E864">
        <v>81</v>
      </c>
      <c r="F864">
        <v>0.98</v>
      </c>
      <c r="G864" t="s">
        <v>38</v>
      </c>
      <c r="H864">
        <v>1603094210</v>
      </c>
      <c r="I864" t="s">
        <v>493</v>
      </c>
      <c r="J864" t="s">
        <v>492</v>
      </c>
      <c r="K864" t="s">
        <v>491</v>
      </c>
      <c r="L864">
        <v>1</v>
      </c>
    </row>
    <row r="865" spans="1:12" x14ac:dyDescent="0.35">
      <c r="A865" t="s">
        <v>490</v>
      </c>
      <c r="B865" t="s">
        <v>489</v>
      </c>
      <c r="C865" t="s">
        <v>486</v>
      </c>
      <c r="D865">
        <v>16</v>
      </c>
      <c r="E865">
        <v>7</v>
      </c>
      <c r="F865">
        <v>1</v>
      </c>
      <c r="G865" t="s">
        <v>276</v>
      </c>
      <c r="H865">
        <v>1603964739</v>
      </c>
      <c r="I865" t="s">
        <v>488</v>
      </c>
      <c r="J865" t="s">
        <v>487</v>
      </c>
      <c r="K865" t="s">
        <v>486</v>
      </c>
      <c r="L865">
        <v>0</v>
      </c>
    </row>
    <row r="866" spans="1:12" x14ac:dyDescent="0.35">
      <c r="A866" t="s">
        <v>485</v>
      </c>
      <c r="B866" t="s">
        <v>484</v>
      </c>
      <c r="C866" t="s">
        <v>481</v>
      </c>
      <c r="D866">
        <v>163</v>
      </c>
      <c r="E866">
        <v>1292</v>
      </c>
      <c r="F866">
        <v>0.99</v>
      </c>
      <c r="G866" t="s">
        <v>483</v>
      </c>
      <c r="H866">
        <v>1604221674</v>
      </c>
      <c r="I866" t="s">
        <v>482</v>
      </c>
      <c r="K866" t="s">
        <v>481</v>
      </c>
      <c r="L866">
        <v>0</v>
      </c>
    </row>
    <row r="867" spans="1:12" x14ac:dyDescent="0.35">
      <c r="A867" t="s">
        <v>480</v>
      </c>
      <c r="B867" t="s">
        <v>479</v>
      </c>
      <c r="C867" t="s">
        <v>477</v>
      </c>
      <c r="D867">
        <v>22</v>
      </c>
      <c r="E867">
        <v>36</v>
      </c>
      <c r="F867">
        <v>0.73</v>
      </c>
      <c r="G867" t="s">
        <v>3</v>
      </c>
      <c r="H867">
        <v>1599813728</v>
      </c>
      <c r="I867" t="s">
        <v>478</v>
      </c>
      <c r="K867" t="s">
        <v>477</v>
      </c>
      <c r="L867">
        <v>0</v>
      </c>
    </row>
    <row r="868" spans="1:12" x14ac:dyDescent="0.35">
      <c r="A868" t="s">
        <v>476</v>
      </c>
      <c r="B868" t="s">
        <v>282</v>
      </c>
      <c r="C868" t="s">
        <v>473</v>
      </c>
      <c r="D868">
        <v>30</v>
      </c>
      <c r="E868">
        <v>0</v>
      </c>
      <c r="F868">
        <v>0.39</v>
      </c>
      <c r="G868" t="s">
        <v>3</v>
      </c>
      <c r="H868">
        <v>1601979597</v>
      </c>
      <c r="I868" t="s">
        <v>475</v>
      </c>
      <c r="J868" t="s">
        <v>474</v>
      </c>
      <c r="K868" t="s">
        <v>473</v>
      </c>
      <c r="L868">
        <v>-1</v>
      </c>
    </row>
    <row r="869" spans="1:12" x14ac:dyDescent="0.35">
      <c r="A869" t="s">
        <v>472</v>
      </c>
      <c r="B869" t="s">
        <v>471</v>
      </c>
      <c r="C869" t="s">
        <v>467</v>
      </c>
      <c r="D869">
        <v>38</v>
      </c>
      <c r="E869">
        <v>81</v>
      </c>
      <c r="F869">
        <v>0.9</v>
      </c>
      <c r="G869" t="s">
        <v>470</v>
      </c>
      <c r="H869">
        <v>1603330762</v>
      </c>
      <c r="I869" t="s">
        <v>469</v>
      </c>
      <c r="J869" t="s">
        <v>468</v>
      </c>
      <c r="K869" t="s">
        <v>467</v>
      </c>
      <c r="L869">
        <v>0</v>
      </c>
    </row>
    <row r="870" spans="1:12" x14ac:dyDescent="0.35">
      <c r="A870" t="s">
        <v>466</v>
      </c>
      <c r="B870" t="s">
        <v>465</v>
      </c>
      <c r="C870" t="s">
        <v>462</v>
      </c>
      <c r="D870">
        <v>14</v>
      </c>
      <c r="E870">
        <v>5</v>
      </c>
      <c r="F870">
        <v>0.86</v>
      </c>
      <c r="G870" t="s">
        <v>3</v>
      </c>
      <c r="H870">
        <v>1604302664</v>
      </c>
      <c r="I870" t="s">
        <v>464</v>
      </c>
      <c r="J870" t="s">
        <v>463</v>
      </c>
      <c r="K870" t="s">
        <v>462</v>
      </c>
      <c r="L870">
        <v>0</v>
      </c>
    </row>
    <row r="871" spans="1:12" x14ac:dyDescent="0.35">
      <c r="A871" t="s">
        <v>461</v>
      </c>
      <c r="B871" t="s">
        <v>460</v>
      </c>
      <c r="C871" t="s">
        <v>457</v>
      </c>
      <c r="D871">
        <v>13</v>
      </c>
      <c r="E871">
        <v>8</v>
      </c>
      <c r="F871">
        <v>0.78</v>
      </c>
      <c r="G871" t="s">
        <v>3</v>
      </c>
      <c r="H871">
        <v>1604291239</v>
      </c>
      <c r="I871" t="s">
        <v>459</v>
      </c>
      <c r="J871" t="s">
        <v>458</v>
      </c>
      <c r="K871" t="s">
        <v>457</v>
      </c>
      <c r="L871">
        <v>0</v>
      </c>
    </row>
    <row r="872" spans="1:12" x14ac:dyDescent="0.35">
      <c r="A872" t="s">
        <v>456</v>
      </c>
      <c r="B872" t="s">
        <v>357</v>
      </c>
      <c r="C872" t="s">
        <v>453</v>
      </c>
      <c r="D872">
        <v>15</v>
      </c>
      <c r="E872">
        <v>16</v>
      </c>
      <c r="F872">
        <v>0.88</v>
      </c>
      <c r="G872" t="s">
        <v>276</v>
      </c>
      <c r="H872">
        <v>1604051112</v>
      </c>
      <c r="I872" t="s">
        <v>455</v>
      </c>
      <c r="J872" t="s">
        <v>454</v>
      </c>
      <c r="K872" t="s">
        <v>453</v>
      </c>
      <c r="L872">
        <v>0</v>
      </c>
    </row>
    <row r="873" spans="1:12" x14ac:dyDescent="0.35">
      <c r="A873" t="s">
        <v>452</v>
      </c>
      <c r="B873" t="s">
        <v>451</v>
      </c>
      <c r="C873" t="s">
        <v>448</v>
      </c>
      <c r="D873">
        <v>8</v>
      </c>
      <c r="E873">
        <v>5</v>
      </c>
      <c r="F873">
        <v>0.73</v>
      </c>
      <c r="G873" t="s">
        <v>3</v>
      </c>
      <c r="H873">
        <v>1604187475</v>
      </c>
      <c r="I873" t="s">
        <v>450</v>
      </c>
      <c r="J873" t="s">
        <v>449</v>
      </c>
      <c r="K873" t="s">
        <v>448</v>
      </c>
      <c r="L873">
        <v>-1</v>
      </c>
    </row>
    <row r="874" spans="1:12" x14ac:dyDescent="0.35">
      <c r="A874" t="s">
        <v>447</v>
      </c>
      <c r="B874" t="s">
        <v>446</v>
      </c>
      <c r="C874" t="s">
        <v>444</v>
      </c>
      <c r="D874">
        <v>20</v>
      </c>
      <c r="E874">
        <v>537</v>
      </c>
      <c r="F874">
        <v>0.98</v>
      </c>
      <c r="G874" t="s">
        <v>367</v>
      </c>
      <c r="H874">
        <v>1603894621</v>
      </c>
      <c r="I874" t="s">
        <v>445</v>
      </c>
      <c r="K874" t="s">
        <v>444</v>
      </c>
      <c r="L874">
        <v>0</v>
      </c>
    </row>
    <row r="875" spans="1:12" x14ac:dyDescent="0.35">
      <c r="A875" t="s">
        <v>443</v>
      </c>
      <c r="B875" t="s">
        <v>116</v>
      </c>
      <c r="C875" t="s">
        <v>441</v>
      </c>
      <c r="D875">
        <v>104</v>
      </c>
      <c r="E875">
        <v>362</v>
      </c>
      <c r="F875">
        <v>0.98</v>
      </c>
      <c r="G875" t="s">
        <v>157</v>
      </c>
      <c r="H875">
        <v>1604177963</v>
      </c>
      <c r="I875" t="s">
        <v>442</v>
      </c>
      <c r="K875" t="s">
        <v>441</v>
      </c>
      <c r="L875">
        <v>1</v>
      </c>
    </row>
    <row r="876" spans="1:12" x14ac:dyDescent="0.35">
      <c r="A876" t="s">
        <v>440</v>
      </c>
      <c r="B876" t="s">
        <v>439</v>
      </c>
      <c r="C876" t="s">
        <v>436</v>
      </c>
      <c r="D876">
        <v>9</v>
      </c>
      <c r="E876">
        <v>312</v>
      </c>
      <c r="F876">
        <v>0.97</v>
      </c>
      <c r="G876" t="s">
        <v>438</v>
      </c>
      <c r="H876">
        <v>1603667647</v>
      </c>
      <c r="I876" t="s">
        <v>437</v>
      </c>
      <c r="K876" t="s">
        <v>436</v>
      </c>
      <c r="L876">
        <v>1</v>
      </c>
    </row>
    <row r="877" spans="1:12" x14ac:dyDescent="0.35">
      <c r="A877" t="s">
        <v>435</v>
      </c>
      <c r="B877" t="s">
        <v>434</v>
      </c>
      <c r="C877" t="s">
        <v>431</v>
      </c>
      <c r="D877">
        <v>9</v>
      </c>
      <c r="E877">
        <v>4</v>
      </c>
      <c r="F877">
        <v>0.83</v>
      </c>
      <c r="G877" t="s">
        <v>3</v>
      </c>
      <c r="H877">
        <v>1603699258</v>
      </c>
      <c r="I877" t="s">
        <v>433</v>
      </c>
      <c r="J877" t="s">
        <v>432</v>
      </c>
      <c r="K877" t="s">
        <v>431</v>
      </c>
      <c r="L877">
        <v>0</v>
      </c>
    </row>
    <row r="878" spans="1:12" x14ac:dyDescent="0.35">
      <c r="A878" t="s">
        <v>430</v>
      </c>
      <c r="B878" t="s">
        <v>429</v>
      </c>
      <c r="C878" t="s">
        <v>426</v>
      </c>
      <c r="D878">
        <v>4</v>
      </c>
      <c r="E878">
        <v>11</v>
      </c>
      <c r="F878">
        <v>0.82</v>
      </c>
      <c r="G878" t="s">
        <v>8</v>
      </c>
      <c r="H878">
        <v>1600591401</v>
      </c>
      <c r="I878" t="s">
        <v>428</v>
      </c>
      <c r="J878" t="s">
        <v>427</v>
      </c>
      <c r="K878" t="s">
        <v>426</v>
      </c>
      <c r="L878">
        <v>0</v>
      </c>
    </row>
    <row r="879" spans="1:12" x14ac:dyDescent="0.35">
      <c r="A879" t="s">
        <v>425</v>
      </c>
      <c r="B879" t="s">
        <v>424</v>
      </c>
      <c r="C879" t="s">
        <v>421</v>
      </c>
      <c r="D879">
        <v>80</v>
      </c>
      <c r="E879">
        <v>133</v>
      </c>
      <c r="F879">
        <v>0.95</v>
      </c>
      <c r="G879" t="s">
        <v>3</v>
      </c>
      <c r="H879">
        <v>1600044116</v>
      </c>
      <c r="I879" t="s">
        <v>423</v>
      </c>
      <c r="J879" t="s">
        <v>422</v>
      </c>
      <c r="K879" t="s">
        <v>421</v>
      </c>
      <c r="L879">
        <v>0</v>
      </c>
    </row>
    <row r="880" spans="1:12" x14ac:dyDescent="0.35">
      <c r="A880" t="s">
        <v>420</v>
      </c>
      <c r="B880" t="s">
        <v>400</v>
      </c>
      <c r="C880" t="s">
        <v>418</v>
      </c>
      <c r="D880">
        <v>45</v>
      </c>
      <c r="E880">
        <v>411</v>
      </c>
      <c r="F880">
        <v>0.99</v>
      </c>
      <c r="G880" t="s">
        <v>373</v>
      </c>
      <c r="H880">
        <v>1604140050</v>
      </c>
      <c r="I880" t="s">
        <v>419</v>
      </c>
      <c r="K880" t="s">
        <v>418</v>
      </c>
      <c r="L880">
        <v>0</v>
      </c>
    </row>
    <row r="881" spans="1:12" x14ac:dyDescent="0.35">
      <c r="A881" t="s">
        <v>417</v>
      </c>
      <c r="B881" t="s">
        <v>131</v>
      </c>
      <c r="C881" t="s">
        <v>415</v>
      </c>
      <c r="D881">
        <v>22</v>
      </c>
      <c r="E881">
        <v>168</v>
      </c>
      <c r="F881">
        <v>1</v>
      </c>
      <c r="G881" t="s">
        <v>157</v>
      </c>
      <c r="H881">
        <v>1601628125</v>
      </c>
      <c r="I881" t="s">
        <v>416</v>
      </c>
      <c r="K881" t="s">
        <v>415</v>
      </c>
      <c r="L881">
        <v>1</v>
      </c>
    </row>
    <row r="882" spans="1:12" x14ac:dyDescent="0.35">
      <c r="A882" t="s">
        <v>414</v>
      </c>
      <c r="B882" t="s">
        <v>413</v>
      </c>
      <c r="C882" t="s">
        <v>410</v>
      </c>
      <c r="D882">
        <v>29</v>
      </c>
      <c r="E882">
        <v>27</v>
      </c>
      <c r="F882">
        <v>0.88</v>
      </c>
      <c r="G882" t="s">
        <v>3</v>
      </c>
      <c r="H882">
        <v>1603933800</v>
      </c>
      <c r="I882" t="s">
        <v>412</v>
      </c>
      <c r="J882" t="s">
        <v>411</v>
      </c>
      <c r="K882" t="s">
        <v>410</v>
      </c>
      <c r="L882">
        <v>0</v>
      </c>
    </row>
    <row r="883" spans="1:12" x14ac:dyDescent="0.35">
      <c r="A883" t="s">
        <v>409</v>
      </c>
      <c r="B883" t="s">
        <v>408</v>
      </c>
      <c r="C883" t="s">
        <v>405</v>
      </c>
      <c r="D883">
        <v>25</v>
      </c>
      <c r="E883">
        <v>18</v>
      </c>
      <c r="F883">
        <v>0.82</v>
      </c>
      <c r="G883" t="s">
        <v>276</v>
      </c>
      <c r="H883">
        <v>1603872331</v>
      </c>
      <c r="I883" t="s">
        <v>407</v>
      </c>
      <c r="J883" t="s">
        <v>406</v>
      </c>
      <c r="K883" t="s">
        <v>405</v>
      </c>
      <c r="L883">
        <v>0</v>
      </c>
    </row>
    <row r="884" spans="1:12" x14ac:dyDescent="0.35">
      <c r="A884" t="s">
        <v>404</v>
      </c>
      <c r="B884" t="s">
        <v>292</v>
      </c>
      <c r="C884" t="s">
        <v>402</v>
      </c>
      <c r="D884">
        <v>6</v>
      </c>
      <c r="E884">
        <v>46</v>
      </c>
      <c r="F884">
        <v>0.89</v>
      </c>
      <c r="G884" t="s">
        <v>115</v>
      </c>
      <c r="H884">
        <v>1603244136</v>
      </c>
      <c r="I884" t="s">
        <v>403</v>
      </c>
      <c r="K884" t="s">
        <v>402</v>
      </c>
      <c r="L884">
        <v>0</v>
      </c>
    </row>
    <row r="885" spans="1:12" x14ac:dyDescent="0.35">
      <c r="A885" t="s">
        <v>401</v>
      </c>
      <c r="B885" t="s">
        <v>400</v>
      </c>
      <c r="C885" t="s">
        <v>398</v>
      </c>
      <c r="D885">
        <v>98</v>
      </c>
      <c r="E885">
        <v>253</v>
      </c>
      <c r="F885">
        <v>1</v>
      </c>
      <c r="G885" t="s">
        <v>373</v>
      </c>
      <c r="H885">
        <v>1604130991</v>
      </c>
      <c r="I885" t="s">
        <v>399</v>
      </c>
      <c r="K885" t="s">
        <v>398</v>
      </c>
      <c r="L885">
        <v>1</v>
      </c>
    </row>
    <row r="886" spans="1:12" x14ac:dyDescent="0.35">
      <c r="A886" t="s">
        <v>397</v>
      </c>
      <c r="B886" t="s">
        <v>256</v>
      </c>
      <c r="C886" t="s">
        <v>395</v>
      </c>
      <c r="D886">
        <v>22</v>
      </c>
      <c r="E886">
        <v>88</v>
      </c>
      <c r="F886">
        <v>0.98</v>
      </c>
      <c r="G886" t="s">
        <v>38</v>
      </c>
      <c r="H886">
        <v>1602656799</v>
      </c>
      <c r="I886" t="s">
        <v>396</v>
      </c>
      <c r="K886" t="s">
        <v>395</v>
      </c>
      <c r="L886">
        <v>1</v>
      </c>
    </row>
    <row r="887" spans="1:12" x14ac:dyDescent="0.35">
      <c r="A887" t="s">
        <v>394</v>
      </c>
      <c r="B887" t="s">
        <v>393</v>
      </c>
      <c r="C887" t="s">
        <v>390</v>
      </c>
      <c r="D887">
        <v>6</v>
      </c>
      <c r="E887">
        <v>2</v>
      </c>
      <c r="F887">
        <v>0.75</v>
      </c>
      <c r="G887" t="s">
        <v>276</v>
      </c>
      <c r="H887">
        <v>1604219171</v>
      </c>
      <c r="I887" t="s">
        <v>392</v>
      </c>
      <c r="J887" t="s">
        <v>391</v>
      </c>
      <c r="K887" t="s">
        <v>390</v>
      </c>
      <c r="L887">
        <v>0</v>
      </c>
    </row>
    <row r="888" spans="1:12" x14ac:dyDescent="0.35">
      <c r="A888" t="s">
        <v>389</v>
      </c>
      <c r="B888" t="s">
        <v>388</v>
      </c>
      <c r="C888" t="s">
        <v>385</v>
      </c>
      <c r="D888">
        <v>9</v>
      </c>
      <c r="E888">
        <v>2</v>
      </c>
      <c r="F888">
        <v>0.6</v>
      </c>
      <c r="G888" t="s">
        <v>3</v>
      </c>
      <c r="H888">
        <v>1604217197</v>
      </c>
      <c r="I888" t="s">
        <v>387</v>
      </c>
      <c r="J888" t="s">
        <v>386</v>
      </c>
      <c r="K888" t="s">
        <v>385</v>
      </c>
      <c r="L888">
        <v>0</v>
      </c>
    </row>
    <row r="889" spans="1:12" x14ac:dyDescent="0.35">
      <c r="A889" t="s">
        <v>384</v>
      </c>
      <c r="B889" t="s">
        <v>86</v>
      </c>
      <c r="C889" t="s">
        <v>381</v>
      </c>
      <c r="D889">
        <v>15</v>
      </c>
      <c r="E889">
        <v>3</v>
      </c>
      <c r="F889">
        <v>0.81</v>
      </c>
      <c r="G889" t="s">
        <v>3</v>
      </c>
      <c r="H889">
        <v>1600383810</v>
      </c>
      <c r="I889" t="s">
        <v>383</v>
      </c>
      <c r="J889" t="s">
        <v>382</v>
      </c>
      <c r="K889" t="s">
        <v>381</v>
      </c>
      <c r="L889">
        <v>0</v>
      </c>
    </row>
    <row r="890" spans="1:12" x14ac:dyDescent="0.35">
      <c r="A890" t="s">
        <v>380</v>
      </c>
      <c r="B890" t="s">
        <v>292</v>
      </c>
      <c r="C890" t="s">
        <v>376</v>
      </c>
      <c r="D890">
        <v>810</v>
      </c>
      <c r="E890">
        <v>38</v>
      </c>
      <c r="F890">
        <v>0.95</v>
      </c>
      <c r="G890" t="s">
        <v>379</v>
      </c>
      <c r="H890">
        <v>1604045628</v>
      </c>
      <c r="I890" t="s">
        <v>378</v>
      </c>
      <c r="J890" t="s">
        <v>377</v>
      </c>
      <c r="K890" t="s">
        <v>376</v>
      </c>
      <c r="L890">
        <v>0</v>
      </c>
    </row>
    <row r="891" spans="1:12" x14ac:dyDescent="0.35">
      <c r="A891" t="s">
        <v>375</v>
      </c>
      <c r="B891" t="s">
        <v>374</v>
      </c>
      <c r="C891" t="s">
        <v>370</v>
      </c>
      <c r="D891">
        <v>59</v>
      </c>
      <c r="E891">
        <v>43</v>
      </c>
      <c r="F891">
        <v>1</v>
      </c>
      <c r="G891" t="s">
        <v>373</v>
      </c>
      <c r="H891">
        <v>1604121967</v>
      </c>
      <c r="I891" t="s">
        <v>372</v>
      </c>
      <c r="J891" t="s">
        <v>371</v>
      </c>
      <c r="K891" t="s">
        <v>370</v>
      </c>
      <c r="L891">
        <v>0</v>
      </c>
    </row>
    <row r="892" spans="1:12" x14ac:dyDescent="0.35">
      <c r="A892" t="s">
        <v>369</v>
      </c>
      <c r="B892" t="s">
        <v>368</v>
      </c>
      <c r="C892" t="s">
        <v>364</v>
      </c>
      <c r="D892">
        <v>70</v>
      </c>
      <c r="E892">
        <v>156</v>
      </c>
      <c r="F892">
        <v>0.99</v>
      </c>
      <c r="G892" t="s">
        <v>367</v>
      </c>
      <c r="H892">
        <v>1603412679</v>
      </c>
      <c r="I892" t="s">
        <v>366</v>
      </c>
      <c r="J892" t="s">
        <v>365</v>
      </c>
      <c r="K892" t="s">
        <v>364</v>
      </c>
      <c r="L892">
        <v>0</v>
      </c>
    </row>
    <row r="893" spans="1:12" x14ac:dyDescent="0.35">
      <c r="A893" t="s">
        <v>363</v>
      </c>
      <c r="B893" t="s">
        <v>362</v>
      </c>
      <c r="C893" t="s">
        <v>359</v>
      </c>
      <c r="D893">
        <v>17</v>
      </c>
      <c r="E893">
        <v>4</v>
      </c>
      <c r="F893">
        <v>0.75</v>
      </c>
      <c r="G893" t="s">
        <v>3</v>
      </c>
      <c r="H893">
        <v>1604171276</v>
      </c>
      <c r="I893" t="s">
        <v>361</v>
      </c>
      <c r="J893" t="s">
        <v>360</v>
      </c>
      <c r="K893" t="s">
        <v>359</v>
      </c>
      <c r="L893">
        <v>0</v>
      </c>
    </row>
    <row r="894" spans="1:12" x14ac:dyDescent="0.35">
      <c r="A894" t="s">
        <v>358</v>
      </c>
      <c r="B894" t="s">
        <v>357</v>
      </c>
      <c r="C894" t="s">
        <v>354</v>
      </c>
      <c r="D894">
        <v>40</v>
      </c>
      <c r="E894">
        <v>12</v>
      </c>
      <c r="F894">
        <v>0.93</v>
      </c>
      <c r="G894" t="s">
        <v>3</v>
      </c>
      <c r="H894">
        <v>1604122038</v>
      </c>
      <c r="I894" t="s">
        <v>356</v>
      </c>
      <c r="J894" t="s">
        <v>355</v>
      </c>
      <c r="K894" t="s">
        <v>354</v>
      </c>
      <c r="L894">
        <v>1</v>
      </c>
    </row>
    <row r="895" spans="1:12" x14ac:dyDescent="0.35">
      <c r="A895" t="s">
        <v>353</v>
      </c>
      <c r="B895" t="s">
        <v>352</v>
      </c>
      <c r="C895" t="s">
        <v>349</v>
      </c>
      <c r="D895">
        <v>52</v>
      </c>
      <c r="E895">
        <v>31</v>
      </c>
      <c r="F895">
        <v>0.86</v>
      </c>
      <c r="G895" t="s">
        <v>276</v>
      </c>
      <c r="H895">
        <v>1604098538</v>
      </c>
      <c r="I895" t="s">
        <v>351</v>
      </c>
      <c r="J895" t="s">
        <v>350</v>
      </c>
      <c r="K895" t="s">
        <v>349</v>
      </c>
      <c r="L895">
        <v>0</v>
      </c>
    </row>
    <row r="896" spans="1:12" x14ac:dyDescent="0.35">
      <c r="A896" t="s">
        <v>348</v>
      </c>
      <c r="B896" t="s">
        <v>347</v>
      </c>
      <c r="C896" t="s">
        <v>344</v>
      </c>
      <c r="D896">
        <v>1123</v>
      </c>
      <c r="E896">
        <v>1500</v>
      </c>
      <c r="F896">
        <v>0.98</v>
      </c>
      <c r="G896" t="s">
        <v>115</v>
      </c>
      <c r="H896">
        <v>1603796475</v>
      </c>
      <c r="I896" t="s">
        <v>346</v>
      </c>
      <c r="J896" t="s">
        <v>345</v>
      </c>
      <c r="K896" t="s">
        <v>344</v>
      </c>
      <c r="L896">
        <v>0</v>
      </c>
    </row>
    <row r="897" spans="1:12" x14ac:dyDescent="0.35">
      <c r="A897" t="s">
        <v>343</v>
      </c>
      <c r="B897" t="s">
        <v>342</v>
      </c>
      <c r="C897" t="s">
        <v>340</v>
      </c>
      <c r="D897">
        <v>55</v>
      </c>
      <c r="E897">
        <v>589</v>
      </c>
      <c r="F897">
        <v>0.96</v>
      </c>
      <c r="G897" t="s">
        <v>38</v>
      </c>
      <c r="H897">
        <v>1604023854</v>
      </c>
      <c r="I897" t="s">
        <v>341</v>
      </c>
      <c r="K897" t="s">
        <v>340</v>
      </c>
      <c r="L897">
        <v>0</v>
      </c>
    </row>
    <row r="898" spans="1:12" x14ac:dyDescent="0.35">
      <c r="A898" t="s">
        <v>339</v>
      </c>
      <c r="B898" t="s">
        <v>131</v>
      </c>
      <c r="C898" t="s">
        <v>335</v>
      </c>
      <c r="D898">
        <v>58</v>
      </c>
      <c r="E898">
        <v>245</v>
      </c>
      <c r="F898">
        <v>0.99</v>
      </c>
      <c r="G898" t="s">
        <v>338</v>
      </c>
      <c r="H898">
        <v>1601611277</v>
      </c>
      <c r="I898" t="s">
        <v>337</v>
      </c>
      <c r="J898" t="s">
        <v>336</v>
      </c>
      <c r="K898" t="s">
        <v>335</v>
      </c>
      <c r="L898">
        <v>1</v>
      </c>
    </row>
    <row r="899" spans="1:12" x14ac:dyDescent="0.35">
      <c r="A899" t="s">
        <v>334</v>
      </c>
      <c r="B899" t="s">
        <v>333</v>
      </c>
      <c r="C899" t="s">
        <v>330</v>
      </c>
      <c r="D899">
        <v>30</v>
      </c>
      <c r="E899">
        <v>12</v>
      </c>
      <c r="F899">
        <v>0.83</v>
      </c>
      <c r="G899" t="s">
        <v>3</v>
      </c>
      <c r="H899">
        <v>1603827337</v>
      </c>
      <c r="I899" t="s">
        <v>332</v>
      </c>
      <c r="J899" t="s">
        <v>331</v>
      </c>
      <c r="K899" t="s">
        <v>330</v>
      </c>
      <c r="L899">
        <v>0</v>
      </c>
    </row>
    <row r="900" spans="1:12" x14ac:dyDescent="0.35">
      <c r="A900" t="s">
        <v>329</v>
      </c>
      <c r="B900" t="s">
        <v>328</v>
      </c>
      <c r="C900" t="s">
        <v>325</v>
      </c>
      <c r="D900">
        <v>22</v>
      </c>
      <c r="E900">
        <v>13</v>
      </c>
      <c r="F900">
        <v>0.81</v>
      </c>
      <c r="G900" t="s">
        <v>276</v>
      </c>
      <c r="H900">
        <v>1604072714</v>
      </c>
      <c r="I900" t="s">
        <v>327</v>
      </c>
      <c r="J900" t="s">
        <v>326</v>
      </c>
      <c r="K900" t="s">
        <v>325</v>
      </c>
      <c r="L900">
        <v>-1</v>
      </c>
    </row>
    <row r="901" spans="1:12" x14ac:dyDescent="0.35">
      <c r="A901" t="s">
        <v>324</v>
      </c>
      <c r="B901" t="s">
        <v>323</v>
      </c>
      <c r="C901" t="s">
        <v>321</v>
      </c>
      <c r="D901">
        <v>2</v>
      </c>
      <c r="E901">
        <v>8</v>
      </c>
      <c r="F901">
        <v>0.84</v>
      </c>
      <c r="G901" t="s">
        <v>130</v>
      </c>
      <c r="H901">
        <v>1603132934</v>
      </c>
      <c r="I901" t="s">
        <v>322</v>
      </c>
      <c r="K901" t="s">
        <v>321</v>
      </c>
      <c r="L901">
        <v>-1</v>
      </c>
    </row>
    <row r="902" spans="1:12" x14ac:dyDescent="0.35">
      <c r="A902" t="s">
        <v>320</v>
      </c>
      <c r="B902" t="s">
        <v>148</v>
      </c>
      <c r="C902" t="s">
        <v>317</v>
      </c>
      <c r="D902">
        <v>7</v>
      </c>
      <c r="E902">
        <v>30</v>
      </c>
      <c r="F902">
        <v>0.88</v>
      </c>
      <c r="G902" t="s">
        <v>3</v>
      </c>
      <c r="H902">
        <v>1601598950</v>
      </c>
      <c r="I902" t="s">
        <v>319</v>
      </c>
      <c r="J902" t="s">
        <v>318</v>
      </c>
      <c r="K902" t="s">
        <v>317</v>
      </c>
      <c r="L902">
        <v>0</v>
      </c>
    </row>
    <row r="903" spans="1:12" x14ac:dyDescent="0.35">
      <c r="A903" t="s">
        <v>316</v>
      </c>
      <c r="B903" t="s">
        <v>315</v>
      </c>
      <c r="C903" t="s">
        <v>312</v>
      </c>
      <c r="D903">
        <v>45</v>
      </c>
      <c r="E903">
        <v>583</v>
      </c>
      <c r="F903">
        <v>0.99</v>
      </c>
      <c r="G903" t="s">
        <v>314</v>
      </c>
      <c r="H903">
        <v>1603938741</v>
      </c>
      <c r="I903" t="s">
        <v>313</v>
      </c>
      <c r="K903" t="s">
        <v>312</v>
      </c>
      <c r="L903">
        <v>0</v>
      </c>
    </row>
    <row r="904" spans="1:12" x14ac:dyDescent="0.35">
      <c r="A904" t="s">
        <v>311</v>
      </c>
      <c r="B904" t="s">
        <v>310</v>
      </c>
      <c r="C904" t="s">
        <v>307</v>
      </c>
      <c r="D904">
        <v>48</v>
      </c>
      <c r="E904">
        <v>10</v>
      </c>
      <c r="F904">
        <v>0.75</v>
      </c>
      <c r="G904" t="s">
        <v>3</v>
      </c>
      <c r="H904">
        <v>1604017823</v>
      </c>
      <c r="I904" t="s">
        <v>309</v>
      </c>
      <c r="J904" t="s">
        <v>308</v>
      </c>
      <c r="K904" t="s">
        <v>307</v>
      </c>
      <c r="L904">
        <v>0</v>
      </c>
    </row>
    <row r="905" spans="1:12" x14ac:dyDescent="0.35">
      <c r="A905" t="s">
        <v>306</v>
      </c>
      <c r="B905" t="s">
        <v>305</v>
      </c>
      <c r="C905" t="s">
        <v>302</v>
      </c>
      <c r="D905">
        <v>106</v>
      </c>
      <c r="E905">
        <v>672</v>
      </c>
      <c r="F905">
        <v>0.98</v>
      </c>
      <c r="G905" t="s">
        <v>3</v>
      </c>
      <c r="H905">
        <v>1603932752</v>
      </c>
      <c r="I905" t="s">
        <v>304</v>
      </c>
      <c r="J905" t="s">
        <v>303</v>
      </c>
      <c r="K905" t="s">
        <v>302</v>
      </c>
      <c r="L905">
        <v>1</v>
      </c>
    </row>
    <row r="906" spans="1:12" x14ac:dyDescent="0.35">
      <c r="A906" t="s">
        <v>301</v>
      </c>
      <c r="B906" t="s">
        <v>300</v>
      </c>
      <c r="C906" t="s">
        <v>298</v>
      </c>
      <c r="D906">
        <v>33</v>
      </c>
      <c r="E906">
        <v>91</v>
      </c>
      <c r="F906">
        <v>0.84</v>
      </c>
      <c r="G906" t="s">
        <v>3</v>
      </c>
      <c r="H906">
        <v>1603592359</v>
      </c>
      <c r="I906" t="s">
        <v>299</v>
      </c>
      <c r="K906" t="s">
        <v>298</v>
      </c>
      <c r="L906">
        <v>0</v>
      </c>
    </row>
    <row r="907" spans="1:12" x14ac:dyDescent="0.35">
      <c r="A907" t="s">
        <v>297</v>
      </c>
      <c r="B907" t="s">
        <v>101</v>
      </c>
      <c r="C907" t="s">
        <v>294</v>
      </c>
      <c r="D907">
        <v>6</v>
      </c>
      <c r="E907">
        <v>12</v>
      </c>
      <c r="F907">
        <v>0.94</v>
      </c>
      <c r="G907" t="s">
        <v>3</v>
      </c>
      <c r="H907">
        <v>1600731027</v>
      </c>
      <c r="I907" t="s">
        <v>296</v>
      </c>
      <c r="J907" t="s">
        <v>295</v>
      </c>
      <c r="K907" t="s">
        <v>294</v>
      </c>
      <c r="L907">
        <v>0</v>
      </c>
    </row>
    <row r="908" spans="1:12" x14ac:dyDescent="0.35">
      <c r="A908" t="s">
        <v>293</v>
      </c>
      <c r="B908" t="s">
        <v>292</v>
      </c>
      <c r="C908" t="s">
        <v>289</v>
      </c>
      <c r="D908">
        <v>51</v>
      </c>
      <c r="E908">
        <v>47</v>
      </c>
      <c r="F908">
        <v>0.95</v>
      </c>
      <c r="G908" t="s">
        <v>115</v>
      </c>
      <c r="H908">
        <v>1603938883</v>
      </c>
      <c r="I908" t="s">
        <v>291</v>
      </c>
      <c r="J908" t="s">
        <v>290</v>
      </c>
      <c r="K908" t="s">
        <v>289</v>
      </c>
      <c r="L908">
        <v>0</v>
      </c>
    </row>
    <row r="909" spans="1:12" x14ac:dyDescent="0.35">
      <c r="A909" t="s">
        <v>288</v>
      </c>
      <c r="B909" t="s">
        <v>287</v>
      </c>
      <c r="C909" t="s">
        <v>284</v>
      </c>
      <c r="D909">
        <v>46</v>
      </c>
      <c r="E909">
        <v>34</v>
      </c>
      <c r="F909">
        <v>0.93</v>
      </c>
      <c r="G909" t="s">
        <v>276</v>
      </c>
      <c r="H909">
        <v>1603927512</v>
      </c>
      <c r="I909" t="s">
        <v>286</v>
      </c>
      <c r="J909" t="s">
        <v>285</v>
      </c>
      <c r="K909" t="s">
        <v>284</v>
      </c>
      <c r="L909">
        <v>0</v>
      </c>
    </row>
    <row r="910" spans="1:12" x14ac:dyDescent="0.35">
      <c r="A910" t="s">
        <v>283</v>
      </c>
      <c r="B910" t="s">
        <v>282</v>
      </c>
      <c r="C910" t="s">
        <v>279</v>
      </c>
      <c r="D910">
        <v>27</v>
      </c>
      <c r="E910">
        <v>0</v>
      </c>
      <c r="F910">
        <v>0.44</v>
      </c>
      <c r="G910" t="s">
        <v>3</v>
      </c>
      <c r="H910">
        <v>1600727041</v>
      </c>
      <c r="I910" t="s">
        <v>281</v>
      </c>
      <c r="J910" t="s">
        <v>280</v>
      </c>
      <c r="K910" t="s">
        <v>279</v>
      </c>
      <c r="L910">
        <v>0</v>
      </c>
    </row>
    <row r="911" spans="1:12" x14ac:dyDescent="0.35">
      <c r="A911" t="s">
        <v>278</v>
      </c>
      <c r="B911" t="s">
        <v>277</v>
      </c>
      <c r="C911" t="s">
        <v>273</v>
      </c>
      <c r="D911">
        <v>9</v>
      </c>
      <c r="E911">
        <v>4</v>
      </c>
      <c r="F911">
        <v>0.83</v>
      </c>
      <c r="G911" t="s">
        <v>276</v>
      </c>
      <c r="H911">
        <v>1603949361</v>
      </c>
      <c r="I911" t="s">
        <v>275</v>
      </c>
      <c r="J911" t="s">
        <v>274</v>
      </c>
      <c r="K911" t="s">
        <v>273</v>
      </c>
      <c r="L911">
        <v>1</v>
      </c>
    </row>
    <row r="912" spans="1:12" x14ac:dyDescent="0.35">
      <c r="A912" t="s">
        <v>272</v>
      </c>
      <c r="B912" t="s">
        <v>271</v>
      </c>
      <c r="C912" t="s">
        <v>268</v>
      </c>
      <c r="D912">
        <v>25</v>
      </c>
      <c r="E912">
        <v>73</v>
      </c>
      <c r="F912">
        <v>0.97</v>
      </c>
      <c r="G912" t="s">
        <v>3</v>
      </c>
      <c r="H912">
        <v>1600194277</v>
      </c>
      <c r="I912" t="s">
        <v>270</v>
      </c>
      <c r="J912" t="s">
        <v>269</v>
      </c>
      <c r="K912" t="s">
        <v>268</v>
      </c>
      <c r="L912">
        <v>0</v>
      </c>
    </row>
    <row r="913" spans="1:12" x14ac:dyDescent="0.35">
      <c r="A913" t="s">
        <v>267</v>
      </c>
      <c r="B913" t="s">
        <v>266</v>
      </c>
      <c r="C913" t="s">
        <v>263</v>
      </c>
      <c r="D913">
        <v>19</v>
      </c>
      <c r="E913">
        <v>8</v>
      </c>
      <c r="F913">
        <v>0.78</v>
      </c>
      <c r="G913" t="s">
        <v>3</v>
      </c>
      <c r="H913">
        <v>1603924272</v>
      </c>
      <c r="I913" t="s">
        <v>265</v>
      </c>
      <c r="J913" t="s">
        <v>264</v>
      </c>
      <c r="K913" t="s">
        <v>263</v>
      </c>
      <c r="L913">
        <v>0</v>
      </c>
    </row>
    <row r="914" spans="1:12" x14ac:dyDescent="0.35">
      <c r="A914" t="s">
        <v>262</v>
      </c>
      <c r="B914" t="s">
        <v>261</v>
      </c>
      <c r="C914" t="s">
        <v>258</v>
      </c>
      <c r="D914">
        <v>14</v>
      </c>
      <c r="E914">
        <v>5</v>
      </c>
      <c r="F914">
        <v>0.78</v>
      </c>
      <c r="G914" t="s">
        <v>3</v>
      </c>
      <c r="H914">
        <v>1603929229</v>
      </c>
      <c r="I914" t="s">
        <v>260</v>
      </c>
      <c r="J914" t="s">
        <v>259</v>
      </c>
      <c r="K914" t="s">
        <v>258</v>
      </c>
      <c r="L914">
        <v>-1</v>
      </c>
    </row>
    <row r="915" spans="1:12" x14ac:dyDescent="0.35">
      <c r="A915" t="s">
        <v>257</v>
      </c>
      <c r="B915" t="s">
        <v>256</v>
      </c>
      <c r="C915" t="s">
        <v>254</v>
      </c>
      <c r="D915">
        <v>281</v>
      </c>
      <c r="E915">
        <v>272</v>
      </c>
      <c r="F915">
        <v>0.98</v>
      </c>
      <c r="G915" t="s">
        <v>38</v>
      </c>
      <c r="H915">
        <v>1603835945</v>
      </c>
      <c r="I915" t="s">
        <v>255</v>
      </c>
      <c r="K915" t="s">
        <v>254</v>
      </c>
      <c r="L915">
        <v>0</v>
      </c>
    </row>
    <row r="916" spans="1:12" x14ac:dyDescent="0.35">
      <c r="A916" t="s">
        <v>253</v>
      </c>
      <c r="B916" t="s">
        <v>252</v>
      </c>
      <c r="C916" t="s">
        <v>249</v>
      </c>
      <c r="D916">
        <v>82</v>
      </c>
      <c r="E916">
        <v>51</v>
      </c>
      <c r="F916">
        <v>0.87</v>
      </c>
      <c r="G916" t="s">
        <v>3</v>
      </c>
      <c r="H916">
        <v>1603881370</v>
      </c>
      <c r="I916" t="s">
        <v>251</v>
      </c>
      <c r="J916" t="s">
        <v>250</v>
      </c>
      <c r="K916" t="s">
        <v>249</v>
      </c>
      <c r="L916">
        <v>1</v>
      </c>
    </row>
    <row r="917" spans="1:12" x14ac:dyDescent="0.35">
      <c r="A917" t="s">
        <v>248</v>
      </c>
      <c r="B917" t="s">
        <v>247</v>
      </c>
      <c r="C917" t="s">
        <v>245</v>
      </c>
      <c r="D917">
        <v>64</v>
      </c>
      <c r="E917">
        <v>53</v>
      </c>
      <c r="F917">
        <v>0.75</v>
      </c>
      <c r="G917" t="s">
        <v>38</v>
      </c>
      <c r="H917">
        <v>1603648850</v>
      </c>
      <c r="I917" t="s">
        <v>246</v>
      </c>
      <c r="K917" t="s">
        <v>245</v>
      </c>
      <c r="L917">
        <v>-1</v>
      </c>
    </row>
    <row r="918" spans="1:12" x14ac:dyDescent="0.35">
      <c r="A918" t="s">
        <v>244</v>
      </c>
      <c r="B918" t="s">
        <v>243</v>
      </c>
      <c r="C918" t="s">
        <v>241</v>
      </c>
      <c r="D918">
        <v>12</v>
      </c>
      <c r="E918">
        <v>28</v>
      </c>
      <c r="F918">
        <v>0.95</v>
      </c>
      <c r="G918" t="s">
        <v>38</v>
      </c>
      <c r="H918">
        <v>1603853739</v>
      </c>
      <c r="I918" t="s">
        <v>242</v>
      </c>
      <c r="K918" t="s">
        <v>241</v>
      </c>
      <c r="L918">
        <v>0</v>
      </c>
    </row>
    <row r="919" spans="1:12" x14ac:dyDescent="0.35">
      <c r="A919" t="s">
        <v>240</v>
      </c>
      <c r="B919" t="s">
        <v>239</v>
      </c>
      <c r="C919" t="s">
        <v>236</v>
      </c>
      <c r="D919">
        <v>64</v>
      </c>
      <c r="E919">
        <v>80</v>
      </c>
      <c r="F919">
        <v>0.95</v>
      </c>
      <c r="G919" t="s">
        <v>3</v>
      </c>
      <c r="H919">
        <v>1603449551</v>
      </c>
      <c r="I919" t="s">
        <v>238</v>
      </c>
      <c r="J919" t="s">
        <v>237</v>
      </c>
      <c r="K919" t="s">
        <v>236</v>
      </c>
      <c r="L919">
        <v>1</v>
      </c>
    </row>
    <row r="920" spans="1:12" x14ac:dyDescent="0.35">
      <c r="A920" t="s">
        <v>235</v>
      </c>
      <c r="B920" t="s">
        <v>234</v>
      </c>
      <c r="C920" t="s">
        <v>231</v>
      </c>
      <c r="D920">
        <v>65</v>
      </c>
      <c r="E920">
        <v>122</v>
      </c>
      <c r="F920">
        <v>0.94</v>
      </c>
      <c r="G920" t="s">
        <v>3</v>
      </c>
      <c r="H920">
        <v>1600095683</v>
      </c>
      <c r="I920" t="s">
        <v>233</v>
      </c>
      <c r="J920" t="s">
        <v>232</v>
      </c>
      <c r="K920" t="s">
        <v>231</v>
      </c>
      <c r="L920">
        <v>0</v>
      </c>
    </row>
    <row r="921" spans="1:12" x14ac:dyDescent="0.35">
      <c r="A921" t="s">
        <v>230</v>
      </c>
      <c r="B921" t="s">
        <v>229</v>
      </c>
      <c r="C921" t="s">
        <v>226</v>
      </c>
      <c r="D921">
        <v>9</v>
      </c>
      <c r="E921">
        <v>5</v>
      </c>
      <c r="F921">
        <v>0.73</v>
      </c>
      <c r="G921" t="s">
        <v>3</v>
      </c>
      <c r="H921">
        <v>1603821833</v>
      </c>
      <c r="I921" t="s">
        <v>228</v>
      </c>
      <c r="J921" t="s">
        <v>227</v>
      </c>
      <c r="K921" t="s">
        <v>226</v>
      </c>
      <c r="L921">
        <v>0</v>
      </c>
    </row>
    <row r="922" spans="1:12" x14ac:dyDescent="0.35">
      <c r="A922" t="s">
        <v>225</v>
      </c>
      <c r="B922" t="s">
        <v>224</v>
      </c>
      <c r="C922" t="s">
        <v>222</v>
      </c>
      <c r="D922">
        <v>5</v>
      </c>
      <c r="E922">
        <v>70</v>
      </c>
      <c r="F922">
        <v>0.94</v>
      </c>
      <c r="G922" t="s">
        <v>38</v>
      </c>
      <c r="H922">
        <v>1602130930</v>
      </c>
      <c r="I922" t="s">
        <v>223</v>
      </c>
      <c r="K922" t="s">
        <v>222</v>
      </c>
      <c r="L922">
        <v>1</v>
      </c>
    </row>
    <row r="923" spans="1:12" x14ac:dyDescent="0.35">
      <c r="A923" t="s">
        <v>221</v>
      </c>
      <c r="B923" t="s">
        <v>220</v>
      </c>
      <c r="C923" t="s">
        <v>217</v>
      </c>
      <c r="D923">
        <v>77</v>
      </c>
      <c r="E923">
        <v>347</v>
      </c>
      <c r="F923">
        <v>0.98</v>
      </c>
      <c r="G923" t="s">
        <v>130</v>
      </c>
      <c r="H923">
        <v>1603044942</v>
      </c>
      <c r="I923" t="s">
        <v>219</v>
      </c>
      <c r="J923" t="s">
        <v>218</v>
      </c>
      <c r="K923" t="s">
        <v>217</v>
      </c>
      <c r="L923">
        <v>1</v>
      </c>
    </row>
    <row r="924" spans="1:12" x14ac:dyDescent="0.35">
      <c r="A924" t="s">
        <v>216</v>
      </c>
      <c r="B924" t="s">
        <v>215</v>
      </c>
      <c r="C924" t="s">
        <v>213</v>
      </c>
      <c r="D924">
        <v>10</v>
      </c>
      <c r="E924">
        <v>57</v>
      </c>
      <c r="F924">
        <v>0.94</v>
      </c>
      <c r="G924" t="s">
        <v>38</v>
      </c>
      <c r="H924">
        <v>1603774611</v>
      </c>
      <c r="I924" t="s">
        <v>214</v>
      </c>
      <c r="K924" t="s">
        <v>213</v>
      </c>
      <c r="L924">
        <v>1</v>
      </c>
    </row>
    <row r="925" spans="1:12" x14ac:dyDescent="0.35">
      <c r="A925" t="s">
        <v>212</v>
      </c>
      <c r="B925" t="s">
        <v>211</v>
      </c>
      <c r="C925" t="s">
        <v>209</v>
      </c>
      <c r="D925">
        <v>52</v>
      </c>
      <c r="E925">
        <v>284</v>
      </c>
      <c r="F925">
        <v>0.99</v>
      </c>
      <c r="G925" t="s">
        <v>38</v>
      </c>
      <c r="H925">
        <v>1603562044</v>
      </c>
      <c r="I925" t="s">
        <v>210</v>
      </c>
      <c r="K925" t="s">
        <v>209</v>
      </c>
      <c r="L925">
        <v>0</v>
      </c>
    </row>
    <row r="926" spans="1:12" x14ac:dyDescent="0.35">
      <c r="A926" t="s">
        <v>208</v>
      </c>
      <c r="B926" t="s">
        <v>207</v>
      </c>
      <c r="C926" t="s">
        <v>204</v>
      </c>
      <c r="D926">
        <v>22</v>
      </c>
      <c r="E926">
        <v>39</v>
      </c>
      <c r="F926">
        <v>0.9</v>
      </c>
      <c r="G926" t="s">
        <v>3</v>
      </c>
      <c r="H926">
        <v>1603588354</v>
      </c>
      <c r="I926" t="s">
        <v>206</v>
      </c>
      <c r="J926" t="s">
        <v>205</v>
      </c>
      <c r="K926" t="s">
        <v>204</v>
      </c>
      <c r="L926">
        <v>0</v>
      </c>
    </row>
    <row r="927" spans="1:12" x14ac:dyDescent="0.35">
      <c r="A927" t="s">
        <v>203</v>
      </c>
      <c r="B927" t="s">
        <v>202</v>
      </c>
      <c r="C927" t="s">
        <v>199</v>
      </c>
      <c r="D927">
        <v>19</v>
      </c>
      <c r="E927">
        <v>107</v>
      </c>
      <c r="F927">
        <v>0.98</v>
      </c>
      <c r="G927" t="s">
        <v>201</v>
      </c>
      <c r="H927">
        <v>1603511258</v>
      </c>
      <c r="I927" t="s">
        <v>200</v>
      </c>
      <c r="K927" t="s">
        <v>199</v>
      </c>
      <c r="L927">
        <v>0</v>
      </c>
    </row>
    <row r="928" spans="1:12" x14ac:dyDescent="0.35">
      <c r="A928" t="s">
        <v>198</v>
      </c>
      <c r="B928" t="s">
        <v>197</v>
      </c>
      <c r="C928" t="s">
        <v>194</v>
      </c>
      <c r="D928">
        <v>31</v>
      </c>
      <c r="E928">
        <v>0</v>
      </c>
      <c r="F928">
        <v>0.28999999999999998</v>
      </c>
      <c r="G928" t="s">
        <v>3</v>
      </c>
      <c r="H928">
        <v>1599946574</v>
      </c>
      <c r="I928" t="s">
        <v>196</v>
      </c>
      <c r="J928" t="s">
        <v>195</v>
      </c>
      <c r="K928" t="s">
        <v>194</v>
      </c>
      <c r="L928">
        <v>1</v>
      </c>
    </row>
    <row r="929" spans="1:12" x14ac:dyDescent="0.35">
      <c r="A929" t="s">
        <v>193</v>
      </c>
      <c r="B929" t="s">
        <v>101</v>
      </c>
      <c r="C929" t="s">
        <v>190</v>
      </c>
      <c r="D929">
        <v>84</v>
      </c>
      <c r="E929">
        <v>188</v>
      </c>
      <c r="F929">
        <v>0.94</v>
      </c>
      <c r="G929" t="s">
        <v>192</v>
      </c>
      <c r="H929">
        <v>1600315267</v>
      </c>
      <c r="I929" t="s">
        <v>191</v>
      </c>
      <c r="K929" t="s">
        <v>190</v>
      </c>
      <c r="L929">
        <v>0</v>
      </c>
    </row>
    <row r="930" spans="1:12" x14ac:dyDescent="0.35">
      <c r="A930" t="s">
        <v>189</v>
      </c>
      <c r="B930" t="s">
        <v>188</v>
      </c>
      <c r="C930" t="s">
        <v>185</v>
      </c>
      <c r="D930">
        <v>60</v>
      </c>
      <c r="E930">
        <v>303</v>
      </c>
      <c r="F930">
        <v>0.99</v>
      </c>
      <c r="G930" t="s">
        <v>38</v>
      </c>
      <c r="H930">
        <v>1600722537</v>
      </c>
      <c r="I930" t="s">
        <v>187</v>
      </c>
      <c r="J930" t="s">
        <v>186</v>
      </c>
      <c r="K930" t="s">
        <v>185</v>
      </c>
      <c r="L930">
        <v>0</v>
      </c>
    </row>
    <row r="931" spans="1:12" x14ac:dyDescent="0.35">
      <c r="A931" t="s">
        <v>184</v>
      </c>
      <c r="B931" t="s">
        <v>183</v>
      </c>
      <c r="C931" t="s">
        <v>181</v>
      </c>
      <c r="D931">
        <v>9</v>
      </c>
      <c r="E931">
        <v>41</v>
      </c>
      <c r="F931">
        <v>1</v>
      </c>
      <c r="G931" t="s">
        <v>38</v>
      </c>
      <c r="H931">
        <v>1603245383</v>
      </c>
      <c r="I931" t="s">
        <v>182</v>
      </c>
      <c r="K931" t="s">
        <v>181</v>
      </c>
      <c r="L931">
        <v>0</v>
      </c>
    </row>
    <row r="932" spans="1:12" x14ac:dyDescent="0.35">
      <c r="A932" t="s">
        <v>180</v>
      </c>
      <c r="C932" t="s">
        <v>177</v>
      </c>
      <c r="D932">
        <v>37</v>
      </c>
      <c r="E932">
        <v>21</v>
      </c>
      <c r="F932">
        <v>0.84</v>
      </c>
      <c r="G932" t="s">
        <v>3</v>
      </c>
      <c r="H932">
        <v>1603252104</v>
      </c>
      <c r="I932" t="s">
        <v>179</v>
      </c>
      <c r="J932" t="s">
        <v>178</v>
      </c>
      <c r="K932" t="s">
        <v>177</v>
      </c>
      <c r="L932">
        <v>0</v>
      </c>
    </row>
    <row r="933" spans="1:12" x14ac:dyDescent="0.35">
      <c r="A933" t="s">
        <v>176</v>
      </c>
      <c r="B933" t="s">
        <v>175</v>
      </c>
      <c r="C933" t="s">
        <v>172</v>
      </c>
      <c r="D933">
        <v>5</v>
      </c>
      <c r="E933">
        <v>8</v>
      </c>
      <c r="F933">
        <v>0.84</v>
      </c>
      <c r="G933" t="s">
        <v>3</v>
      </c>
      <c r="H933">
        <v>1601441002</v>
      </c>
      <c r="I933" t="s">
        <v>174</v>
      </c>
      <c r="J933" t="s">
        <v>173</v>
      </c>
      <c r="K933" t="s">
        <v>172</v>
      </c>
      <c r="L933">
        <v>-1</v>
      </c>
    </row>
    <row r="934" spans="1:12" x14ac:dyDescent="0.35">
      <c r="A934" t="s">
        <v>171</v>
      </c>
      <c r="B934" t="s">
        <v>170</v>
      </c>
      <c r="C934" t="s">
        <v>168</v>
      </c>
      <c r="D934">
        <v>0</v>
      </c>
      <c r="E934">
        <v>35</v>
      </c>
      <c r="F934">
        <v>0.87</v>
      </c>
      <c r="G934" t="s">
        <v>3</v>
      </c>
      <c r="H934">
        <v>1603118633</v>
      </c>
      <c r="I934" t="s">
        <v>169</v>
      </c>
      <c r="K934" t="s">
        <v>168</v>
      </c>
      <c r="L934">
        <v>0</v>
      </c>
    </row>
    <row r="935" spans="1:12" x14ac:dyDescent="0.35">
      <c r="A935" t="s">
        <v>167</v>
      </c>
      <c r="B935" t="s">
        <v>166</v>
      </c>
      <c r="C935" t="s">
        <v>164</v>
      </c>
      <c r="D935">
        <v>29</v>
      </c>
      <c r="E935">
        <v>113</v>
      </c>
      <c r="F935">
        <v>0.98</v>
      </c>
      <c r="G935" t="s">
        <v>130</v>
      </c>
      <c r="H935">
        <v>1602240326</v>
      </c>
      <c r="I935" t="s">
        <v>165</v>
      </c>
      <c r="K935" t="s">
        <v>164</v>
      </c>
      <c r="L935">
        <v>0</v>
      </c>
    </row>
    <row r="936" spans="1:12" x14ac:dyDescent="0.35">
      <c r="A936" t="s">
        <v>163</v>
      </c>
      <c r="B936" t="s">
        <v>162</v>
      </c>
      <c r="C936" t="s">
        <v>160</v>
      </c>
      <c r="D936">
        <v>46</v>
      </c>
      <c r="E936">
        <v>182</v>
      </c>
      <c r="F936">
        <v>0.97</v>
      </c>
      <c r="G936" t="s">
        <v>3</v>
      </c>
      <c r="H936">
        <v>1602025333</v>
      </c>
      <c r="I936" t="s">
        <v>161</v>
      </c>
      <c r="K936" t="s">
        <v>160</v>
      </c>
      <c r="L936">
        <v>1</v>
      </c>
    </row>
    <row r="937" spans="1:12" x14ac:dyDescent="0.35">
      <c r="A937" t="s">
        <v>159</v>
      </c>
      <c r="B937" t="s">
        <v>158</v>
      </c>
      <c r="C937" t="s">
        <v>154</v>
      </c>
      <c r="D937">
        <v>35</v>
      </c>
      <c r="E937">
        <v>122</v>
      </c>
      <c r="F937">
        <v>0.99</v>
      </c>
      <c r="G937" t="s">
        <v>157</v>
      </c>
      <c r="H937">
        <v>1602965564</v>
      </c>
      <c r="I937" t="s">
        <v>156</v>
      </c>
      <c r="J937" t="s">
        <v>155</v>
      </c>
      <c r="K937" t="s">
        <v>154</v>
      </c>
      <c r="L937">
        <v>0</v>
      </c>
    </row>
    <row r="938" spans="1:12" x14ac:dyDescent="0.35">
      <c r="A938" t="s">
        <v>153</v>
      </c>
      <c r="B938" t="s">
        <v>131</v>
      </c>
      <c r="C938" t="s">
        <v>150</v>
      </c>
      <c r="D938">
        <v>98</v>
      </c>
      <c r="E938">
        <v>239</v>
      </c>
      <c r="F938">
        <v>1</v>
      </c>
      <c r="G938" t="s">
        <v>3</v>
      </c>
      <c r="H938">
        <v>1601524020</v>
      </c>
      <c r="I938" t="s">
        <v>152</v>
      </c>
      <c r="J938" t="s">
        <v>151</v>
      </c>
      <c r="K938" t="s">
        <v>150</v>
      </c>
      <c r="L938">
        <v>1</v>
      </c>
    </row>
    <row r="939" spans="1:12" x14ac:dyDescent="0.35">
      <c r="A939" t="s">
        <v>149</v>
      </c>
      <c r="B939" t="s">
        <v>148</v>
      </c>
      <c r="C939" t="s">
        <v>145</v>
      </c>
      <c r="D939">
        <v>44</v>
      </c>
      <c r="E939">
        <v>18</v>
      </c>
      <c r="F939">
        <v>0.83</v>
      </c>
      <c r="G939" t="s">
        <v>3</v>
      </c>
      <c r="H939">
        <v>1600060792</v>
      </c>
      <c r="I939" t="s">
        <v>147</v>
      </c>
      <c r="J939" t="s">
        <v>146</v>
      </c>
      <c r="K939" t="s">
        <v>145</v>
      </c>
      <c r="L939">
        <v>0</v>
      </c>
    </row>
    <row r="940" spans="1:12" x14ac:dyDescent="0.35">
      <c r="A940" t="s">
        <v>144</v>
      </c>
      <c r="B940" t="s">
        <v>143</v>
      </c>
      <c r="C940" t="s">
        <v>140</v>
      </c>
      <c r="D940">
        <v>5</v>
      </c>
      <c r="E940">
        <v>0</v>
      </c>
      <c r="F940">
        <v>0.42</v>
      </c>
      <c r="G940" t="s">
        <v>3</v>
      </c>
      <c r="H940">
        <v>1602976872</v>
      </c>
      <c r="I940" t="s">
        <v>142</v>
      </c>
      <c r="J940" t="s">
        <v>141</v>
      </c>
      <c r="K940" t="s">
        <v>140</v>
      </c>
      <c r="L940">
        <v>1</v>
      </c>
    </row>
    <row r="941" spans="1:12" x14ac:dyDescent="0.35">
      <c r="A941" t="s">
        <v>139</v>
      </c>
      <c r="B941" t="s">
        <v>131</v>
      </c>
      <c r="C941" t="s">
        <v>136</v>
      </c>
      <c r="D941">
        <v>25</v>
      </c>
      <c r="E941">
        <v>199</v>
      </c>
      <c r="F941">
        <v>0.99</v>
      </c>
      <c r="G941" t="s">
        <v>38</v>
      </c>
      <c r="H941">
        <v>1599807298</v>
      </c>
      <c r="I941" t="s">
        <v>138</v>
      </c>
      <c r="J941" t="s">
        <v>137</v>
      </c>
      <c r="K941" t="s">
        <v>136</v>
      </c>
      <c r="L941">
        <v>0</v>
      </c>
    </row>
    <row r="942" spans="1:12" x14ac:dyDescent="0.35">
      <c r="A942" t="s">
        <v>135</v>
      </c>
      <c r="B942" t="s">
        <v>101</v>
      </c>
      <c r="C942" t="s">
        <v>133</v>
      </c>
      <c r="D942">
        <v>28</v>
      </c>
      <c r="E942">
        <v>161</v>
      </c>
      <c r="F942">
        <v>1</v>
      </c>
      <c r="G942" t="s">
        <v>38</v>
      </c>
      <c r="H942">
        <v>1601280936</v>
      </c>
      <c r="I942" t="s">
        <v>134</v>
      </c>
      <c r="K942" t="s">
        <v>133</v>
      </c>
      <c r="L942">
        <v>0</v>
      </c>
    </row>
    <row r="943" spans="1:12" x14ac:dyDescent="0.35">
      <c r="A943" t="s">
        <v>132</v>
      </c>
      <c r="B943" t="s">
        <v>131</v>
      </c>
      <c r="C943" t="s">
        <v>127</v>
      </c>
      <c r="D943">
        <v>13</v>
      </c>
      <c r="E943">
        <v>56</v>
      </c>
      <c r="F943">
        <v>0.99</v>
      </c>
      <c r="G943" t="s">
        <v>130</v>
      </c>
      <c r="H943">
        <v>1602478626</v>
      </c>
      <c r="I943" t="s">
        <v>129</v>
      </c>
      <c r="J943" t="s">
        <v>128</v>
      </c>
      <c r="K943" t="s">
        <v>127</v>
      </c>
      <c r="L943">
        <v>0</v>
      </c>
    </row>
    <row r="944" spans="1:12" x14ac:dyDescent="0.35">
      <c r="A944" t="s">
        <v>126</v>
      </c>
      <c r="B944" t="s">
        <v>125</v>
      </c>
      <c r="C944" t="s">
        <v>123</v>
      </c>
      <c r="D944">
        <v>73</v>
      </c>
      <c r="E944">
        <v>340</v>
      </c>
      <c r="F944">
        <v>0.98</v>
      </c>
      <c r="G944" t="s">
        <v>38</v>
      </c>
      <c r="H944">
        <v>1602430954</v>
      </c>
      <c r="I944" t="s">
        <v>124</v>
      </c>
      <c r="K944" t="s">
        <v>123</v>
      </c>
      <c r="L944">
        <v>0</v>
      </c>
    </row>
    <row r="945" spans="1:12" x14ac:dyDescent="0.35">
      <c r="A945" t="s">
        <v>122</v>
      </c>
      <c r="B945" t="s">
        <v>121</v>
      </c>
      <c r="C945" t="s">
        <v>118</v>
      </c>
      <c r="D945">
        <v>5</v>
      </c>
      <c r="E945">
        <v>1</v>
      </c>
      <c r="F945">
        <v>0.54</v>
      </c>
      <c r="G945" t="s">
        <v>8</v>
      </c>
      <c r="H945">
        <v>1602490694</v>
      </c>
      <c r="I945" t="s">
        <v>120</v>
      </c>
      <c r="J945" t="s">
        <v>119</v>
      </c>
      <c r="K945" t="s">
        <v>118</v>
      </c>
      <c r="L945">
        <v>0</v>
      </c>
    </row>
    <row r="946" spans="1:12" x14ac:dyDescent="0.35">
      <c r="A946" t="s">
        <v>117</v>
      </c>
      <c r="B946" t="s">
        <v>116</v>
      </c>
      <c r="C946" t="s">
        <v>113</v>
      </c>
      <c r="D946">
        <v>324</v>
      </c>
      <c r="E946">
        <v>771</v>
      </c>
      <c r="F946">
        <v>0.99</v>
      </c>
      <c r="G946" t="s">
        <v>115</v>
      </c>
      <c r="H946">
        <v>1602017859</v>
      </c>
      <c r="I946" t="s">
        <v>114</v>
      </c>
      <c r="K946" t="s">
        <v>113</v>
      </c>
      <c r="L946">
        <v>1</v>
      </c>
    </row>
    <row r="947" spans="1:12" x14ac:dyDescent="0.35">
      <c r="A947" t="s">
        <v>112</v>
      </c>
      <c r="B947" t="s">
        <v>111</v>
      </c>
      <c r="C947" t="s">
        <v>108</v>
      </c>
      <c r="D947">
        <v>26</v>
      </c>
      <c r="E947">
        <v>12</v>
      </c>
      <c r="F947">
        <v>0.87</v>
      </c>
      <c r="G947" t="s">
        <v>3</v>
      </c>
      <c r="H947">
        <v>1602290463</v>
      </c>
      <c r="I947" t="s">
        <v>110</v>
      </c>
      <c r="J947" t="s">
        <v>109</v>
      </c>
      <c r="K947" t="s">
        <v>108</v>
      </c>
      <c r="L947">
        <v>0</v>
      </c>
    </row>
    <row r="948" spans="1:12" x14ac:dyDescent="0.35">
      <c r="A948" t="s">
        <v>107</v>
      </c>
      <c r="B948" t="s">
        <v>106</v>
      </c>
      <c r="C948" t="s">
        <v>103</v>
      </c>
      <c r="D948">
        <v>15</v>
      </c>
      <c r="E948">
        <v>7</v>
      </c>
      <c r="F948">
        <v>0.65</v>
      </c>
      <c r="G948" t="s">
        <v>3</v>
      </c>
      <c r="H948">
        <v>1602287022</v>
      </c>
      <c r="I948" t="s">
        <v>105</v>
      </c>
      <c r="J948" t="s">
        <v>104</v>
      </c>
      <c r="K948" t="s">
        <v>103</v>
      </c>
      <c r="L948">
        <v>0</v>
      </c>
    </row>
    <row r="949" spans="1:12" x14ac:dyDescent="0.35">
      <c r="A949" t="s">
        <v>102</v>
      </c>
      <c r="B949" t="s">
        <v>101</v>
      </c>
      <c r="C949" t="s">
        <v>98</v>
      </c>
      <c r="D949">
        <v>26</v>
      </c>
      <c r="E949">
        <v>3</v>
      </c>
      <c r="F949">
        <v>0.57999999999999996</v>
      </c>
      <c r="G949" t="s">
        <v>3</v>
      </c>
      <c r="H949">
        <v>1602145486</v>
      </c>
      <c r="I949" t="s">
        <v>100</v>
      </c>
      <c r="J949" t="s">
        <v>99</v>
      </c>
      <c r="K949" t="s">
        <v>98</v>
      </c>
      <c r="L949">
        <v>1</v>
      </c>
    </row>
    <row r="950" spans="1:12" x14ac:dyDescent="0.35">
      <c r="A950" t="s">
        <v>97</v>
      </c>
      <c r="B950" t="s">
        <v>96</v>
      </c>
      <c r="C950" t="s">
        <v>93</v>
      </c>
      <c r="D950">
        <v>25</v>
      </c>
      <c r="E950">
        <v>126</v>
      </c>
      <c r="F950">
        <v>0.99</v>
      </c>
      <c r="G950" t="s">
        <v>3</v>
      </c>
      <c r="H950">
        <v>1602015311</v>
      </c>
      <c r="I950" t="s">
        <v>95</v>
      </c>
      <c r="J950" t="s">
        <v>94</v>
      </c>
      <c r="K950" t="s">
        <v>93</v>
      </c>
      <c r="L950">
        <v>1</v>
      </c>
    </row>
    <row r="951" spans="1:12" x14ac:dyDescent="0.35">
      <c r="A951" t="s">
        <v>92</v>
      </c>
      <c r="B951" t="s">
        <v>91</v>
      </c>
      <c r="C951" t="s">
        <v>88</v>
      </c>
      <c r="D951">
        <v>15</v>
      </c>
      <c r="E951">
        <v>19</v>
      </c>
      <c r="F951">
        <v>0.79</v>
      </c>
      <c r="G951" t="s">
        <v>3</v>
      </c>
      <c r="H951">
        <v>1600226352</v>
      </c>
      <c r="I951" t="s">
        <v>90</v>
      </c>
      <c r="J951" t="s">
        <v>89</v>
      </c>
      <c r="K951" t="s">
        <v>88</v>
      </c>
      <c r="L951">
        <v>0</v>
      </c>
    </row>
    <row r="952" spans="1:12" x14ac:dyDescent="0.35">
      <c r="A952" t="s">
        <v>87</v>
      </c>
      <c r="B952" t="s">
        <v>86</v>
      </c>
      <c r="C952" t="s">
        <v>83</v>
      </c>
      <c r="D952">
        <v>20</v>
      </c>
      <c r="E952">
        <v>13</v>
      </c>
      <c r="F952">
        <v>0.85</v>
      </c>
      <c r="G952" t="s">
        <v>3</v>
      </c>
      <c r="H952">
        <v>1600247398</v>
      </c>
      <c r="I952" t="s">
        <v>85</v>
      </c>
      <c r="J952" t="s">
        <v>84</v>
      </c>
      <c r="K952" t="s">
        <v>83</v>
      </c>
      <c r="L952">
        <v>0</v>
      </c>
    </row>
    <row r="953" spans="1:12" x14ac:dyDescent="0.35">
      <c r="A953" t="s">
        <v>82</v>
      </c>
      <c r="B953" t="s">
        <v>81</v>
      </c>
      <c r="C953" t="s">
        <v>79</v>
      </c>
      <c r="D953">
        <v>71</v>
      </c>
      <c r="E953">
        <v>309</v>
      </c>
      <c r="F953">
        <v>0.99</v>
      </c>
      <c r="G953" t="s">
        <v>38</v>
      </c>
      <c r="H953">
        <v>1600555792</v>
      </c>
      <c r="I953" t="s">
        <v>80</v>
      </c>
      <c r="K953" t="s">
        <v>79</v>
      </c>
      <c r="L953">
        <v>1</v>
      </c>
    </row>
    <row r="954" spans="1:12" x14ac:dyDescent="0.35">
      <c r="A954" t="s">
        <v>78</v>
      </c>
      <c r="B954" t="s">
        <v>77</v>
      </c>
      <c r="C954" t="s">
        <v>74</v>
      </c>
      <c r="D954">
        <v>61</v>
      </c>
      <c r="E954">
        <v>76</v>
      </c>
      <c r="F954">
        <v>0.84</v>
      </c>
      <c r="G954" t="s">
        <v>3</v>
      </c>
      <c r="H954">
        <v>1600165908</v>
      </c>
      <c r="I954" t="s">
        <v>76</v>
      </c>
      <c r="J954" t="s">
        <v>75</v>
      </c>
      <c r="K954" t="s">
        <v>74</v>
      </c>
      <c r="L954">
        <v>0</v>
      </c>
    </row>
    <row r="955" spans="1:12" x14ac:dyDescent="0.35">
      <c r="A955" t="s">
        <v>73</v>
      </c>
      <c r="B955" t="s">
        <v>72</v>
      </c>
      <c r="C955" t="s">
        <v>69</v>
      </c>
      <c r="D955">
        <v>114</v>
      </c>
      <c r="E955">
        <v>79</v>
      </c>
      <c r="F955">
        <v>0.88</v>
      </c>
      <c r="G955" t="s">
        <v>3</v>
      </c>
      <c r="H955">
        <v>1600807046</v>
      </c>
      <c r="I955" t="s">
        <v>71</v>
      </c>
      <c r="J955" t="s">
        <v>70</v>
      </c>
      <c r="K955" t="s">
        <v>69</v>
      </c>
      <c r="L955">
        <v>0</v>
      </c>
    </row>
    <row r="956" spans="1:12" x14ac:dyDescent="0.35">
      <c r="A956" t="s">
        <v>68</v>
      </c>
      <c r="B956" t="s">
        <v>67</v>
      </c>
      <c r="C956" t="s">
        <v>64</v>
      </c>
      <c r="D956">
        <v>35</v>
      </c>
      <c r="E956">
        <v>61</v>
      </c>
      <c r="F956">
        <v>0.86</v>
      </c>
      <c r="G956" t="s">
        <v>3</v>
      </c>
      <c r="H956">
        <v>1600479193</v>
      </c>
      <c r="I956" t="s">
        <v>66</v>
      </c>
      <c r="J956" t="s">
        <v>65</v>
      </c>
      <c r="K956" t="s">
        <v>64</v>
      </c>
      <c r="L956">
        <v>0</v>
      </c>
    </row>
    <row r="957" spans="1:12" x14ac:dyDescent="0.35">
      <c r="A957" t="s">
        <v>63</v>
      </c>
      <c r="B957" t="s">
        <v>62</v>
      </c>
      <c r="C957" t="s">
        <v>60</v>
      </c>
      <c r="D957">
        <v>32</v>
      </c>
      <c r="E957">
        <v>178</v>
      </c>
      <c r="F957">
        <v>0.99</v>
      </c>
      <c r="G957" t="s">
        <v>38</v>
      </c>
      <c r="H957">
        <v>1599889204</v>
      </c>
      <c r="I957" t="s">
        <v>61</v>
      </c>
      <c r="K957" t="s">
        <v>60</v>
      </c>
      <c r="L957">
        <v>0</v>
      </c>
    </row>
    <row r="958" spans="1:12" x14ac:dyDescent="0.35">
      <c r="A958" t="s">
        <v>59</v>
      </c>
      <c r="B958" t="s">
        <v>58</v>
      </c>
      <c r="C958" t="s">
        <v>55</v>
      </c>
      <c r="D958">
        <v>39</v>
      </c>
      <c r="E958">
        <v>6</v>
      </c>
      <c r="F958">
        <v>0.65</v>
      </c>
      <c r="G958" t="s">
        <v>3</v>
      </c>
      <c r="H958">
        <v>1600124508</v>
      </c>
      <c r="I958" t="s">
        <v>57</v>
      </c>
      <c r="J958" t="s">
        <v>56</v>
      </c>
      <c r="K958" t="s">
        <v>55</v>
      </c>
      <c r="L958">
        <v>0</v>
      </c>
    </row>
    <row r="959" spans="1:12" x14ac:dyDescent="0.35">
      <c r="A959" t="s">
        <v>54</v>
      </c>
      <c r="B959" t="s">
        <v>19</v>
      </c>
      <c r="C959" t="s">
        <v>51</v>
      </c>
      <c r="D959">
        <v>12</v>
      </c>
      <c r="E959">
        <v>107</v>
      </c>
      <c r="F959">
        <v>1</v>
      </c>
      <c r="G959" t="s">
        <v>3</v>
      </c>
      <c r="H959">
        <v>1599721663</v>
      </c>
      <c r="I959" t="s">
        <v>53</v>
      </c>
      <c r="J959" t="s">
        <v>52</v>
      </c>
      <c r="K959" t="s">
        <v>51</v>
      </c>
      <c r="L959">
        <v>0</v>
      </c>
    </row>
    <row r="960" spans="1:12" x14ac:dyDescent="0.35">
      <c r="A960" t="s">
        <v>50</v>
      </c>
      <c r="B960" t="s">
        <v>49</v>
      </c>
      <c r="C960" t="s">
        <v>46</v>
      </c>
      <c r="D960">
        <v>19</v>
      </c>
      <c r="E960">
        <v>3</v>
      </c>
      <c r="F960">
        <v>0.71</v>
      </c>
      <c r="G960" t="s">
        <v>3</v>
      </c>
      <c r="H960">
        <v>1599784015</v>
      </c>
      <c r="I960" t="s">
        <v>48</v>
      </c>
      <c r="J960" t="s">
        <v>47</v>
      </c>
      <c r="K960" t="s">
        <v>46</v>
      </c>
      <c r="L960">
        <v>0</v>
      </c>
    </row>
    <row r="961" spans="1:12" x14ac:dyDescent="0.35">
      <c r="A961" t="s">
        <v>45</v>
      </c>
      <c r="B961" t="s">
        <v>44</v>
      </c>
      <c r="C961" t="s">
        <v>41</v>
      </c>
      <c r="D961">
        <v>63</v>
      </c>
      <c r="E961">
        <v>97</v>
      </c>
      <c r="F961">
        <v>0.87</v>
      </c>
      <c r="G961" t="s">
        <v>3</v>
      </c>
      <c r="H961">
        <v>1599690837</v>
      </c>
      <c r="I961" t="s">
        <v>43</v>
      </c>
      <c r="J961" t="s">
        <v>42</v>
      </c>
      <c r="K961" t="s">
        <v>41</v>
      </c>
      <c r="L961">
        <v>0</v>
      </c>
    </row>
    <row r="962" spans="1:12" x14ac:dyDescent="0.35">
      <c r="A962" t="s">
        <v>40</v>
      </c>
      <c r="B962" t="s">
        <v>39</v>
      </c>
      <c r="C962" t="s">
        <v>35</v>
      </c>
      <c r="D962">
        <v>132</v>
      </c>
      <c r="E962">
        <v>83</v>
      </c>
      <c r="F962">
        <v>0.97</v>
      </c>
      <c r="G962" t="s">
        <v>38</v>
      </c>
      <c r="H962">
        <v>1599693843</v>
      </c>
      <c r="I962" t="s">
        <v>37</v>
      </c>
      <c r="J962" t="s">
        <v>36</v>
      </c>
      <c r="K962" t="s">
        <v>35</v>
      </c>
      <c r="L962">
        <v>0</v>
      </c>
    </row>
    <row r="963" spans="1:12" x14ac:dyDescent="0.35">
      <c r="A963" t="s">
        <v>34</v>
      </c>
      <c r="B963" t="s">
        <v>33</v>
      </c>
      <c r="C963" t="s">
        <v>30</v>
      </c>
      <c r="D963">
        <v>48</v>
      </c>
      <c r="E963">
        <v>0</v>
      </c>
      <c r="F963">
        <v>0.42</v>
      </c>
      <c r="G963" t="s">
        <v>32</v>
      </c>
      <c r="H963">
        <v>1599786435</v>
      </c>
      <c r="I963" t="s">
        <v>31</v>
      </c>
      <c r="K963" t="s">
        <v>30</v>
      </c>
      <c r="L963">
        <v>1</v>
      </c>
    </row>
    <row r="964" spans="1:12" x14ac:dyDescent="0.35">
      <c r="A964" t="s">
        <v>29</v>
      </c>
      <c r="B964" t="s">
        <v>28</v>
      </c>
      <c r="C964" t="s">
        <v>25</v>
      </c>
      <c r="D964">
        <v>19</v>
      </c>
      <c r="E964">
        <v>8</v>
      </c>
      <c r="F964">
        <v>0.79</v>
      </c>
      <c r="G964" t="s">
        <v>3</v>
      </c>
      <c r="H964">
        <v>1599704311</v>
      </c>
      <c r="I964" t="s">
        <v>27</v>
      </c>
      <c r="J964" t="s">
        <v>26</v>
      </c>
      <c r="K964" t="s">
        <v>25</v>
      </c>
      <c r="L964">
        <v>0</v>
      </c>
    </row>
    <row r="965" spans="1:12" x14ac:dyDescent="0.35">
      <c r="A965" t="s">
        <v>24</v>
      </c>
      <c r="B965" t="s">
        <v>23</v>
      </c>
      <c r="C965" t="s">
        <v>21</v>
      </c>
      <c r="D965">
        <v>32</v>
      </c>
      <c r="E965">
        <v>8</v>
      </c>
      <c r="F965">
        <v>0.67</v>
      </c>
      <c r="G965" t="s">
        <v>3</v>
      </c>
      <c r="H965">
        <v>1599691728</v>
      </c>
      <c r="I965" t="s">
        <v>22</v>
      </c>
      <c r="K965" t="s">
        <v>21</v>
      </c>
      <c r="L965">
        <v>0</v>
      </c>
    </row>
    <row r="966" spans="1:12" x14ac:dyDescent="0.35">
      <c r="A966" t="s">
        <v>20</v>
      </c>
      <c r="B966" t="s">
        <v>19</v>
      </c>
      <c r="C966" t="s">
        <v>16</v>
      </c>
      <c r="D966">
        <v>81</v>
      </c>
      <c r="E966">
        <v>104</v>
      </c>
      <c r="F966">
        <v>0.91</v>
      </c>
      <c r="G966" t="s">
        <v>3</v>
      </c>
      <c r="H966">
        <v>1599594526</v>
      </c>
      <c r="I966" t="s">
        <v>18</v>
      </c>
      <c r="J966" t="s">
        <v>17</v>
      </c>
      <c r="K966" t="s">
        <v>16</v>
      </c>
      <c r="L966">
        <v>0</v>
      </c>
    </row>
    <row r="967" spans="1:12" x14ac:dyDescent="0.35">
      <c r="A967" t="s">
        <v>15</v>
      </c>
      <c r="B967" t="s">
        <v>14</v>
      </c>
      <c r="C967" t="s">
        <v>11</v>
      </c>
      <c r="D967">
        <v>46</v>
      </c>
      <c r="E967">
        <v>190</v>
      </c>
      <c r="F967">
        <v>0.99</v>
      </c>
      <c r="G967" t="s">
        <v>3</v>
      </c>
      <c r="H967">
        <v>1599529385</v>
      </c>
      <c r="I967" t="s">
        <v>13</v>
      </c>
      <c r="J967" t="s">
        <v>12</v>
      </c>
      <c r="K967" t="s">
        <v>11</v>
      </c>
      <c r="L967">
        <v>0</v>
      </c>
    </row>
    <row r="968" spans="1:12" x14ac:dyDescent="0.35">
      <c r="A968" t="s">
        <v>10</v>
      </c>
      <c r="B968" t="s">
        <v>9</v>
      </c>
      <c r="C968" t="s">
        <v>6</v>
      </c>
      <c r="D968">
        <v>35</v>
      </c>
      <c r="E968">
        <v>426</v>
      </c>
      <c r="F968">
        <v>0.99</v>
      </c>
      <c r="G968" t="s">
        <v>8</v>
      </c>
      <c r="H968">
        <v>1599446147</v>
      </c>
      <c r="I968" t="s">
        <v>7</v>
      </c>
      <c r="K968" t="s">
        <v>6</v>
      </c>
      <c r="L968">
        <v>1</v>
      </c>
    </row>
    <row r="969" spans="1:12" x14ac:dyDescent="0.35">
      <c r="A969" t="s">
        <v>5</v>
      </c>
      <c r="B969" t="s">
        <v>4</v>
      </c>
      <c r="C969" t="s">
        <v>0</v>
      </c>
      <c r="D969">
        <v>41</v>
      </c>
      <c r="E969">
        <v>13</v>
      </c>
      <c r="F969">
        <v>0.81</v>
      </c>
      <c r="G969" t="s">
        <v>3</v>
      </c>
      <c r="H969">
        <v>1599511857</v>
      </c>
      <c r="I969" t="s">
        <v>2</v>
      </c>
      <c r="J969" t="s">
        <v>1</v>
      </c>
      <c r="K969" t="s">
        <v>0</v>
      </c>
      <c r="L969">
        <v>1</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74D13F-40B8-4C8F-A747-9B7813B2F7C7}">
  <sheetPr>
    <tabColor theme="7" tint="0.79998168889431442"/>
  </sheetPr>
  <dimension ref="A1:L994"/>
  <sheetViews>
    <sheetView workbookViewId="0"/>
  </sheetViews>
  <sheetFormatPr defaultRowHeight="14.5" x14ac:dyDescent="0.35"/>
  <cols>
    <col min="1" max="1" width="8" bestFit="1" customWidth="1"/>
    <col min="2" max="2" width="22.08984375" bestFit="1" customWidth="1"/>
    <col min="3" max="3" width="80.7265625" bestFit="1" customWidth="1"/>
    <col min="4" max="4" width="21.1796875" bestFit="1" customWidth="1"/>
    <col min="5" max="5" width="15.36328125" bestFit="1" customWidth="1"/>
    <col min="6" max="6" width="14.54296875" bestFit="1" customWidth="1"/>
    <col min="7" max="7" width="31.90625" bestFit="1" customWidth="1"/>
    <col min="8" max="8" width="10.81640625" bestFit="1" customWidth="1"/>
    <col min="9" max="11" width="80.7265625" bestFit="1" customWidth="1"/>
    <col min="12" max="12" width="15.453125" bestFit="1" customWidth="1"/>
  </cols>
  <sheetData>
    <row r="1" spans="1:12" x14ac:dyDescent="0.35">
      <c r="A1" t="s">
        <v>4249</v>
      </c>
      <c r="B1" t="s">
        <v>4248</v>
      </c>
      <c r="C1" t="s">
        <v>4247</v>
      </c>
      <c r="D1" t="s">
        <v>4246</v>
      </c>
      <c r="E1" t="s">
        <v>4245</v>
      </c>
      <c r="F1" t="s">
        <v>4244</v>
      </c>
      <c r="G1" t="s">
        <v>4243</v>
      </c>
      <c r="H1" t="s">
        <v>4242</v>
      </c>
      <c r="I1" t="s">
        <v>4241</v>
      </c>
      <c r="J1" t="s">
        <v>4240</v>
      </c>
      <c r="K1" t="s">
        <v>4359</v>
      </c>
      <c r="L1" t="s">
        <v>4358</v>
      </c>
    </row>
    <row r="2" spans="1:12" x14ac:dyDescent="0.35">
      <c r="A2" t="s">
        <v>4100</v>
      </c>
      <c r="B2" t="s">
        <v>4099</v>
      </c>
      <c r="C2" t="s">
        <v>4096</v>
      </c>
      <c r="D2">
        <v>5</v>
      </c>
      <c r="E2">
        <v>0</v>
      </c>
      <c r="F2">
        <v>0.5</v>
      </c>
      <c r="G2" t="s">
        <v>3</v>
      </c>
      <c r="H2">
        <v>1606121765</v>
      </c>
      <c r="I2" t="s">
        <v>4098</v>
      </c>
      <c r="J2" t="s">
        <v>4097</v>
      </c>
      <c r="K2" t="s">
        <v>4096</v>
      </c>
      <c r="L2">
        <v>0</v>
      </c>
    </row>
    <row r="3" spans="1:12" x14ac:dyDescent="0.35">
      <c r="A3" t="s">
        <v>2358</v>
      </c>
      <c r="B3" t="s">
        <v>2357</v>
      </c>
      <c r="C3" t="s">
        <v>2354</v>
      </c>
      <c r="D3">
        <v>12</v>
      </c>
      <c r="E3">
        <v>13</v>
      </c>
      <c r="F3">
        <v>0.79</v>
      </c>
      <c r="G3" t="s">
        <v>276</v>
      </c>
      <c r="H3">
        <v>1605542656</v>
      </c>
      <c r="I3" t="s">
        <v>2356</v>
      </c>
      <c r="J3" t="s">
        <v>2355</v>
      </c>
      <c r="K3" t="s">
        <v>2354</v>
      </c>
      <c r="L3">
        <v>0</v>
      </c>
    </row>
    <row r="4" spans="1:12" x14ac:dyDescent="0.35">
      <c r="A4" t="s">
        <v>4090</v>
      </c>
      <c r="B4" t="s">
        <v>4089</v>
      </c>
      <c r="C4" t="s">
        <v>4086</v>
      </c>
      <c r="D4">
        <v>2</v>
      </c>
      <c r="E4">
        <v>0</v>
      </c>
      <c r="F4">
        <v>0.5</v>
      </c>
      <c r="G4" t="s">
        <v>3</v>
      </c>
      <c r="H4">
        <v>1606121589</v>
      </c>
      <c r="I4" t="s">
        <v>4088</v>
      </c>
      <c r="J4" t="s">
        <v>4087</v>
      </c>
      <c r="K4" t="s">
        <v>4086</v>
      </c>
      <c r="L4">
        <v>0</v>
      </c>
    </row>
    <row r="5" spans="1:12" x14ac:dyDescent="0.35">
      <c r="A5" t="s">
        <v>2842</v>
      </c>
      <c r="B5" t="s">
        <v>2125</v>
      </c>
      <c r="C5" t="s">
        <v>2840</v>
      </c>
      <c r="D5">
        <v>20</v>
      </c>
      <c r="E5">
        <v>50</v>
      </c>
      <c r="F5">
        <v>0.91</v>
      </c>
      <c r="G5" t="s">
        <v>483</v>
      </c>
      <c r="H5">
        <v>1605680748</v>
      </c>
      <c r="I5" t="s">
        <v>2841</v>
      </c>
      <c r="K5" t="s">
        <v>2840</v>
      </c>
      <c r="L5">
        <v>1</v>
      </c>
    </row>
    <row r="6" spans="1:12" x14ac:dyDescent="0.35">
      <c r="A6" t="s">
        <v>4171</v>
      </c>
      <c r="B6" t="s">
        <v>4170</v>
      </c>
      <c r="C6" t="s">
        <v>4167</v>
      </c>
      <c r="D6">
        <v>0</v>
      </c>
      <c r="E6">
        <v>9</v>
      </c>
      <c r="F6">
        <v>1</v>
      </c>
      <c r="G6" t="s">
        <v>201</v>
      </c>
      <c r="H6">
        <v>1606119582</v>
      </c>
      <c r="I6" t="s">
        <v>4169</v>
      </c>
      <c r="J6" t="s">
        <v>4168</v>
      </c>
      <c r="K6" t="s">
        <v>4167</v>
      </c>
      <c r="L6">
        <v>0</v>
      </c>
    </row>
    <row r="7" spans="1:12" x14ac:dyDescent="0.35">
      <c r="A7" t="s">
        <v>1654</v>
      </c>
      <c r="B7" t="s">
        <v>1653</v>
      </c>
      <c r="C7" t="s">
        <v>1650</v>
      </c>
      <c r="D7">
        <v>9</v>
      </c>
      <c r="E7">
        <v>18</v>
      </c>
      <c r="F7">
        <v>0.87</v>
      </c>
      <c r="G7" t="s">
        <v>38</v>
      </c>
      <c r="H7">
        <v>1605266174</v>
      </c>
      <c r="I7" t="s">
        <v>1652</v>
      </c>
      <c r="J7" t="s">
        <v>1651</v>
      </c>
      <c r="K7" t="s">
        <v>1650</v>
      </c>
      <c r="L7">
        <v>0</v>
      </c>
    </row>
    <row r="8" spans="1:12" x14ac:dyDescent="0.35">
      <c r="A8" t="s">
        <v>4127</v>
      </c>
      <c r="B8" t="s">
        <v>4126</v>
      </c>
      <c r="C8" t="s">
        <v>4123</v>
      </c>
      <c r="D8">
        <v>11</v>
      </c>
      <c r="E8">
        <v>4</v>
      </c>
      <c r="F8">
        <v>0.75</v>
      </c>
      <c r="G8" t="s">
        <v>3</v>
      </c>
      <c r="H8">
        <v>1606116680</v>
      </c>
      <c r="I8" t="s">
        <v>4125</v>
      </c>
      <c r="J8" t="s">
        <v>4124</v>
      </c>
      <c r="K8" t="s">
        <v>4123</v>
      </c>
      <c r="L8">
        <v>0</v>
      </c>
    </row>
    <row r="9" spans="1:12" x14ac:dyDescent="0.35">
      <c r="A9" t="s">
        <v>4357</v>
      </c>
      <c r="B9" t="s">
        <v>4356</v>
      </c>
      <c r="C9" t="s">
        <v>4353</v>
      </c>
      <c r="D9">
        <v>194</v>
      </c>
      <c r="E9">
        <v>240</v>
      </c>
      <c r="F9">
        <v>0.96</v>
      </c>
      <c r="G9" t="s">
        <v>38</v>
      </c>
      <c r="H9">
        <v>1599358025</v>
      </c>
      <c r="I9" t="s">
        <v>4355</v>
      </c>
      <c r="J9" t="s">
        <v>4354</v>
      </c>
      <c r="K9" t="s">
        <v>4353</v>
      </c>
      <c r="L9">
        <v>-1</v>
      </c>
    </row>
    <row r="10" spans="1:12" x14ac:dyDescent="0.35">
      <c r="A10" t="s">
        <v>4145</v>
      </c>
      <c r="B10" t="s">
        <v>4144</v>
      </c>
      <c r="C10" t="s">
        <v>4141</v>
      </c>
      <c r="D10">
        <v>12</v>
      </c>
      <c r="E10">
        <v>5</v>
      </c>
      <c r="F10">
        <v>1</v>
      </c>
      <c r="H10">
        <v>1606114861</v>
      </c>
      <c r="I10" t="s">
        <v>4143</v>
      </c>
      <c r="J10" t="s">
        <v>4142</v>
      </c>
      <c r="K10" t="s">
        <v>4141</v>
      </c>
      <c r="L10">
        <v>-1</v>
      </c>
    </row>
    <row r="11" spans="1:12" x14ac:dyDescent="0.35">
      <c r="A11" t="s">
        <v>3562</v>
      </c>
      <c r="B11" t="s">
        <v>3561</v>
      </c>
      <c r="C11" t="s">
        <v>3558</v>
      </c>
      <c r="D11">
        <v>12</v>
      </c>
      <c r="E11">
        <v>10</v>
      </c>
      <c r="F11">
        <v>0.82</v>
      </c>
      <c r="G11" t="s">
        <v>3</v>
      </c>
      <c r="H11">
        <v>1605909099</v>
      </c>
      <c r="I11" t="s">
        <v>3560</v>
      </c>
      <c r="J11" t="s">
        <v>3559</v>
      </c>
      <c r="K11" t="s">
        <v>3558</v>
      </c>
      <c r="L11">
        <v>0</v>
      </c>
    </row>
    <row r="12" spans="1:12" x14ac:dyDescent="0.35">
      <c r="A12" t="s">
        <v>4205</v>
      </c>
      <c r="B12" t="s">
        <v>4204</v>
      </c>
      <c r="C12" t="s">
        <v>4202</v>
      </c>
      <c r="D12">
        <v>17</v>
      </c>
      <c r="E12">
        <v>45</v>
      </c>
      <c r="F12">
        <v>0.92</v>
      </c>
      <c r="G12" t="s">
        <v>483</v>
      </c>
      <c r="H12">
        <v>1606110390</v>
      </c>
      <c r="I12" t="s">
        <v>4203</v>
      </c>
      <c r="K12" t="s">
        <v>4202</v>
      </c>
      <c r="L12">
        <v>-1</v>
      </c>
    </row>
    <row r="13" spans="1:12" x14ac:dyDescent="0.35">
      <c r="A13" t="s">
        <v>784</v>
      </c>
      <c r="B13" t="s">
        <v>783</v>
      </c>
      <c r="C13" t="s">
        <v>781</v>
      </c>
      <c r="D13">
        <v>69</v>
      </c>
      <c r="E13">
        <v>310</v>
      </c>
      <c r="F13">
        <v>0.99</v>
      </c>
      <c r="G13" t="s">
        <v>483</v>
      </c>
      <c r="H13">
        <v>1604480912</v>
      </c>
      <c r="I13" t="s">
        <v>782</v>
      </c>
      <c r="K13" t="s">
        <v>781</v>
      </c>
      <c r="L13">
        <v>0</v>
      </c>
    </row>
    <row r="14" spans="1:12" x14ac:dyDescent="0.35">
      <c r="A14" t="s">
        <v>4219</v>
      </c>
      <c r="B14" t="s">
        <v>4218</v>
      </c>
      <c r="C14" t="s">
        <v>4216</v>
      </c>
      <c r="D14">
        <v>16</v>
      </c>
      <c r="E14">
        <v>167</v>
      </c>
      <c r="F14">
        <v>0.99</v>
      </c>
      <c r="G14" t="s">
        <v>483</v>
      </c>
      <c r="H14">
        <v>1606110224</v>
      </c>
      <c r="I14" t="s">
        <v>4217</v>
      </c>
      <c r="K14" t="s">
        <v>4216</v>
      </c>
      <c r="L14">
        <v>0</v>
      </c>
    </row>
    <row r="15" spans="1:12" x14ac:dyDescent="0.35">
      <c r="A15" t="s">
        <v>461</v>
      </c>
      <c r="B15" t="s">
        <v>460</v>
      </c>
      <c r="C15" t="s">
        <v>457</v>
      </c>
      <c r="D15">
        <v>13</v>
      </c>
      <c r="E15">
        <v>8</v>
      </c>
      <c r="F15">
        <v>0.78</v>
      </c>
      <c r="G15" t="s">
        <v>3</v>
      </c>
      <c r="H15">
        <v>1604291239</v>
      </c>
      <c r="I15" t="s">
        <v>459</v>
      </c>
      <c r="J15" t="s">
        <v>458</v>
      </c>
      <c r="K15" t="s">
        <v>457</v>
      </c>
      <c r="L15">
        <v>0</v>
      </c>
    </row>
    <row r="16" spans="1:12" x14ac:dyDescent="0.35">
      <c r="A16" t="s">
        <v>4161</v>
      </c>
      <c r="B16" t="s">
        <v>2855</v>
      </c>
      <c r="C16" t="s">
        <v>4158</v>
      </c>
      <c r="D16">
        <v>10</v>
      </c>
      <c r="E16">
        <v>7</v>
      </c>
      <c r="F16">
        <v>0.9</v>
      </c>
      <c r="G16" t="s">
        <v>3</v>
      </c>
      <c r="H16">
        <v>1606106977</v>
      </c>
      <c r="I16" t="s">
        <v>4160</v>
      </c>
      <c r="J16" t="s">
        <v>4159</v>
      </c>
      <c r="K16" t="s">
        <v>4158</v>
      </c>
      <c r="L16">
        <v>1</v>
      </c>
    </row>
    <row r="17" spans="1:12" x14ac:dyDescent="0.35">
      <c r="A17" t="s">
        <v>4352</v>
      </c>
      <c r="B17" t="s">
        <v>4351</v>
      </c>
      <c r="C17" t="s">
        <v>4348</v>
      </c>
      <c r="D17">
        <v>147</v>
      </c>
      <c r="E17">
        <v>128</v>
      </c>
      <c r="F17">
        <v>0.85</v>
      </c>
      <c r="G17" t="s">
        <v>3</v>
      </c>
      <c r="H17">
        <v>1599247226</v>
      </c>
      <c r="I17" t="s">
        <v>4350</v>
      </c>
      <c r="J17" t="s">
        <v>4349</v>
      </c>
      <c r="K17" t="s">
        <v>4348</v>
      </c>
      <c r="L17">
        <v>0</v>
      </c>
    </row>
    <row r="18" spans="1:12" x14ac:dyDescent="0.35">
      <c r="A18" t="s">
        <v>4048</v>
      </c>
      <c r="B18" t="s">
        <v>913</v>
      </c>
      <c r="C18" t="s">
        <v>4045</v>
      </c>
      <c r="D18">
        <v>6</v>
      </c>
      <c r="E18">
        <v>1</v>
      </c>
      <c r="F18">
        <v>0.56999999999999995</v>
      </c>
      <c r="G18" t="s">
        <v>3</v>
      </c>
      <c r="H18">
        <v>1606103860</v>
      </c>
      <c r="I18" t="s">
        <v>4047</v>
      </c>
      <c r="J18" t="s">
        <v>4046</v>
      </c>
      <c r="K18" t="s">
        <v>4045</v>
      </c>
      <c r="L18">
        <v>0</v>
      </c>
    </row>
    <row r="19" spans="1:12" x14ac:dyDescent="0.35">
      <c r="A19" t="s">
        <v>1112</v>
      </c>
      <c r="B19" t="s">
        <v>1111</v>
      </c>
      <c r="C19" t="s">
        <v>1108</v>
      </c>
      <c r="D19">
        <v>53</v>
      </c>
      <c r="E19">
        <v>32</v>
      </c>
      <c r="F19">
        <v>0.83</v>
      </c>
      <c r="G19" t="s">
        <v>3</v>
      </c>
      <c r="H19">
        <v>1604852432</v>
      </c>
      <c r="I19" t="s">
        <v>1110</v>
      </c>
      <c r="J19" t="s">
        <v>1109</v>
      </c>
      <c r="K19" t="s">
        <v>1108</v>
      </c>
      <c r="L19">
        <v>0</v>
      </c>
    </row>
    <row r="20" spans="1:12" x14ac:dyDescent="0.35">
      <c r="A20" t="s">
        <v>3929</v>
      </c>
      <c r="B20" t="s">
        <v>3928</v>
      </c>
      <c r="C20" t="s">
        <v>3926</v>
      </c>
      <c r="D20">
        <v>7</v>
      </c>
      <c r="E20">
        <v>0</v>
      </c>
      <c r="F20">
        <v>0.31</v>
      </c>
      <c r="G20" t="s">
        <v>3</v>
      </c>
      <c r="H20">
        <v>1606098236</v>
      </c>
      <c r="I20" t="s">
        <v>3927</v>
      </c>
      <c r="K20" t="s">
        <v>3926</v>
      </c>
      <c r="L20">
        <v>0</v>
      </c>
    </row>
    <row r="21" spans="1:12" x14ac:dyDescent="0.35">
      <c r="A21" t="s">
        <v>933</v>
      </c>
      <c r="B21" t="s">
        <v>932</v>
      </c>
      <c r="C21" t="s">
        <v>929</v>
      </c>
      <c r="D21">
        <v>57</v>
      </c>
      <c r="E21">
        <v>33</v>
      </c>
      <c r="F21">
        <v>0.89</v>
      </c>
      <c r="G21" t="s">
        <v>3</v>
      </c>
      <c r="H21">
        <v>1604050033</v>
      </c>
      <c r="I21" t="s">
        <v>931</v>
      </c>
      <c r="J21" t="s">
        <v>930</v>
      </c>
      <c r="K21" t="s">
        <v>929</v>
      </c>
      <c r="L21">
        <v>-1</v>
      </c>
    </row>
    <row r="22" spans="1:12" x14ac:dyDescent="0.35">
      <c r="A22" t="s">
        <v>4136</v>
      </c>
      <c r="B22" t="s">
        <v>1877</v>
      </c>
      <c r="C22" t="s">
        <v>4133</v>
      </c>
      <c r="D22">
        <v>11</v>
      </c>
      <c r="E22">
        <v>9</v>
      </c>
      <c r="F22">
        <v>0.91</v>
      </c>
      <c r="G22" t="s">
        <v>3</v>
      </c>
      <c r="H22">
        <v>1606095363</v>
      </c>
      <c r="I22" t="s">
        <v>4135</v>
      </c>
      <c r="J22" t="s">
        <v>4134</v>
      </c>
      <c r="K22" t="s">
        <v>4133</v>
      </c>
      <c r="L22">
        <v>0</v>
      </c>
    </row>
    <row r="23" spans="1:12" x14ac:dyDescent="0.35">
      <c r="A23" t="s">
        <v>1708</v>
      </c>
      <c r="B23" t="s">
        <v>1707</v>
      </c>
      <c r="C23" t="s">
        <v>1704</v>
      </c>
      <c r="D23">
        <v>16</v>
      </c>
      <c r="E23">
        <v>0</v>
      </c>
      <c r="F23">
        <v>0.44</v>
      </c>
      <c r="G23" t="s">
        <v>3</v>
      </c>
      <c r="H23">
        <v>1604606573</v>
      </c>
      <c r="I23" t="s">
        <v>1706</v>
      </c>
      <c r="J23" t="s">
        <v>1705</v>
      </c>
      <c r="K23" t="s">
        <v>1704</v>
      </c>
      <c r="L23">
        <v>0</v>
      </c>
    </row>
    <row r="24" spans="1:12" x14ac:dyDescent="0.35">
      <c r="A24" t="s">
        <v>4110</v>
      </c>
      <c r="B24" t="s">
        <v>4109</v>
      </c>
      <c r="C24" t="s">
        <v>4106</v>
      </c>
      <c r="D24">
        <v>7</v>
      </c>
      <c r="E24">
        <v>5</v>
      </c>
      <c r="F24">
        <v>0.73</v>
      </c>
      <c r="G24" t="s">
        <v>3</v>
      </c>
      <c r="H24">
        <v>1606092502</v>
      </c>
      <c r="I24" t="s">
        <v>4108</v>
      </c>
      <c r="J24" t="s">
        <v>4107</v>
      </c>
      <c r="K24" t="s">
        <v>4106</v>
      </c>
      <c r="L24">
        <v>1</v>
      </c>
    </row>
    <row r="25" spans="1:12" x14ac:dyDescent="0.35">
      <c r="A25" t="s">
        <v>4347</v>
      </c>
      <c r="B25" t="s">
        <v>4346</v>
      </c>
      <c r="C25" t="s">
        <v>4343</v>
      </c>
      <c r="D25">
        <v>32</v>
      </c>
      <c r="E25">
        <v>10</v>
      </c>
      <c r="F25">
        <v>0.79</v>
      </c>
      <c r="G25" t="s">
        <v>8</v>
      </c>
      <c r="H25">
        <v>1599450566</v>
      </c>
      <c r="I25" t="s">
        <v>4345</v>
      </c>
      <c r="J25" t="s">
        <v>4344</v>
      </c>
      <c r="K25" t="s">
        <v>4343</v>
      </c>
      <c r="L25">
        <v>1</v>
      </c>
    </row>
    <row r="26" spans="1:12" x14ac:dyDescent="0.35">
      <c r="A26" t="s">
        <v>4024</v>
      </c>
      <c r="B26" t="s">
        <v>4023</v>
      </c>
      <c r="C26" t="s">
        <v>4020</v>
      </c>
      <c r="D26">
        <v>4</v>
      </c>
      <c r="E26">
        <v>0</v>
      </c>
      <c r="F26">
        <v>0.44</v>
      </c>
      <c r="G26" t="s">
        <v>276</v>
      </c>
      <c r="H26">
        <v>1606091220</v>
      </c>
      <c r="I26" t="s">
        <v>4022</v>
      </c>
      <c r="J26" t="s">
        <v>4021</v>
      </c>
      <c r="K26" t="s">
        <v>4020</v>
      </c>
      <c r="L26">
        <v>0</v>
      </c>
    </row>
    <row r="27" spans="1:12" x14ac:dyDescent="0.35">
      <c r="A27" t="s">
        <v>1318</v>
      </c>
      <c r="B27" t="s">
        <v>1317</v>
      </c>
      <c r="C27" t="s">
        <v>1315</v>
      </c>
      <c r="D27">
        <v>13</v>
      </c>
      <c r="E27">
        <v>61</v>
      </c>
      <c r="F27">
        <v>0.96</v>
      </c>
      <c r="G27" t="s">
        <v>38</v>
      </c>
      <c r="H27">
        <v>1604958354</v>
      </c>
      <c r="I27" t="s">
        <v>1316</v>
      </c>
      <c r="K27" t="s">
        <v>1315</v>
      </c>
      <c r="L27">
        <v>0</v>
      </c>
    </row>
    <row r="28" spans="1:12" x14ac:dyDescent="0.35">
      <c r="A28" t="s">
        <v>3851</v>
      </c>
      <c r="B28" t="s">
        <v>3850</v>
      </c>
      <c r="C28" t="s">
        <v>3847</v>
      </c>
      <c r="D28">
        <v>33</v>
      </c>
      <c r="E28">
        <v>0</v>
      </c>
      <c r="F28">
        <v>0.37</v>
      </c>
      <c r="G28" t="s">
        <v>3</v>
      </c>
      <c r="H28">
        <v>1606090286</v>
      </c>
      <c r="I28" t="s">
        <v>3849</v>
      </c>
      <c r="J28" t="s">
        <v>3848</v>
      </c>
      <c r="K28" t="s">
        <v>3847</v>
      </c>
      <c r="L28">
        <v>0</v>
      </c>
    </row>
    <row r="29" spans="1:12" x14ac:dyDescent="0.35">
      <c r="A29" t="s">
        <v>1328</v>
      </c>
      <c r="B29" t="s">
        <v>1327</v>
      </c>
      <c r="C29" t="s">
        <v>1324</v>
      </c>
      <c r="D29">
        <v>9</v>
      </c>
      <c r="E29">
        <v>21</v>
      </c>
      <c r="F29">
        <v>0.96</v>
      </c>
      <c r="G29" t="s">
        <v>130</v>
      </c>
      <c r="H29">
        <v>1603858152</v>
      </c>
      <c r="I29" t="s">
        <v>1326</v>
      </c>
      <c r="J29" t="s">
        <v>1325</v>
      </c>
      <c r="K29" t="s">
        <v>1324</v>
      </c>
      <c r="L29">
        <v>1</v>
      </c>
    </row>
    <row r="30" spans="1:12" x14ac:dyDescent="0.35">
      <c r="A30" t="s">
        <v>4154</v>
      </c>
      <c r="B30" t="s">
        <v>4153</v>
      </c>
      <c r="C30" t="s">
        <v>4151</v>
      </c>
      <c r="D30">
        <v>4</v>
      </c>
      <c r="E30">
        <v>12</v>
      </c>
      <c r="F30">
        <v>0.87</v>
      </c>
      <c r="G30" t="s">
        <v>3</v>
      </c>
      <c r="H30">
        <v>1606089887</v>
      </c>
      <c r="I30" t="s">
        <v>4152</v>
      </c>
      <c r="K30" t="s">
        <v>4151</v>
      </c>
      <c r="L30">
        <v>1</v>
      </c>
    </row>
    <row r="31" spans="1:12" x14ac:dyDescent="0.35">
      <c r="A31" t="s">
        <v>4342</v>
      </c>
      <c r="B31" t="s">
        <v>4341</v>
      </c>
      <c r="C31" t="s">
        <v>4338</v>
      </c>
      <c r="D31">
        <v>43</v>
      </c>
      <c r="E31">
        <v>99</v>
      </c>
      <c r="F31">
        <v>0.99</v>
      </c>
      <c r="G31" t="s">
        <v>3</v>
      </c>
      <c r="H31">
        <v>1599343536</v>
      </c>
      <c r="I31" t="s">
        <v>4340</v>
      </c>
      <c r="J31" t="s">
        <v>4339</v>
      </c>
      <c r="K31" t="s">
        <v>4338</v>
      </c>
      <c r="L31">
        <v>0</v>
      </c>
    </row>
    <row r="32" spans="1:12" x14ac:dyDescent="0.35">
      <c r="A32" t="s">
        <v>4178</v>
      </c>
      <c r="B32" t="s">
        <v>893</v>
      </c>
      <c r="C32" t="s">
        <v>4175</v>
      </c>
      <c r="D32">
        <v>3</v>
      </c>
      <c r="E32">
        <v>20</v>
      </c>
      <c r="F32">
        <v>0.95</v>
      </c>
      <c r="G32" t="s">
        <v>483</v>
      </c>
      <c r="H32">
        <v>1606089467</v>
      </c>
      <c r="I32" t="s">
        <v>4177</v>
      </c>
      <c r="J32" t="s">
        <v>4176</v>
      </c>
      <c r="K32" t="s">
        <v>4175</v>
      </c>
      <c r="L32">
        <v>1</v>
      </c>
    </row>
    <row r="33" spans="1:12" x14ac:dyDescent="0.35">
      <c r="A33" t="s">
        <v>1750</v>
      </c>
      <c r="B33" t="s">
        <v>1749</v>
      </c>
      <c r="C33" t="s">
        <v>1746</v>
      </c>
      <c r="D33">
        <v>7</v>
      </c>
      <c r="E33">
        <v>4</v>
      </c>
      <c r="F33">
        <v>0.83</v>
      </c>
      <c r="G33" t="s">
        <v>3</v>
      </c>
      <c r="H33">
        <v>1605339468</v>
      </c>
      <c r="I33" t="s">
        <v>1748</v>
      </c>
      <c r="J33" t="s">
        <v>1747</v>
      </c>
      <c r="K33" t="s">
        <v>1746</v>
      </c>
      <c r="L33">
        <v>0</v>
      </c>
    </row>
    <row r="34" spans="1:12" x14ac:dyDescent="0.35">
      <c r="A34" t="s">
        <v>4056</v>
      </c>
      <c r="B34" t="s">
        <v>4055</v>
      </c>
      <c r="C34" t="s">
        <v>4052</v>
      </c>
      <c r="D34">
        <v>1</v>
      </c>
      <c r="E34">
        <v>4</v>
      </c>
      <c r="F34">
        <v>0.83</v>
      </c>
      <c r="G34" t="s">
        <v>3</v>
      </c>
      <c r="H34">
        <v>1606083672</v>
      </c>
      <c r="I34" t="s">
        <v>4054</v>
      </c>
      <c r="J34" t="s">
        <v>4053</v>
      </c>
      <c r="K34" t="s">
        <v>4052</v>
      </c>
      <c r="L34">
        <v>0</v>
      </c>
    </row>
    <row r="35" spans="1:12" x14ac:dyDescent="0.35">
      <c r="A35" t="s">
        <v>144</v>
      </c>
      <c r="B35" t="s">
        <v>143</v>
      </c>
      <c r="C35" t="s">
        <v>140</v>
      </c>
      <c r="D35">
        <v>5</v>
      </c>
      <c r="E35">
        <v>0</v>
      </c>
      <c r="F35">
        <v>0.45</v>
      </c>
      <c r="G35" t="s">
        <v>3</v>
      </c>
      <c r="H35">
        <v>1602976872</v>
      </c>
      <c r="I35" t="s">
        <v>142</v>
      </c>
      <c r="J35" t="s">
        <v>141</v>
      </c>
      <c r="K35" t="s">
        <v>140</v>
      </c>
      <c r="L35">
        <v>1</v>
      </c>
    </row>
    <row r="36" spans="1:12" x14ac:dyDescent="0.35">
      <c r="A36" t="s">
        <v>4211</v>
      </c>
      <c r="B36" t="s">
        <v>1918</v>
      </c>
      <c r="C36" t="s">
        <v>4209</v>
      </c>
      <c r="D36">
        <v>70</v>
      </c>
      <c r="E36">
        <v>311</v>
      </c>
      <c r="F36">
        <v>0.94</v>
      </c>
      <c r="G36" t="s">
        <v>373</v>
      </c>
      <c r="H36">
        <v>1606083454</v>
      </c>
      <c r="I36" t="s">
        <v>4210</v>
      </c>
      <c r="K36" t="s">
        <v>4209</v>
      </c>
      <c r="L36">
        <v>0</v>
      </c>
    </row>
    <row r="37" spans="1:12" x14ac:dyDescent="0.35">
      <c r="A37" t="s">
        <v>3501</v>
      </c>
      <c r="B37" t="s">
        <v>1987</v>
      </c>
      <c r="C37" t="s">
        <v>3499</v>
      </c>
      <c r="D37">
        <v>10</v>
      </c>
      <c r="E37">
        <v>61</v>
      </c>
      <c r="F37">
        <v>0.97</v>
      </c>
      <c r="G37" t="s">
        <v>373</v>
      </c>
      <c r="H37">
        <v>1605854165</v>
      </c>
      <c r="I37" t="s">
        <v>3500</v>
      </c>
      <c r="K37" t="s">
        <v>3499</v>
      </c>
      <c r="L37">
        <v>0</v>
      </c>
    </row>
    <row r="38" spans="1:12" x14ac:dyDescent="0.35">
      <c r="A38" t="s">
        <v>4187</v>
      </c>
      <c r="B38" t="s">
        <v>4186</v>
      </c>
      <c r="C38" t="s">
        <v>4183</v>
      </c>
      <c r="D38">
        <v>16</v>
      </c>
      <c r="E38">
        <v>39</v>
      </c>
      <c r="F38">
        <v>0.91</v>
      </c>
      <c r="G38" t="s">
        <v>373</v>
      </c>
      <c r="H38">
        <v>1606080219</v>
      </c>
      <c r="I38" t="s">
        <v>4185</v>
      </c>
      <c r="J38" t="s">
        <v>4184</v>
      </c>
      <c r="K38" t="s">
        <v>4183</v>
      </c>
      <c r="L38">
        <v>0</v>
      </c>
    </row>
    <row r="39" spans="1:12" x14ac:dyDescent="0.35">
      <c r="A39" t="s">
        <v>2585</v>
      </c>
      <c r="B39" t="s">
        <v>2584</v>
      </c>
      <c r="C39" t="s">
        <v>2581</v>
      </c>
      <c r="D39">
        <v>11</v>
      </c>
      <c r="E39">
        <v>5</v>
      </c>
      <c r="F39">
        <v>0.73</v>
      </c>
      <c r="G39" t="s">
        <v>3</v>
      </c>
      <c r="H39">
        <v>1603667256</v>
      </c>
      <c r="I39" t="s">
        <v>2583</v>
      </c>
      <c r="J39" t="s">
        <v>2582</v>
      </c>
      <c r="K39" t="s">
        <v>2581</v>
      </c>
      <c r="L39">
        <v>0</v>
      </c>
    </row>
    <row r="40" spans="1:12" x14ac:dyDescent="0.35">
      <c r="A40" t="s">
        <v>4032</v>
      </c>
      <c r="B40" t="s">
        <v>282</v>
      </c>
      <c r="C40" t="s">
        <v>4029</v>
      </c>
      <c r="D40">
        <v>4</v>
      </c>
      <c r="E40">
        <v>3</v>
      </c>
      <c r="F40">
        <v>0.71</v>
      </c>
      <c r="G40" t="s">
        <v>3</v>
      </c>
      <c r="H40">
        <v>1606077835</v>
      </c>
      <c r="I40" t="s">
        <v>4031</v>
      </c>
      <c r="J40" t="s">
        <v>4030</v>
      </c>
      <c r="K40" t="s">
        <v>4029</v>
      </c>
      <c r="L40">
        <v>0</v>
      </c>
    </row>
    <row r="41" spans="1:12" x14ac:dyDescent="0.35">
      <c r="A41" t="s">
        <v>3400</v>
      </c>
      <c r="B41" t="s">
        <v>1987</v>
      </c>
      <c r="C41" t="s">
        <v>3397</v>
      </c>
      <c r="D41">
        <v>2</v>
      </c>
      <c r="E41">
        <v>5</v>
      </c>
      <c r="F41">
        <v>0.86</v>
      </c>
      <c r="G41" t="s">
        <v>1121</v>
      </c>
      <c r="H41">
        <v>1605865899</v>
      </c>
      <c r="I41" t="s">
        <v>3399</v>
      </c>
      <c r="J41" t="s">
        <v>3398</v>
      </c>
      <c r="K41" t="s">
        <v>3397</v>
      </c>
      <c r="L41">
        <v>0</v>
      </c>
    </row>
    <row r="42" spans="1:12" x14ac:dyDescent="0.35">
      <c r="A42" t="s">
        <v>3997</v>
      </c>
      <c r="B42" t="s">
        <v>3996</v>
      </c>
      <c r="C42" t="s">
        <v>3993</v>
      </c>
      <c r="D42">
        <v>3</v>
      </c>
      <c r="E42">
        <v>2</v>
      </c>
      <c r="F42">
        <v>0.63</v>
      </c>
      <c r="G42" t="s">
        <v>3</v>
      </c>
      <c r="H42">
        <v>1606070066</v>
      </c>
      <c r="I42" t="s">
        <v>3995</v>
      </c>
      <c r="J42" t="s">
        <v>3994</v>
      </c>
      <c r="K42" t="s">
        <v>3993</v>
      </c>
      <c r="L42">
        <v>-1</v>
      </c>
    </row>
    <row r="43" spans="1:12" x14ac:dyDescent="0.35">
      <c r="A43" t="s">
        <v>1246</v>
      </c>
      <c r="B43" t="s">
        <v>1245</v>
      </c>
      <c r="C43" t="s">
        <v>1242</v>
      </c>
      <c r="D43">
        <v>31</v>
      </c>
      <c r="E43">
        <v>56</v>
      </c>
      <c r="F43">
        <v>0.94</v>
      </c>
      <c r="G43" t="s">
        <v>620</v>
      </c>
      <c r="H43">
        <v>1604913089</v>
      </c>
      <c r="I43" t="s">
        <v>1244</v>
      </c>
      <c r="J43" t="s">
        <v>1243</v>
      </c>
      <c r="K43" t="s">
        <v>1242</v>
      </c>
      <c r="L43">
        <v>0</v>
      </c>
    </row>
    <row r="44" spans="1:12" x14ac:dyDescent="0.35">
      <c r="A44" t="s">
        <v>3829</v>
      </c>
      <c r="B44" t="s">
        <v>3828</v>
      </c>
      <c r="C44" t="s">
        <v>3825</v>
      </c>
      <c r="D44">
        <v>2</v>
      </c>
      <c r="E44">
        <v>0</v>
      </c>
      <c r="F44">
        <v>0.42</v>
      </c>
      <c r="G44" t="s">
        <v>3</v>
      </c>
      <c r="H44">
        <v>1606061753</v>
      </c>
      <c r="I44" t="s">
        <v>3827</v>
      </c>
      <c r="J44" t="s">
        <v>3826</v>
      </c>
      <c r="K44" t="s">
        <v>3825</v>
      </c>
      <c r="L44">
        <v>0</v>
      </c>
    </row>
    <row r="45" spans="1:12" x14ac:dyDescent="0.35">
      <c r="A45" t="s">
        <v>1427</v>
      </c>
      <c r="B45" t="s">
        <v>1426</v>
      </c>
      <c r="C45" t="s">
        <v>1424</v>
      </c>
      <c r="D45">
        <v>20</v>
      </c>
      <c r="E45">
        <v>114</v>
      </c>
      <c r="F45">
        <v>0.95</v>
      </c>
      <c r="G45" t="s">
        <v>8</v>
      </c>
      <c r="H45">
        <v>1603635361</v>
      </c>
      <c r="I45" t="s">
        <v>1425</v>
      </c>
      <c r="K45" t="s">
        <v>1424</v>
      </c>
      <c r="L45">
        <v>0</v>
      </c>
    </row>
    <row r="46" spans="1:12" x14ac:dyDescent="0.35">
      <c r="A46" t="s">
        <v>4081</v>
      </c>
      <c r="B46" t="s">
        <v>3758</v>
      </c>
      <c r="C46" t="s">
        <v>4078</v>
      </c>
      <c r="D46">
        <v>6</v>
      </c>
      <c r="E46">
        <v>21</v>
      </c>
      <c r="F46">
        <v>0.9</v>
      </c>
      <c r="G46" t="s">
        <v>373</v>
      </c>
      <c r="H46">
        <v>1606060627</v>
      </c>
      <c r="I46" t="s">
        <v>4080</v>
      </c>
      <c r="J46" t="s">
        <v>4079</v>
      </c>
      <c r="K46" t="s">
        <v>4078</v>
      </c>
      <c r="L46">
        <v>1</v>
      </c>
    </row>
    <row r="47" spans="1:12" x14ac:dyDescent="0.35">
      <c r="A47" t="s">
        <v>3590</v>
      </c>
      <c r="B47" t="s">
        <v>3512</v>
      </c>
      <c r="C47" t="s">
        <v>3587</v>
      </c>
      <c r="D47">
        <v>14</v>
      </c>
      <c r="E47">
        <v>27</v>
      </c>
      <c r="F47">
        <v>0.91</v>
      </c>
      <c r="G47" t="s">
        <v>483</v>
      </c>
      <c r="H47">
        <v>1605604651</v>
      </c>
      <c r="I47" t="s">
        <v>3589</v>
      </c>
      <c r="J47" t="s">
        <v>3588</v>
      </c>
      <c r="K47" t="s">
        <v>3587</v>
      </c>
      <c r="L47">
        <v>0</v>
      </c>
    </row>
    <row r="48" spans="1:12" x14ac:dyDescent="0.35">
      <c r="A48" t="s">
        <v>3952</v>
      </c>
      <c r="B48" t="s">
        <v>1139</v>
      </c>
      <c r="C48" t="s">
        <v>3949</v>
      </c>
      <c r="D48">
        <v>6</v>
      </c>
      <c r="E48">
        <v>6</v>
      </c>
      <c r="F48">
        <v>1</v>
      </c>
      <c r="G48" t="s">
        <v>3</v>
      </c>
      <c r="H48">
        <v>1606045934</v>
      </c>
      <c r="I48" t="s">
        <v>3951</v>
      </c>
      <c r="J48" t="s">
        <v>3950</v>
      </c>
      <c r="K48" t="s">
        <v>3949</v>
      </c>
      <c r="L48">
        <v>-1</v>
      </c>
    </row>
    <row r="49" spans="1:12" x14ac:dyDescent="0.35">
      <c r="A49" t="s">
        <v>2009</v>
      </c>
      <c r="B49" t="s">
        <v>957</v>
      </c>
      <c r="C49" t="s">
        <v>2006</v>
      </c>
      <c r="D49">
        <v>23</v>
      </c>
      <c r="E49">
        <v>3</v>
      </c>
      <c r="F49">
        <v>0.64</v>
      </c>
      <c r="G49" t="s">
        <v>3</v>
      </c>
      <c r="H49">
        <v>1604977380</v>
      </c>
      <c r="I49" t="s">
        <v>2008</v>
      </c>
      <c r="J49" t="s">
        <v>2007</v>
      </c>
      <c r="K49" t="s">
        <v>2006</v>
      </c>
      <c r="L49">
        <v>0</v>
      </c>
    </row>
    <row r="50" spans="1:12" x14ac:dyDescent="0.35">
      <c r="A50" t="s">
        <v>3944</v>
      </c>
      <c r="B50" t="s">
        <v>2518</v>
      </c>
      <c r="C50" t="s">
        <v>3941</v>
      </c>
      <c r="D50">
        <v>8</v>
      </c>
      <c r="E50">
        <v>6</v>
      </c>
      <c r="F50">
        <v>0.88</v>
      </c>
      <c r="G50" t="s">
        <v>1121</v>
      </c>
      <c r="H50">
        <v>1606039504</v>
      </c>
      <c r="I50" t="s">
        <v>3943</v>
      </c>
      <c r="J50" t="s">
        <v>3942</v>
      </c>
      <c r="K50" t="s">
        <v>3941</v>
      </c>
      <c r="L50">
        <v>1</v>
      </c>
    </row>
    <row r="51" spans="1:12" x14ac:dyDescent="0.35">
      <c r="A51" t="s">
        <v>3097</v>
      </c>
      <c r="B51" t="s">
        <v>19</v>
      </c>
      <c r="C51" t="s">
        <v>3094</v>
      </c>
      <c r="D51">
        <v>36</v>
      </c>
      <c r="E51">
        <v>24</v>
      </c>
      <c r="F51">
        <v>0.82</v>
      </c>
      <c r="G51" t="s">
        <v>3</v>
      </c>
      <c r="H51">
        <v>1599853392</v>
      </c>
      <c r="I51" t="s">
        <v>3096</v>
      </c>
      <c r="J51" t="s">
        <v>3095</v>
      </c>
      <c r="K51" t="s">
        <v>3094</v>
      </c>
      <c r="L51">
        <v>0</v>
      </c>
    </row>
    <row r="52" spans="1:12" x14ac:dyDescent="0.35">
      <c r="A52" t="s">
        <v>3859</v>
      </c>
      <c r="B52" t="s">
        <v>1927</v>
      </c>
      <c r="C52" t="s">
        <v>3856</v>
      </c>
      <c r="D52">
        <v>3</v>
      </c>
      <c r="E52">
        <v>2</v>
      </c>
      <c r="F52">
        <v>0.63</v>
      </c>
      <c r="G52" t="s">
        <v>3</v>
      </c>
      <c r="H52">
        <v>1606038248</v>
      </c>
      <c r="I52" t="s">
        <v>3858</v>
      </c>
      <c r="J52" t="s">
        <v>3857</v>
      </c>
      <c r="K52" t="s">
        <v>3856</v>
      </c>
      <c r="L52">
        <v>0</v>
      </c>
    </row>
    <row r="53" spans="1:12" x14ac:dyDescent="0.35">
      <c r="A53" t="s">
        <v>1824</v>
      </c>
      <c r="B53" t="s">
        <v>1823</v>
      </c>
      <c r="C53" t="s">
        <v>1820</v>
      </c>
      <c r="D53">
        <v>5</v>
      </c>
      <c r="E53">
        <v>0</v>
      </c>
      <c r="F53">
        <v>0.33</v>
      </c>
      <c r="G53" t="s">
        <v>3</v>
      </c>
      <c r="H53">
        <v>1604750545</v>
      </c>
      <c r="I53" t="s">
        <v>1822</v>
      </c>
      <c r="J53" t="s">
        <v>1821</v>
      </c>
      <c r="K53" t="s">
        <v>1820</v>
      </c>
      <c r="L53">
        <v>1</v>
      </c>
    </row>
    <row r="54" spans="1:12" x14ac:dyDescent="0.35">
      <c r="A54" t="s">
        <v>3917</v>
      </c>
      <c r="B54" t="s">
        <v>3916</v>
      </c>
      <c r="C54" t="s">
        <v>3913</v>
      </c>
      <c r="D54">
        <v>8</v>
      </c>
      <c r="E54">
        <v>5</v>
      </c>
      <c r="F54">
        <v>1</v>
      </c>
      <c r="G54" t="s">
        <v>1121</v>
      </c>
      <c r="H54">
        <v>1606037308</v>
      </c>
      <c r="I54" t="s">
        <v>3915</v>
      </c>
      <c r="J54" t="s">
        <v>3914</v>
      </c>
      <c r="K54" t="s">
        <v>3913</v>
      </c>
      <c r="L54">
        <v>0</v>
      </c>
    </row>
    <row r="55" spans="1:12" x14ac:dyDescent="0.35">
      <c r="A55" t="s">
        <v>2835</v>
      </c>
      <c r="B55" t="s">
        <v>667</v>
      </c>
      <c r="C55" t="s">
        <v>2832</v>
      </c>
      <c r="D55">
        <v>14</v>
      </c>
      <c r="E55">
        <v>21</v>
      </c>
      <c r="F55">
        <v>0.94</v>
      </c>
      <c r="G55" t="s">
        <v>3</v>
      </c>
      <c r="H55">
        <v>1605693009</v>
      </c>
      <c r="I55" t="s">
        <v>2834</v>
      </c>
      <c r="J55" t="s">
        <v>2833</v>
      </c>
      <c r="K55" t="s">
        <v>2832</v>
      </c>
      <c r="L55">
        <v>0</v>
      </c>
    </row>
    <row r="56" spans="1:12" x14ac:dyDescent="0.35">
      <c r="A56" t="s">
        <v>3968</v>
      </c>
      <c r="B56" t="s">
        <v>1397</v>
      </c>
      <c r="C56" t="s">
        <v>3965</v>
      </c>
      <c r="D56">
        <v>9</v>
      </c>
      <c r="E56">
        <v>11</v>
      </c>
      <c r="F56">
        <v>0.92</v>
      </c>
      <c r="G56" t="s">
        <v>3</v>
      </c>
      <c r="H56">
        <v>1606037109</v>
      </c>
      <c r="I56" t="s">
        <v>3967</v>
      </c>
      <c r="J56" t="s">
        <v>3966</v>
      </c>
      <c r="K56" t="s">
        <v>3965</v>
      </c>
      <c r="L56">
        <v>1</v>
      </c>
    </row>
    <row r="57" spans="1:12" x14ac:dyDescent="0.35">
      <c r="A57" t="s">
        <v>2254</v>
      </c>
      <c r="B57" t="s">
        <v>2253</v>
      </c>
      <c r="C57" t="s">
        <v>2250</v>
      </c>
      <c r="D57">
        <v>1</v>
      </c>
      <c r="E57">
        <v>12</v>
      </c>
      <c r="F57">
        <v>0.88</v>
      </c>
      <c r="H57">
        <v>1605460241</v>
      </c>
      <c r="I57" t="s">
        <v>2252</v>
      </c>
      <c r="J57" t="s">
        <v>2251</v>
      </c>
      <c r="K57" t="s">
        <v>2250</v>
      </c>
      <c r="L57">
        <v>0</v>
      </c>
    </row>
    <row r="58" spans="1:12" x14ac:dyDescent="0.35">
      <c r="A58" t="s">
        <v>4073</v>
      </c>
      <c r="B58" t="s">
        <v>4072</v>
      </c>
      <c r="C58" t="s">
        <v>4070</v>
      </c>
      <c r="D58">
        <v>9</v>
      </c>
      <c r="E58">
        <v>49</v>
      </c>
      <c r="F58">
        <v>0.95</v>
      </c>
      <c r="G58" t="s">
        <v>276</v>
      </c>
      <c r="H58">
        <v>1606036185</v>
      </c>
      <c r="I58" t="s">
        <v>4071</v>
      </c>
      <c r="K58" t="s">
        <v>4070</v>
      </c>
      <c r="L58">
        <v>0</v>
      </c>
    </row>
    <row r="59" spans="1:12" x14ac:dyDescent="0.35">
      <c r="A59" t="s">
        <v>1525</v>
      </c>
      <c r="B59" t="s">
        <v>1524</v>
      </c>
      <c r="C59" t="s">
        <v>1521</v>
      </c>
      <c r="D59">
        <v>7</v>
      </c>
      <c r="E59">
        <v>0</v>
      </c>
      <c r="F59">
        <v>0.5</v>
      </c>
      <c r="G59" t="s">
        <v>3</v>
      </c>
      <c r="H59">
        <v>1604358248</v>
      </c>
      <c r="I59" t="s">
        <v>1523</v>
      </c>
      <c r="J59" t="s">
        <v>1522</v>
      </c>
      <c r="K59" t="s">
        <v>1521</v>
      </c>
      <c r="L59">
        <v>1</v>
      </c>
    </row>
    <row r="60" spans="1:12" x14ac:dyDescent="0.35">
      <c r="A60" t="s">
        <v>3755</v>
      </c>
      <c r="B60" t="s">
        <v>3754</v>
      </c>
      <c r="C60" t="s">
        <v>3751</v>
      </c>
      <c r="D60">
        <v>9</v>
      </c>
      <c r="E60">
        <v>0</v>
      </c>
      <c r="F60">
        <v>0.5</v>
      </c>
      <c r="H60">
        <v>1606031502</v>
      </c>
      <c r="I60" t="s">
        <v>3753</v>
      </c>
      <c r="J60" t="s">
        <v>3752</v>
      </c>
      <c r="K60" t="s">
        <v>3751</v>
      </c>
      <c r="L60">
        <v>0</v>
      </c>
    </row>
    <row r="61" spans="1:12" x14ac:dyDescent="0.35">
      <c r="A61" t="s">
        <v>4064</v>
      </c>
      <c r="B61" t="s">
        <v>3525</v>
      </c>
      <c r="C61" t="s">
        <v>4062</v>
      </c>
      <c r="D61">
        <v>6</v>
      </c>
      <c r="E61">
        <v>59</v>
      </c>
      <c r="F61">
        <v>0.97</v>
      </c>
      <c r="G61" t="s">
        <v>201</v>
      </c>
      <c r="H61">
        <v>1606031277</v>
      </c>
      <c r="I61" t="s">
        <v>4063</v>
      </c>
      <c r="K61" t="s">
        <v>4062</v>
      </c>
      <c r="L61">
        <v>-1</v>
      </c>
    </row>
    <row r="62" spans="1:12" x14ac:dyDescent="0.35">
      <c r="A62" t="s">
        <v>4337</v>
      </c>
      <c r="B62" t="s">
        <v>197</v>
      </c>
      <c r="C62" t="s">
        <v>4334</v>
      </c>
      <c r="D62">
        <v>36</v>
      </c>
      <c r="E62">
        <v>15</v>
      </c>
      <c r="F62">
        <v>0.84</v>
      </c>
      <c r="G62" t="s">
        <v>38</v>
      </c>
      <c r="H62">
        <v>1599468871</v>
      </c>
      <c r="I62" t="s">
        <v>4336</v>
      </c>
      <c r="J62" t="s">
        <v>4335</v>
      </c>
      <c r="K62" t="s">
        <v>4334</v>
      </c>
      <c r="L62">
        <v>0</v>
      </c>
    </row>
    <row r="63" spans="1:12" x14ac:dyDescent="0.35">
      <c r="A63" t="s">
        <v>4118</v>
      </c>
      <c r="B63" t="s">
        <v>4117</v>
      </c>
      <c r="C63" t="s">
        <v>4115</v>
      </c>
      <c r="D63">
        <v>52</v>
      </c>
      <c r="E63">
        <v>131</v>
      </c>
      <c r="F63">
        <v>0.98</v>
      </c>
      <c r="G63" t="s">
        <v>276</v>
      </c>
      <c r="H63">
        <v>1606031126</v>
      </c>
      <c r="I63" t="s">
        <v>4116</v>
      </c>
      <c r="K63" t="s">
        <v>4115</v>
      </c>
      <c r="L63">
        <v>0</v>
      </c>
    </row>
    <row r="64" spans="1:12" x14ac:dyDescent="0.35">
      <c r="A64" t="s">
        <v>3912</v>
      </c>
      <c r="B64" t="s">
        <v>3911</v>
      </c>
      <c r="C64" t="s">
        <v>3909</v>
      </c>
      <c r="D64">
        <v>245</v>
      </c>
      <c r="E64">
        <v>608</v>
      </c>
      <c r="F64">
        <v>0.99</v>
      </c>
      <c r="G64" t="s">
        <v>115</v>
      </c>
      <c r="H64">
        <v>1605400510</v>
      </c>
      <c r="I64" t="s">
        <v>3910</v>
      </c>
      <c r="K64" t="s">
        <v>3909</v>
      </c>
      <c r="L64">
        <v>0</v>
      </c>
    </row>
    <row r="65" spans="1:12" x14ac:dyDescent="0.35">
      <c r="A65" t="s">
        <v>3891</v>
      </c>
      <c r="B65" t="s">
        <v>3890</v>
      </c>
      <c r="C65" t="s">
        <v>3887</v>
      </c>
      <c r="D65">
        <v>27</v>
      </c>
      <c r="E65">
        <v>6</v>
      </c>
      <c r="F65">
        <v>0.67</v>
      </c>
      <c r="G65" t="s">
        <v>1121</v>
      </c>
      <c r="H65">
        <v>1606030665</v>
      </c>
      <c r="I65" t="s">
        <v>3889</v>
      </c>
      <c r="J65" t="s">
        <v>3888</v>
      </c>
      <c r="K65" t="s">
        <v>3887</v>
      </c>
      <c r="L65">
        <v>-1</v>
      </c>
    </row>
    <row r="66" spans="1:12" x14ac:dyDescent="0.35">
      <c r="A66" t="s">
        <v>3070</v>
      </c>
      <c r="B66" t="s">
        <v>3069</v>
      </c>
      <c r="C66" t="s">
        <v>3067</v>
      </c>
      <c r="D66">
        <v>22</v>
      </c>
      <c r="E66">
        <v>34</v>
      </c>
      <c r="F66">
        <v>0.9</v>
      </c>
      <c r="G66" t="s">
        <v>367</v>
      </c>
      <c r="H66">
        <v>1603890912</v>
      </c>
      <c r="I66" t="s">
        <v>3068</v>
      </c>
      <c r="K66" t="s">
        <v>3067</v>
      </c>
      <c r="L66">
        <v>0</v>
      </c>
    </row>
    <row r="67" spans="1:12" x14ac:dyDescent="0.35">
      <c r="A67" t="s">
        <v>3882</v>
      </c>
      <c r="B67" t="s">
        <v>3881</v>
      </c>
      <c r="C67" t="s">
        <v>3878</v>
      </c>
      <c r="D67">
        <v>6</v>
      </c>
      <c r="E67">
        <v>5</v>
      </c>
      <c r="F67">
        <v>1</v>
      </c>
      <c r="G67" t="s">
        <v>3</v>
      </c>
      <c r="H67">
        <v>1606030329</v>
      </c>
      <c r="I67" t="s">
        <v>3880</v>
      </c>
      <c r="J67" t="s">
        <v>3879</v>
      </c>
      <c r="K67" t="s">
        <v>3878</v>
      </c>
      <c r="L67">
        <v>1</v>
      </c>
    </row>
    <row r="68" spans="1:12" x14ac:dyDescent="0.35">
      <c r="A68" t="s">
        <v>3526</v>
      </c>
      <c r="B68" t="s">
        <v>3525</v>
      </c>
      <c r="C68" t="s">
        <v>3523</v>
      </c>
      <c r="D68">
        <v>23</v>
      </c>
      <c r="E68">
        <v>103</v>
      </c>
      <c r="F68">
        <v>0.99</v>
      </c>
      <c r="G68" t="s">
        <v>201</v>
      </c>
      <c r="H68">
        <v>1605858624</v>
      </c>
      <c r="I68" t="s">
        <v>3524</v>
      </c>
      <c r="K68" t="s">
        <v>3523</v>
      </c>
      <c r="L68">
        <v>1</v>
      </c>
    </row>
    <row r="69" spans="1:12" x14ac:dyDescent="0.35">
      <c r="A69" t="s">
        <v>3873</v>
      </c>
      <c r="B69" t="s">
        <v>3872</v>
      </c>
      <c r="C69" t="s">
        <v>3869</v>
      </c>
      <c r="D69">
        <v>0</v>
      </c>
      <c r="E69">
        <v>5</v>
      </c>
      <c r="F69">
        <v>0.65</v>
      </c>
      <c r="G69" t="s">
        <v>3</v>
      </c>
      <c r="H69">
        <v>1606029756</v>
      </c>
      <c r="I69" t="s">
        <v>3871</v>
      </c>
      <c r="J69" t="s">
        <v>3870</v>
      </c>
      <c r="K69" t="s">
        <v>3869</v>
      </c>
      <c r="L69">
        <v>0</v>
      </c>
    </row>
    <row r="70" spans="1:12" x14ac:dyDescent="0.35">
      <c r="A70" t="s">
        <v>3522</v>
      </c>
      <c r="B70" t="s">
        <v>1317</v>
      </c>
      <c r="C70" t="s">
        <v>3520</v>
      </c>
      <c r="D70">
        <v>17</v>
      </c>
      <c r="E70">
        <v>83</v>
      </c>
      <c r="F70">
        <v>0.99</v>
      </c>
      <c r="G70" t="s">
        <v>130</v>
      </c>
      <c r="H70">
        <v>1604208369</v>
      </c>
      <c r="I70" t="s">
        <v>3521</v>
      </c>
      <c r="K70" t="s">
        <v>3520</v>
      </c>
      <c r="L70">
        <v>0</v>
      </c>
    </row>
    <row r="71" spans="1:12" x14ac:dyDescent="0.35">
      <c r="A71" t="s">
        <v>3846</v>
      </c>
      <c r="B71" t="s">
        <v>2951</v>
      </c>
      <c r="C71" t="s">
        <v>3843</v>
      </c>
      <c r="D71">
        <v>1</v>
      </c>
      <c r="E71">
        <v>5</v>
      </c>
      <c r="F71">
        <v>0.86</v>
      </c>
      <c r="G71" t="s">
        <v>373</v>
      </c>
      <c r="H71">
        <v>1606028062</v>
      </c>
      <c r="I71" t="s">
        <v>3845</v>
      </c>
      <c r="J71" t="s">
        <v>3844</v>
      </c>
      <c r="K71" t="s">
        <v>3843</v>
      </c>
      <c r="L71">
        <v>0</v>
      </c>
    </row>
    <row r="72" spans="1:12" x14ac:dyDescent="0.35">
      <c r="A72" t="s">
        <v>2708</v>
      </c>
      <c r="B72" t="s">
        <v>2707</v>
      </c>
      <c r="C72" t="s">
        <v>2704</v>
      </c>
      <c r="D72">
        <v>50</v>
      </c>
      <c r="E72">
        <v>0</v>
      </c>
      <c r="F72">
        <v>0.46</v>
      </c>
      <c r="G72" t="s">
        <v>3</v>
      </c>
      <c r="H72">
        <v>1605728583</v>
      </c>
      <c r="I72" t="s">
        <v>2706</v>
      </c>
      <c r="J72" t="s">
        <v>2705</v>
      </c>
      <c r="K72" t="s">
        <v>2704</v>
      </c>
      <c r="L72">
        <v>0</v>
      </c>
    </row>
    <row r="73" spans="1:12" x14ac:dyDescent="0.35">
      <c r="A73" t="s">
        <v>3864</v>
      </c>
      <c r="B73" t="s">
        <v>3863</v>
      </c>
      <c r="C73" t="s">
        <v>3860</v>
      </c>
      <c r="D73">
        <v>22</v>
      </c>
      <c r="E73">
        <v>8</v>
      </c>
      <c r="F73">
        <v>0.72</v>
      </c>
      <c r="G73" t="s">
        <v>3</v>
      </c>
      <c r="H73">
        <v>1606025343</v>
      </c>
      <c r="I73" t="s">
        <v>3862</v>
      </c>
      <c r="J73" t="s">
        <v>3861</v>
      </c>
      <c r="K73" t="s">
        <v>3860</v>
      </c>
      <c r="L73">
        <v>-1</v>
      </c>
    </row>
    <row r="74" spans="1:12" x14ac:dyDescent="0.35">
      <c r="A74" t="s">
        <v>3925</v>
      </c>
      <c r="B74" t="s">
        <v>3924</v>
      </c>
      <c r="C74" t="s">
        <v>3921</v>
      </c>
      <c r="D74">
        <v>15</v>
      </c>
      <c r="E74">
        <v>8</v>
      </c>
      <c r="F74">
        <v>0.75</v>
      </c>
      <c r="G74" t="s">
        <v>3</v>
      </c>
      <c r="H74">
        <v>1606024665</v>
      </c>
      <c r="I74" t="s">
        <v>3923</v>
      </c>
      <c r="J74" t="s">
        <v>3922</v>
      </c>
      <c r="K74" t="s">
        <v>3921</v>
      </c>
      <c r="L74">
        <v>0</v>
      </c>
    </row>
    <row r="75" spans="1:12" x14ac:dyDescent="0.35">
      <c r="A75" t="s">
        <v>1285</v>
      </c>
      <c r="B75" t="s">
        <v>645</v>
      </c>
      <c r="C75" t="s">
        <v>1283</v>
      </c>
      <c r="D75">
        <v>125</v>
      </c>
      <c r="E75">
        <v>1177</v>
      </c>
      <c r="F75">
        <v>0.99</v>
      </c>
      <c r="G75" t="s">
        <v>1116</v>
      </c>
      <c r="H75">
        <v>1604878344</v>
      </c>
      <c r="I75" t="s">
        <v>1284</v>
      </c>
      <c r="K75" t="s">
        <v>1283</v>
      </c>
      <c r="L75">
        <v>1</v>
      </c>
    </row>
    <row r="76" spans="1:12" x14ac:dyDescent="0.35">
      <c r="A76" t="s">
        <v>3800</v>
      </c>
      <c r="B76" t="s">
        <v>3799</v>
      </c>
      <c r="C76" t="s">
        <v>3796</v>
      </c>
      <c r="D76">
        <v>5</v>
      </c>
      <c r="E76">
        <v>2</v>
      </c>
      <c r="F76">
        <v>0.6</v>
      </c>
      <c r="G76" t="s">
        <v>3</v>
      </c>
      <c r="H76">
        <v>1606023001</v>
      </c>
      <c r="I76" t="s">
        <v>3798</v>
      </c>
      <c r="J76" t="s">
        <v>3797</v>
      </c>
      <c r="K76" t="s">
        <v>3796</v>
      </c>
      <c r="L76">
        <v>0</v>
      </c>
    </row>
    <row r="77" spans="1:12" x14ac:dyDescent="0.35">
      <c r="A77" t="s">
        <v>1859</v>
      </c>
      <c r="B77" t="s">
        <v>1858</v>
      </c>
      <c r="C77" t="s">
        <v>1855</v>
      </c>
      <c r="D77">
        <v>10</v>
      </c>
      <c r="E77">
        <v>13</v>
      </c>
      <c r="F77">
        <v>1</v>
      </c>
      <c r="G77" t="s">
        <v>3</v>
      </c>
      <c r="H77">
        <v>1605376100</v>
      </c>
      <c r="I77" t="s">
        <v>1857</v>
      </c>
      <c r="J77" t="s">
        <v>1856</v>
      </c>
      <c r="K77" t="s">
        <v>1855</v>
      </c>
      <c r="L77">
        <v>0</v>
      </c>
    </row>
    <row r="78" spans="1:12" x14ac:dyDescent="0.35">
      <c r="A78" t="s">
        <v>3838</v>
      </c>
      <c r="B78" t="s">
        <v>3837</v>
      </c>
      <c r="C78" t="s">
        <v>3834</v>
      </c>
      <c r="D78">
        <v>4</v>
      </c>
      <c r="E78">
        <v>5</v>
      </c>
      <c r="F78">
        <v>0.86</v>
      </c>
      <c r="G78" t="s">
        <v>276</v>
      </c>
      <c r="H78">
        <v>1606023424</v>
      </c>
      <c r="I78" t="s">
        <v>3836</v>
      </c>
      <c r="J78" t="s">
        <v>3835</v>
      </c>
      <c r="K78" t="s">
        <v>3834</v>
      </c>
      <c r="L78">
        <v>0</v>
      </c>
    </row>
    <row r="79" spans="1:12" x14ac:dyDescent="0.35">
      <c r="A79" t="s">
        <v>2613</v>
      </c>
      <c r="B79" t="s">
        <v>2612</v>
      </c>
      <c r="C79" t="s">
        <v>2609</v>
      </c>
      <c r="D79">
        <v>8</v>
      </c>
      <c r="E79">
        <v>4</v>
      </c>
      <c r="F79">
        <v>0.62</v>
      </c>
      <c r="G79" t="s">
        <v>373</v>
      </c>
      <c r="H79">
        <v>1605657273</v>
      </c>
      <c r="I79" t="s">
        <v>2611</v>
      </c>
      <c r="J79" t="s">
        <v>2610</v>
      </c>
      <c r="K79" t="s">
        <v>2609</v>
      </c>
      <c r="L79">
        <v>0</v>
      </c>
    </row>
    <row r="80" spans="1:12" x14ac:dyDescent="0.35">
      <c r="A80" t="s">
        <v>4005</v>
      </c>
      <c r="B80" t="s">
        <v>4004</v>
      </c>
      <c r="C80" t="s">
        <v>4001</v>
      </c>
      <c r="D80">
        <v>53</v>
      </c>
      <c r="E80">
        <v>28</v>
      </c>
      <c r="F80">
        <v>0.94</v>
      </c>
      <c r="G80" t="s">
        <v>38</v>
      </c>
      <c r="H80">
        <v>1606022882</v>
      </c>
      <c r="I80" t="s">
        <v>4003</v>
      </c>
      <c r="J80" t="s">
        <v>4002</v>
      </c>
      <c r="K80" t="s">
        <v>4001</v>
      </c>
      <c r="L80">
        <v>0</v>
      </c>
    </row>
    <row r="81" spans="1:12" x14ac:dyDescent="0.35">
      <c r="A81" t="s">
        <v>3719</v>
      </c>
      <c r="B81" t="s">
        <v>3629</v>
      </c>
      <c r="C81" t="s">
        <v>3717</v>
      </c>
      <c r="D81">
        <v>3</v>
      </c>
      <c r="E81">
        <v>67</v>
      </c>
      <c r="F81">
        <v>0.97</v>
      </c>
      <c r="G81" t="s">
        <v>367</v>
      </c>
      <c r="H81">
        <v>1605934972</v>
      </c>
      <c r="I81" t="s">
        <v>3718</v>
      </c>
      <c r="K81" t="s">
        <v>3717</v>
      </c>
      <c r="L81">
        <v>0</v>
      </c>
    </row>
    <row r="82" spans="1:12" x14ac:dyDescent="0.35">
      <c r="A82" t="s">
        <v>3959</v>
      </c>
      <c r="B82" t="s">
        <v>1023</v>
      </c>
      <c r="C82" t="s">
        <v>3956</v>
      </c>
      <c r="D82">
        <v>23</v>
      </c>
      <c r="E82">
        <v>21</v>
      </c>
      <c r="F82">
        <v>1</v>
      </c>
      <c r="G82" t="s">
        <v>3</v>
      </c>
      <c r="H82">
        <v>1606020341</v>
      </c>
      <c r="I82" t="s">
        <v>3958</v>
      </c>
      <c r="J82" t="s">
        <v>3957</v>
      </c>
      <c r="K82" t="s">
        <v>3956</v>
      </c>
      <c r="L82">
        <v>-1</v>
      </c>
    </row>
    <row r="83" spans="1:12" x14ac:dyDescent="0.35">
      <c r="A83" t="s">
        <v>3426</v>
      </c>
      <c r="B83" t="s">
        <v>300</v>
      </c>
      <c r="C83" t="s">
        <v>3423</v>
      </c>
      <c r="D83">
        <v>10</v>
      </c>
      <c r="E83">
        <v>0</v>
      </c>
      <c r="F83">
        <v>0.27</v>
      </c>
      <c r="G83" t="s">
        <v>3</v>
      </c>
      <c r="H83">
        <v>1605407692</v>
      </c>
      <c r="I83" t="s">
        <v>3425</v>
      </c>
      <c r="J83" t="s">
        <v>3424</v>
      </c>
      <c r="K83" t="s">
        <v>3423</v>
      </c>
      <c r="L83">
        <v>1</v>
      </c>
    </row>
    <row r="84" spans="1:12" x14ac:dyDescent="0.35">
      <c r="A84" t="s">
        <v>3785</v>
      </c>
      <c r="B84" t="s">
        <v>3784</v>
      </c>
      <c r="C84" t="s">
        <v>3781</v>
      </c>
      <c r="D84">
        <v>9</v>
      </c>
      <c r="E84">
        <v>5</v>
      </c>
      <c r="F84">
        <v>1</v>
      </c>
      <c r="G84" t="s">
        <v>3</v>
      </c>
      <c r="H84">
        <v>1606016288</v>
      </c>
      <c r="I84" t="s">
        <v>3783</v>
      </c>
      <c r="J84" t="s">
        <v>3782</v>
      </c>
      <c r="K84" t="s">
        <v>3781</v>
      </c>
      <c r="L84">
        <v>0</v>
      </c>
    </row>
    <row r="85" spans="1:12" x14ac:dyDescent="0.35">
      <c r="A85" t="s">
        <v>504</v>
      </c>
      <c r="B85" t="s">
        <v>503</v>
      </c>
      <c r="C85" t="s">
        <v>500</v>
      </c>
      <c r="D85">
        <v>36</v>
      </c>
      <c r="E85">
        <v>2</v>
      </c>
      <c r="F85">
        <v>0.67</v>
      </c>
      <c r="G85" t="s">
        <v>3</v>
      </c>
      <c r="H85">
        <v>1604379056</v>
      </c>
      <c r="I85" t="s">
        <v>502</v>
      </c>
      <c r="J85" t="s">
        <v>501</v>
      </c>
      <c r="K85" t="s">
        <v>500</v>
      </c>
      <c r="L85">
        <v>1</v>
      </c>
    </row>
    <row r="86" spans="1:12" x14ac:dyDescent="0.35">
      <c r="A86" t="s">
        <v>3819</v>
      </c>
      <c r="B86" t="s">
        <v>3818</v>
      </c>
      <c r="C86" t="s">
        <v>3815</v>
      </c>
      <c r="D86">
        <v>7</v>
      </c>
      <c r="E86">
        <v>4</v>
      </c>
      <c r="F86">
        <v>0.75</v>
      </c>
      <c r="G86" t="s">
        <v>276</v>
      </c>
      <c r="H86">
        <v>1606016023</v>
      </c>
      <c r="I86" t="s">
        <v>3817</v>
      </c>
      <c r="J86" t="s">
        <v>3816</v>
      </c>
      <c r="K86" t="s">
        <v>3815</v>
      </c>
      <c r="L86">
        <v>0</v>
      </c>
    </row>
    <row r="87" spans="1:12" x14ac:dyDescent="0.35">
      <c r="A87" t="s">
        <v>3100</v>
      </c>
      <c r="B87" t="s">
        <v>940</v>
      </c>
      <c r="C87" t="s">
        <v>3098</v>
      </c>
      <c r="D87">
        <v>4</v>
      </c>
      <c r="E87">
        <v>4</v>
      </c>
      <c r="F87">
        <v>0.67</v>
      </c>
      <c r="G87" t="s">
        <v>483</v>
      </c>
      <c r="H87">
        <v>1605794730</v>
      </c>
      <c r="I87" t="s">
        <v>3099</v>
      </c>
      <c r="K87" t="s">
        <v>3098</v>
      </c>
      <c r="L87">
        <v>1</v>
      </c>
    </row>
    <row r="88" spans="1:12" x14ac:dyDescent="0.35">
      <c r="A88" t="s">
        <v>4015</v>
      </c>
      <c r="B88" t="s">
        <v>4014</v>
      </c>
      <c r="C88" t="s">
        <v>4011</v>
      </c>
      <c r="D88">
        <v>37</v>
      </c>
      <c r="E88">
        <v>45</v>
      </c>
      <c r="F88">
        <v>0.88</v>
      </c>
      <c r="G88" t="s">
        <v>3</v>
      </c>
      <c r="H88">
        <v>1606015688</v>
      </c>
      <c r="I88" t="s">
        <v>4013</v>
      </c>
      <c r="J88" t="s">
        <v>4012</v>
      </c>
      <c r="K88" t="s">
        <v>4011</v>
      </c>
      <c r="L88">
        <v>1</v>
      </c>
    </row>
    <row r="89" spans="1:12" x14ac:dyDescent="0.35">
      <c r="A89" t="s">
        <v>563</v>
      </c>
      <c r="B89" t="s">
        <v>562</v>
      </c>
      <c r="C89" t="s">
        <v>559</v>
      </c>
      <c r="D89">
        <v>55</v>
      </c>
      <c r="E89">
        <v>239</v>
      </c>
      <c r="F89">
        <v>0.93</v>
      </c>
      <c r="G89" t="s">
        <v>3</v>
      </c>
      <c r="H89">
        <v>1600402223</v>
      </c>
      <c r="I89" t="s">
        <v>561</v>
      </c>
      <c r="J89" t="s">
        <v>560</v>
      </c>
      <c r="K89" t="s">
        <v>559</v>
      </c>
      <c r="L89">
        <v>-1</v>
      </c>
    </row>
    <row r="90" spans="1:12" x14ac:dyDescent="0.35">
      <c r="A90" t="s">
        <v>3767</v>
      </c>
      <c r="B90" t="s">
        <v>3766</v>
      </c>
      <c r="C90" t="s">
        <v>3763</v>
      </c>
      <c r="D90">
        <v>7</v>
      </c>
      <c r="E90">
        <v>4</v>
      </c>
      <c r="F90">
        <v>0.7</v>
      </c>
      <c r="G90" t="s">
        <v>3</v>
      </c>
      <c r="H90">
        <v>1606014152</v>
      </c>
      <c r="I90" t="s">
        <v>3765</v>
      </c>
      <c r="J90" t="s">
        <v>3764</v>
      </c>
      <c r="K90" t="s">
        <v>3763</v>
      </c>
      <c r="L90">
        <v>0</v>
      </c>
    </row>
    <row r="91" spans="1:12" x14ac:dyDescent="0.35">
      <c r="A91" t="s">
        <v>3542</v>
      </c>
      <c r="B91" t="s">
        <v>2903</v>
      </c>
      <c r="C91" t="s">
        <v>3539</v>
      </c>
      <c r="D91">
        <v>9</v>
      </c>
      <c r="E91">
        <v>7</v>
      </c>
      <c r="F91">
        <v>1</v>
      </c>
      <c r="G91" t="s">
        <v>3</v>
      </c>
      <c r="H91">
        <v>1605914508</v>
      </c>
      <c r="I91" t="s">
        <v>3541</v>
      </c>
      <c r="J91" t="s">
        <v>3540</v>
      </c>
      <c r="K91" t="s">
        <v>3539</v>
      </c>
      <c r="L91">
        <v>0</v>
      </c>
    </row>
    <row r="92" spans="1:12" x14ac:dyDescent="0.35">
      <c r="A92" t="s">
        <v>3908</v>
      </c>
      <c r="B92" t="s">
        <v>28</v>
      </c>
      <c r="C92" t="s">
        <v>3905</v>
      </c>
      <c r="D92">
        <v>3</v>
      </c>
      <c r="E92">
        <v>15</v>
      </c>
      <c r="F92">
        <v>0.9</v>
      </c>
      <c r="G92" t="s">
        <v>759</v>
      </c>
      <c r="H92">
        <v>1606012128</v>
      </c>
      <c r="I92" t="s">
        <v>3907</v>
      </c>
      <c r="J92" t="s">
        <v>3906</v>
      </c>
      <c r="K92" t="s">
        <v>3905</v>
      </c>
      <c r="L92">
        <v>0</v>
      </c>
    </row>
    <row r="93" spans="1:12" x14ac:dyDescent="0.35">
      <c r="A93" t="s">
        <v>235</v>
      </c>
      <c r="B93" t="s">
        <v>234</v>
      </c>
      <c r="C93" t="s">
        <v>231</v>
      </c>
      <c r="D93">
        <v>65</v>
      </c>
      <c r="E93">
        <v>125</v>
      </c>
      <c r="F93">
        <v>0.94</v>
      </c>
      <c r="G93" t="s">
        <v>3</v>
      </c>
      <c r="H93">
        <v>1600095683</v>
      </c>
      <c r="I93" t="s">
        <v>233</v>
      </c>
      <c r="J93" t="s">
        <v>232</v>
      </c>
      <c r="K93" t="s">
        <v>231</v>
      </c>
      <c r="L93">
        <v>0</v>
      </c>
    </row>
    <row r="94" spans="1:12" x14ac:dyDescent="0.35">
      <c r="A94" t="s">
        <v>3899</v>
      </c>
      <c r="B94" t="s">
        <v>3274</v>
      </c>
      <c r="C94" t="s">
        <v>3897</v>
      </c>
      <c r="D94">
        <v>10</v>
      </c>
      <c r="E94">
        <v>14</v>
      </c>
      <c r="F94">
        <v>0.95</v>
      </c>
      <c r="G94" t="s">
        <v>276</v>
      </c>
      <c r="H94">
        <v>1606010370</v>
      </c>
      <c r="I94" t="s">
        <v>3898</v>
      </c>
      <c r="K94" t="s">
        <v>3897</v>
      </c>
      <c r="L94">
        <v>1</v>
      </c>
    </row>
    <row r="95" spans="1:12" x14ac:dyDescent="0.35">
      <c r="A95" t="s">
        <v>1374</v>
      </c>
      <c r="C95" t="s">
        <v>1371</v>
      </c>
      <c r="D95">
        <v>19</v>
      </c>
      <c r="E95">
        <v>0</v>
      </c>
      <c r="F95">
        <v>0.42</v>
      </c>
      <c r="G95" t="s">
        <v>3</v>
      </c>
      <c r="H95">
        <v>1603351726</v>
      </c>
      <c r="I95" t="s">
        <v>1373</v>
      </c>
      <c r="J95" t="s">
        <v>1372</v>
      </c>
      <c r="K95" t="s">
        <v>1371</v>
      </c>
      <c r="L95">
        <v>-1</v>
      </c>
    </row>
    <row r="96" spans="1:12" x14ac:dyDescent="0.35">
      <c r="A96" t="s">
        <v>4039</v>
      </c>
      <c r="B96" t="s">
        <v>2147</v>
      </c>
      <c r="C96" t="s">
        <v>4036</v>
      </c>
      <c r="D96">
        <v>9</v>
      </c>
      <c r="E96">
        <v>84</v>
      </c>
      <c r="F96">
        <v>0.99</v>
      </c>
      <c r="G96" t="s">
        <v>483</v>
      </c>
      <c r="H96">
        <v>1606008800</v>
      </c>
      <c r="I96" t="s">
        <v>4038</v>
      </c>
      <c r="J96" t="s">
        <v>4037</v>
      </c>
      <c r="K96" t="s">
        <v>4036</v>
      </c>
      <c r="L96">
        <v>0</v>
      </c>
    </row>
    <row r="97" spans="1:12" x14ac:dyDescent="0.35">
      <c r="A97" t="s">
        <v>3795</v>
      </c>
      <c r="B97" t="s">
        <v>3794</v>
      </c>
      <c r="C97" t="s">
        <v>3791</v>
      </c>
      <c r="D97">
        <v>8</v>
      </c>
      <c r="E97">
        <v>2</v>
      </c>
      <c r="F97">
        <v>0.75</v>
      </c>
      <c r="G97" t="s">
        <v>3</v>
      </c>
      <c r="H97">
        <v>1605119188</v>
      </c>
      <c r="I97" t="s">
        <v>3793</v>
      </c>
      <c r="J97" t="s">
        <v>3792</v>
      </c>
      <c r="K97" t="s">
        <v>3791</v>
      </c>
      <c r="L97">
        <v>0</v>
      </c>
    </row>
    <row r="98" spans="1:12" x14ac:dyDescent="0.35">
      <c r="A98" t="s">
        <v>4223</v>
      </c>
      <c r="B98" t="s">
        <v>4222</v>
      </c>
      <c r="C98" t="s">
        <v>4220</v>
      </c>
      <c r="D98">
        <v>0</v>
      </c>
      <c r="E98">
        <v>7</v>
      </c>
      <c r="F98">
        <v>0.82</v>
      </c>
      <c r="G98" t="s">
        <v>276</v>
      </c>
      <c r="H98">
        <v>1606006140</v>
      </c>
      <c r="I98" t="s">
        <v>4221</v>
      </c>
      <c r="K98" t="s">
        <v>4220</v>
      </c>
      <c r="L98">
        <v>1</v>
      </c>
    </row>
    <row r="99" spans="1:12" x14ac:dyDescent="0.35">
      <c r="A99" t="s">
        <v>2168</v>
      </c>
      <c r="B99" t="s">
        <v>1702</v>
      </c>
      <c r="C99" t="s">
        <v>2166</v>
      </c>
      <c r="D99">
        <v>30</v>
      </c>
      <c r="E99">
        <v>115</v>
      </c>
      <c r="F99">
        <v>0.97</v>
      </c>
      <c r="G99" t="s">
        <v>373</v>
      </c>
      <c r="H99">
        <v>1605079742</v>
      </c>
      <c r="I99" t="s">
        <v>2167</v>
      </c>
      <c r="K99" t="s">
        <v>2166</v>
      </c>
      <c r="L99">
        <v>0</v>
      </c>
    </row>
    <row r="100" spans="1:12" x14ac:dyDescent="0.35">
      <c r="A100" t="s">
        <v>3989</v>
      </c>
      <c r="B100" t="s">
        <v>2366</v>
      </c>
      <c r="C100" t="s">
        <v>3987</v>
      </c>
      <c r="D100">
        <v>9</v>
      </c>
      <c r="E100">
        <v>53</v>
      </c>
      <c r="F100">
        <v>0.98</v>
      </c>
      <c r="G100" t="s">
        <v>373</v>
      </c>
      <c r="H100">
        <v>1606005694</v>
      </c>
      <c r="I100" t="s">
        <v>3988</v>
      </c>
      <c r="K100" t="s">
        <v>3987</v>
      </c>
      <c r="L100">
        <v>0</v>
      </c>
    </row>
    <row r="101" spans="1:12" x14ac:dyDescent="0.35">
      <c r="A101" t="s">
        <v>3004</v>
      </c>
      <c r="B101" t="s">
        <v>400</v>
      </c>
      <c r="C101" t="s">
        <v>3002</v>
      </c>
      <c r="D101">
        <v>127</v>
      </c>
      <c r="E101">
        <v>457</v>
      </c>
      <c r="F101">
        <v>0.99</v>
      </c>
      <c r="G101" t="s">
        <v>373</v>
      </c>
      <c r="H101">
        <v>1604137373</v>
      </c>
      <c r="I101" t="s">
        <v>3003</v>
      </c>
      <c r="K101" t="s">
        <v>3002</v>
      </c>
      <c r="L101">
        <v>0</v>
      </c>
    </row>
    <row r="102" spans="1:12" x14ac:dyDescent="0.35">
      <c r="A102" t="s">
        <v>3809</v>
      </c>
      <c r="B102" t="s">
        <v>1987</v>
      </c>
      <c r="C102" t="s">
        <v>3806</v>
      </c>
      <c r="D102">
        <v>2</v>
      </c>
      <c r="E102">
        <v>10</v>
      </c>
      <c r="F102">
        <v>0.86</v>
      </c>
      <c r="G102" t="s">
        <v>483</v>
      </c>
      <c r="H102">
        <v>1606002548</v>
      </c>
      <c r="I102" t="s">
        <v>3808</v>
      </c>
      <c r="J102" t="s">
        <v>3807</v>
      </c>
      <c r="K102" t="s">
        <v>3806</v>
      </c>
      <c r="L102">
        <v>0</v>
      </c>
    </row>
    <row r="103" spans="1:12" x14ac:dyDescent="0.35">
      <c r="A103" t="s">
        <v>3580</v>
      </c>
      <c r="B103" t="s">
        <v>2527</v>
      </c>
      <c r="C103" t="s">
        <v>3578</v>
      </c>
      <c r="D103">
        <v>130</v>
      </c>
      <c r="E103">
        <v>498</v>
      </c>
      <c r="F103">
        <v>0.99</v>
      </c>
      <c r="G103" t="s">
        <v>483</v>
      </c>
      <c r="H103">
        <v>1605839612</v>
      </c>
      <c r="I103" t="s">
        <v>3579</v>
      </c>
      <c r="K103" t="s">
        <v>3578</v>
      </c>
      <c r="L103">
        <v>0</v>
      </c>
    </row>
    <row r="104" spans="1:12" x14ac:dyDescent="0.35">
      <c r="A104" t="s">
        <v>4196</v>
      </c>
      <c r="B104" t="s">
        <v>4195</v>
      </c>
      <c r="C104" t="s">
        <v>4192</v>
      </c>
      <c r="D104">
        <v>4558</v>
      </c>
      <c r="E104">
        <v>8077</v>
      </c>
      <c r="F104">
        <v>0.87</v>
      </c>
      <c r="G104" t="s">
        <v>115</v>
      </c>
      <c r="H104">
        <v>1605997788</v>
      </c>
      <c r="I104" t="s">
        <v>4194</v>
      </c>
      <c r="J104" t="s">
        <v>4193</v>
      </c>
      <c r="K104" t="s">
        <v>4192</v>
      </c>
      <c r="L104">
        <v>0</v>
      </c>
    </row>
    <row r="105" spans="1:12" x14ac:dyDescent="0.35">
      <c r="A105" t="s">
        <v>2987</v>
      </c>
      <c r="B105" t="s">
        <v>2986</v>
      </c>
      <c r="C105" t="s">
        <v>2984</v>
      </c>
      <c r="D105">
        <v>148</v>
      </c>
      <c r="E105">
        <v>644</v>
      </c>
      <c r="F105">
        <v>0.99</v>
      </c>
      <c r="G105" t="s">
        <v>276</v>
      </c>
      <c r="H105">
        <v>1605666798</v>
      </c>
      <c r="I105" t="s">
        <v>2985</v>
      </c>
      <c r="K105" t="s">
        <v>2984</v>
      </c>
      <c r="L105">
        <v>0</v>
      </c>
    </row>
    <row r="106" spans="1:12" x14ac:dyDescent="0.35">
      <c r="A106" t="s">
        <v>3775</v>
      </c>
      <c r="B106" t="s">
        <v>667</v>
      </c>
      <c r="C106" t="s">
        <v>3772</v>
      </c>
      <c r="D106">
        <v>16</v>
      </c>
      <c r="E106">
        <v>13</v>
      </c>
      <c r="F106">
        <v>1</v>
      </c>
      <c r="G106" t="s">
        <v>3</v>
      </c>
      <c r="H106">
        <v>1605986784</v>
      </c>
      <c r="I106" t="s">
        <v>3774</v>
      </c>
      <c r="J106" t="s">
        <v>3773</v>
      </c>
      <c r="K106" t="s">
        <v>3772</v>
      </c>
      <c r="L106">
        <v>0</v>
      </c>
    </row>
    <row r="107" spans="1:12" x14ac:dyDescent="0.35">
      <c r="A107" t="s">
        <v>2290</v>
      </c>
      <c r="B107" t="s">
        <v>1800</v>
      </c>
      <c r="C107" t="s">
        <v>2287</v>
      </c>
      <c r="D107">
        <v>12</v>
      </c>
      <c r="E107">
        <v>10</v>
      </c>
      <c r="F107">
        <v>0.78</v>
      </c>
      <c r="G107" t="s">
        <v>620</v>
      </c>
      <c r="H107">
        <v>1605513432</v>
      </c>
      <c r="I107" t="s">
        <v>2289</v>
      </c>
      <c r="J107" t="s">
        <v>2288</v>
      </c>
      <c r="K107" t="s">
        <v>2287</v>
      </c>
      <c r="L107">
        <v>-1</v>
      </c>
    </row>
    <row r="108" spans="1:12" x14ac:dyDescent="0.35">
      <c r="A108" t="s">
        <v>3730</v>
      </c>
      <c r="B108" t="s">
        <v>2155</v>
      </c>
      <c r="C108" t="s">
        <v>3728</v>
      </c>
      <c r="D108">
        <v>27</v>
      </c>
      <c r="E108">
        <v>12</v>
      </c>
      <c r="F108">
        <v>1</v>
      </c>
      <c r="G108" t="s">
        <v>1121</v>
      </c>
      <c r="H108">
        <v>1605971978</v>
      </c>
      <c r="I108" t="s">
        <v>3729</v>
      </c>
      <c r="K108" t="s">
        <v>3728</v>
      </c>
      <c r="L108">
        <v>0</v>
      </c>
    </row>
    <row r="109" spans="1:12" x14ac:dyDescent="0.35">
      <c r="A109" t="s">
        <v>1933</v>
      </c>
      <c r="B109" t="s">
        <v>1932</v>
      </c>
      <c r="C109" t="s">
        <v>1929</v>
      </c>
      <c r="D109">
        <v>20</v>
      </c>
      <c r="E109">
        <v>18</v>
      </c>
      <c r="F109">
        <v>0.92</v>
      </c>
      <c r="G109" t="s">
        <v>839</v>
      </c>
      <c r="H109">
        <v>1605385606</v>
      </c>
      <c r="I109" t="s">
        <v>1931</v>
      </c>
      <c r="J109" t="s">
        <v>1930</v>
      </c>
      <c r="K109" t="s">
        <v>1929</v>
      </c>
      <c r="L109">
        <v>0</v>
      </c>
    </row>
    <row r="110" spans="1:12" x14ac:dyDescent="0.35">
      <c r="A110" t="s">
        <v>3824</v>
      </c>
      <c r="B110" t="s">
        <v>3823</v>
      </c>
      <c r="C110" t="s">
        <v>3820</v>
      </c>
      <c r="D110">
        <v>2</v>
      </c>
      <c r="E110">
        <v>9</v>
      </c>
      <c r="F110">
        <v>0.8</v>
      </c>
      <c r="G110" t="s">
        <v>3</v>
      </c>
      <c r="H110">
        <v>1605969732</v>
      </c>
      <c r="I110" t="s">
        <v>3822</v>
      </c>
      <c r="J110" t="s">
        <v>3821</v>
      </c>
      <c r="K110" t="s">
        <v>3820</v>
      </c>
      <c r="L110">
        <v>1</v>
      </c>
    </row>
    <row r="111" spans="1:12" x14ac:dyDescent="0.35">
      <c r="A111" t="s">
        <v>3045</v>
      </c>
      <c r="B111" t="s">
        <v>3044</v>
      </c>
      <c r="C111" t="s">
        <v>3041</v>
      </c>
      <c r="D111">
        <v>21</v>
      </c>
      <c r="E111">
        <v>23</v>
      </c>
      <c r="F111">
        <v>0.77</v>
      </c>
      <c r="G111" t="s">
        <v>3</v>
      </c>
      <c r="H111">
        <v>1605747990</v>
      </c>
      <c r="I111" t="s">
        <v>3043</v>
      </c>
      <c r="J111" t="s">
        <v>3042</v>
      </c>
      <c r="K111" t="s">
        <v>3041</v>
      </c>
      <c r="L111">
        <v>1</v>
      </c>
    </row>
    <row r="112" spans="1:12" x14ac:dyDescent="0.35">
      <c r="A112" t="s">
        <v>3673</v>
      </c>
      <c r="B112" t="s">
        <v>1621</v>
      </c>
      <c r="C112" t="s">
        <v>3671</v>
      </c>
      <c r="D112">
        <v>11</v>
      </c>
      <c r="E112">
        <v>6</v>
      </c>
      <c r="F112">
        <v>0.81</v>
      </c>
      <c r="G112" t="s">
        <v>3</v>
      </c>
      <c r="H112">
        <v>1605953001</v>
      </c>
      <c r="I112" t="s">
        <v>3672</v>
      </c>
      <c r="K112" t="s">
        <v>3671</v>
      </c>
      <c r="L112">
        <v>1</v>
      </c>
    </row>
    <row r="113" spans="1:12" x14ac:dyDescent="0.35">
      <c r="A113" t="s">
        <v>2580</v>
      </c>
      <c r="B113" t="s">
        <v>2579</v>
      </c>
      <c r="C113" t="s">
        <v>2577</v>
      </c>
      <c r="D113">
        <v>16</v>
      </c>
      <c r="E113">
        <v>0</v>
      </c>
      <c r="F113">
        <v>0.5</v>
      </c>
      <c r="G113" t="s">
        <v>839</v>
      </c>
      <c r="H113">
        <v>1605661721</v>
      </c>
      <c r="I113" t="s">
        <v>2578</v>
      </c>
      <c r="K113" t="s">
        <v>2577</v>
      </c>
      <c r="L113">
        <v>1</v>
      </c>
    </row>
    <row r="114" spans="1:12" x14ac:dyDescent="0.35">
      <c r="A114" t="s">
        <v>3635</v>
      </c>
      <c r="B114" t="s">
        <v>3634</v>
      </c>
      <c r="C114" t="s">
        <v>3631</v>
      </c>
      <c r="D114">
        <v>4</v>
      </c>
      <c r="E114">
        <v>5</v>
      </c>
      <c r="F114">
        <v>0.78</v>
      </c>
      <c r="G114" t="s">
        <v>3</v>
      </c>
      <c r="H114">
        <v>1605951038</v>
      </c>
      <c r="I114" t="s">
        <v>3633</v>
      </c>
      <c r="J114" t="s">
        <v>3632</v>
      </c>
      <c r="K114" t="s">
        <v>3631</v>
      </c>
      <c r="L114">
        <v>0</v>
      </c>
    </row>
    <row r="115" spans="1:12" x14ac:dyDescent="0.35">
      <c r="A115" t="s">
        <v>2608</v>
      </c>
      <c r="B115" t="s">
        <v>207</v>
      </c>
      <c r="C115" t="s">
        <v>2605</v>
      </c>
      <c r="D115">
        <v>134</v>
      </c>
      <c r="E115">
        <v>88</v>
      </c>
      <c r="F115">
        <v>0.92</v>
      </c>
      <c r="G115" t="s">
        <v>3</v>
      </c>
      <c r="H115">
        <v>1603764915</v>
      </c>
      <c r="I115" t="s">
        <v>2607</v>
      </c>
      <c r="J115" t="s">
        <v>2606</v>
      </c>
      <c r="K115" t="s">
        <v>2605</v>
      </c>
      <c r="L115">
        <v>0</v>
      </c>
    </row>
    <row r="116" spans="1:12" x14ac:dyDescent="0.35">
      <c r="A116" t="s">
        <v>3737</v>
      </c>
      <c r="B116" t="s">
        <v>3525</v>
      </c>
      <c r="C116" t="s">
        <v>3735</v>
      </c>
      <c r="D116">
        <v>9</v>
      </c>
      <c r="E116">
        <v>51</v>
      </c>
      <c r="F116">
        <v>0.97</v>
      </c>
      <c r="G116" t="s">
        <v>201</v>
      </c>
      <c r="H116">
        <v>1605948697</v>
      </c>
      <c r="I116" t="s">
        <v>3736</v>
      </c>
      <c r="K116" t="s">
        <v>3735</v>
      </c>
      <c r="L116">
        <v>0</v>
      </c>
    </row>
    <row r="117" spans="1:12" x14ac:dyDescent="0.35">
      <c r="A117" t="s">
        <v>1531</v>
      </c>
      <c r="B117" t="s">
        <v>591</v>
      </c>
      <c r="C117" t="s">
        <v>1529</v>
      </c>
      <c r="D117">
        <v>11</v>
      </c>
      <c r="E117">
        <v>106</v>
      </c>
      <c r="F117">
        <v>0.97</v>
      </c>
      <c r="G117" t="s">
        <v>367</v>
      </c>
      <c r="H117">
        <v>1602132980</v>
      </c>
      <c r="I117" t="s">
        <v>1530</v>
      </c>
      <c r="K117" t="s">
        <v>1529</v>
      </c>
      <c r="L117">
        <v>0</v>
      </c>
    </row>
    <row r="118" spans="1:12" x14ac:dyDescent="0.35">
      <c r="A118" t="s">
        <v>3620</v>
      </c>
      <c r="B118" t="s">
        <v>3619</v>
      </c>
      <c r="C118" t="s">
        <v>3616</v>
      </c>
      <c r="D118">
        <v>5</v>
      </c>
      <c r="E118">
        <v>4</v>
      </c>
      <c r="F118">
        <v>0.83</v>
      </c>
      <c r="G118" t="s">
        <v>1121</v>
      </c>
      <c r="H118">
        <v>1605948444</v>
      </c>
      <c r="I118" t="s">
        <v>3618</v>
      </c>
      <c r="J118" t="s">
        <v>3617</v>
      </c>
      <c r="K118" t="s">
        <v>3616</v>
      </c>
      <c r="L118">
        <v>-1</v>
      </c>
    </row>
    <row r="119" spans="1:12" x14ac:dyDescent="0.35">
      <c r="A119" t="s">
        <v>417</v>
      </c>
      <c r="B119" t="s">
        <v>131</v>
      </c>
      <c r="C119" t="s">
        <v>415</v>
      </c>
      <c r="D119">
        <v>22</v>
      </c>
      <c r="E119">
        <v>163</v>
      </c>
      <c r="F119">
        <v>1</v>
      </c>
      <c r="G119" t="s">
        <v>157</v>
      </c>
      <c r="H119">
        <v>1601628125</v>
      </c>
      <c r="I119" t="s">
        <v>416</v>
      </c>
      <c r="K119" t="s">
        <v>415</v>
      </c>
      <c r="L119">
        <v>1</v>
      </c>
    </row>
    <row r="120" spans="1:12" x14ac:dyDescent="0.35">
      <c r="A120" t="s">
        <v>3418</v>
      </c>
      <c r="B120" t="s">
        <v>3417</v>
      </c>
      <c r="C120" t="s">
        <v>3415</v>
      </c>
      <c r="D120">
        <v>15</v>
      </c>
      <c r="E120">
        <v>0</v>
      </c>
      <c r="F120">
        <v>0.35</v>
      </c>
      <c r="G120" t="s">
        <v>38</v>
      </c>
      <c r="H120">
        <v>1605945605</v>
      </c>
      <c r="I120" t="s">
        <v>3416</v>
      </c>
      <c r="K120" t="s">
        <v>3415</v>
      </c>
      <c r="L120">
        <v>0</v>
      </c>
    </row>
    <row r="121" spans="1:12" x14ac:dyDescent="0.35">
      <c r="A121" t="s">
        <v>775</v>
      </c>
      <c r="B121" t="s">
        <v>774</v>
      </c>
      <c r="C121" t="s">
        <v>771</v>
      </c>
      <c r="D121">
        <v>24</v>
      </c>
      <c r="E121">
        <v>26</v>
      </c>
      <c r="F121">
        <v>0.92</v>
      </c>
      <c r="G121" t="s">
        <v>276</v>
      </c>
      <c r="H121">
        <v>1604382169</v>
      </c>
      <c r="I121" t="s">
        <v>773</v>
      </c>
      <c r="J121" t="s">
        <v>772</v>
      </c>
      <c r="K121" t="s">
        <v>771</v>
      </c>
      <c r="L121">
        <v>0</v>
      </c>
    </row>
    <row r="122" spans="1:12" x14ac:dyDescent="0.35">
      <c r="A122" t="s">
        <v>3702</v>
      </c>
      <c r="B122" t="s">
        <v>3701</v>
      </c>
      <c r="C122" t="s">
        <v>3699</v>
      </c>
      <c r="D122">
        <v>9</v>
      </c>
      <c r="E122">
        <v>33</v>
      </c>
      <c r="F122">
        <v>1</v>
      </c>
      <c r="G122" t="s">
        <v>8</v>
      </c>
      <c r="H122">
        <v>1605945481</v>
      </c>
      <c r="I122" t="s">
        <v>3700</v>
      </c>
      <c r="K122" t="s">
        <v>3699</v>
      </c>
      <c r="L122">
        <v>0</v>
      </c>
    </row>
    <row r="123" spans="1:12" x14ac:dyDescent="0.35">
      <c r="A123" t="s">
        <v>3992</v>
      </c>
      <c r="B123" t="s">
        <v>292</v>
      </c>
      <c r="C123" t="s">
        <v>3990</v>
      </c>
      <c r="D123">
        <v>22</v>
      </c>
      <c r="E123">
        <v>113</v>
      </c>
      <c r="F123">
        <v>1</v>
      </c>
      <c r="G123" t="s">
        <v>157</v>
      </c>
      <c r="H123">
        <v>1604737115</v>
      </c>
      <c r="I123" t="s">
        <v>3991</v>
      </c>
      <c r="K123" t="s">
        <v>3990</v>
      </c>
      <c r="L123">
        <v>0</v>
      </c>
    </row>
    <row r="124" spans="1:12" x14ac:dyDescent="0.35">
      <c r="A124" t="s">
        <v>3746</v>
      </c>
      <c r="B124" t="s">
        <v>3745</v>
      </c>
      <c r="C124" t="s">
        <v>3742</v>
      </c>
      <c r="D124">
        <v>86</v>
      </c>
      <c r="E124">
        <v>90</v>
      </c>
      <c r="F124">
        <v>0.98</v>
      </c>
      <c r="G124" t="s">
        <v>3</v>
      </c>
      <c r="H124">
        <v>1605941759</v>
      </c>
      <c r="I124" t="s">
        <v>3744</v>
      </c>
      <c r="J124" t="s">
        <v>3743</v>
      </c>
      <c r="K124" t="s">
        <v>3742</v>
      </c>
      <c r="L124">
        <v>1</v>
      </c>
    </row>
    <row r="125" spans="1:12" x14ac:dyDescent="0.35">
      <c r="A125" t="s">
        <v>73</v>
      </c>
      <c r="B125" t="s">
        <v>72</v>
      </c>
      <c r="C125" t="s">
        <v>69</v>
      </c>
      <c r="D125">
        <v>114</v>
      </c>
      <c r="E125">
        <v>79</v>
      </c>
      <c r="F125">
        <v>0.88</v>
      </c>
      <c r="G125" t="s">
        <v>3</v>
      </c>
      <c r="H125">
        <v>1600807046</v>
      </c>
      <c r="I125" t="s">
        <v>71</v>
      </c>
      <c r="J125" t="s">
        <v>70</v>
      </c>
      <c r="K125" t="s">
        <v>69</v>
      </c>
      <c r="L125">
        <v>0</v>
      </c>
    </row>
    <row r="126" spans="1:12" x14ac:dyDescent="0.35">
      <c r="A126" t="s">
        <v>3684</v>
      </c>
      <c r="B126" t="s">
        <v>1863</v>
      </c>
      <c r="C126" t="s">
        <v>3681</v>
      </c>
      <c r="D126">
        <v>16</v>
      </c>
      <c r="E126">
        <v>6</v>
      </c>
      <c r="F126">
        <v>1</v>
      </c>
      <c r="G126" t="s">
        <v>3</v>
      </c>
      <c r="H126">
        <v>1605940822</v>
      </c>
      <c r="I126" t="s">
        <v>3683</v>
      </c>
      <c r="J126" t="s">
        <v>3682</v>
      </c>
      <c r="K126" t="s">
        <v>3681</v>
      </c>
      <c r="L126">
        <v>0</v>
      </c>
    </row>
    <row r="127" spans="1:12" x14ac:dyDescent="0.35">
      <c r="A127" t="s">
        <v>1971</v>
      </c>
      <c r="B127" t="s">
        <v>1970</v>
      </c>
      <c r="C127" t="s">
        <v>1967</v>
      </c>
      <c r="D127">
        <v>6</v>
      </c>
      <c r="E127">
        <v>3</v>
      </c>
      <c r="F127">
        <v>0.81</v>
      </c>
      <c r="G127" t="s">
        <v>3</v>
      </c>
      <c r="H127">
        <v>1605425288</v>
      </c>
      <c r="I127" t="s">
        <v>1969</v>
      </c>
      <c r="J127" t="s">
        <v>1968</v>
      </c>
      <c r="K127" t="s">
        <v>1967</v>
      </c>
      <c r="L127">
        <v>0</v>
      </c>
    </row>
    <row r="128" spans="1:12" x14ac:dyDescent="0.35">
      <c r="A128" t="s">
        <v>3723</v>
      </c>
      <c r="B128" t="s">
        <v>3722</v>
      </c>
      <c r="C128" t="s">
        <v>3720</v>
      </c>
      <c r="D128">
        <v>7</v>
      </c>
      <c r="E128">
        <v>54</v>
      </c>
      <c r="F128">
        <v>0.98</v>
      </c>
      <c r="G128" t="s">
        <v>8</v>
      </c>
      <c r="H128">
        <v>1605939971</v>
      </c>
      <c r="I128" t="s">
        <v>3721</v>
      </c>
      <c r="K128" t="s">
        <v>3720</v>
      </c>
      <c r="L128">
        <v>0</v>
      </c>
    </row>
    <row r="129" spans="1:12" x14ac:dyDescent="0.35">
      <c r="A129" t="s">
        <v>2259</v>
      </c>
      <c r="B129" t="s">
        <v>2258</v>
      </c>
      <c r="C129" t="s">
        <v>2255</v>
      </c>
      <c r="D129">
        <v>9</v>
      </c>
      <c r="E129">
        <v>6</v>
      </c>
      <c r="F129">
        <v>1</v>
      </c>
      <c r="G129" t="s">
        <v>3</v>
      </c>
      <c r="H129">
        <v>1605509101</v>
      </c>
      <c r="I129" t="s">
        <v>2257</v>
      </c>
      <c r="J129" t="s">
        <v>2256</v>
      </c>
      <c r="K129" t="s">
        <v>2255</v>
      </c>
      <c r="L129">
        <v>0</v>
      </c>
    </row>
    <row r="130" spans="1:12" x14ac:dyDescent="0.35">
      <c r="A130" t="s">
        <v>3665</v>
      </c>
      <c r="B130" t="s">
        <v>3664</v>
      </c>
      <c r="C130" t="s">
        <v>3661</v>
      </c>
      <c r="D130">
        <v>6</v>
      </c>
      <c r="E130">
        <v>15</v>
      </c>
      <c r="F130">
        <v>1</v>
      </c>
      <c r="G130" t="s">
        <v>3</v>
      </c>
      <c r="H130">
        <v>1605939430</v>
      </c>
      <c r="I130" t="s">
        <v>3663</v>
      </c>
      <c r="J130" t="s">
        <v>3662</v>
      </c>
      <c r="K130" t="s">
        <v>3661</v>
      </c>
      <c r="L130">
        <v>0</v>
      </c>
    </row>
    <row r="131" spans="1:12" x14ac:dyDescent="0.35">
      <c r="A131" t="s">
        <v>4132</v>
      </c>
      <c r="B131" t="s">
        <v>4131</v>
      </c>
      <c r="C131" t="s">
        <v>4128</v>
      </c>
      <c r="D131">
        <v>8</v>
      </c>
      <c r="E131">
        <v>6</v>
      </c>
      <c r="F131">
        <v>0.75</v>
      </c>
      <c r="G131" t="s">
        <v>759</v>
      </c>
      <c r="H131">
        <v>1604683945</v>
      </c>
      <c r="I131" t="s">
        <v>4130</v>
      </c>
      <c r="J131" t="s">
        <v>4129</v>
      </c>
      <c r="K131" t="s">
        <v>4128</v>
      </c>
      <c r="L131">
        <v>1</v>
      </c>
    </row>
    <row r="132" spans="1:12" x14ac:dyDescent="0.35">
      <c r="A132" t="s">
        <v>3688</v>
      </c>
      <c r="B132" t="s">
        <v>3687</v>
      </c>
      <c r="C132" t="s">
        <v>3685</v>
      </c>
      <c r="D132">
        <v>17</v>
      </c>
      <c r="E132">
        <v>34</v>
      </c>
      <c r="F132">
        <v>0.84</v>
      </c>
      <c r="G132" t="s">
        <v>3</v>
      </c>
      <c r="H132">
        <v>1605935266</v>
      </c>
      <c r="I132" t="s">
        <v>3686</v>
      </c>
      <c r="K132" t="s">
        <v>3685</v>
      </c>
      <c r="L132">
        <v>1</v>
      </c>
    </row>
    <row r="133" spans="1:12" x14ac:dyDescent="0.35">
      <c r="A133" t="s">
        <v>2920</v>
      </c>
      <c r="B133" t="s">
        <v>1731</v>
      </c>
      <c r="C133" t="s">
        <v>2917</v>
      </c>
      <c r="D133">
        <v>57</v>
      </c>
      <c r="E133">
        <v>19</v>
      </c>
      <c r="F133">
        <v>0.91</v>
      </c>
      <c r="G133" t="s">
        <v>3</v>
      </c>
      <c r="H133">
        <v>1605722607</v>
      </c>
      <c r="I133" t="s">
        <v>2919</v>
      </c>
      <c r="J133" t="s">
        <v>2918</v>
      </c>
      <c r="K133" t="s">
        <v>2917</v>
      </c>
      <c r="L133">
        <v>0</v>
      </c>
    </row>
    <row r="134" spans="1:12" x14ac:dyDescent="0.35">
      <c r="A134" t="s">
        <v>1745</v>
      </c>
      <c r="B134" t="s">
        <v>1744</v>
      </c>
      <c r="C134" t="s">
        <v>1742</v>
      </c>
      <c r="D134">
        <v>27</v>
      </c>
      <c r="E134">
        <v>172</v>
      </c>
      <c r="F134">
        <v>0.96</v>
      </c>
      <c r="G134" t="s">
        <v>373</v>
      </c>
      <c r="H134">
        <v>1605262300</v>
      </c>
      <c r="I134" t="s">
        <v>1743</v>
      </c>
      <c r="K134" t="s">
        <v>1742</v>
      </c>
      <c r="L134">
        <v>0</v>
      </c>
    </row>
    <row r="135" spans="1:12" x14ac:dyDescent="0.35">
      <c r="A135" t="s">
        <v>3573</v>
      </c>
      <c r="B135" t="s">
        <v>3572</v>
      </c>
      <c r="C135" t="s">
        <v>3568</v>
      </c>
      <c r="D135">
        <v>8</v>
      </c>
      <c r="E135">
        <v>6</v>
      </c>
      <c r="F135">
        <v>0.87</v>
      </c>
      <c r="G135" t="s">
        <v>3571</v>
      </c>
      <c r="H135">
        <v>1605932359</v>
      </c>
      <c r="I135" t="s">
        <v>3570</v>
      </c>
      <c r="J135" t="s">
        <v>3569</v>
      </c>
      <c r="K135" t="s">
        <v>3568</v>
      </c>
      <c r="L135">
        <v>0</v>
      </c>
    </row>
    <row r="136" spans="1:12" x14ac:dyDescent="0.35">
      <c r="A136" t="s">
        <v>1174</v>
      </c>
      <c r="B136" t="s">
        <v>878</v>
      </c>
      <c r="C136" t="s">
        <v>1172</v>
      </c>
      <c r="D136">
        <v>14</v>
      </c>
      <c r="E136">
        <v>15</v>
      </c>
      <c r="F136">
        <v>0.83</v>
      </c>
      <c r="G136" t="s">
        <v>276</v>
      </c>
      <c r="H136">
        <v>1604178420</v>
      </c>
      <c r="I136" t="s">
        <v>1173</v>
      </c>
      <c r="K136" t="s">
        <v>1172</v>
      </c>
      <c r="L136">
        <v>1</v>
      </c>
    </row>
    <row r="137" spans="1:12" x14ac:dyDescent="0.35">
      <c r="A137" t="s">
        <v>3656</v>
      </c>
      <c r="B137" t="s">
        <v>3655</v>
      </c>
      <c r="C137" t="s">
        <v>3652</v>
      </c>
      <c r="D137">
        <v>20</v>
      </c>
      <c r="E137">
        <v>21</v>
      </c>
      <c r="F137">
        <v>0.89</v>
      </c>
      <c r="G137" t="s">
        <v>3571</v>
      </c>
      <c r="H137">
        <v>1605931291</v>
      </c>
      <c r="I137" t="s">
        <v>3654</v>
      </c>
      <c r="J137" t="s">
        <v>3653</v>
      </c>
      <c r="K137" t="s">
        <v>3652</v>
      </c>
      <c r="L137">
        <v>0</v>
      </c>
    </row>
    <row r="138" spans="1:12" x14ac:dyDescent="0.35">
      <c r="A138" t="s">
        <v>1758</v>
      </c>
      <c r="B138" t="s">
        <v>292</v>
      </c>
      <c r="C138" t="s">
        <v>1755</v>
      </c>
      <c r="D138">
        <v>14</v>
      </c>
      <c r="E138">
        <v>45</v>
      </c>
      <c r="F138">
        <v>0.98</v>
      </c>
      <c r="G138" t="s">
        <v>115</v>
      </c>
      <c r="H138">
        <v>1603812160</v>
      </c>
      <c r="I138" t="s">
        <v>1757</v>
      </c>
      <c r="J138" t="s">
        <v>1756</v>
      </c>
      <c r="K138" t="s">
        <v>1755</v>
      </c>
      <c r="L138">
        <v>0</v>
      </c>
    </row>
    <row r="139" spans="1:12" x14ac:dyDescent="0.35">
      <c r="A139" t="s">
        <v>3318</v>
      </c>
      <c r="B139" t="s">
        <v>3125</v>
      </c>
      <c r="C139" t="s">
        <v>3315</v>
      </c>
      <c r="D139">
        <v>14</v>
      </c>
      <c r="E139">
        <v>0</v>
      </c>
      <c r="F139">
        <v>0.28999999999999998</v>
      </c>
      <c r="G139" t="s">
        <v>3</v>
      </c>
      <c r="H139">
        <v>1605930752</v>
      </c>
      <c r="I139" t="s">
        <v>3317</v>
      </c>
      <c r="J139" t="s">
        <v>3316</v>
      </c>
      <c r="K139" t="s">
        <v>3315</v>
      </c>
      <c r="L139">
        <v>1</v>
      </c>
    </row>
    <row r="140" spans="1:12" x14ac:dyDescent="0.35">
      <c r="A140" t="s">
        <v>1008</v>
      </c>
      <c r="B140" t="s">
        <v>374</v>
      </c>
      <c r="C140" t="s">
        <v>1005</v>
      </c>
      <c r="D140">
        <v>36</v>
      </c>
      <c r="E140">
        <v>25</v>
      </c>
      <c r="F140">
        <v>0.89</v>
      </c>
      <c r="G140" t="s">
        <v>3</v>
      </c>
      <c r="H140">
        <v>1603806078</v>
      </c>
      <c r="I140" t="s">
        <v>1007</v>
      </c>
      <c r="J140" t="s">
        <v>1006</v>
      </c>
      <c r="K140" t="s">
        <v>1005</v>
      </c>
      <c r="L140">
        <v>1</v>
      </c>
    </row>
    <row r="141" spans="1:12" x14ac:dyDescent="0.35">
      <c r="A141" t="s">
        <v>3611</v>
      </c>
      <c r="B141" t="s">
        <v>1987</v>
      </c>
      <c r="C141" t="s">
        <v>3608</v>
      </c>
      <c r="D141">
        <v>58</v>
      </c>
      <c r="E141">
        <v>10</v>
      </c>
      <c r="F141">
        <v>0.72</v>
      </c>
      <c r="G141" t="s">
        <v>3</v>
      </c>
      <c r="H141">
        <v>1605930216</v>
      </c>
      <c r="I141" t="s">
        <v>3610</v>
      </c>
      <c r="J141" t="s">
        <v>3609</v>
      </c>
      <c r="K141" t="s">
        <v>3608</v>
      </c>
      <c r="L141">
        <v>0</v>
      </c>
    </row>
    <row r="142" spans="1:12" x14ac:dyDescent="0.35">
      <c r="A142" t="s">
        <v>3711</v>
      </c>
      <c r="B142" t="s">
        <v>3710</v>
      </c>
      <c r="C142" t="s">
        <v>3708</v>
      </c>
      <c r="D142">
        <v>22</v>
      </c>
      <c r="E142">
        <v>87</v>
      </c>
      <c r="F142">
        <v>0.92</v>
      </c>
      <c r="G142" t="s">
        <v>3571</v>
      </c>
      <c r="H142">
        <v>1605929375</v>
      </c>
      <c r="I142" t="s">
        <v>3709</v>
      </c>
      <c r="K142" t="s">
        <v>3708</v>
      </c>
      <c r="L142">
        <v>0</v>
      </c>
    </row>
    <row r="143" spans="1:12" x14ac:dyDescent="0.35">
      <c r="A143" t="s">
        <v>3331</v>
      </c>
      <c r="B143" t="s">
        <v>1341</v>
      </c>
      <c r="C143" t="s">
        <v>3328</v>
      </c>
      <c r="D143">
        <v>14</v>
      </c>
      <c r="E143">
        <v>6</v>
      </c>
      <c r="F143">
        <v>0.88</v>
      </c>
      <c r="G143" t="s">
        <v>276</v>
      </c>
      <c r="H143">
        <v>1605849774</v>
      </c>
      <c r="I143" t="s">
        <v>3330</v>
      </c>
      <c r="J143" t="s">
        <v>3329</v>
      </c>
      <c r="K143" t="s">
        <v>3328</v>
      </c>
      <c r="L143">
        <v>0</v>
      </c>
    </row>
    <row r="144" spans="1:12" x14ac:dyDescent="0.35">
      <c r="A144" t="s">
        <v>3594</v>
      </c>
      <c r="B144" t="s">
        <v>3593</v>
      </c>
      <c r="C144" t="s">
        <v>3591</v>
      </c>
      <c r="D144">
        <v>18</v>
      </c>
      <c r="E144">
        <v>7</v>
      </c>
      <c r="F144">
        <v>0.67</v>
      </c>
      <c r="G144" t="s">
        <v>3571</v>
      </c>
      <c r="H144">
        <v>1605929158</v>
      </c>
      <c r="I144" t="s">
        <v>3592</v>
      </c>
      <c r="K144" t="s">
        <v>3591</v>
      </c>
      <c r="L144">
        <v>1</v>
      </c>
    </row>
    <row r="145" spans="1:12" x14ac:dyDescent="0.35">
      <c r="A145" t="s">
        <v>732</v>
      </c>
      <c r="B145" t="s">
        <v>731</v>
      </c>
      <c r="C145" t="s">
        <v>729</v>
      </c>
      <c r="D145">
        <v>16</v>
      </c>
      <c r="E145">
        <v>101</v>
      </c>
      <c r="F145">
        <v>0.99</v>
      </c>
      <c r="G145" t="s">
        <v>483</v>
      </c>
      <c r="H145">
        <v>1604469403</v>
      </c>
      <c r="I145" t="s">
        <v>730</v>
      </c>
      <c r="K145" t="s">
        <v>729</v>
      </c>
      <c r="L145">
        <v>0</v>
      </c>
    </row>
    <row r="146" spans="1:12" x14ac:dyDescent="0.35">
      <c r="A146" t="s">
        <v>3644</v>
      </c>
      <c r="B146" t="s">
        <v>2951</v>
      </c>
      <c r="C146" t="s">
        <v>3641</v>
      </c>
      <c r="D146">
        <v>27</v>
      </c>
      <c r="E146">
        <v>19</v>
      </c>
      <c r="F146">
        <v>0.81</v>
      </c>
      <c r="G146" t="s">
        <v>3</v>
      </c>
      <c r="H146">
        <v>1605928384</v>
      </c>
      <c r="I146" t="s">
        <v>3643</v>
      </c>
      <c r="J146" t="s">
        <v>3642</v>
      </c>
      <c r="K146" t="s">
        <v>3641</v>
      </c>
      <c r="L146">
        <v>0</v>
      </c>
    </row>
    <row r="147" spans="1:12" x14ac:dyDescent="0.35">
      <c r="A147" t="s">
        <v>3935</v>
      </c>
      <c r="B147" t="s">
        <v>2523</v>
      </c>
      <c r="C147" t="s">
        <v>3933</v>
      </c>
      <c r="D147">
        <v>146</v>
      </c>
      <c r="E147">
        <v>1243</v>
      </c>
      <c r="F147">
        <v>0.99</v>
      </c>
      <c r="G147" t="s">
        <v>483</v>
      </c>
      <c r="H147">
        <v>1605928265</v>
      </c>
      <c r="I147" t="s">
        <v>3934</v>
      </c>
      <c r="K147" t="s">
        <v>3933</v>
      </c>
      <c r="L147">
        <v>0</v>
      </c>
    </row>
    <row r="148" spans="1:12" x14ac:dyDescent="0.35">
      <c r="A148" t="s">
        <v>2314</v>
      </c>
      <c r="B148" t="s">
        <v>2313</v>
      </c>
      <c r="C148" t="s">
        <v>2310</v>
      </c>
      <c r="D148">
        <v>4</v>
      </c>
      <c r="E148">
        <v>5</v>
      </c>
      <c r="F148">
        <v>0.74</v>
      </c>
      <c r="G148" t="s">
        <v>3</v>
      </c>
      <c r="H148">
        <v>1605536769</v>
      </c>
      <c r="I148" t="s">
        <v>2312</v>
      </c>
      <c r="J148" t="s">
        <v>2311</v>
      </c>
      <c r="K148" t="s">
        <v>2310</v>
      </c>
      <c r="L148">
        <v>0</v>
      </c>
    </row>
    <row r="149" spans="1:12" x14ac:dyDescent="0.35">
      <c r="A149" t="s">
        <v>3602</v>
      </c>
      <c r="B149" t="s">
        <v>2562</v>
      </c>
      <c r="C149" t="s">
        <v>3600</v>
      </c>
      <c r="D149">
        <v>5</v>
      </c>
      <c r="E149">
        <v>9</v>
      </c>
      <c r="F149">
        <v>0.85</v>
      </c>
      <c r="G149" t="s">
        <v>483</v>
      </c>
      <c r="H149">
        <v>1605926079</v>
      </c>
      <c r="I149" t="s">
        <v>3601</v>
      </c>
      <c r="K149" t="s">
        <v>3600</v>
      </c>
      <c r="L149">
        <v>0</v>
      </c>
    </row>
    <row r="150" spans="1:12" x14ac:dyDescent="0.35">
      <c r="A150" t="s">
        <v>1089</v>
      </c>
      <c r="B150" t="s">
        <v>1088</v>
      </c>
      <c r="C150" t="s">
        <v>1085</v>
      </c>
      <c r="D150">
        <v>2</v>
      </c>
      <c r="E150">
        <v>7</v>
      </c>
      <c r="F150">
        <v>0.9</v>
      </c>
      <c r="G150" t="s">
        <v>3</v>
      </c>
      <c r="H150">
        <v>1604867537</v>
      </c>
      <c r="I150" t="s">
        <v>1087</v>
      </c>
      <c r="J150" t="s">
        <v>1086</v>
      </c>
      <c r="K150" t="s">
        <v>1085</v>
      </c>
      <c r="L150">
        <v>0</v>
      </c>
    </row>
    <row r="151" spans="1:12" x14ac:dyDescent="0.35">
      <c r="A151" t="s">
        <v>1559</v>
      </c>
      <c r="B151" t="s">
        <v>1558</v>
      </c>
      <c r="C151" t="s">
        <v>1555</v>
      </c>
      <c r="D151">
        <v>4</v>
      </c>
      <c r="E151">
        <v>1</v>
      </c>
      <c r="F151">
        <v>0.6</v>
      </c>
      <c r="G151" t="s">
        <v>3</v>
      </c>
      <c r="H151">
        <v>1604390424</v>
      </c>
      <c r="I151" t="s">
        <v>1557</v>
      </c>
      <c r="J151" t="s">
        <v>1556</v>
      </c>
      <c r="K151" t="s">
        <v>1555</v>
      </c>
      <c r="L151">
        <v>0</v>
      </c>
    </row>
    <row r="152" spans="1:12" x14ac:dyDescent="0.35">
      <c r="A152" t="s">
        <v>3759</v>
      </c>
      <c r="B152" t="s">
        <v>3758</v>
      </c>
      <c r="C152" t="s">
        <v>3756</v>
      </c>
      <c r="D152">
        <v>143</v>
      </c>
      <c r="E152">
        <v>357</v>
      </c>
      <c r="F152">
        <v>0.99</v>
      </c>
      <c r="G152" t="s">
        <v>276</v>
      </c>
      <c r="H152">
        <v>1605917149</v>
      </c>
      <c r="I152" t="s">
        <v>3757</v>
      </c>
      <c r="K152" t="s">
        <v>3756</v>
      </c>
      <c r="L152">
        <v>0</v>
      </c>
    </row>
    <row r="153" spans="1:12" x14ac:dyDescent="0.35">
      <c r="A153" t="s">
        <v>4044</v>
      </c>
      <c r="B153" t="s">
        <v>4043</v>
      </c>
      <c r="C153" t="s">
        <v>4040</v>
      </c>
      <c r="D153">
        <v>7</v>
      </c>
      <c r="E153">
        <v>3</v>
      </c>
      <c r="F153">
        <v>1</v>
      </c>
      <c r="G153" t="s">
        <v>276</v>
      </c>
      <c r="H153">
        <v>1605838179</v>
      </c>
      <c r="I153" t="s">
        <v>4042</v>
      </c>
      <c r="J153" t="s">
        <v>4041</v>
      </c>
      <c r="K153" t="s">
        <v>4040</v>
      </c>
      <c r="L153">
        <v>0</v>
      </c>
    </row>
    <row r="154" spans="1:12" x14ac:dyDescent="0.35">
      <c r="A154" t="s">
        <v>3647</v>
      </c>
      <c r="B154" t="s">
        <v>2761</v>
      </c>
      <c r="C154" t="s">
        <v>3645</v>
      </c>
      <c r="D154">
        <v>2</v>
      </c>
      <c r="E154">
        <v>52</v>
      </c>
      <c r="F154">
        <v>0.97</v>
      </c>
      <c r="G154" t="s">
        <v>157</v>
      </c>
      <c r="H154">
        <v>1605913376</v>
      </c>
      <c r="I154" t="s">
        <v>3646</v>
      </c>
      <c r="K154" t="s">
        <v>3645</v>
      </c>
      <c r="L154">
        <v>1</v>
      </c>
    </row>
    <row r="155" spans="1:12" x14ac:dyDescent="0.35">
      <c r="A155" t="s">
        <v>1230</v>
      </c>
      <c r="B155" t="s">
        <v>1229</v>
      </c>
      <c r="C155" t="s">
        <v>1226</v>
      </c>
      <c r="D155">
        <v>8</v>
      </c>
      <c r="E155">
        <v>0</v>
      </c>
      <c r="F155">
        <v>0.5</v>
      </c>
      <c r="G155" t="s">
        <v>3</v>
      </c>
      <c r="H155">
        <v>1604985761</v>
      </c>
      <c r="I155" t="s">
        <v>1228</v>
      </c>
      <c r="J155" t="s">
        <v>1227</v>
      </c>
      <c r="K155" t="s">
        <v>1226</v>
      </c>
      <c r="L155">
        <v>0</v>
      </c>
    </row>
    <row r="156" spans="1:12" x14ac:dyDescent="0.35">
      <c r="A156" t="s">
        <v>3476</v>
      </c>
      <c r="B156" t="s">
        <v>271</v>
      </c>
      <c r="C156" t="s">
        <v>3473</v>
      </c>
      <c r="D156">
        <v>5</v>
      </c>
      <c r="E156">
        <v>3</v>
      </c>
      <c r="F156">
        <v>0.64</v>
      </c>
      <c r="G156" t="s">
        <v>3</v>
      </c>
      <c r="H156">
        <v>1605907436</v>
      </c>
      <c r="I156" t="s">
        <v>3475</v>
      </c>
      <c r="J156" t="s">
        <v>3474</v>
      </c>
      <c r="K156" t="s">
        <v>3473</v>
      </c>
      <c r="L156">
        <v>1</v>
      </c>
    </row>
    <row r="157" spans="1:12" x14ac:dyDescent="0.35">
      <c r="A157" t="s">
        <v>1891</v>
      </c>
      <c r="B157" t="s">
        <v>357</v>
      </c>
      <c r="C157" t="s">
        <v>1889</v>
      </c>
      <c r="D157">
        <v>42</v>
      </c>
      <c r="E157">
        <v>252</v>
      </c>
      <c r="F157">
        <v>0.98</v>
      </c>
      <c r="G157" t="s">
        <v>3</v>
      </c>
      <c r="H157">
        <v>1604906209</v>
      </c>
      <c r="I157" t="s">
        <v>1890</v>
      </c>
      <c r="K157" t="s">
        <v>1889</v>
      </c>
      <c r="L157">
        <v>0</v>
      </c>
    </row>
    <row r="158" spans="1:12" x14ac:dyDescent="0.35">
      <c r="A158" t="s">
        <v>616</v>
      </c>
      <c r="B158" t="s">
        <v>615</v>
      </c>
      <c r="C158" t="s">
        <v>612</v>
      </c>
      <c r="D158">
        <v>33</v>
      </c>
      <c r="E158">
        <v>46</v>
      </c>
      <c r="F158">
        <v>0.95</v>
      </c>
      <c r="G158" t="s">
        <v>130</v>
      </c>
      <c r="H158">
        <v>1603863954</v>
      </c>
      <c r="I158" t="s">
        <v>614</v>
      </c>
      <c r="J158" t="s">
        <v>613</v>
      </c>
      <c r="K158" t="s">
        <v>612</v>
      </c>
      <c r="L158">
        <v>1</v>
      </c>
    </row>
    <row r="159" spans="1:12" x14ac:dyDescent="0.35">
      <c r="A159" t="s">
        <v>3534</v>
      </c>
      <c r="B159" t="s">
        <v>2518</v>
      </c>
      <c r="C159" t="s">
        <v>3531</v>
      </c>
      <c r="D159">
        <v>12</v>
      </c>
      <c r="E159">
        <v>9</v>
      </c>
      <c r="F159">
        <v>1</v>
      </c>
      <c r="G159" t="s">
        <v>3</v>
      </c>
      <c r="H159">
        <v>1605908216</v>
      </c>
      <c r="I159" t="s">
        <v>3533</v>
      </c>
      <c r="J159" t="s">
        <v>3532</v>
      </c>
      <c r="K159" t="s">
        <v>3531</v>
      </c>
      <c r="L159">
        <v>0</v>
      </c>
    </row>
    <row r="160" spans="1:12" x14ac:dyDescent="0.35">
      <c r="A160" t="s">
        <v>2618</v>
      </c>
      <c r="B160" t="s">
        <v>2617</v>
      </c>
      <c r="C160" t="s">
        <v>2614</v>
      </c>
      <c r="D160">
        <v>4</v>
      </c>
      <c r="E160">
        <v>6</v>
      </c>
      <c r="F160">
        <v>0.88</v>
      </c>
      <c r="G160" t="s">
        <v>3</v>
      </c>
      <c r="H160">
        <v>1603086230</v>
      </c>
      <c r="I160" t="s">
        <v>2616</v>
      </c>
      <c r="J160" t="s">
        <v>2615</v>
      </c>
      <c r="K160" t="s">
        <v>2614</v>
      </c>
      <c r="L160">
        <v>-1</v>
      </c>
    </row>
    <row r="161" spans="1:12" x14ac:dyDescent="0.35">
      <c r="A161" t="s">
        <v>3586</v>
      </c>
      <c r="B161" t="s">
        <v>2761</v>
      </c>
      <c r="C161" t="s">
        <v>3584</v>
      </c>
      <c r="D161">
        <v>23</v>
      </c>
      <c r="E161">
        <v>21</v>
      </c>
      <c r="F161">
        <v>0.96</v>
      </c>
      <c r="G161" t="s">
        <v>759</v>
      </c>
      <c r="H161">
        <v>1605906951</v>
      </c>
      <c r="I161" t="s">
        <v>3585</v>
      </c>
      <c r="K161" t="s">
        <v>3584</v>
      </c>
      <c r="L161">
        <v>0</v>
      </c>
    </row>
    <row r="162" spans="1:12" x14ac:dyDescent="0.35">
      <c r="A162" t="s">
        <v>397</v>
      </c>
      <c r="B162" t="s">
        <v>256</v>
      </c>
      <c r="C162" t="s">
        <v>395</v>
      </c>
      <c r="D162">
        <v>22</v>
      </c>
      <c r="E162">
        <v>81</v>
      </c>
      <c r="F162">
        <v>0.98</v>
      </c>
      <c r="G162" t="s">
        <v>38</v>
      </c>
      <c r="H162">
        <v>1602656799</v>
      </c>
      <c r="I162" t="s">
        <v>396</v>
      </c>
      <c r="K162" t="s">
        <v>395</v>
      </c>
      <c r="L162">
        <v>1</v>
      </c>
    </row>
    <row r="163" spans="1:12" x14ac:dyDescent="0.35">
      <c r="A163" t="s">
        <v>3519</v>
      </c>
      <c r="B163" t="s">
        <v>3274</v>
      </c>
      <c r="C163" t="s">
        <v>3517</v>
      </c>
      <c r="D163">
        <v>1</v>
      </c>
      <c r="E163">
        <v>16</v>
      </c>
      <c r="F163">
        <v>0.94</v>
      </c>
      <c r="G163" t="s">
        <v>839</v>
      </c>
      <c r="H163">
        <v>1605887556</v>
      </c>
      <c r="I163" t="s">
        <v>3518</v>
      </c>
      <c r="K163" t="s">
        <v>3517</v>
      </c>
      <c r="L163">
        <v>0</v>
      </c>
    </row>
    <row r="164" spans="1:12" x14ac:dyDescent="0.35">
      <c r="A164" t="s">
        <v>380</v>
      </c>
      <c r="B164" t="s">
        <v>292</v>
      </c>
      <c r="C164" t="s">
        <v>376</v>
      </c>
      <c r="D164">
        <v>811</v>
      </c>
      <c r="E164">
        <v>41</v>
      </c>
      <c r="F164">
        <v>0.95</v>
      </c>
      <c r="G164" t="s">
        <v>379</v>
      </c>
      <c r="H164">
        <v>1604045628</v>
      </c>
      <c r="I164" t="s">
        <v>378</v>
      </c>
      <c r="J164" t="s">
        <v>377</v>
      </c>
      <c r="K164" t="s">
        <v>376</v>
      </c>
      <c r="L164">
        <v>0</v>
      </c>
    </row>
    <row r="165" spans="1:12" x14ac:dyDescent="0.35">
      <c r="A165" t="s">
        <v>3484</v>
      </c>
      <c r="B165" t="s">
        <v>2508</v>
      </c>
      <c r="C165" t="s">
        <v>3481</v>
      </c>
      <c r="D165">
        <v>2</v>
      </c>
      <c r="E165">
        <v>9</v>
      </c>
      <c r="F165">
        <v>1</v>
      </c>
      <c r="G165" t="s">
        <v>1121</v>
      </c>
      <c r="H165">
        <v>1605887127</v>
      </c>
      <c r="I165" t="s">
        <v>3483</v>
      </c>
      <c r="J165" t="s">
        <v>3482</v>
      </c>
      <c r="K165" t="s">
        <v>3481</v>
      </c>
      <c r="L165">
        <v>0</v>
      </c>
    </row>
    <row r="166" spans="1:12" x14ac:dyDescent="0.35">
      <c r="A166" t="s">
        <v>584</v>
      </c>
      <c r="B166" t="s">
        <v>526</v>
      </c>
      <c r="C166" t="s">
        <v>581</v>
      </c>
      <c r="D166">
        <v>10</v>
      </c>
      <c r="E166">
        <v>3</v>
      </c>
      <c r="F166">
        <v>0.81</v>
      </c>
      <c r="G166" t="s">
        <v>276</v>
      </c>
      <c r="H166">
        <v>1604315692</v>
      </c>
      <c r="I166" t="s">
        <v>583</v>
      </c>
      <c r="J166" t="s">
        <v>582</v>
      </c>
      <c r="K166" t="s">
        <v>581</v>
      </c>
      <c r="L166">
        <v>0</v>
      </c>
    </row>
    <row r="167" spans="1:12" x14ac:dyDescent="0.35">
      <c r="A167" t="s">
        <v>3450</v>
      </c>
      <c r="B167" t="s">
        <v>3449</v>
      </c>
      <c r="C167" t="s">
        <v>3446</v>
      </c>
      <c r="D167">
        <v>6</v>
      </c>
      <c r="E167">
        <v>7</v>
      </c>
      <c r="F167">
        <v>0.89</v>
      </c>
      <c r="G167" t="s">
        <v>483</v>
      </c>
      <c r="H167">
        <v>1605884077</v>
      </c>
      <c r="I167" t="s">
        <v>3448</v>
      </c>
      <c r="J167" t="s">
        <v>3447</v>
      </c>
      <c r="K167" t="s">
        <v>3446</v>
      </c>
      <c r="L167">
        <v>0</v>
      </c>
    </row>
    <row r="168" spans="1:12" x14ac:dyDescent="0.35">
      <c r="A168" t="s">
        <v>1477</v>
      </c>
      <c r="B168" t="s">
        <v>498</v>
      </c>
      <c r="C168" t="s">
        <v>1475</v>
      </c>
      <c r="D168">
        <v>72</v>
      </c>
      <c r="E168">
        <v>482</v>
      </c>
      <c r="F168">
        <v>0.99</v>
      </c>
      <c r="G168" t="s">
        <v>38</v>
      </c>
      <c r="H168">
        <v>1605056262</v>
      </c>
      <c r="I168" t="s">
        <v>1476</v>
      </c>
      <c r="K168" t="s">
        <v>1475</v>
      </c>
      <c r="L168">
        <v>0</v>
      </c>
    </row>
    <row r="169" spans="1:12" x14ac:dyDescent="0.35">
      <c r="A169" t="s">
        <v>3493</v>
      </c>
      <c r="B169" t="s">
        <v>3492</v>
      </c>
      <c r="C169" t="s">
        <v>3490</v>
      </c>
      <c r="D169">
        <v>14</v>
      </c>
      <c r="E169">
        <v>12</v>
      </c>
      <c r="F169">
        <v>0.88</v>
      </c>
      <c r="G169" t="s">
        <v>1121</v>
      </c>
      <c r="H169">
        <v>1605882232</v>
      </c>
      <c r="I169" t="s">
        <v>3491</v>
      </c>
      <c r="K169" t="s">
        <v>3490</v>
      </c>
      <c r="L169">
        <v>0</v>
      </c>
    </row>
    <row r="170" spans="1:12" x14ac:dyDescent="0.35">
      <c r="A170" t="s">
        <v>3932</v>
      </c>
      <c r="B170" t="s">
        <v>1553</v>
      </c>
      <c r="C170" t="s">
        <v>3930</v>
      </c>
      <c r="D170">
        <v>22</v>
      </c>
      <c r="E170">
        <v>5</v>
      </c>
      <c r="F170">
        <v>0.59</v>
      </c>
      <c r="G170" t="s">
        <v>367</v>
      </c>
      <c r="H170">
        <v>1604914655</v>
      </c>
      <c r="I170" t="s">
        <v>3931</v>
      </c>
      <c r="K170" t="s">
        <v>3930</v>
      </c>
      <c r="L170">
        <v>1</v>
      </c>
    </row>
    <row r="171" spans="1:12" x14ac:dyDescent="0.35">
      <c r="A171" t="s">
        <v>3550</v>
      </c>
      <c r="B171" t="s">
        <v>3549</v>
      </c>
      <c r="C171" t="s">
        <v>3546</v>
      </c>
      <c r="D171">
        <v>22</v>
      </c>
      <c r="E171">
        <v>38</v>
      </c>
      <c r="F171">
        <v>0.95</v>
      </c>
      <c r="G171" t="s">
        <v>620</v>
      </c>
      <c r="H171">
        <v>1605879499</v>
      </c>
      <c r="I171" t="s">
        <v>3548</v>
      </c>
      <c r="J171" t="s">
        <v>3547</v>
      </c>
      <c r="K171" t="s">
        <v>3546</v>
      </c>
      <c r="L171">
        <v>1</v>
      </c>
    </row>
    <row r="172" spans="1:12" x14ac:dyDescent="0.35">
      <c r="A172" t="s">
        <v>2576</v>
      </c>
      <c r="B172" t="s">
        <v>2575</v>
      </c>
      <c r="C172" t="s">
        <v>2572</v>
      </c>
      <c r="D172">
        <v>7</v>
      </c>
      <c r="E172">
        <v>0</v>
      </c>
      <c r="F172">
        <v>0.45</v>
      </c>
      <c r="G172" t="s">
        <v>3</v>
      </c>
      <c r="H172">
        <v>1604411121</v>
      </c>
      <c r="I172" t="s">
        <v>2574</v>
      </c>
      <c r="J172" t="s">
        <v>2573</v>
      </c>
      <c r="K172" t="s">
        <v>2572</v>
      </c>
      <c r="L172">
        <v>0</v>
      </c>
    </row>
    <row r="173" spans="1:12" x14ac:dyDescent="0.35">
      <c r="A173" t="s">
        <v>3391</v>
      </c>
      <c r="B173" t="s">
        <v>3390</v>
      </c>
      <c r="C173" t="s">
        <v>3387</v>
      </c>
      <c r="D173">
        <v>5</v>
      </c>
      <c r="E173">
        <v>3</v>
      </c>
      <c r="F173">
        <v>0.72</v>
      </c>
      <c r="G173" t="s">
        <v>3</v>
      </c>
      <c r="H173">
        <v>1605877703</v>
      </c>
      <c r="I173" t="s">
        <v>3389</v>
      </c>
      <c r="J173" t="s">
        <v>3388</v>
      </c>
      <c r="K173" t="s">
        <v>3387</v>
      </c>
      <c r="L173">
        <v>0</v>
      </c>
    </row>
    <row r="174" spans="1:12" x14ac:dyDescent="0.35">
      <c r="A174" t="s">
        <v>4174</v>
      </c>
      <c r="B174" t="s">
        <v>2125</v>
      </c>
      <c r="C174" t="s">
        <v>4172</v>
      </c>
      <c r="D174">
        <v>1</v>
      </c>
      <c r="E174">
        <v>8</v>
      </c>
      <c r="F174">
        <v>0.9</v>
      </c>
      <c r="G174" t="s">
        <v>157</v>
      </c>
      <c r="H174">
        <v>1605875149</v>
      </c>
      <c r="I174" t="s">
        <v>4173</v>
      </c>
      <c r="K174" t="s">
        <v>4172</v>
      </c>
      <c r="L174">
        <v>0</v>
      </c>
    </row>
    <row r="175" spans="1:12" x14ac:dyDescent="0.35">
      <c r="A175" t="s">
        <v>1065</v>
      </c>
      <c r="B175" t="s">
        <v>148</v>
      </c>
      <c r="C175" t="s">
        <v>1062</v>
      </c>
      <c r="D175">
        <v>47</v>
      </c>
      <c r="E175">
        <v>129</v>
      </c>
      <c r="F175">
        <v>0.99</v>
      </c>
      <c r="G175" t="s">
        <v>3</v>
      </c>
      <c r="H175">
        <v>1600844871</v>
      </c>
      <c r="I175" t="s">
        <v>1064</v>
      </c>
      <c r="J175" t="s">
        <v>1063</v>
      </c>
      <c r="K175" t="s">
        <v>1062</v>
      </c>
      <c r="L175">
        <v>0</v>
      </c>
    </row>
    <row r="176" spans="1:12" x14ac:dyDescent="0.35">
      <c r="A176" t="s">
        <v>3468</v>
      </c>
      <c r="B176" t="s">
        <v>2303</v>
      </c>
      <c r="C176" t="s">
        <v>3465</v>
      </c>
      <c r="D176">
        <v>10</v>
      </c>
      <c r="E176">
        <v>10</v>
      </c>
      <c r="F176">
        <v>0.92</v>
      </c>
      <c r="G176" t="s">
        <v>3</v>
      </c>
      <c r="H176">
        <v>1605874812</v>
      </c>
      <c r="I176" t="s">
        <v>3467</v>
      </c>
      <c r="J176" t="s">
        <v>3466</v>
      </c>
      <c r="K176" t="s">
        <v>3465</v>
      </c>
      <c r="L176">
        <v>0</v>
      </c>
    </row>
    <row r="177" spans="1:12" x14ac:dyDescent="0.35">
      <c r="A177" t="s">
        <v>2299</v>
      </c>
      <c r="B177" t="s">
        <v>2298</v>
      </c>
      <c r="C177" t="s">
        <v>2295</v>
      </c>
      <c r="D177">
        <v>15</v>
      </c>
      <c r="E177">
        <v>7</v>
      </c>
      <c r="F177">
        <v>0.62</v>
      </c>
      <c r="G177" t="s">
        <v>3</v>
      </c>
      <c r="H177">
        <v>1600420264</v>
      </c>
      <c r="I177" t="s">
        <v>2297</v>
      </c>
      <c r="J177" t="s">
        <v>2296</v>
      </c>
      <c r="K177" t="s">
        <v>2295</v>
      </c>
      <c r="L177">
        <v>-1</v>
      </c>
    </row>
    <row r="178" spans="1:12" x14ac:dyDescent="0.35">
      <c r="A178" t="s">
        <v>3460</v>
      </c>
      <c r="B178" t="s">
        <v>3459</v>
      </c>
      <c r="C178" t="s">
        <v>3456</v>
      </c>
      <c r="D178">
        <v>3</v>
      </c>
      <c r="E178">
        <v>11</v>
      </c>
      <c r="F178">
        <v>1</v>
      </c>
      <c r="G178" t="s">
        <v>3</v>
      </c>
      <c r="H178">
        <v>1605874601</v>
      </c>
      <c r="I178" t="s">
        <v>3458</v>
      </c>
      <c r="J178" t="s">
        <v>3457</v>
      </c>
      <c r="K178" t="s">
        <v>3456</v>
      </c>
      <c r="L178">
        <v>0</v>
      </c>
    </row>
    <row r="179" spans="1:12" x14ac:dyDescent="0.35">
      <c r="A179" t="s">
        <v>2193</v>
      </c>
      <c r="B179" t="s">
        <v>2192</v>
      </c>
      <c r="C179" t="s">
        <v>2189</v>
      </c>
      <c r="D179">
        <v>8</v>
      </c>
      <c r="E179">
        <v>1</v>
      </c>
      <c r="F179">
        <v>0.56000000000000005</v>
      </c>
      <c r="G179" t="s">
        <v>3</v>
      </c>
      <c r="H179">
        <v>1605514660</v>
      </c>
      <c r="I179" t="s">
        <v>2191</v>
      </c>
      <c r="J179" t="s">
        <v>2190</v>
      </c>
      <c r="K179" t="s">
        <v>2189</v>
      </c>
      <c r="L179">
        <v>0</v>
      </c>
    </row>
    <row r="180" spans="1:12" x14ac:dyDescent="0.35">
      <c r="A180" t="s">
        <v>3430</v>
      </c>
      <c r="B180" t="s">
        <v>1877</v>
      </c>
      <c r="C180" t="s">
        <v>3427</v>
      </c>
      <c r="D180">
        <v>7</v>
      </c>
      <c r="E180">
        <v>8</v>
      </c>
      <c r="F180">
        <v>0.83</v>
      </c>
      <c r="G180" t="s">
        <v>483</v>
      </c>
      <c r="H180">
        <v>1605870273</v>
      </c>
      <c r="I180" t="s">
        <v>3429</v>
      </c>
      <c r="J180" t="s">
        <v>3428</v>
      </c>
      <c r="K180" t="s">
        <v>3427</v>
      </c>
      <c r="L180">
        <v>0</v>
      </c>
    </row>
    <row r="181" spans="1:12" x14ac:dyDescent="0.35">
      <c r="A181" t="s">
        <v>985</v>
      </c>
      <c r="B181" t="s">
        <v>984</v>
      </c>
      <c r="C181" t="s">
        <v>982</v>
      </c>
      <c r="D181">
        <v>85</v>
      </c>
      <c r="E181">
        <v>122</v>
      </c>
      <c r="F181">
        <v>0.99</v>
      </c>
      <c r="G181" t="s">
        <v>38</v>
      </c>
      <c r="H181">
        <v>1600737963</v>
      </c>
      <c r="I181" t="s">
        <v>983</v>
      </c>
      <c r="K181" t="s">
        <v>982</v>
      </c>
      <c r="L181">
        <v>1</v>
      </c>
    </row>
    <row r="182" spans="1:12" x14ac:dyDescent="0.35">
      <c r="A182" t="s">
        <v>3955</v>
      </c>
      <c r="B182" t="s">
        <v>1987</v>
      </c>
      <c r="C182" t="s">
        <v>3953</v>
      </c>
      <c r="D182">
        <v>42</v>
      </c>
      <c r="E182">
        <v>76</v>
      </c>
      <c r="F182">
        <v>0.97</v>
      </c>
      <c r="G182" t="s">
        <v>483</v>
      </c>
      <c r="H182">
        <v>1605869259</v>
      </c>
      <c r="I182" t="s">
        <v>3954</v>
      </c>
      <c r="K182" t="s">
        <v>3953</v>
      </c>
      <c r="L182">
        <v>0</v>
      </c>
    </row>
    <row r="183" spans="1:12" x14ac:dyDescent="0.35">
      <c r="A183" t="s">
        <v>1361</v>
      </c>
      <c r="B183" t="s">
        <v>1317</v>
      </c>
      <c r="C183" t="s">
        <v>1359</v>
      </c>
      <c r="D183">
        <v>17</v>
      </c>
      <c r="E183">
        <v>136</v>
      </c>
      <c r="F183">
        <v>0.99</v>
      </c>
      <c r="G183" t="s">
        <v>130</v>
      </c>
      <c r="H183">
        <v>1604300831</v>
      </c>
      <c r="I183" t="s">
        <v>1360</v>
      </c>
      <c r="K183" t="s">
        <v>1359</v>
      </c>
      <c r="L183">
        <v>0</v>
      </c>
    </row>
    <row r="184" spans="1:12" x14ac:dyDescent="0.35">
      <c r="A184" t="s">
        <v>3640</v>
      </c>
      <c r="B184" t="s">
        <v>3639</v>
      </c>
      <c r="C184" t="s">
        <v>3636</v>
      </c>
      <c r="D184">
        <v>15</v>
      </c>
      <c r="E184">
        <v>30</v>
      </c>
      <c r="F184">
        <v>0.97</v>
      </c>
      <c r="G184" t="s">
        <v>483</v>
      </c>
      <c r="H184">
        <v>1605867513</v>
      </c>
      <c r="I184" t="s">
        <v>3638</v>
      </c>
      <c r="J184" t="s">
        <v>3637</v>
      </c>
      <c r="K184" t="s">
        <v>3636</v>
      </c>
      <c r="L184">
        <v>0</v>
      </c>
    </row>
    <row r="185" spans="1:12" x14ac:dyDescent="0.35">
      <c r="A185" t="s">
        <v>745</v>
      </c>
      <c r="B185" t="s">
        <v>744</v>
      </c>
      <c r="C185" t="s">
        <v>742</v>
      </c>
      <c r="D185">
        <v>13</v>
      </c>
      <c r="E185">
        <v>11</v>
      </c>
      <c r="F185">
        <v>0.87</v>
      </c>
      <c r="G185" t="s">
        <v>38</v>
      </c>
      <c r="H185">
        <v>1604534829</v>
      </c>
      <c r="I185" t="s">
        <v>743</v>
      </c>
      <c r="K185" t="s">
        <v>742</v>
      </c>
      <c r="L185">
        <v>0</v>
      </c>
    </row>
    <row r="186" spans="1:12" x14ac:dyDescent="0.35">
      <c r="A186" t="s">
        <v>3367</v>
      </c>
      <c r="B186" t="s">
        <v>672</v>
      </c>
      <c r="C186" t="s">
        <v>3364</v>
      </c>
      <c r="D186">
        <v>6</v>
      </c>
      <c r="E186">
        <v>4</v>
      </c>
      <c r="F186">
        <v>0.83</v>
      </c>
      <c r="G186" t="s">
        <v>276</v>
      </c>
      <c r="H186">
        <v>1605866530</v>
      </c>
      <c r="I186" t="s">
        <v>3366</v>
      </c>
      <c r="J186" t="s">
        <v>3365</v>
      </c>
      <c r="K186" t="s">
        <v>3364</v>
      </c>
      <c r="L186">
        <v>0</v>
      </c>
    </row>
    <row r="187" spans="1:12" x14ac:dyDescent="0.35">
      <c r="A187" t="s">
        <v>3680</v>
      </c>
      <c r="B187" t="s">
        <v>3274</v>
      </c>
      <c r="C187" t="s">
        <v>3678</v>
      </c>
      <c r="D187">
        <v>144</v>
      </c>
      <c r="E187">
        <v>895</v>
      </c>
      <c r="F187">
        <v>0.99</v>
      </c>
      <c r="G187" t="s">
        <v>483</v>
      </c>
      <c r="H187">
        <v>1605866484</v>
      </c>
      <c r="I187" t="s">
        <v>3679</v>
      </c>
      <c r="K187" t="s">
        <v>3678</v>
      </c>
      <c r="L187">
        <v>0</v>
      </c>
    </row>
    <row r="188" spans="1:12" x14ac:dyDescent="0.35">
      <c r="A188" t="s">
        <v>571</v>
      </c>
      <c r="B188" t="s">
        <v>207</v>
      </c>
      <c r="C188" t="s">
        <v>568</v>
      </c>
      <c r="D188">
        <v>4</v>
      </c>
      <c r="E188">
        <v>4</v>
      </c>
      <c r="F188">
        <v>0.7</v>
      </c>
      <c r="G188" t="s">
        <v>8</v>
      </c>
      <c r="H188">
        <v>1604196485</v>
      </c>
      <c r="I188" t="s">
        <v>570</v>
      </c>
      <c r="J188" t="s">
        <v>569</v>
      </c>
      <c r="K188" t="s">
        <v>568</v>
      </c>
      <c r="L188">
        <v>0</v>
      </c>
    </row>
    <row r="189" spans="1:12" x14ac:dyDescent="0.35">
      <c r="A189" t="s">
        <v>3698</v>
      </c>
      <c r="B189" t="s">
        <v>3697</v>
      </c>
      <c r="C189" t="s">
        <v>3694</v>
      </c>
      <c r="D189">
        <v>21</v>
      </c>
      <c r="E189">
        <v>8</v>
      </c>
      <c r="F189">
        <v>0.78</v>
      </c>
      <c r="G189" t="s">
        <v>3</v>
      </c>
      <c r="H189">
        <v>1604974244</v>
      </c>
      <c r="I189" t="s">
        <v>3696</v>
      </c>
      <c r="J189" t="s">
        <v>3695</v>
      </c>
      <c r="K189" t="s">
        <v>3694</v>
      </c>
      <c r="L189">
        <v>0</v>
      </c>
    </row>
    <row r="190" spans="1:12" x14ac:dyDescent="0.35">
      <c r="A190" t="s">
        <v>3323</v>
      </c>
      <c r="B190" t="s">
        <v>3322</v>
      </c>
      <c r="C190" t="s">
        <v>3319</v>
      </c>
      <c r="D190">
        <v>10</v>
      </c>
      <c r="E190">
        <v>4</v>
      </c>
      <c r="F190">
        <v>1</v>
      </c>
      <c r="G190" t="s">
        <v>3</v>
      </c>
      <c r="H190">
        <v>1605865897</v>
      </c>
      <c r="I190" t="s">
        <v>3321</v>
      </c>
      <c r="J190" t="s">
        <v>3320</v>
      </c>
      <c r="K190" t="s">
        <v>3319</v>
      </c>
      <c r="L190">
        <v>0</v>
      </c>
    </row>
    <row r="191" spans="1:12" x14ac:dyDescent="0.35">
      <c r="A191" t="s">
        <v>230</v>
      </c>
      <c r="B191" t="s">
        <v>229</v>
      </c>
      <c r="C191" t="s">
        <v>226</v>
      </c>
      <c r="D191">
        <v>9</v>
      </c>
      <c r="E191">
        <v>6</v>
      </c>
      <c r="F191">
        <v>0.8</v>
      </c>
      <c r="G191" t="s">
        <v>3</v>
      </c>
      <c r="H191">
        <v>1603821833</v>
      </c>
      <c r="I191" t="s">
        <v>228</v>
      </c>
      <c r="J191" t="s">
        <v>227</v>
      </c>
      <c r="K191" t="s">
        <v>226</v>
      </c>
      <c r="L191">
        <v>0</v>
      </c>
    </row>
    <row r="192" spans="1:12" x14ac:dyDescent="0.35">
      <c r="A192" t="s">
        <v>3422</v>
      </c>
      <c r="B192" t="s">
        <v>3162</v>
      </c>
      <c r="C192" t="s">
        <v>3419</v>
      </c>
      <c r="D192">
        <v>36</v>
      </c>
      <c r="E192">
        <v>7</v>
      </c>
      <c r="F192">
        <v>0.65</v>
      </c>
      <c r="G192" t="s">
        <v>3</v>
      </c>
      <c r="H192">
        <v>1605865657</v>
      </c>
      <c r="I192" t="s">
        <v>3421</v>
      </c>
      <c r="J192" t="s">
        <v>3420</v>
      </c>
      <c r="K192" t="s">
        <v>3419</v>
      </c>
      <c r="L192">
        <v>0</v>
      </c>
    </row>
    <row r="193" spans="1:12" x14ac:dyDescent="0.35">
      <c r="A193" t="s">
        <v>4191</v>
      </c>
      <c r="B193" t="s">
        <v>4190</v>
      </c>
      <c r="C193" t="s">
        <v>4188</v>
      </c>
      <c r="D193">
        <v>17</v>
      </c>
      <c r="E193">
        <v>99</v>
      </c>
      <c r="F193">
        <v>1</v>
      </c>
      <c r="G193" t="s">
        <v>373</v>
      </c>
      <c r="H193">
        <v>1605242936</v>
      </c>
      <c r="I193" t="s">
        <v>4189</v>
      </c>
      <c r="K193" t="s">
        <v>4188</v>
      </c>
      <c r="L193">
        <v>0</v>
      </c>
    </row>
    <row r="194" spans="1:12" x14ac:dyDescent="0.35">
      <c r="A194" t="s">
        <v>3508</v>
      </c>
      <c r="B194" t="s">
        <v>1877</v>
      </c>
      <c r="C194" t="s">
        <v>3506</v>
      </c>
      <c r="D194">
        <v>9</v>
      </c>
      <c r="E194">
        <v>36</v>
      </c>
      <c r="F194">
        <v>1</v>
      </c>
      <c r="G194" t="s">
        <v>276</v>
      </c>
      <c r="H194">
        <v>1605865494</v>
      </c>
      <c r="I194" t="s">
        <v>3507</v>
      </c>
      <c r="K194" t="s">
        <v>3506</v>
      </c>
      <c r="L194">
        <v>0</v>
      </c>
    </row>
    <row r="195" spans="1:12" x14ac:dyDescent="0.35">
      <c r="A195" t="s">
        <v>297</v>
      </c>
      <c r="B195" t="s">
        <v>101</v>
      </c>
      <c r="C195" t="s">
        <v>294</v>
      </c>
      <c r="D195">
        <v>6</v>
      </c>
      <c r="E195">
        <v>12</v>
      </c>
      <c r="F195">
        <v>0.89</v>
      </c>
      <c r="G195" t="s">
        <v>3</v>
      </c>
      <c r="H195">
        <v>1600731027</v>
      </c>
      <c r="I195" t="s">
        <v>296</v>
      </c>
      <c r="J195" t="s">
        <v>295</v>
      </c>
      <c r="K195" t="s">
        <v>294</v>
      </c>
      <c r="L195">
        <v>0</v>
      </c>
    </row>
    <row r="196" spans="1:12" x14ac:dyDescent="0.35">
      <c r="A196" t="s">
        <v>3435</v>
      </c>
      <c r="B196" t="s">
        <v>3434</v>
      </c>
      <c r="C196" t="s">
        <v>3431</v>
      </c>
      <c r="D196">
        <v>5</v>
      </c>
      <c r="E196">
        <v>0</v>
      </c>
      <c r="F196">
        <v>0.15</v>
      </c>
      <c r="G196" t="s">
        <v>3</v>
      </c>
      <c r="H196">
        <v>1605863243</v>
      </c>
      <c r="I196" t="s">
        <v>3433</v>
      </c>
      <c r="J196" t="s">
        <v>3432</v>
      </c>
      <c r="K196" t="s">
        <v>3431</v>
      </c>
      <c r="L196">
        <v>0</v>
      </c>
    </row>
    <row r="197" spans="1:12" x14ac:dyDescent="0.35">
      <c r="A197" t="s">
        <v>176</v>
      </c>
      <c r="B197" t="s">
        <v>175</v>
      </c>
      <c r="C197" t="s">
        <v>172</v>
      </c>
      <c r="D197">
        <v>5</v>
      </c>
      <c r="E197">
        <v>10</v>
      </c>
      <c r="F197">
        <v>0.86</v>
      </c>
      <c r="G197" t="s">
        <v>3</v>
      </c>
      <c r="H197">
        <v>1601441002</v>
      </c>
      <c r="I197" t="s">
        <v>174</v>
      </c>
      <c r="J197" t="s">
        <v>173</v>
      </c>
      <c r="K197" t="s">
        <v>172</v>
      </c>
      <c r="L197">
        <v>-1</v>
      </c>
    </row>
    <row r="198" spans="1:12" x14ac:dyDescent="0.35">
      <c r="A198" t="s">
        <v>3353</v>
      </c>
      <c r="B198" t="s">
        <v>3352</v>
      </c>
      <c r="C198" t="s">
        <v>3349</v>
      </c>
      <c r="D198">
        <v>5</v>
      </c>
      <c r="E198">
        <v>5</v>
      </c>
      <c r="F198">
        <v>0.69</v>
      </c>
      <c r="G198" t="s">
        <v>3</v>
      </c>
      <c r="H198">
        <v>1605863603</v>
      </c>
      <c r="I198" t="s">
        <v>3351</v>
      </c>
      <c r="J198" t="s">
        <v>3350</v>
      </c>
      <c r="K198" t="s">
        <v>3349</v>
      </c>
      <c r="L198">
        <v>0</v>
      </c>
    </row>
    <row r="199" spans="1:12" x14ac:dyDescent="0.35">
      <c r="A199" t="s">
        <v>622</v>
      </c>
      <c r="B199" t="s">
        <v>621</v>
      </c>
      <c r="C199" t="s">
        <v>617</v>
      </c>
      <c r="D199">
        <v>10</v>
      </c>
      <c r="E199">
        <v>0</v>
      </c>
      <c r="F199">
        <v>0.44</v>
      </c>
      <c r="G199" t="s">
        <v>620</v>
      </c>
      <c r="H199">
        <v>1604476750</v>
      </c>
      <c r="I199" t="s">
        <v>619</v>
      </c>
      <c r="J199" t="s">
        <v>618</v>
      </c>
      <c r="K199" t="s">
        <v>617</v>
      </c>
      <c r="L199">
        <v>0</v>
      </c>
    </row>
    <row r="200" spans="1:12" x14ac:dyDescent="0.35">
      <c r="A200" t="s">
        <v>3516</v>
      </c>
      <c r="B200" t="s">
        <v>2903</v>
      </c>
      <c r="C200" t="s">
        <v>3514</v>
      </c>
      <c r="D200">
        <v>7</v>
      </c>
      <c r="E200">
        <v>46</v>
      </c>
      <c r="F200">
        <v>0.92</v>
      </c>
      <c r="G200" t="s">
        <v>276</v>
      </c>
      <c r="H200">
        <v>1605862097</v>
      </c>
      <c r="I200" t="s">
        <v>3515</v>
      </c>
      <c r="K200" t="s">
        <v>3514</v>
      </c>
      <c r="L200">
        <v>0</v>
      </c>
    </row>
    <row r="201" spans="1:12" x14ac:dyDescent="0.35">
      <c r="A201" t="s">
        <v>607</v>
      </c>
      <c r="B201" t="s">
        <v>606</v>
      </c>
      <c r="C201" t="s">
        <v>603</v>
      </c>
      <c r="D201">
        <v>23</v>
      </c>
      <c r="E201">
        <v>1</v>
      </c>
      <c r="F201">
        <v>0.6</v>
      </c>
      <c r="G201" t="s">
        <v>276</v>
      </c>
      <c r="H201">
        <v>1604472747</v>
      </c>
      <c r="I201" t="s">
        <v>605</v>
      </c>
      <c r="J201" t="s">
        <v>604</v>
      </c>
      <c r="K201" t="s">
        <v>603</v>
      </c>
      <c r="L201">
        <v>0</v>
      </c>
    </row>
    <row r="202" spans="1:12" x14ac:dyDescent="0.35">
      <c r="A202" t="s">
        <v>3554</v>
      </c>
      <c r="B202" t="s">
        <v>101</v>
      </c>
      <c r="C202" t="s">
        <v>3551</v>
      </c>
      <c r="D202">
        <v>12</v>
      </c>
      <c r="E202">
        <v>0</v>
      </c>
      <c r="F202">
        <v>0.46</v>
      </c>
      <c r="G202" t="s">
        <v>3</v>
      </c>
      <c r="H202">
        <v>1605859967</v>
      </c>
      <c r="I202" t="s">
        <v>3553</v>
      </c>
      <c r="J202" t="s">
        <v>3552</v>
      </c>
      <c r="K202" t="s">
        <v>3551</v>
      </c>
      <c r="L202">
        <v>1</v>
      </c>
    </row>
    <row r="203" spans="1:12" x14ac:dyDescent="0.35">
      <c r="A203" t="s">
        <v>1268</v>
      </c>
      <c r="B203" t="s">
        <v>731</v>
      </c>
      <c r="C203" t="s">
        <v>1265</v>
      </c>
      <c r="D203">
        <v>28</v>
      </c>
      <c r="E203">
        <v>38</v>
      </c>
      <c r="F203">
        <v>0.93</v>
      </c>
      <c r="G203" t="s">
        <v>276</v>
      </c>
      <c r="H203">
        <v>1604391694</v>
      </c>
      <c r="I203" t="s">
        <v>1267</v>
      </c>
      <c r="J203" t="s">
        <v>1266</v>
      </c>
      <c r="K203" t="s">
        <v>1265</v>
      </c>
      <c r="L203">
        <v>0</v>
      </c>
    </row>
    <row r="204" spans="1:12" x14ac:dyDescent="0.35">
      <c r="A204" t="s">
        <v>1947</v>
      </c>
      <c r="B204" t="s">
        <v>1946</v>
      </c>
      <c r="C204" t="s">
        <v>1943</v>
      </c>
      <c r="D204">
        <v>5</v>
      </c>
      <c r="E204">
        <v>3</v>
      </c>
      <c r="F204">
        <v>0.72</v>
      </c>
      <c r="G204" t="s">
        <v>276</v>
      </c>
      <c r="H204">
        <v>1605414727</v>
      </c>
      <c r="I204" t="s">
        <v>1945</v>
      </c>
      <c r="J204" t="s">
        <v>1944</v>
      </c>
      <c r="K204" t="s">
        <v>1943</v>
      </c>
      <c r="L204">
        <v>0</v>
      </c>
    </row>
    <row r="205" spans="1:12" x14ac:dyDescent="0.35">
      <c r="A205" t="s">
        <v>3309</v>
      </c>
      <c r="B205" t="s">
        <v>1621</v>
      </c>
      <c r="C205" t="s">
        <v>3307</v>
      </c>
      <c r="D205">
        <v>3</v>
      </c>
      <c r="E205">
        <v>3</v>
      </c>
      <c r="F205">
        <v>0.64</v>
      </c>
      <c r="G205" t="s">
        <v>3</v>
      </c>
      <c r="H205">
        <v>1605856406</v>
      </c>
      <c r="I205" t="s">
        <v>3308</v>
      </c>
      <c r="K205" t="s">
        <v>3307</v>
      </c>
      <c r="L205">
        <v>1</v>
      </c>
    </row>
    <row r="206" spans="1:12" x14ac:dyDescent="0.35">
      <c r="A206" t="s">
        <v>2571</v>
      </c>
      <c r="B206" t="s">
        <v>2570</v>
      </c>
      <c r="C206" t="s">
        <v>2568</v>
      </c>
      <c r="D206">
        <v>13</v>
      </c>
      <c r="E206">
        <v>56</v>
      </c>
      <c r="F206">
        <v>0.94</v>
      </c>
      <c r="G206" t="s">
        <v>367</v>
      </c>
      <c r="H206">
        <v>1605582463</v>
      </c>
      <c r="I206" t="s">
        <v>2569</v>
      </c>
      <c r="K206" t="s">
        <v>2568</v>
      </c>
      <c r="L206">
        <v>0</v>
      </c>
    </row>
    <row r="207" spans="1:12" x14ac:dyDescent="0.35">
      <c r="A207" t="s">
        <v>3339</v>
      </c>
      <c r="B207" t="s">
        <v>3338</v>
      </c>
      <c r="C207" t="s">
        <v>3335</v>
      </c>
      <c r="D207">
        <v>6</v>
      </c>
      <c r="E207">
        <v>5</v>
      </c>
      <c r="F207">
        <v>0.73</v>
      </c>
      <c r="G207" t="s">
        <v>3</v>
      </c>
      <c r="H207">
        <v>1605854000</v>
      </c>
      <c r="I207" t="s">
        <v>3337</v>
      </c>
      <c r="J207" t="s">
        <v>3336</v>
      </c>
      <c r="K207" t="s">
        <v>3335</v>
      </c>
      <c r="L207">
        <v>0</v>
      </c>
    </row>
    <row r="208" spans="1:12" x14ac:dyDescent="0.35">
      <c r="A208" t="s">
        <v>1510</v>
      </c>
      <c r="B208" t="s">
        <v>1509</v>
      </c>
      <c r="C208" t="s">
        <v>1506</v>
      </c>
      <c r="D208">
        <v>12</v>
      </c>
      <c r="E208">
        <v>3</v>
      </c>
      <c r="F208">
        <v>0.67</v>
      </c>
      <c r="G208" t="s">
        <v>3</v>
      </c>
      <c r="H208">
        <v>1605172921</v>
      </c>
      <c r="I208" t="s">
        <v>1508</v>
      </c>
      <c r="J208" t="s">
        <v>1507</v>
      </c>
      <c r="K208" t="s">
        <v>1506</v>
      </c>
      <c r="L208">
        <v>0</v>
      </c>
    </row>
    <row r="209" spans="1:12" x14ac:dyDescent="0.35">
      <c r="A209" t="s">
        <v>3386</v>
      </c>
      <c r="B209" t="s">
        <v>3385</v>
      </c>
      <c r="C209" t="s">
        <v>3382</v>
      </c>
      <c r="D209">
        <v>2</v>
      </c>
      <c r="E209">
        <v>3</v>
      </c>
      <c r="F209">
        <v>1</v>
      </c>
      <c r="G209" t="s">
        <v>1121</v>
      </c>
      <c r="H209">
        <v>1605850876</v>
      </c>
      <c r="I209" t="s">
        <v>3384</v>
      </c>
      <c r="J209" t="s">
        <v>3383</v>
      </c>
      <c r="K209" t="s">
        <v>3382</v>
      </c>
      <c r="L209">
        <v>-1</v>
      </c>
    </row>
    <row r="210" spans="1:12" x14ac:dyDescent="0.35">
      <c r="A210" t="s">
        <v>2821</v>
      </c>
      <c r="B210" t="s">
        <v>2820</v>
      </c>
      <c r="C210" t="s">
        <v>2817</v>
      </c>
      <c r="D210">
        <v>3</v>
      </c>
      <c r="E210">
        <v>1</v>
      </c>
      <c r="F210">
        <v>0.56999999999999995</v>
      </c>
      <c r="G210" t="s">
        <v>620</v>
      </c>
      <c r="H210">
        <v>1605746426</v>
      </c>
      <c r="I210" t="s">
        <v>2819</v>
      </c>
      <c r="J210" t="s">
        <v>2818</v>
      </c>
      <c r="K210" t="s">
        <v>2817</v>
      </c>
      <c r="L210">
        <v>1</v>
      </c>
    </row>
    <row r="211" spans="1:12" x14ac:dyDescent="0.35">
      <c r="A211" t="s">
        <v>348</v>
      </c>
      <c r="B211" t="s">
        <v>347</v>
      </c>
      <c r="C211" t="s">
        <v>344</v>
      </c>
      <c r="D211">
        <v>1123</v>
      </c>
      <c r="E211">
        <v>1508</v>
      </c>
      <c r="F211">
        <v>0.98</v>
      </c>
      <c r="G211" t="s">
        <v>115</v>
      </c>
      <c r="H211">
        <v>1603796475</v>
      </c>
      <c r="I211" t="s">
        <v>346</v>
      </c>
      <c r="J211" t="s">
        <v>345</v>
      </c>
      <c r="K211" t="s">
        <v>344</v>
      </c>
      <c r="L211">
        <v>0</v>
      </c>
    </row>
    <row r="212" spans="1:12" x14ac:dyDescent="0.35">
      <c r="A212" t="s">
        <v>3348</v>
      </c>
      <c r="B212" t="s">
        <v>3347</v>
      </c>
      <c r="C212" t="s">
        <v>3344</v>
      </c>
      <c r="D212">
        <v>6</v>
      </c>
      <c r="E212">
        <v>8</v>
      </c>
      <c r="F212">
        <v>0.9</v>
      </c>
      <c r="G212" t="s">
        <v>1116</v>
      </c>
      <c r="H212">
        <v>1605849377</v>
      </c>
      <c r="I212" t="s">
        <v>3346</v>
      </c>
      <c r="J212" t="s">
        <v>3345</v>
      </c>
      <c r="K212" t="s">
        <v>3344</v>
      </c>
      <c r="L212">
        <v>-1</v>
      </c>
    </row>
    <row r="213" spans="1:12" x14ac:dyDescent="0.35">
      <c r="A213" t="s">
        <v>639</v>
      </c>
      <c r="B213" t="s">
        <v>638</v>
      </c>
      <c r="C213" t="s">
        <v>635</v>
      </c>
      <c r="D213">
        <v>18</v>
      </c>
      <c r="E213">
        <v>52</v>
      </c>
      <c r="F213">
        <v>0.96</v>
      </c>
      <c r="G213" t="s">
        <v>483</v>
      </c>
      <c r="H213">
        <v>1604402684</v>
      </c>
      <c r="I213" t="s">
        <v>637</v>
      </c>
      <c r="J213" t="s">
        <v>636</v>
      </c>
      <c r="K213" t="s">
        <v>635</v>
      </c>
      <c r="L213">
        <v>0</v>
      </c>
    </row>
    <row r="214" spans="1:12" x14ac:dyDescent="0.35">
      <c r="A214" t="s">
        <v>3410</v>
      </c>
      <c r="B214" t="s">
        <v>3409</v>
      </c>
      <c r="C214" t="s">
        <v>3406</v>
      </c>
      <c r="D214">
        <v>11</v>
      </c>
      <c r="E214">
        <v>16</v>
      </c>
      <c r="F214">
        <v>0.95</v>
      </c>
      <c r="G214" t="s">
        <v>620</v>
      </c>
      <c r="H214">
        <v>1605849144</v>
      </c>
      <c r="I214" t="s">
        <v>3408</v>
      </c>
      <c r="J214" t="s">
        <v>3407</v>
      </c>
      <c r="K214" t="s">
        <v>3406</v>
      </c>
      <c r="L214">
        <v>0</v>
      </c>
    </row>
    <row r="215" spans="1:12" x14ac:dyDescent="0.35">
      <c r="A215" t="s">
        <v>1379</v>
      </c>
      <c r="B215" t="s">
        <v>1378</v>
      </c>
      <c r="C215" t="s">
        <v>1375</v>
      </c>
      <c r="D215">
        <v>23</v>
      </c>
      <c r="E215">
        <v>0</v>
      </c>
      <c r="F215">
        <v>0.31</v>
      </c>
      <c r="G215" t="s">
        <v>620</v>
      </c>
      <c r="H215">
        <v>1604383838</v>
      </c>
      <c r="I215" t="s">
        <v>1377</v>
      </c>
      <c r="J215" t="s">
        <v>1376</v>
      </c>
      <c r="K215" t="s">
        <v>1375</v>
      </c>
      <c r="L215">
        <v>0</v>
      </c>
    </row>
    <row r="216" spans="1:12" x14ac:dyDescent="0.35">
      <c r="A216" t="s">
        <v>3232</v>
      </c>
      <c r="B216" t="s">
        <v>3231</v>
      </c>
      <c r="C216" t="s">
        <v>3228</v>
      </c>
      <c r="D216">
        <v>15</v>
      </c>
      <c r="E216">
        <v>4</v>
      </c>
      <c r="F216">
        <v>1</v>
      </c>
      <c r="G216" t="s">
        <v>3</v>
      </c>
      <c r="H216">
        <v>1605847823</v>
      </c>
      <c r="I216" t="s">
        <v>3230</v>
      </c>
      <c r="J216" t="s">
        <v>3229</v>
      </c>
      <c r="K216" t="s">
        <v>3228</v>
      </c>
      <c r="L216">
        <v>0</v>
      </c>
    </row>
    <row r="217" spans="1:12" x14ac:dyDescent="0.35">
      <c r="A217" t="s">
        <v>3204</v>
      </c>
      <c r="B217" t="s">
        <v>3203</v>
      </c>
      <c r="C217" t="s">
        <v>3201</v>
      </c>
      <c r="D217">
        <v>27</v>
      </c>
      <c r="E217">
        <v>84</v>
      </c>
      <c r="F217">
        <v>0.98</v>
      </c>
      <c r="G217" t="s">
        <v>373</v>
      </c>
      <c r="H217">
        <v>1604229083</v>
      </c>
      <c r="I217" t="s">
        <v>3202</v>
      </c>
      <c r="K217" t="s">
        <v>3201</v>
      </c>
      <c r="L217">
        <v>0</v>
      </c>
    </row>
    <row r="218" spans="1:12" x14ac:dyDescent="0.35">
      <c r="A218" t="s">
        <v>3284</v>
      </c>
      <c r="B218" t="s">
        <v>2087</v>
      </c>
      <c r="C218" t="s">
        <v>3281</v>
      </c>
      <c r="D218">
        <v>10</v>
      </c>
      <c r="E218">
        <v>4</v>
      </c>
      <c r="F218">
        <v>1</v>
      </c>
      <c r="G218" t="s">
        <v>3</v>
      </c>
      <c r="H218">
        <v>1605847373</v>
      </c>
      <c r="I218" t="s">
        <v>3283</v>
      </c>
      <c r="J218" t="s">
        <v>3282</v>
      </c>
      <c r="K218" t="s">
        <v>3281</v>
      </c>
      <c r="L218">
        <v>0</v>
      </c>
    </row>
    <row r="219" spans="1:12" x14ac:dyDescent="0.35">
      <c r="A219" t="s">
        <v>1432</v>
      </c>
      <c r="B219" t="s">
        <v>1431</v>
      </c>
      <c r="C219" t="s">
        <v>1428</v>
      </c>
      <c r="D219">
        <v>16</v>
      </c>
      <c r="E219">
        <v>0</v>
      </c>
      <c r="F219">
        <v>0.5</v>
      </c>
      <c r="G219" t="s">
        <v>276</v>
      </c>
      <c r="H219">
        <v>1604725358</v>
      </c>
      <c r="I219" t="s">
        <v>1430</v>
      </c>
      <c r="J219" t="s">
        <v>1429</v>
      </c>
      <c r="K219" t="s">
        <v>1428</v>
      </c>
      <c r="L219">
        <v>0</v>
      </c>
    </row>
    <row r="220" spans="1:12" x14ac:dyDescent="0.35">
      <c r="A220" t="s">
        <v>3275</v>
      </c>
      <c r="B220" t="s">
        <v>3274</v>
      </c>
      <c r="C220" t="s">
        <v>3271</v>
      </c>
      <c r="D220">
        <v>2</v>
      </c>
      <c r="E220">
        <v>4</v>
      </c>
      <c r="F220">
        <v>1</v>
      </c>
      <c r="G220" t="s">
        <v>1121</v>
      </c>
      <c r="H220">
        <v>1605847173</v>
      </c>
      <c r="I220" t="s">
        <v>3273</v>
      </c>
      <c r="J220" t="s">
        <v>3272</v>
      </c>
      <c r="K220" t="s">
        <v>3271</v>
      </c>
      <c r="L220">
        <v>0</v>
      </c>
    </row>
    <row r="221" spans="1:12" x14ac:dyDescent="0.35">
      <c r="A221" t="s">
        <v>2500</v>
      </c>
      <c r="B221" t="s">
        <v>2499</v>
      </c>
      <c r="C221" t="s">
        <v>2496</v>
      </c>
      <c r="D221">
        <v>32</v>
      </c>
      <c r="E221">
        <v>19</v>
      </c>
      <c r="F221">
        <v>0.89</v>
      </c>
      <c r="G221" t="s">
        <v>3</v>
      </c>
      <c r="H221">
        <v>1602763454</v>
      </c>
      <c r="I221" t="s">
        <v>2498</v>
      </c>
      <c r="J221" t="s">
        <v>2497</v>
      </c>
      <c r="K221" t="s">
        <v>2496</v>
      </c>
      <c r="L221">
        <v>0</v>
      </c>
    </row>
    <row r="222" spans="1:12" x14ac:dyDescent="0.35">
      <c r="A222" t="s">
        <v>3440</v>
      </c>
      <c r="B222" t="s">
        <v>3439</v>
      </c>
      <c r="C222" t="s">
        <v>3436</v>
      </c>
      <c r="D222">
        <v>5</v>
      </c>
      <c r="E222">
        <v>45</v>
      </c>
      <c r="F222">
        <v>0.94</v>
      </c>
      <c r="G222" t="s">
        <v>483</v>
      </c>
      <c r="H222">
        <v>1605844784</v>
      </c>
      <c r="I222" t="s">
        <v>3438</v>
      </c>
      <c r="J222" t="s">
        <v>3437</v>
      </c>
      <c r="K222" t="s">
        <v>3436</v>
      </c>
      <c r="L222">
        <v>0</v>
      </c>
    </row>
    <row r="223" spans="1:12" x14ac:dyDescent="0.35">
      <c r="A223" t="s">
        <v>2991</v>
      </c>
      <c r="B223" t="s">
        <v>2990</v>
      </c>
      <c r="C223" t="s">
        <v>2988</v>
      </c>
      <c r="D223">
        <v>35</v>
      </c>
      <c r="E223">
        <v>341</v>
      </c>
      <c r="F223">
        <v>0.99</v>
      </c>
      <c r="G223" t="s">
        <v>8</v>
      </c>
      <c r="H223">
        <v>1601509401</v>
      </c>
      <c r="I223" t="s">
        <v>2989</v>
      </c>
      <c r="K223" t="s">
        <v>2988</v>
      </c>
      <c r="L223">
        <v>0</v>
      </c>
    </row>
    <row r="224" spans="1:12" x14ac:dyDescent="0.35">
      <c r="A224" t="s">
        <v>3359</v>
      </c>
      <c r="B224" t="s">
        <v>882</v>
      </c>
      <c r="C224" t="s">
        <v>3357</v>
      </c>
      <c r="D224">
        <v>6</v>
      </c>
      <c r="E224">
        <v>12</v>
      </c>
      <c r="F224">
        <v>0.88</v>
      </c>
      <c r="G224" t="s">
        <v>483</v>
      </c>
      <c r="H224">
        <v>1605844526</v>
      </c>
      <c r="I224" t="s">
        <v>3358</v>
      </c>
      <c r="K224" t="s">
        <v>3357</v>
      </c>
      <c r="L224">
        <v>0</v>
      </c>
    </row>
    <row r="225" spans="1:12" x14ac:dyDescent="0.35">
      <c r="A225" t="s">
        <v>508</v>
      </c>
      <c r="B225" t="s">
        <v>101</v>
      </c>
      <c r="C225" t="s">
        <v>505</v>
      </c>
      <c r="D225">
        <v>109</v>
      </c>
      <c r="E225">
        <v>74</v>
      </c>
      <c r="F225">
        <v>0.91</v>
      </c>
      <c r="G225" t="s">
        <v>3</v>
      </c>
      <c r="H225">
        <v>1600504661</v>
      </c>
      <c r="I225" t="s">
        <v>507</v>
      </c>
      <c r="J225" t="s">
        <v>506</v>
      </c>
      <c r="K225" t="s">
        <v>505</v>
      </c>
      <c r="L225">
        <v>0</v>
      </c>
    </row>
    <row r="226" spans="1:12" x14ac:dyDescent="0.35">
      <c r="A226" t="s">
        <v>3314</v>
      </c>
      <c r="B226" t="s">
        <v>3313</v>
      </c>
      <c r="C226" t="s">
        <v>3310</v>
      </c>
      <c r="D226">
        <v>10</v>
      </c>
      <c r="E226">
        <v>2</v>
      </c>
      <c r="F226">
        <v>0.75</v>
      </c>
      <c r="G226" t="s">
        <v>3</v>
      </c>
      <c r="H226">
        <v>1605843367</v>
      </c>
      <c r="I226" t="s">
        <v>3312</v>
      </c>
      <c r="J226" t="s">
        <v>3311</v>
      </c>
      <c r="K226" t="s">
        <v>3310</v>
      </c>
      <c r="L226">
        <v>0</v>
      </c>
    </row>
    <row r="227" spans="1:12" x14ac:dyDescent="0.35">
      <c r="A227" t="s">
        <v>2567</v>
      </c>
      <c r="B227" t="s">
        <v>1553</v>
      </c>
      <c r="C227" t="s">
        <v>2564</v>
      </c>
      <c r="D227">
        <v>11</v>
      </c>
      <c r="E227">
        <v>13</v>
      </c>
      <c r="F227">
        <v>0.94</v>
      </c>
      <c r="G227" t="s">
        <v>130</v>
      </c>
      <c r="H227">
        <v>1605433873</v>
      </c>
      <c r="I227" t="s">
        <v>2566</v>
      </c>
      <c r="J227" t="s">
        <v>2565</v>
      </c>
      <c r="K227" t="s">
        <v>2564</v>
      </c>
      <c r="L227">
        <v>0</v>
      </c>
    </row>
    <row r="228" spans="1:12" x14ac:dyDescent="0.35">
      <c r="A228" t="s">
        <v>3223</v>
      </c>
      <c r="B228" t="s">
        <v>3222</v>
      </c>
      <c r="C228" t="s">
        <v>3219</v>
      </c>
      <c r="D228">
        <v>3</v>
      </c>
      <c r="E228">
        <v>4</v>
      </c>
      <c r="F228">
        <v>1</v>
      </c>
      <c r="G228" t="s">
        <v>3</v>
      </c>
      <c r="H228">
        <v>1605838980</v>
      </c>
      <c r="I228" t="s">
        <v>3221</v>
      </c>
      <c r="J228" t="s">
        <v>3220</v>
      </c>
      <c r="K228" t="s">
        <v>3219</v>
      </c>
      <c r="L228">
        <v>0</v>
      </c>
    </row>
    <row r="229" spans="1:12" x14ac:dyDescent="0.35">
      <c r="A229" t="s">
        <v>924</v>
      </c>
      <c r="B229" t="s">
        <v>923</v>
      </c>
      <c r="C229" t="s">
        <v>920</v>
      </c>
      <c r="D229">
        <v>10</v>
      </c>
      <c r="E229">
        <v>6</v>
      </c>
      <c r="F229">
        <v>0.8</v>
      </c>
      <c r="G229" t="s">
        <v>3</v>
      </c>
      <c r="H229">
        <v>1604727483</v>
      </c>
      <c r="I229" t="s">
        <v>922</v>
      </c>
      <c r="J229" t="s">
        <v>921</v>
      </c>
      <c r="K229" t="s">
        <v>920</v>
      </c>
      <c r="L229">
        <v>0</v>
      </c>
    </row>
    <row r="230" spans="1:12" x14ac:dyDescent="0.35">
      <c r="A230" t="s">
        <v>3293</v>
      </c>
      <c r="B230" t="s">
        <v>1877</v>
      </c>
      <c r="C230" t="s">
        <v>3290</v>
      </c>
      <c r="D230">
        <v>16</v>
      </c>
      <c r="E230">
        <v>9</v>
      </c>
      <c r="F230">
        <v>0.92</v>
      </c>
      <c r="G230" t="s">
        <v>3</v>
      </c>
      <c r="H230">
        <v>1605838918</v>
      </c>
      <c r="I230" t="s">
        <v>3292</v>
      </c>
      <c r="J230" t="s">
        <v>3291</v>
      </c>
      <c r="K230" t="s">
        <v>3290</v>
      </c>
      <c r="L230">
        <v>1</v>
      </c>
    </row>
    <row r="231" spans="1:12" x14ac:dyDescent="0.35">
      <c r="A231" t="s">
        <v>3716</v>
      </c>
      <c r="B231" t="s">
        <v>3715</v>
      </c>
      <c r="C231" t="s">
        <v>3712</v>
      </c>
      <c r="D231">
        <v>22</v>
      </c>
      <c r="E231">
        <v>5</v>
      </c>
      <c r="F231">
        <v>0.7</v>
      </c>
      <c r="G231" t="s">
        <v>3</v>
      </c>
      <c r="H231">
        <v>1604406504</v>
      </c>
      <c r="I231" t="s">
        <v>3714</v>
      </c>
      <c r="J231" t="s">
        <v>3713</v>
      </c>
      <c r="K231" t="s">
        <v>3712</v>
      </c>
      <c r="L231">
        <v>0</v>
      </c>
    </row>
    <row r="232" spans="1:12" x14ac:dyDescent="0.35">
      <c r="A232" t="s">
        <v>527</v>
      </c>
      <c r="B232" t="s">
        <v>526</v>
      </c>
      <c r="C232" t="s">
        <v>523</v>
      </c>
      <c r="D232">
        <v>20</v>
      </c>
      <c r="E232">
        <v>5</v>
      </c>
      <c r="F232">
        <v>0.86</v>
      </c>
      <c r="G232" t="s">
        <v>3</v>
      </c>
      <c r="H232">
        <v>1604319892</v>
      </c>
      <c r="I232" t="s">
        <v>525</v>
      </c>
      <c r="J232" t="s">
        <v>524</v>
      </c>
      <c r="K232" t="s">
        <v>523</v>
      </c>
      <c r="L232">
        <v>1</v>
      </c>
    </row>
    <row r="233" spans="1:12" x14ac:dyDescent="0.35">
      <c r="A233" t="s">
        <v>3168</v>
      </c>
      <c r="B233" t="s">
        <v>3167</v>
      </c>
      <c r="C233" t="s">
        <v>3164</v>
      </c>
      <c r="D233">
        <v>15</v>
      </c>
      <c r="E233">
        <v>0</v>
      </c>
      <c r="F233">
        <v>0.44</v>
      </c>
      <c r="G233" t="s">
        <v>3</v>
      </c>
      <c r="H233">
        <v>1605833065</v>
      </c>
      <c r="I233" t="s">
        <v>3166</v>
      </c>
      <c r="J233" t="s">
        <v>3165</v>
      </c>
      <c r="K233" t="s">
        <v>3164</v>
      </c>
      <c r="L233">
        <v>0</v>
      </c>
    </row>
    <row r="234" spans="1:12" x14ac:dyDescent="0.35">
      <c r="A234" t="s">
        <v>990</v>
      </c>
      <c r="B234" t="s">
        <v>989</v>
      </c>
      <c r="C234" t="s">
        <v>986</v>
      </c>
      <c r="D234">
        <v>7</v>
      </c>
      <c r="E234">
        <v>1</v>
      </c>
      <c r="F234">
        <v>1</v>
      </c>
      <c r="G234" t="s">
        <v>276</v>
      </c>
      <c r="H234">
        <v>1604818578</v>
      </c>
      <c r="I234" t="s">
        <v>988</v>
      </c>
      <c r="J234" t="s">
        <v>987</v>
      </c>
      <c r="K234" t="s">
        <v>986</v>
      </c>
      <c r="L234">
        <v>0</v>
      </c>
    </row>
    <row r="235" spans="1:12" x14ac:dyDescent="0.35">
      <c r="A235" t="s">
        <v>3381</v>
      </c>
      <c r="B235" t="s">
        <v>3380</v>
      </c>
      <c r="C235" t="s">
        <v>3377</v>
      </c>
      <c r="D235">
        <v>56</v>
      </c>
      <c r="E235">
        <v>28</v>
      </c>
      <c r="F235">
        <v>0.84</v>
      </c>
      <c r="G235" t="s">
        <v>1121</v>
      </c>
      <c r="H235">
        <v>1605832043</v>
      </c>
      <c r="I235" t="s">
        <v>3379</v>
      </c>
      <c r="J235" t="s">
        <v>3378</v>
      </c>
      <c r="K235" t="s">
        <v>3377</v>
      </c>
      <c r="L235">
        <v>0</v>
      </c>
    </row>
    <row r="236" spans="1:12" x14ac:dyDescent="0.35">
      <c r="A236" t="s">
        <v>135</v>
      </c>
      <c r="B236" t="s">
        <v>101</v>
      </c>
      <c r="C236" t="s">
        <v>133</v>
      </c>
      <c r="D236">
        <v>28</v>
      </c>
      <c r="E236">
        <v>165</v>
      </c>
      <c r="F236">
        <v>1</v>
      </c>
      <c r="G236" t="s">
        <v>38</v>
      </c>
      <c r="H236">
        <v>1601280936</v>
      </c>
      <c r="I236" t="s">
        <v>134</v>
      </c>
      <c r="K236" t="s">
        <v>133</v>
      </c>
      <c r="L236">
        <v>0</v>
      </c>
    </row>
    <row r="237" spans="1:12" x14ac:dyDescent="0.35">
      <c r="A237" t="s">
        <v>2947</v>
      </c>
      <c r="B237" t="s">
        <v>2362</v>
      </c>
      <c r="C237" t="s">
        <v>2944</v>
      </c>
      <c r="D237">
        <v>1</v>
      </c>
      <c r="E237">
        <v>0</v>
      </c>
      <c r="F237">
        <v>0.17</v>
      </c>
      <c r="G237" t="s">
        <v>3</v>
      </c>
      <c r="H237">
        <v>1605831137</v>
      </c>
      <c r="I237" t="s">
        <v>2946</v>
      </c>
      <c r="J237" t="s">
        <v>2945</v>
      </c>
      <c r="K237" t="s">
        <v>2944</v>
      </c>
      <c r="L237">
        <v>0</v>
      </c>
    </row>
    <row r="238" spans="1:12" x14ac:dyDescent="0.35">
      <c r="A238" t="s">
        <v>941</v>
      </c>
      <c r="B238" t="s">
        <v>940</v>
      </c>
      <c r="C238" t="s">
        <v>937</v>
      </c>
      <c r="D238">
        <v>7</v>
      </c>
      <c r="E238">
        <v>5</v>
      </c>
      <c r="F238">
        <v>0.69</v>
      </c>
      <c r="G238" t="s">
        <v>483</v>
      </c>
      <c r="H238">
        <v>1604755532</v>
      </c>
      <c r="I238" t="s">
        <v>939</v>
      </c>
      <c r="J238" t="s">
        <v>938</v>
      </c>
      <c r="K238" t="s">
        <v>937</v>
      </c>
      <c r="L238">
        <v>0</v>
      </c>
    </row>
    <row r="239" spans="1:12" x14ac:dyDescent="0.35">
      <c r="A239" t="s">
        <v>3270</v>
      </c>
      <c r="B239" t="s">
        <v>3269</v>
      </c>
      <c r="C239" t="s">
        <v>3266</v>
      </c>
      <c r="D239">
        <v>9</v>
      </c>
      <c r="E239">
        <v>14</v>
      </c>
      <c r="F239">
        <v>0.94</v>
      </c>
      <c r="G239" t="s">
        <v>3</v>
      </c>
      <c r="H239">
        <v>1605823034</v>
      </c>
      <c r="I239" t="s">
        <v>3268</v>
      </c>
      <c r="J239" t="s">
        <v>3267</v>
      </c>
      <c r="K239" t="s">
        <v>3266</v>
      </c>
      <c r="L239">
        <v>0</v>
      </c>
    </row>
    <row r="240" spans="1:12" x14ac:dyDescent="0.35">
      <c r="A240" t="s">
        <v>3630</v>
      </c>
      <c r="B240" t="s">
        <v>3629</v>
      </c>
      <c r="C240" t="s">
        <v>3626</v>
      </c>
      <c r="D240">
        <v>7</v>
      </c>
      <c r="E240">
        <v>16</v>
      </c>
      <c r="F240">
        <v>0.84</v>
      </c>
      <c r="G240" t="s">
        <v>483</v>
      </c>
      <c r="H240">
        <v>1605740429</v>
      </c>
      <c r="I240" t="s">
        <v>3628</v>
      </c>
      <c r="J240" t="s">
        <v>3627</v>
      </c>
      <c r="K240" t="s">
        <v>3626</v>
      </c>
      <c r="L240">
        <v>0</v>
      </c>
    </row>
    <row r="241" spans="1:12" x14ac:dyDescent="0.35">
      <c r="A241" t="s">
        <v>3181</v>
      </c>
      <c r="B241" t="s">
        <v>1863</v>
      </c>
      <c r="C241" t="s">
        <v>3178</v>
      </c>
      <c r="D241">
        <v>12</v>
      </c>
      <c r="E241">
        <v>2</v>
      </c>
      <c r="F241">
        <v>0.63</v>
      </c>
      <c r="G241" t="s">
        <v>1121</v>
      </c>
      <c r="H241">
        <v>1605819840</v>
      </c>
      <c r="I241" t="s">
        <v>3180</v>
      </c>
      <c r="J241" t="s">
        <v>3179</v>
      </c>
      <c r="K241" t="s">
        <v>3178</v>
      </c>
      <c r="L241">
        <v>0</v>
      </c>
    </row>
    <row r="242" spans="1:12" x14ac:dyDescent="0.35">
      <c r="A242" t="s">
        <v>928</v>
      </c>
      <c r="B242" t="s">
        <v>927</v>
      </c>
      <c r="C242" t="s">
        <v>925</v>
      </c>
      <c r="D242">
        <v>20</v>
      </c>
      <c r="E242">
        <v>236</v>
      </c>
      <c r="F242">
        <v>0.99</v>
      </c>
      <c r="G242" t="s">
        <v>8</v>
      </c>
      <c r="H242">
        <v>1604314126</v>
      </c>
      <c r="I242" t="s">
        <v>926</v>
      </c>
      <c r="K242" t="s">
        <v>925</v>
      </c>
      <c r="L242">
        <v>0</v>
      </c>
    </row>
    <row r="243" spans="1:12" x14ac:dyDescent="0.35">
      <c r="A243" t="s">
        <v>3289</v>
      </c>
      <c r="B243" t="s">
        <v>3288</v>
      </c>
      <c r="C243" t="s">
        <v>3285</v>
      </c>
      <c r="D243">
        <v>14</v>
      </c>
      <c r="E243">
        <v>24</v>
      </c>
      <c r="F243">
        <v>0.96</v>
      </c>
      <c r="G243" t="s">
        <v>839</v>
      </c>
      <c r="H243">
        <v>1605817257</v>
      </c>
      <c r="I243" t="s">
        <v>3287</v>
      </c>
      <c r="J243" t="s">
        <v>3286</v>
      </c>
      <c r="K243" t="s">
        <v>3285</v>
      </c>
      <c r="L243">
        <v>0</v>
      </c>
    </row>
    <row r="244" spans="1:12" x14ac:dyDescent="0.35">
      <c r="A244" t="s">
        <v>4069</v>
      </c>
      <c r="B244" t="s">
        <v>4068</v>
      </c>
      <c r="C244" t="s">
        <v>4065</v>
      </c>
      <c r="D244">
        <v>82</v>
      </c>
      <c r="E244">
        <v>329</v>
      </c>
      <c r="F244">
        <v>0.97</v>
      </c>
      <c r="G244" t="s">
        <v>130</v>
      </c>
      <c r="H244">
        <v>1602843882</v>
      </c>
      <c r="I244" t="s">
        <v>4067</v>
      </c>
      <c r="J244" t="s">
        <v>4066</v>
      </c>
      <c r="K244" t="s">
        <v>4065</v>
      </c>
      <c r="L244">
        <v>0</v>
      </c>
    </row>
    <row r="245" spans="1:12" x14ac:dyDescent="0.35">
      <c r="A245" t="s">
        <v>3213</v>
      </c>
      <c r="B245" t="s">
        <v>2508</v>
      </c>
      <c r="C245" t="s">
        <v>3210</v>
      </c>
      <c r="D245">
        <v>11</v>
      </c>
      <c r="E245">
        <v>13</v>
      </c>
      <c r="F245">
        <v>0.93</v>
      </c>
      <c r="G245" t="s">
        <v>1121</v>
      </c>
      <c r="H245">
        <v>1605807778</v>
      </c>
      <c r="I245" t="s">
        <v>3212</v>
      </c>
      <c r="J245" t="s">
        <v>3211</v>
      </c>
      <c r="K245" t="s">
        <v>3210</v>
      </c>
      <c r="L245">
        <v>0</v>
      </c>
    </row>
    <row r="246" spans="1:12" x14ac:dyDescent="0.35">
      <c r="A246" t="s">
        <v>1491</v>
      </c>
      <c r="B246" t="s">
        <v>1490</v>
      </c>
      <c r="C246" t="s">
        <v>1488</v>
      </c>
      <c r="D246">
        <v>62</v>
      </c>
      <c r="E246">
        <v>309</v>
      </c>
      <c r="F246">
        <v>0.99</v>
      </c>
      <c r="G246" t="s">
        <v>157</v>
      </c>
      <c r="H246">
        <v>1601680216</v>
      </c>
      <c r="I246" t="s">
        <v>1489</v>
      </c>
      <c r="K246" t="s">
        <v>1488</v>
      </c>
      <c r="L246">
        <v>0</v>
      </c>
    </row>
    <row r="247" spans="1:12" x14ac:dyDescent="0.35">
      <c r="A247" t="s">
        <v>3239</v>
      </c>
      <c r="B247" t="s">
        <v>2951</v>
      </c>
      <c r="C247" t="s">
        <v>3236</v>
      </c>
      <c r="D247">
        <v>34</v>
      </c>
      <c r="E247">
        <v>30</v>
      </c>
      <c r="F247">
        <v>0.98</v>
      </c>
      <c r="G247" t="s">
        <v>3</v>
      </c>
      <c r="H247">
        <v>1605795169</v>
      </c>
      <c r="I247" t="s">
        <v>3238</v>
      </c>
      <c r="J247" t="s">
        <v>3237</v>
      </c>
      <c r="K247" t="s">
        <v>3236</v>
      </c>
      <c r="L247">
        <v>0</v>
      </c>
    </row>
    <row r="248" spans="1:12" x14ac:dyDescent="0.35">
      <c r="A248" t="s">
        <v>2865</v>
      </c>
      <c r="B248" t="s">
        <v>2864</v>
      </c>
      <c r="C248" t="s">
        <v>2862</v>
      </c>
      <c r="D248">
        <v>1</v>
      </c>
      <c r="E248">
        <v>65</v>
      </c>
      <c r="F248">
        <v>0.99</v>
      </c>
      <c r="G248" t="s">
        <v>38</v>
      </c>
      <c r="H248">
        <v>1600769294</v>
      </c>
      <c r="I248" t="s">
        <v>2863</v>
      </c>
      <c r="K248" t="s">
        <v>2862</v>
      </c>
      <c r="L248">
        <v>-1</v>
      </c>
    </row>
    <row r="249" spans="1:12" x14ac:dyDescent="0.35">
      <c r="A249" t="s">
        <v>1952</v>
      </c>
      <c r="B249" t="s">
        <v>1951</v>
      </c>
      <c r="C249" t="s">
        <v>1948</v>
      </c>
      <c r="D249">
        <v>16</v>
      </c>
      <c r="E249">
        <v>40</v>
      </c>
      <c r="F249">
        <v>0.94</v>
      </c>
      <c r="G249" t="s">
        <v>8</v>
      </c>
      <c r="H249">
        <v>1604669962</v>
      </c>
      <c r="I249" t="s">
        <v>1950</v>
      </c>
      <c r="J249" t="s">
        <v>1949</v>
      </c>
      <c r="K249" t="s">
        <v>1948</v>
      </c>
      <c r="L249">
        <v>0</v>
      </c>
    </row>
    <row r="250" spans="1:12" x14ac:dyDescent="0.35">
      <c r="A250" t="s">
        <v>3158</v>
      </c>
      <c r="B250" t="s">
        <v>3157</v>
      </c>
      <c r="C250" t="s">
        <v>3154</v>
      </c>
      <c r="D250">
        <v>13</v>
      </c>
      <c r="E250">
        <v>6</v>
      </c>
      <c r="F250">
        <v>0.88</v>
      </c>
      <c r="G250" t="s">
        <v>3</v>
      </c>
      <c r="H250">
        <v>1605792994</v>
      </c>
      <c r="I250" t="s">
        <v>3156</v>
      </c>
      <c r="J250" t="s">
        <v>3155</v>
      </c>
      <c r="K250" t="s">
        <v>3154</v>
      </c>
      <c r="L250">
        <v>0</v>
      </c>
    </row>
    <row r="251" spans="1:12" x14ac:dyDescent="0.35">
      <c r="A251" t="s">
        <v>20</v>
      </c>
      <c r="B251" t="s">
        <v>19</v>
      </c>
      <c r="C251" t="s">
        <v>16</v>
      </c>
      <c r="D251">
        <v>81</v>
      </c>
      <c r="E251">
        <v>97</v>
      </c>
      <c r="F251">
        <v>0.91</v>
      </c>
      <c r="G251" t="s">
        <v>3</v>
      </c>
      <c r="H251">
        <v>1599594526</v>
      </c>
      <c r="I251" t="s">
        <v>18</v>
      </c>
      <c r="J251" t="s">
        <v>17</v>
      </c>
      <c r="K251" t="s">
        <v>16</v>
      </c>
      <c r="L251">
        <v>0</v>
      </c>
    </row>
    <row r="252" spans="1:12" x14ac:dyDescent="0.35">
      <c r="A252" t="s">
        <v>2979</v>
      </c>
      <c r="B252" t="s">
        <v>2978</v>
      </c>
      <c r="C252" t="s">
        <v>2975</v>
      </c>
      <c r="D252">
        <v>3</v>
      </c>
      <c r="E252">
        <v>0</v>
      </c>
      <c r="F252">
        <v>0.5</v>
      </c>
      <c r="G252" t="s">
        <v>3</v>
      </c>
      <c r="H252">
        <v>1605792950</v>
      </c>
      <c r="I252" t="s">
        <v>2977</v>
      </c>
      <c r="J252" t="s">
        <v>2976</v>
      </c>
      <c r="K252" t="s">
        <v>2975</v>
      </c>
      <c r="L252">
        <v>0</v>
      </c>
    </row>
    <row r="253" spans="1:12" x14ac:dyDescent="0.35">
      <c r="A253" t="s">
        <v>3172</v>
      </c>
      <c r="B253" t="s">
        <v>310</v>
      </c>
      <c r="C253" t="s">
        <v>3169</v>
      </c>
      <c r="D253">
        <v>23</v>
      </c>
      <c r="E253">
        <v>0</v>
      </c>
      <c r="F253">
        <v>0.27</v>
      </c>
      <c r="G253" t="s">
        <v>3</v>
      </c>
      <c r="H253">
        <v>1604096802</v>
      </c>
      <c r="I253" t="s">
        <v>3171</v>
      </c>
      <c r="J253" t="s">
        <v>3170</v>
      </c>
      <c r="K253" t="s">
        <v>3169</v>
      </c>
      <c r="L253">
        <v>-1</v>
      </c>
    </row>
    <row r="254" spans="1:12" x14ac:dyDescent="0.35">
      <c r="A254" t="s">
        <v>3058</v>
      </c>
      <c r="B254" t="s">
        <v>3057</v>
      </c>
      <c r="C254" t="s">
        <v>3054</v>
      </c>
      <c r="D254">
        <v>7</v>
      </c>
      <c r="E254">
        <v>3</v>
      </c>
      <c r="F254">
        <v>1</v>
      </c>
      <c r="G254" t="s">
        <v>3</v>
      </c>
      <c r="H254">
        <v>1605790179</v>
      </c>
      <c r="I254" t="s">
        <v>3056</v>
      </c>
      <c r="J254" t="s">
        <v>3055</v>
      </c>
      <c r="K254" t="s">
        <v>3054</v>
      </c>
      <c r="L254">
        <v>1</v>
      </c>
    </row>
    <row r="255" spans="1:12" x14ac:dyDescent="0.35">
      <c r="A255" t="s">
        <v>1188</v>
      </c>
      <c r="B255" t="s">
        <v>1187</v>
      </c>
      <c r="C255" t="s">
        <v>1184</v>
      </c>
      <c r="D255">
        <v>3</v>
      </c>
      <c r="E255">
        <v>7</v>
      </c>
      <c r="F255">
        <v>0.9</v>
      </c>
      <c r="G255" t="s">
        <v>276</v>
      </c>
      <c r="H255">
        <v>1604924083</v>
      </c>
      <c r="I255" t="s">
        <v>1186</v>
      </c>
      <c r="J255" t="s">
        <v>1185</v>
      </c>
      <c r="K255" t="s">
        <v>1184</v>
      </c>
      <c r="L255">
        <v>0</v>
      </c>
    </row>
    <row r="256" spans="1:12" x14ac:dyDescent="0.35">
      <c r="A256" t="s">
        <v>3066</v>
      </c>
      <c r="B256" t="s">
        <v>1015</v>
      </c>
      <c r="C256" t="s">
        <v>3063</v>
      </c>
      <c r="D256">
        <v>2</v>
      </c>
      <c r="E256">
        <v>3</v>
      </c>
      <c r="F256">
        <v>1</v>
      </c>
      <c r="G256" t="s">
        <v>3</v>
      </c>
      <c r="H256">
        <v>1605790480</v>
      </c>
      <c r="I256" t="s">
        <v>3065</v>
      </c>
      <c r="J256" t="s">
        <v>3064</v>
      </c>
      <c r="K256" t="s">
        <v>3063</v>
      </c>
      <c r="L256">
        <v>0</v>
      </c>
    </row>
    <row r="257" spans="1:12" x14ac:dyDescent="0.35">
      <c r="A257" t="s">
        <v>919</v>
      </c>
      <c r="B257" t="s">
        <v>918</v>
      </c>
      <c r="C257" t="s">
        <v>915</v>
      </c>
      <c r="D257">
        <v>12</v>
      </c>
      <c r="E257">
        <v>25</v>
      </c>
      <c r="F257">
        <v>0.93</v>
      </c>
      <c r="G257" t="s">
        <v>3</v>
      </c>
      <c r="H257">
        <v>1603910157</v>
      </c>
      <c r="I257" t="s">
        <v>917</v>
      </c>
      <c r="J257" t="s">
        <v>916</v>
      </c>
      <c r="K257" t="s">
        <v>915</v>
      </c>
      <c r="L257">
        <v>-1</v>
      </c>
    </row>
    <row r="258" spans="1:12" x14ac:dyDescent="0.35">
      <c r="A258" t="s">
        <v>3083</v>
      </c>
      <c r="B258" t="s">
        <v>197</v>
      </c>
      <c r="C258" t="s">
        <v>3080</v>
      </c>
      <c r="D258">
        <v>16</v>
      </c>
      <c r="E258">
        <v>5</v>
      </c>
      <c r="F258">
        <v>0.69</v>
      </c>
      <c r="G258" t="s">
        <v>3</v>
      </c>
      <c r="H258">
        <v>1605788096</v>
      </c>
      <c r="I258" t="s">
        <v>3082</v>
      </c>
      <c r="J258" t="s">
        <v>3081</v>
      </c>
      <c r="K258" t="s">
        <v>3080</v>
      </c>
      <c r="L258">
        <v>0</v>
      </c>
    </row>
    <row r="259" spans="1:12" x14ac:dyDescent="0.35">
      <c r="A259" t="s">
        <v>3513</v>
      </c>
      <c r="B259" t="s">
        <v>3512</v>
      </c>
      <c r="C259" t="s">
        <v>3509</v>
      </c>
      <c r="D259">
        <v>9</v>
      </c>
      <c r="E259">
        <v>3</v>
      </c>
      <c r="F259">
        <v>1</v>
      </c>
      <c r="G259" t="s">
        <v>1121</v>
      </c>
      <c r="H259">
        <v>1605787279</v>
      </c>
      <c r="I259" t="s">
        <v>3511</v>
      </c>
      <c r="J259" t="s">
        <v>3510</v>
      </c>
      <c r="K259" t="s">
        <v>3509</v>
      </c>
      <c r="L259">
        <v>0</v>
      </c>
    </row>
    <row r="260" spans="1:12" x14ac:dyDescent="0.35">
      <c r="A260" t="s">
        <v>629</v>
      </c>
      <c r="B260" t="s">
        <v>628</v>
      </c>
      <c r="C260" t="s">
        <v>626</v>
      </c>
      <c r="D260">
        <v>116</v>
      </c>
      <c r="E260">
        <v>269</v>
      </c>
      <c r="F260">
        <v>0.98</v>
      </c>
      <c r="G260" t="s">
        <v>130</v>
      </c>
      <c r="H260">
        <v>1603056632</v>
      </c>
      <c r="I260" t="s">
        <v>627</v>
      </c>
      <c r="K260" t="s">
        <v>626</v>
      </c>
      <c r="L260">
        <v>1</v>
      </c>
    </row>
    <row r="261" spans="1:12" x14ac:dyDescent="0.35">
      <c r="A261" t="s">
        <v>4157</v>
      </c>
      <c r="B261" t="s">
        <v>731</v>
      </c>
      <c r="C261" t="s">
        <v>4155</v>
      </c>
      <c r="D261">
        <v>9</v>
      </c>
      <c r="E261">
        <v>33</v>
      </c>
      <c r="F261">
        <v>0.92</v>
      </c>
      <c r="G261" t="s">
        <v>483</v>
      </c>
      <c r="H261">
        <v>1605785046</v>
      </c>
      <c r="I261" t="s">
        <v>4156</v>
      </c>
      <c r="K261" t="s">
        <v>4155</v>
      </c>
      <c r="L261">
        <v>0</v>
      </c>
    </row>
    <row r="262" spans="1:12" x14ac:dyDescent="0.35">
      <c r="A262" t="s">
        <v>3833</v>
      </c>
      <c r="B262" t="s">
        <v>3832</v>
      </c>
      <c r="C262" t="s">
        <v>3830</v>
      </c>
      <c r="D262">
        <v>208</v>
      </c>
      <c r="E262">
        <v>546</v>
      </c>
      <c r="F262">
        <v>0.99</v>
      </c>
      <c r="G262" t="s">
        <v>157</v>
      </c>
      <c r="H262">
        <v>1602695027</v>
      </c>
      <c r="I262" t="s">
        <v>3831</v>
      </c>
      <c r="K262" t="s">
        <v>3830</v>
      </c>
      <c r="L262">
        <v>1</v>
      </c>
    </row>
    <row r="263" spans="1:12" x14ac:dyDescent="0.35">
      <c r="A263" t="s">
        <v>3256</v>
      </c>
      <c r="B263" t="s">
        <v>3255</v>
      </c>
      <c r="C263" t="s">
        <v>3252</v>
      </c>
      <c r="D263">
        <v>18</v>
      </c>
      <c r="E263">
        <v>72</v>
      </c>
      <c r="F263">
        <v>0.97</v>
      </c>
      <c r="G263" t="s">
        <v>483</v>
      </c>
      <c r="H263">
        <v>1605784257</v>
      </c>
      <c r="I263" t="s">
        <v>3254</v>
      </c>
      <c r="J263" t="s">
        <v>3253</v>
      </c>
      <c r="K263" t="s">
        <v>3252</v>
      </c>
      <c r="L263">
        <v>0</v>
      </c>
    </row>
    <row r="264" spans="1:12" x14ac:dyDescent="0.35">
      <c r="A264" t="s">
        <v>4122</v>
      </c>
      <c r="B264" t="s">
        <v>131</v>
      </c>
      <c r="C264" t="s">
        <v>4119</v>
      </c>
      <c r="D264">
        <v>96</v>
      </c>
      <c r="E264">
        <v>316</v>
      </c>
      <c r="F264">
        <v>0.99</v>
      </c>
      <c r="G264" t="s">
        <v>759</v>
      </c>
      <c r="H264">
        <v>1605784173</v>
      </c>
      <c r="I264" t="s">
        <v>4121</v>
      </c>
      <c r="J264" t="s">
        <v>4120</v>
      </c>
      <c r="K264" t="s">
        <v>4119</v>
      </c>
      <c r="L264">
        <v>0</v>
      </c>
    </row>
    <row r="265" spans="1:12" x14ac:dyDescent="0.35">
      <c r="A265" t="s">
        <v>850</v>
      </c>
      <c r="B265" t="s">
        <v>849</v>
      </c>
      <c r="C265" t="s">
        <v>846</v>
      </c>
      <c r="D265">
        <v>58</v>
      </c>
      <c r="E265">
        <v>23</v>
      </c>
      <c r="F265">
        <v>0.93</v>
      </c>
      <c r="G265" t="s">
        <v>620</v>
      </c>
      <c r="H265">
        <v>1604231805</v>
      </c>
      <c r="I265" t="s">
        <v>848</v>
      </c>
      <c r="J265" t="s">
        <v>847</v>
      </c>
      <c r="K265" t="s">
        <v>846</v>
      </c>
      <c r="L265">
        <v>0</v>
      </c>
    </row>
    <row r="266" spans="1:12" x14ac:dyDescent="0.35">
      <c r="A266" t="s">
        <v>3498</v>
      </c>
      <c r="B266" t="s">
        <v>3497</v>
      </c>
      <c r="C266" t="s">
        <v>3494</v>
      </c>
      <c r="D266">
        <v>4</v>
      </c>
      <c r="E266">
        <v>4</v>
      </c>
      <c r="F266">
        <v>0.75</v>
      </c>
      <c r="G266" t="s">
        <v>3</v>
      </c>
      <c r="H266">
        <v>1605783426</v>
      </c>
      <c r="I266" t="s">
        <v>3496</v>
      </c>
      <c r="J266" t="s">
        <v>3495</v>
      </c>
      <c r="K266" t="s">
        <v>3494</v>
      </c>
      <c r="L266">
        <v>0</v>
      </c>
    </row>
    <row r="267" spans="1:12" x14ac:dyDescent="0.35">
      <c r="A267" t="s">
        <v>719</v>
      </c>
      <c r="B267" t="s">
        <v>247</v>
      </c>
      <c r="C267" t="s">
        <v>717</v>
      </c>
      <c r="D267">
        <v>28</v>
      </c>
      <c r="E267">
        <v>70</v>
      </c>
      <c r="F267">
        <v>0.98</v>
      </c>
      <c r="G267" t="s">
        <v>157</v>
      </c>
      <c r="H267">
        <v>1604377378</v>
      </c>
      <c r="I267" t="s">
        <v>718</v>
      </c>
      <c r="K267" t="s">
        <v>717</v>
      </c>
      <c r="L267">
        <v>1</v>
      </c>
    </row>
    <row r="268" spans="1:12" x14ac:dyDescent="0.35">
      <c r="A268" t="s">
        <v>2783</v>
      </c>
      <c r="B268" t="s">
        <v>1621</v>
      </c>
      <c r="C268" t="s">
        <v>2781</v>
      </c>
      <c r="D268">
        <v>14</v>
      </c>
      <c r="E268">
        <v>0</v>
      </c>
      <c r="F268">
        <v>0.28999999999999998</v>
      </c>
      <c r="G268" t="s">
        <v>3</v>
      </c>
      <c r="H268">
        <v>1605783062</v>
      </c>
      <c r="I268" t="s">
        <v>2782</v>
      </c>
      <c r="K268" t="s">
        <v>2781</v>
      </c>
      <c r="L268">
        <v>1</v>
      </c>
    </row>
    <row r="269" spans="1:12" x14ac:dyDescent="0.35">
      <c r="A269" t="s">
        <v>3200</v>
      </c>
      <c r="B269" t="s">
        <v>3199</v>
      </c>
      <c r="C269" t="s">
        <v>3196</v>
      </c>
      <c r="D269">
        <v>11</v>
      </c>
      <c r="E269">
        <v>8</v>
      </c>
      <c r="F269">
        <v>0.65</v>
      </c>
      <c r="G269" t="s">
        <v>3</v>
      </c>
      <c r="H269">
        <v>1600430367</v>
      </c>
      <c r="I269" t="s">
        <v>3198</v>
      </c>
      <c r="J269" t="s">
        <v>3197</v>
      </c>
      <c r="K269" t="s">
        <v>3196</v>
      </c>
      <c r="L269">
        <v>-1</v>
      </c>
    </row>
    <row r="270" spans="1:12" x14ac:dyDescent="0.35">
      <c r="A270" t="s">
        <v>2970</v>
      </c>
      <c r="B270" t="s">
        <v>2969</v>
      </c>
      <c r="C270" t="s">
        <v>2966</v>
      </c>
      <c r="D270">
        <v>6</v>
      </c>
      <c r="E270">
        <v>3</v>
      </c>
      <c r="F270">
        <v>0.64</v>
      </c>
      <c r="G270" t="s">
        <v>3</v>
      </c>
      <c r="H270">
        <v>1605778164</v>
      </c>
      <c r="I270" t="s">
        <v>2968</v>
      </c>
      <c r="J270" t="s">
        <v>2967</v>
      </c>
      <c r="K270" t="s">
        <v>2966</v>
      </c>
      <c r="L270">
        <v>0</v>
      </c>
    </row>
    <row r="271" spans="1:12" x14ac:dyDescent="0.35">
      <c r="A271" t="s">
        <v>476</v>
      </c>
      <c r="B271" t="s">
        <v>282</v>
      </c>
      <c r="C271" t="s">
        <v>473</v>
      </c>
      <c r="D271">
        <v>30</v>
      </c>
      <c r="E271">
        <v>0</v>
      </c>
      <c r="F271">
        <v>0.39</v>
      </c>
      <c r="G271" t="s">
        <v>3</v>
      </c>
      <c r="H271">
        <v>1601979597</v>
      </c>
      <c r="I271" t="s">
        <v>475</v>
      </c>
      <c r="J271" t="s">
        <v>474</v>
      </c>
      <c r="K271" t="s">
        <v>473</v>
      </c>
      <c r="L271">
        <v>-1</v>
      </c>
    </row>
    <row r="272" spans="1:12" x14ac:dyDescent="0.35">
      <c r="A272" t="s">
        <v>3260</v>
      </c>
      <c r="B272" t="s">
        <v>3259</v>
      </c>
      <c r="C272" t="s">
        <v>3257</v>
      </c>
      <c r="D272">
        <v>17</v>
      </c>
      <c r="E272">
        <v>126</v>
      </c>
      <c r="F272">
        <v>0.97</v>
      </c>
      <c r="G272" t="s">
        <v>367</v>
      </c>
      <c r="H272">
        <v>1605772562</v>
      </c>
      <c r="I272" t="s">
        <v>3258</v>
      </c>
      <c r="K272" t="s">
        <v>3257</v>
      </c>
      <c r="L272">
        <v>0</v>
      </c>
    </row>
    <row r="273" spans="1:12" x14ac:dyDescent="0.35">
      <c r="A273" t="s">
        <v>401</v>
      </c>
      <c r="B273" t="s">
        <v>400</v>
      </c>
      <c r="C273" t="s">
        <v>398</v>
      </c>
      <c r="D273">
        <v>98</v>
      </c>
      <c r="E273">
        <v>249</v>
      </c>
      <c r="F273">
        <v>1</v>
      </c>
      <c r="G273" t="s">
        <v>373</v>
      </c>
      <c r="H273">
        <v>1604130991</v>
      </c>
      <c r="I273" t="s">
        <v>399</v>
      </c>
      <c r="K273" t="s">
        <v>398</v>
      </c>
      <c r="L273">
        <v>1</v>
      </c>
    </row>
    <row r="274" spans="1:12" x14ac:dyDescent="0.35">
      <c r="A274" t="s">
        <v>3195</v>
      </c>
      <c r="B274" t="s">
        <v>148</v>
      </c>
      <c r="C274" t="s">
        <v>3192</v>
      </c>
      <c r="D274">
        <v>18</v>
      </c>
      <c r="E274">
        <v>56</v>
      </c>
      <c r="F274">
        <v>0.99</v>
      </c>
      <c r="G274" t="s">
        <v>201</v>
      </c>
      <c r="H274">
        <v>1605770176</v>
      </c>
      <c r="I274" t="s">
        <v>3194</v>
      </c>
      <c r="J274" t="s">
        <v>3193</v>
      </c>
      <c r="K274" t="s">
        <v>3192</v>
      </c>
      <c r="L274">
        <v>0</v>
      </c>
    </row>
    <row r="275" spans="1:12" x14ac:dyDescent="0.35">
      <c r="A275" t="s">
        <v>4333</v>
      </c>
      <c r="B275" t="s">
        <v>4332</v>
      </c>
      <c r="C275" t="s">
        <v>4329</v>
      </c>
      <c r="D275">
        <v>17</v>
      </c>
      <c r="E275">
        <v>1</v>
      </c>
      <c r="F275">
        <v>0.56000000000000005</v>
      </c>
      <c r="G275" t="s">
        <v>3</v>
      </c>
      <c r="H275">
        <v>1599228332</v>
      </c>
      <c r="I275" t="s">
        <v>4331</v>
      </c>
      <c r="J275" t="s">
        <v>4330</v>
      </c>
      <c r="K275" t="s">
        <v>4329</v>
      </c>
      <c r="L275">
        <v>-1</v>
      </c>
    </row>
    <row r="276" spans="1:12" x14ac:dyDescent="0.35">
      <c r="A276" t="s">
        <v>3126</v>
      </c>
      <c r="B276" t="s">
        <v>3125</v>
      </c>
      <c r="C276" t="s">
        <v>3122</v>
      </c>
      <c r="D276">
        <v>50</v>
      </c>
      <c r="E276">
        <v>12</v>
      </c>
      <c r="F276">
        <v>0.84</v>
      </c>
      <c r="G276" t="s">
        <v>839</v>
      </c>
      <c r="H276">
        <v>1605769836</v>
      </c>
      <c r="I276" t="s">
        <v>3124</v>
      </c>
      <c r="J276" t="s">
        <v>3123</v>
      </c>
      <c r="K276" t="s">
        <v>3122</v>
      </c>
      <c r="L276">
        <v>1</v>
      </c>
    </row>
    <row r="277" spans="1:12" x14ac:dyDescent="0.35">
      <c r="A277" t="s">
        <v>1459</v>
      </c>
      <c r="B277" t="s">
        <v>1458</v>
      </c>
      <c r="C277" t="s">
        <v>1455</v>
      </c>
      <c r="D277">
        <v>31</v>
      </c>
      <c r="E277">
        <v>45</v>
      </c>
      <c r="F277">
        <v>0.91</v>
      </c>
      <c r="G277" t="s">
        <v>3</v>
      </c>
      <c r="H277">
        <v>1602079065</v>
      </c>
      <c r="I277" t="s">
        <v>1457</v>
      </c>
      <c r="J277" t="s">
        <v>1456</v>
      </c>
      <c r="K277" t="s">
        <v>1455</v>
      </c>
      <c r="L277">
        <v>0</v>
      </c>
    </row>
    <row r="278" spans="1:12" x14ac:dyDescent="0.35">
      <c r="A278" t="s">
        <v>3053</v>
      </c>
      <c r="B278" t="s">
        <v>1895</v>
      </c>
      <c r="C278" t="s">
        <v>3050</v>
      </c>
      <c r="D278">
        <v>3</v>
      </c>
      <c r="E278">
        <v>11</v>
      </c>
      <c r="F278">
        <v>0.79</v>
      </c>
      <c r="G278" t="s">
        <v>3</v>
      </c>
      <c r="H278">
        <v>1605767770</v>
      </c>
      <c r="I278" t="s">
        <v>3052</v>
      </c>
      <c r="J278" t="s">
        <v>3051</v>
      </c>
      <c r="K278" t="s">
        <v>3050</v>
      </c>
      <c r="L278">
        <v>1</v>
      </c>
    </row>
    <row r="279" spans="1:12" x14ac:dyDescent="0.35">
      <c r="A279" t="s">
        <v>2965</v>
      </c>
      <c r="B279" t="s">
        <v>1895</v>
      </c>
      <c r="C279" t="s">
        <v>2962</v>
      </c>
      <c r="D279">
        <v>5</v>
      </c>
      <c r="E279">
        <v>2</v>
      </c>
      <c r="F279">
        <v>0.67</v>
      </c>
      <c r="G279" t="s">
        <v>1121</v>
      </c>
      <c r="H279">
        <v>1605765467</v>
      </c>
      <c r="I279" t="s">
        <v>2964</v>
      </c>
      <c r="J279" t="s">
        <v>2963</v>
      </c>
      <c r="K279" t="s">
        <v>2962</v>
      </c>
      <c r="L279">
        <v>1</v>
      </c>
    </row>
    <row r="280" spans="1:12" x14ac:dyDescent="0.35">
      <c r="A280" t="s">
        <v>1197</v>
      </c>
      <c r="B280" t="s">
        <v>1196</v>
      </c>
      <c r="C280" t="s">
        <v>1193</v>
      </c>
      <c r="D280">
        <v>26</v>
      </c>
      <c r="E280">
        <v>6</v>
      </c>
      <c r="F280">
        <v>0.8</v>
      </c>
      <c r="H280">
        <v>1604942001</v>
      </c>
      <c r="I280" t="s">
        <v>1195</v>
      </c>
      <c r="J280" t="s">
        <v>1194</v>
      </c>
      <c r="K280" t="s">
        <v>1193</v>
      </c>
      <c r="L280">
        <v>-1</v>
      </c>
    </row>
    <row r="281" spans="1:12" x14ac:dyDescent="0.35">
      <c r="A281" t="s">
        <v>3093</v>
      </c>
      <c r="B281" t="s">
        <v>3092</v>
      </c>
      <c r="C281" t="s">
        <v>3089</v>
      </c>
      <c r="D281">
        <v>10</v>
      </c>
      <c r="E281">
        <v>16</v>
      </c>
      <c r="F281">
        <v>0.94</v>
      </c>
      <c r="G281" t="s">
        <v>620</v>
      </c>
      <c r="H281">
        <v>1605761779</v>
      </c>
      <c r="I281" t="s">
        <v>3091</v>
      </c>
      <c r="J281" t="s">
        <v>3090</v>
      </c>
      <c r="K281" t="s">
        <v>3089</v>
      </c>
      <c r="L281">
        <v>-1</v>
      </c>
    </row>
    <row r="282" spans="1:12" x14ac:dyDescent="0.35">
      <c r="A282" t="s">
        <v>2957</v>
      </c>
      <c r="B282" t="s">
        <v>2956</v>
      </c>
      <c r="C282" t="s">
        <v>2953</v>
      </c>
      <c r="D282">
        <v>4</v>
      </c>
      <c r="E282">
        <v>3</v>
      </c>
      <c r="F282">
        <v>1</v>
      </c>
      <c r="G282" t="s">
        <v>3</v>
      </c>
      <c r="H282">
        <v>1605764227</v>
      </c>
      <c r="I282" t="s">
        <v>2955</v>
      </c>
      <c r="J282" t="s">
        <v>2954</v>
      </c>
      <c r="K282" t="s">
        <v>2953</v>
      </c>
      <c r="L282">
        <v>0</v>
      </c>
    </row>
    <row r="283" spans="1:12" x14ac:dyDescent="0.35">
      <c r="A283" t="s">
        <v>59</v>
      </c>
      <c r="B283" t="s">
        <v>58</v>
      </c>
      <c r="C283" t="s">
        <v>55</v>
      </c>
      <c r="D283">
        <v>39</v>
      </c>
      <c r="E283">
        <v>6</v>
      </c>
      <c r="F283">
        <v>0.65</v>
      </c>
      <c r="G283" t="s">
        <v>3</v>
      </c>
      <c r="H283">
        <v>1600124508</v>
      </c>
      <c r="I283" t="s">
        <v>57</v>
      </c>
      <c r="J283" t="s">
        <v>56</v>
      </c>
      <c r="K283" t="s">
        <v>55</v>
      </c>
      <c r="L283">
        <v>0</v>
      </c>
    </row>
    <row r="284" spans="1:12" x14ac:dyDescent="0.35">
      <c r="A284" t="s">
        <v>3116</v>
      </c>
      <c r="B284" t="s">
        <v>3115</v>
      </c>
      <c r="C284" t="s">
        <v>3112</v>
      </c>
      <c r="D284">
        <v>21</v>
      </c>
      <c r="E284">
        <v>16</v>
      </c>
      <c r="F284">
        <v>0.83</v>
      </c>
      <c r="G284" t="s">
        <v>3</v>
      </c>
      <c r="H284">
        <v>1605764757</v>
      </c>
      <c r="I284" t="s">
        <v>3114</v>
      </c>
      <c r="J284" t="s">
        <v>3113</v>
      </c>
      <c r="K284" t="s">
        <v>3112</v>
      </c>
      <c r="L284">
        <v>1</v>
      </c>
    </row>
    <row r="285" spans="1:12" x14ac:dyDescent="0.35">
      <c r="A285" t="s">
        <v>1942</v>
      </c>
      <c r="B285" t="s">
        <v>1941</v>
      </c>
      <c r="C285" t="s">
        <v>1939</v>
      </c>
      <c r="D285">
        <v>12</v>
      </c>
      <c r="E285">
        <v>116</v>
      </c>
      <c r="F285">
        <v>0.98</v>
      </c>
      <c r="G285" t="s">
        <v>38</v>
      </c>
      <c r="H285">
        <v>1601964385</v>
      </c>
      <c r="I285" t="s">
        <v>1940</v>
      </c>
      <c r="K285" t="s">
        <v>1939</v>
      </c>
      <c r="L285">
        <v>1</v>
      </c>
    </row>
    <row r="286" spans="1:12" x14ac:dyDescent="0.35">
      <c r="A286" t="s">
        <v>3363</v>
      </c>
      <c r="B286" t="s">
        <v>2631</v>
      </c>
      <c r="C286" t="s">
        <v>3360</v>
      </c>
      <c r="D286">
        <v>28</v>
      </c>
      <c r="E286">
        <v>49</v>
      </c>
      <c r="F286">
        <v>0.9</v>
      </c>
      <c r="G286" t="s">
        <v>1121</v>
      </c>
      <c r="H286">
        <v>1605763359</v>
      </c>
      <c r="I286" t="s">
        <v>3362</v>
      </c>
      <c r="J286" t="s">
        <v>3361</v>
      </c>
      <c r="K286" t="s">
        <v>3360</v>
      </c>
      <c r="L286">
        <v>0</v>
      </c>
    </row>
    <row r="287" spans="1:12" x14ac:dyDescent="0.35">
      <c r="A287" t="s">
        <v>3301</v>
      </c>
      <c r="B287" t="s">
        <v>3300</v>
      </c>
      <c r="C287" t="s">
        <v>3298</v>
      </c>
      <c r="D287">
        <v>27</v>
      </c>
      <c r="E287">
        <v>457</v>
      </c>
      <c r="F287">
        <v>0.99</v>
      </c>
      <c r="G287" t="s">
        <v>157</v>
      </c>
      <c r="H287">
        <v>1605763043</v>
      </c>
      <c r="I287" t="s">
        <v>3299</v>
      </c>
      <c r="K287" t="s">
        <v>3298</v>
      </c>
      <c r="L287">
        <v>1</v>
      </c>
    </row>
    <row r="288" spans="1:12" x14ac:dyDescent="0.35">
      <c r="A288" t="s">
        <v>54</v>
      </c>
      <c r="B288" t="s">
        <v>19</v>
      </c>
      <c r="C288" t="s">
        <v>51</v>
      </c>
      <c r="D288">
        <v>12</v>
      </c>
      <c r="E288">
        <v>107</v>
      </c>
      <c r="F288">
        <v>1</v>
      </c>
      <c r="G288" t="s">
        <v>3</v>
      </c>
      <c r="H288">
        <v>1599721663</v>
      </c>
      <c r="I288" t="s">
        <v>53</v>
      </c>
      <c r="J288" t="s">
        <v>52</v>
      </c>
      <c r="K288" t="s">
        <v>51</v>
      </c>
      <c r="L288">
        <v>0</v>
      </c>
    </row>
    <row r="289" spans="1:12" x14ac:dyDescent="0.35">
      <c r="A289" t="s">
        <v>4010</v>
      </c>
      <c r="B289" t="s">
        <v>4009</v>
      </c>
      <c r="C289" t="s">
        <v>4006</v>
      </c>
      <c r="D289">
        <v>8</v>
      </c>
      <c r="E289">
        <v>14</v>
      </c>
      <c r="F289">
        <v>0.8</v>
      </c>
      <c r="G289" t="s">
        <v>1121</v>
      </c>
      <c r="H289">
        <v>1605762352</v>
      </c>
      <c r="I289" t="s">
        <v>4008</v>
      </c>
      <c r="J289" t="s">
        <v>4007</v>
      </c>
      <c r="K289" t="s">
        <v>4006</v>
      </c>
      <c r="L289">
        <v>0</v>
      </c>
    </row>
    <row r="290" spans="1:12" x14ac:dyDescent="0.35">
      <c r="A290" t="s">
        <v>2772</v>
      </c>
      <c r="B290" t="s">
        <v>2771</v>
      </c>
      <c r="C290" t="s">
        <v>2768</v>
      </c>
      <c r="D290">
        <v>11</v>
      </c>
      <c r="E290">
        <v>8</v>
      </c>
      <c r="F290">
        <v>0.79</v>
      </c>
      <c r="G290" t="s">
        <v>3</v>
      </c>
      <c r="H290">
        <v>1605697167</v>
      </c>
      <c r="I290" t="s">
        <v>2770</v>
      </c>
      <c r="J290" t="s">
        <v>2769</v>
      </c>
      <c r="K290" t="s">
        <v>2768</v>
      </c>
      <c r="L290">
        <v>0</v>
      </c>
    </row>
    <row r="291" spans="1:12" x14ac:dyDescent="0.35">
      <c r="A291" t="s">
        <v>3001</v>
      </c>
      <c r="B291" t="s">
        <v>3000</v>
      </c>
      <c r="C291" t="s">
        <v>2997</v>
      </c>
      <c r="D291">
        <v>12</v>
      </c>
      <c r="E291">
        <v>8</v>
      </c>
      <c r="F291">
        <v>0.84</v>
      </c>
      <c r="G291" t="s">
        <v>276</v>
      </c>
      <c r="H291">
        <v>1605760030</v>
      </c>
      <c r="I291" t="s">
        <v>2999</v>
      </c>
      <c r="J291" t="s">
        <v>2998</v>
      </c>
      <c r="K291" t="s">
        <v>2997</v>
      </c>
      <c r="L291">
        <v>0</v>
      </c>
    </row>
    <row r="292" spans="1:12" x14ac:dyDescent="0.35">
      <c r="A292" t="s">
        <v>3135</v>
      </c>
      <c r="B292" t="s">
        <v>3134</v>
      </c>
      <c r="C292" t="s">
        <v>3131</v>
      </c>
      <c r="D292">
        <v>72</v>
      </c>
      <c r="E292">
        <v>377</v>
      </c>
      <c r="F292">
        <v>0.99</v>
      </c>
      <c r="G292" t="s">
        <v>373</v>
      </c>
      <c r="H292">
        <v>1605705279</v>
      </c>
      <c r="I292" t="s">
        <v>3133</v>
      </c>
      <c r="J292" t="s">
        <v>3132</v>
      </c>
      <c r="K292" t="s">
        <v>3131</v>
      </c>
      <c r="L292">
        <v>0</v>
      </c>
    </row>
    <row r="293" spans="1:12" x14ac:dyDescent="0.35">
      <c r="A293" t="s">
        <v>3163</v>
      </c>
      <c r="B293" t="s">
        <v>3162</v>
      </c>
      <c r="C293" t="s">
        <v>3159</v>
      </c>
      <c r="D293">
        <v>9</v>
      </c>
      <c r="E293">
        <v>36</v>
      </c>
      <c r="F293">
        <v>1</v>
      </c>
      <c r="G293" t="s">
        <v>1121</v>
      </c>
      <c r="H293">
        <v>1605759111</v>
      </c>
      <c r="I293" t="s">
        <v>3161</v>
      </c>
      <c r="J293" t="s">
        <v>3160</v>
      </c>
      <c r="K293" t="s">
        <v>3159</v>
      </c>
      <c r="L293">
        <v>-1</v>
      </c>
    </row>
    <row r="294" spans="1:12" x14ac:dyDescent="0.35">
      <c r="A294" t="s">
        <v>860</v>
      </c>
      <c r="B294" t="s">
        <v>859</v>
      </c>
      <c r="C294" t="s">
        <v>856</v>
      </c>
      <c r="D294">
        <v>10</v>
      </c>
      <c r="E294">
        <v>0</v>
      </c>
      <c r="F294">
        <v>0.23</v>
      </c>
      <c r="G294" t="s">
        <v>3</v>
      </c>
      <c r="H294">
        <v>1604765800</v>
      </c>
      <c r="I294" t="s">
        <v>858</v>
      </c>
      <c r="J294" t="s">
        <v>857</v>
      </c>
      <c r="K294" t="s">
        <v>856</v>
      </c>
      <c r="L294">
        <v>1</v>
      </c>
    </row>
    <row r="295" spans="1:12" x14ac:dyDescent="0.35">
      <c r="A295" t="s">
        <v>3007</v>
      </c>
      <c r="B295" t="s">
        <v>1354</v>
      </c>
      <c r="C295" t="s">
        <v>3005</v>
      </c>
      <c r="D295">
        <v>6</v>
      </c>
      <c r="E295">
        <v>9</v>
      </c>
      <c r="F295">
        <v>0.85</v>
      </c>
      <c r="G295" t="s">
        <v>367</v>
      </c>
      <c r="H295">
        <v>1605759073</v>
      </c>
      <c r="I295" t="s">
        <v>3006</v>
      </c>
      <c r="K295" t="s">
        <v>3005</v>
      </c>
      <c r="L295">
        <v>0</v>
      </c>
    </row>
    <row r="296" spans="1:12" x14ac:dyDescent="0.35">
      <c r="A296" t="s">
        <v>2930</v>
      </c>
      <c r="B296" t="s">
        <v>2929</v>
      </c>
      <c r="C296" t="s">
        <v>2926</v>
      </c>
      <c r="D296">
        <v>23</v>
      </c>
      <c r="E296">
        <v>4</v>
      </c>
      <c r="F296">
        <v>0.57999999999999996</v>
      </c>
      <c r="G296" t="s">
        <v>839</v>
      </c>
      <c r="H296">
        <v>1605754056</v>
      </c>
      <c r="I296" t="s">
        <v>2928</v>
      </c>
      <c r="J296" t="s">
        <v>2927</v>
      </c>
      <c r="K296" t="s">
        <v>2926</v>
      </c>
      <c r="L296">
        <v>0</v>
      </c>
    </row>
    <row r="297" spans="1:12" x14ac:dyDescent="0.35">
      <c r="A297" t="s">
        <v>2703</v>
      </c>
      <c r="B297" t="s">
        <v>2702</v>
      </c>
      <c r="C297" t="s">
        <v>2699</v>
      </c>
      <c r="D297">
        <v>26</v>
      </c>
      <c r="E297">
        <v>0</v>
      </c>
      <c r="F297">
        <v>0.39</v>
      </c>
      <c r="G297" t="s">
        <v>3</v>
      </c>
      <c r="H297">
        <v>1604579628</v>
      </c>
      <c r="I297" t="s">
        <v>2701</v>
      </c>
      <c r="J297" t="s">
        <v>2700</v>
      </c>
      <c r="K297" t="s">
        <v>2699</v>
      </c>
      <c r="L297">
        <v>0</v>
      </c>
    </row>
    <row r="298" spans="1:12" x14ac:dyDescent="0.35">
      <c r="A298" t="s">
        <v>3031</v>
      </c>
      <c r="B298" t="s">
        <v>667</v>
      </c>
      <c r="C298" t="s">
        <v>3028</v>
      </c>
      <c r="D298">
        <v>8</v>
      </c>
      <c r="E298">
        <v>15</v>
      </c>
      <c r="F298">
        <v>0.86</v>
      </c>
      <c r="G298" t="s">
        <v>483</v>
      </c>
      <c r="H298">
        <v>1605753773</v>
      </c>
      <c r="I298" t="s">
        <v>3030</v>
      </c>
      <c r="J298" t="s">
        <v>3029</v>
      </c>
      <c r="K298" t="s">
        <v>3028</v>
      </c>
      <c r="L298">
        <v>0</v>
      </c>
    </row>
    <row r="299" spans="1:12" x14ac:dyDescent="0.35">
      <c r="A299" t="s">
        <v>414</v>
      </c>
      <c r="B299" t="s">
        <v>413</v>
      </c>
      <c r="C299" t="s">
        <v>410</v>
      </c>
      <c r="D299">
        <v>29</v>
      </c>
      <c r="E299">
        <v>23</v>
      </c>
      <c r="F299">
        <v>0.84</v>
      </c>
      <c r="G299" t="s">
        <v>3</v>
      </c>
      <c r="H299">
        <v>1603933800</v>
      </c>
      <c r="I299" t="s">
        <v>412</v>
      </c>
      <c r="J299" t="s">
        <v>411</v>
      </c>
      <c r="K299" t="s">
        <v>410</v>
      </c>
      <c r="L299">
        <v>0</v>
      </c>
    </row>
    <row r="300" spans="1:12" x14ac:dyDescent="0.35">
      <c r="A300" t="s">
        <v>3948</v>
      </c>
      <c r="B300" t="s">
        <v>3947</v>
      </c>
      <c r="C300" t="s">
        <v>3945</v>
      </c>
      <c r="D300">
        <v>66</v>
      </c>
      <c r="E300">
        <v>126</v>
      </c>
      <c r="F300">
        <v>0.99</v>
      </c>
      <c r="G300" t="s">
        <v>157</v>
      </c>
      <c r="H300">
        <v>1605750220</v>
      </c>
      <c r="I300" t="s">
        <v>3946</v>
      </c>
      <c r="K300" t="s">
        <v>3945</v>
      </c>
      <c r="L300">
        <v>1</v>
      </c>
    </row>
    <row r="301" spans="1:12" x14ac:dyDescent="0.35">
      <c r="A301" t="s">
        <v>3035</v>
      </c>
      <c r="B301" t="s">
        <v>2436</v>
      </c>
      <c r="C301" t="s">
        <v>3032</v>
      </c>
      <c r="D301">
        <v>18</v>
      </c>
      <c r="E301">
        <v>33</v>
      </c>
      <c r="F301">
        <v>0.94</v>
      </c>
      <c r="G301" t="s">
        <v>38</v>
      </c>
      <c r="H301">
        <v>1605054933</v>
      </c>
      <c r="I301" t="s">
        <v>3034</v>
      </c>
      <c r="J301" t="s">
        <v>3033</v>
      </c>
      <c r="K301" t="s">
        <v>3032</v>
      </c>
      <c r="L301">
        <v>0</v>
      </c>
    </row>
    <row r="302" spans="1:12" x14ac:dyDescent="0.35">
      <c r="A302" t="s">
        <v>2861</v>
      </c>
      <c r="B302" t="s">
        <v>2860</v>
      </c>
      <c r="C302" t="s">
        <v>2857</v>
      </c>
      <c r="D302">
        <v>9</v>
      </c>
      <c r="E302">
        <v>3</v>
      </c>
      <c r="F302">
        <v>0.8</v>
      </c>
      <c r="G302" t="s">
        <v>3</v>
      </c>
      <c r="H302">
        <v>1605749347</v>
      </c>
      <c r="I302" t="s">
        <v>2859</v>
      </c>
      <c r="J302" t="s">
        <v>2858</v>
      </c>
      <c r="K302" t="s">
        <v>2857</v>
      </c>
      <c r="L302">
        <v>0</v>
      </c>
    </row>
    <row r="303" spans="1:12" x14ac:dyDescent="0.35">
      <c r="A303" t="s">
        <v>2040</v>
      </c>
      <c r="B303" t="s">
        <v>2039</v>
      </c>
      <c r="C303" t="s">
        <v>2037</v>
      </c>
      <c r="D303">
        <v>44</v>
      </c>
      <c r="E303">
        <v>316</v>
      </c>
      <c r="F303">
        <v>0.99</v>
      </c>
      <c r="G303" t="s">
        <v>1116</v>
      </c>
      <c r="H303">
        <v>1605361950</v>
      </c>
      <c r="I303" t="s">
        <v>2038</v>
      </c>
      <c r="K303" t="s">
        <v>2037</v>
      </c>
      <c r="L303">
        <v>-1</v>
      </c>
    </row>
    <row r="304" spans="1:12" x14ac:dyDescent="0.35">
      <c r="A304" t="s">
        <v>2477</v>
      </c>
      <c r="B304" t="s">
        <v>2476</v>
      </c>
      <c r="C304" t="s">
        <v>2473</v>
      </c>
      <c r="D304">
        <v>21</v>
      </c>
      <c r="E304">
        <v>11</v>
      </c>
      <c r="F304">
        <v>0.83</v>
      </c>
      <c r="G304" t="s">
        <v>3</v>
      </c>
      <c r="H304">
        <v>1605583705</v>
      </c>
      <c r="I304" t="s">
        <v>2475</v>
      </c>
      <c r="J304" t="s">
        <v>2474</v>
      </c>
      <c r="K304" t="s">
        <v>2473</v>
      </c>
      <c r="L304">
        <v>0</v>
      </c>
    </row>
    <row r="305" spans="1:12" x14ac:dyDescent="0.35">
      <c r="A305" t="s">
        <v>2894</v>
      </c>
      <c r="B305" t="s">
        <v>2893</v>
      </c>
      <c r="C305" t="s">
        <v>2890</v>
      </c>
      <c r="D305">
        <v>5</v>
      </c>
      <c r="E305">
        <v>4</v>
      </c>
      <c r="F305">
        <v>0.75</v>
      </c>
      <c r="G305" t="s">
        <v>276</v>
      </c>
      <c r="H305">
        <v>1605745854</v>
      </c>
      <c r="I305" t="s">
        <v>2892</v>
      </c>
      <c r="J305" t="s">
        <v>2891</v>
      </c>
      <c r="K305" t="s">
        <v>2890</v>
      </c>
      <c r="L305">
        <v>0</v>
      </c>
    </row>
    <row r="306" spans="1:12" x14ac:dyDescent="0.35">
      <c r="A306" t="s">
        <v>3108</v>
      </c>
      <c r="B306" t="s">
        <v>3107</v>
      </c>
      <c r="C306" t="s">
        <v>3104</v>
      </c>
      <c r="D306">
        <v>7</v>
      </c>
      <c r="E306">
        <v>42</v>
      </c>
      <c r="F306">
        <v>0.87</v>
      </c>
      <c r="G306" t="s">
        <v>3</v>
      </c>
      <c r="H306">
        <v>1605745457</v>
      </c>
      <c r="I306" t="s">
        <v>3106</v>
      </c>
      <c r="J306" t="s">
        <v>3105</v>
      </c>
      <c r="K306" t="s">
        <v>3104</v>
      </c>
      <c r="L306">
        <v>0</v>
      </c>
    </row>
    <row r="307" spans="1:12" x14ac:dyDescent="0.35">
      <c r="A307" t="s">
        <v>3599</v>
      </c>
      <c r="B307" t="s">
        <v>3598</v>
      </c>
      <c r="C307" t="s">
        <v>3595</v>
      </c>
      <c r="D307">
        <v>14</v>
      </c>
      <c r="E307">
        <v>3</v>
      </c>
      <c r="F307">
        <v>0.72</v>
      </c>
      <c r="G307" t="s">
        <v>3</v>
      </c>
      <c r="H307">
        <v>1604990534</v>
      </c>
      <c r="I307" t="s">
        <v>3597</v>
      </c>
      <c r="J307" t="s">
        <v>3596</v>
      </c>
      <c r="K307" t="s">
        <v>3595</v>
      </c>
      <c r="L307">
        <v>0</v>
      </c>
    </row>
    <row r="308" spans="1:12" x14ac:dyDescent="0.35">
      <c r="A308" t="s">
        <v>3920</v>
      </c>
      <c r="B308" t="s">
        <v>243</v>
      </c>
      <c r="C308" t="s">
        <v>3918</v>
      </c>
      <c r="D308">
        <v>131</v>
      </c>
      <c r="E308">
        <v>440</v>
      </c>
      <c r="F308">
        <v>0.98</v>
      </c>
      <c r="G308" t="s">
        <v>38</v>
      </c>
      <c r="H308">
        <v>1605745224</v>
      </c>
      <c r="I308" t="s">
        <v>3919</v>
      </c>
      <c r="K308" t="s">
        <v>3918</v>
      </c>
      <c r="L308">
        <v>0</v>
      </c>
    </row>
    <row r="309" spans="1:12" x14ac:dyDescent="0.35">
      <c r="A309" t="s">
        <v>324</v>
      </c>
      <c r="B309" t="s">
        <v>323</v>
      </c>
      <c r="C309" t="s">
        <v>321</v>
      </c>
      <c r="D309">
        <v>2</v>
      </c>
      <c r="E309">
        <v>10</v>
      </c>
      <c r="F309">
        <v>0.92</v>
      </c>
      <c r="G309" t="s">
        <v>130</v>
      </c>
      <c r="H309">
        <v>1603132934</v>
      </c>
      <c r="I309" t="s">
        <v>322</v>
      </c>
      <c r="K309" t="s">
        <v>321</v>
      </c>
      <c r="L309">
        <v>-1</v>
      </c>
    </row>
    <row r="310" spans="1:12" x14ac:dyDescent="0.35">
      <c r="A310" t="s">
        <v>2870</v>
      </c>
      <c r="B310" t="s">
        <v>2869</v>
      </c>
      <c r="C310" t="s">
        <v>2866</v>
      </c>
      <c r="D310">
        <v>9</v>
      </c>
      <c r="E310">
        <v>5</v>
      </c>
      <c r="F310">
        <v>0.85</v>
      </c>
      <c r="G310" t="s">
        <v>276</v>
      </c>
      <c r="H310">
        <v>1605743776</v>
      </c>
      <c r="I310" t="s">
        <v>2868</v>
      </c>
      <c r="J310" t="s">
        <v>2867</v>
      </c>
      <c r="K310" t="s">
        <v>2866</v>
      </c>
      <c r="L310">
        <v>0</v>
      </c>
    </row>
    <row r="311" spans="1:12" x14ac:dyDescent="0.35">
      <c r="A311" t="s">
        <v>339</v>
      </c>
      <c r="B311" t="s">
        <v>131</v>
      </c>
      <c r="C311" t="s">
        <v>335</v>
      </c>
      <c r="D311">
        <v>58</v>
      </c>
      <c r="E311">
        <v>249</v>
      </c>
      <c r="F311">
        <v>0.99</v>
      </c>
      <c r="G311" t="s">
        <v>338</v>
      </c>
      <c r="H311">
        <v>1601611277</v>
      </c>
      <c r="I311" t="s">
        <v>337</v>
      </c>
      <c r="J311" t="s">
        <v>336</v>
      </c>
      <c r="K311" t="s">
        <v>335</v>
      </c>
      <c r="L311">
        <v>1</v>
      </c>
    </row>
    <row r="312" spans="1:12" x14ac:dyDescent="0.35">
      <c r="A312" t="s">
        <v>3023</v>
      </c>
      <c r="B312" t="s">
        <v>3022</v>
      </c>
      <c r="C312" t="s">
        <v>3019</v>
      </c>
      <c r="D312">
        <v>23</v>
      </c>
      <c r="E312">
        <v>26</v>
      </c>
      <c r="F312">
        <v>0.93</v>
      </c>
      <c r="G312" t="s">
        <v>1121</v>
      </c>
      <c r="H312">
        <v>1605743223</v>
      </c>
      <c r="I312" t="s">
        <v>3021</v>
      </c>
      <c r="J312" t="s">
        <v>3020</v>
      </c>
      <c r="K312" t="s">
        <v>3019</v>
      </c>
      <c r="L312">
        <v>0</v>
      </c>
    </row>
    <row r="313" spans="1:12" x14ac:dyDescent="0.35">
      <c r="A313" t="s">
        <v>87</v>
      </c>
      <c r="B313" t="s">
        <v>86</v>
      </c>
      <c r="C313" t="s">
        <v>83</v>
      </c>
      <c r="D313">
        <v>20</v>
      </c>
      <c r="E313">
        <v>14</v>
      </c>
      <c r="F313">
        <v>0.89</v>
      </c>
      <c r="G313" t="s">
        <v>3</v>
      </c>
      <c r="H313">
        <v>1600247398</v>
      </c>
      <c r="I313" t="s">
        <v>85</v>
      </c>
      <c r="J313" t="s">
        <v>84</v>
      </c>
      <c r="K313" t="s">
        <v>83</v>
      </c>
      <c r="L313">
        <v>0</v>
      </c>
    </row>
    <row r="314" spans="1:12" x14ac:dyDescent="0.35">
      <c r="A314" t="s">
        <v>3142</v>
      </c>
      <c r="B314" t="s">
        <v>1577</v>
      </c>
      <c r="C314" t="s">
        <v>3140</v>
      </c>
      <c r="D314">
        <v>6</v>
      </c>
      <c r="E314">
        <v>68</v>
      </c>
      <c r="F314">
        <v>0.93</v>
      </c>
      <c r="G314" t="s">
        <v>38</v>
      </c>
      <c r="H314">
        <v>1605742797</v>
      </c>
      <c r="I314" t="s">
        <v>3141</v>
      </c>
      <c r="K314" t="s">
        <v>3140</v>
      </c>
      <c r="L314">
        <v>1</v>
      </c>
    </row>
    <row r="315" spans="1:12" x14ac:dyDescent="0.35">
      <c r="A315" t="s">
        <v>34</v>
      </c>
      <c r="B315" t="s">
        <v>33</v>
      </c>
      <c r="C315" t="s">
        <v>30</v>
      </c>
      <c r="D315">
        <v>48</v>
      </c>
      <c r="E315">
        <v>0</v>
      </c>
      <c r="F315">
        <v>0.42</v>
      </c>
      <c r="G315" t="s">
        <v>32</v>
      </c>
      <c r="H315">
        <v>1599786435</v>
      </c>
      <c r="I315" t="s">
        <v>31</v>
      </c>
      <c r="K315" t="s">
        <v>30</v>
      </c>
      <c r="L315">
        <v>1</v>
      </c>
    </row>
    <row r="316" spans="1:12" x14ac:dyDescent="0.35">
      <c r="A316" t="s">
        <v>3150</v>
      </c>
      <c r="B316" t="s">
        <v>3149</v>
      </c>
      <c r="C316" t="s">
        <v>3146</v>
      </c>
      <c r="D316">
        <v>42</v>
      </c>
      <c r="E316">
        <v>77</v>
      </c>
      <c r="F316">
        <v>0.86</v>
      </c>
      <c r="G316" t="s">
        <v>620</v>
      </c>
      <c r="H316">
        <v>1605742090</v>
      </c>
      <c r="I316" t="s">
        <v>3148</v>
      </c>
      <c r="J316" t="s">
        <v>3147</v>
      </c>
      <c r="K316" t="s">
        <v>3146</v>
      </c>
      <c r="L316">
        <v>1</v>
      </c>
    </row>
    <row r="317" spans="1:12" x14ac:dyDescent="0.35">
      <c r="A317" t="s">
        <v>3015</v>
      </c>
      <c r="B317" t="s">
        <v>940</v>
      </c>
      <c r="C317" t="s">
        <v>3012</v>
      </c>
      <c r="D317">
        <v>7</v>
      </c>
      <c r="E317">
        <v>26</v>
      </c>
      <c r="F317">
        <v>0.96</v>
      </c>
      <c r="G317" t="s">
        <v>483</v>
      </c>
      <c r="H317">
        <v>1605741096</v>
      </c>
      <c r="I317" t="s">
        <v>3014</v>
      </c>
      <c r="J317" t="s">
        <v>3013</v>
      </c>
      <c r="K317" t="s">
        <v>3012</v>
      </c>
      <c r="L317">
        <v>0</v>
      </c>
    </row>
    <row r="318" spans="1:12" x14ac:dyDescent="0.35">
      <c r="A318" t="s">
        <v>4035</v>
      </c>
      <c r="B318" t="s">
        <v>3134</v>
      </c>
      <c r="C318" t="s">
        <v>4033</v>
      </c>
      <c r="D318">
        <v>4</v>
      </c>
      <c r="E318">
        <v>43</v>
      </c>
      <c r="F318">
        <v>0.94</v>
      </c>
      <c r="G318" t="s">
        <v>373</v>
      </c>
      <c r="H318">
        <v>1605705353</v>
      </c>
      <c r="I318" t="s">
        <v>4034</v>
      </c>
      <c r="K318" t="s">
        <v>4033</v>
      </c>
      <c r="L318">
        <v>1</v>
      </c>
    </row>
    <row r="319" spans="1:12" x14ac:dyDescent="0.35">
      <c r="A319" t="s">
        <v>953</v>
      </c>
      <c r="B319" t="s">
        <v>952</v>
      </c>
      <c r="C319" t="s">
        <v>950</v>
      </c>
      <c r="D319">
        <v>3</v>
      </c>
      <c r="E319">
        <v>34</v>
      </c>
      <c r="F319">
        <v>0.85</v>
      </c>
      <c r="G319" t="s">
        <v>8</v>
      </c>
      <c r="H319">
        <v>1603668713</v>
      </c>
      <c r="I319" t="s">
        <v>951</v>
      </c>
      <c r="K319" t="s">
        <v>950</v>
      </c>
      <c r="L319">
        <v>0</v>
      </c>
    </row>
    <row r="320" spans="1:12" x14ac:dyDescent="0.35">
      <c r="A320" t="s">
        <v>2889</v>
      </c>
      <c r="B320" t="s">
        <v>2888</v>
      </c>
      <c r="C320" t="s">
        <v>2885</v>
      </c>
      <c r="D320">
        <v>6</v>
      </c>
      <c r="E320">
        <v>6</v>
      </c>
      <c r="F320">
        <v>0.76</v>
      </c>
      <c r="G320" t="s">
        <v>620</v>
      </c>
      <c r="H320">
        <v>1605738137</v>
      </c>
      <c r="I320" t="s">
        <v>2887</v>
      </c>
      <c r="J320" t="s">
        <v>2886</v>
      </c>
      <c r="K320" t="s">
        <v>2885</v>
      </c>
      <c r="L320">
        <v>0</v>
      </c>
    </row>
    <row r="321" spans="1:12" x14ac:dyDescent="0.35">
      <c r="A321" t="s">
        <v>2073</v>
      </c>
      <c r="B321" t="s">
        <v>2072</v>
      </c>
      <c r="C321" t="s">
        <v>2070</v>
      </c>
      <c r="D321">
        <v>3</v>
      </c>
      <c r="E321">
        <v>19</v>
      </c>
      <c r="F321">
        <v>0.89</v>
      </c>
      <c r="G321" t="s">
        <v>367</v>
      </c>
      <c r="H321">
        <v>1605337041</v>
      </c>
      <c r="I321" t="s">
        <v>2071</v>
      </c>
      <c r="K321" t="s">
        <v>2070</v>
      </c>
      <c r="L321">
        <v>1</v>
      </c>
    </row>
    <row r="322" spans="1:12" x14ac:dyDescent="0.35">
      <c r="A322" t="s">
        <v>2939</v>
      </c>
      <c r="B322" t="s">
        <v>2504</v>
      </c>
      <c r="C322" t="s">
        <v>2936</v>
      </c>
      <c r="D322">
        <v>41</v>
      </c>
      <c r="E322">
        <v>11</v>
      </c>
      <c r="F322">
        <v>0.8</v>
      </c>
      <c r="G322" t="s">
        <v>3</v>
      </c>
      <c r="H322">
        <v>1605734612</v>
      </c>
      <c r="I322" t="s">
        <v>2938</v>
      </c>
      <c r="J322" t="s">
        <v>2937</v>
      </c>
      <c r="K322" t="s">
        <v>2936</v>
      </c>
      <c r="L322">
        <v>-1</v>
      </c>
    </row>
    <row r="323" spans="1:12" x14ac:dyDescent="0.35">
      <c r="A323" t="s">
        <v>122</v>
      </c>
      <c r="B323" t="s">
        <v>121</v>
      </c>
      <c r="C323" t="s">
        <v>118</v>
      </c>
      <c r="D323">
        <v>5</v>
      </c>
      <c r="E323">
        <v>0</v>
      </c>
      <c r="F323">
        <v>0.5</v>
      </c>
      <c r="G323" t="s">
        <v>8</v>
      </c>
      <c r="H323">
        <v>1602490694</v>
      </c>
      <c r="I323" t="s">
        <v>120</v>
      </c>
      <c r="J323" t="s">
        <v>119</v>
      </c>
      <c r="K323" t="s">
        <v>118</v>
      </c>
      <c r="L323">
        <v>0</v>
      </c>
    </row>
    <row r="324" spans="1:12" x14ac:dyDescent="0.35">
      <c r="A324" t="s">
        <v>3306</v>
      </c>
      <c r="B324" t="s">
        <v>3305</v>
      </c>
      <c r="C324" t="s">
        <v>3302</v>
      </c>
      <c r="D324">
        <v>21</v>
      </c>
      <c r="E324">
        <v>11</v>
      </c>
      <c r="F324">
        <v>0.77</v>
      </c>
      <c r="G324" t="s">
        <v>3</v>
      </c>
      <c r="H324">
        <v>1605729232</v>
      </c>
      <c r="I324" t="s">
        <v>3304</v>
      </c>
      <c r="J324" t="s">
        <v>3303</v>
      </c>
      <c r="K324" t="s">
        <v>3302</v>
      </c>
      <c r="L324">
        <v>1</v>
      </c>
    </row>
    <row r="325" spans="1:12" x14ac:dyDescent="0.35">
      <c r="A325" t="s">
        <v>1828</v>
      </c>
      <c r="B325" t="s">
        <v>1827</v>
      </c>
      <c r="C325" t="s">
        <v>1825</v>
      </c>
      <c r="D325">
        <v>4</v>
      </c>
      <c r="E325">
        <v>31</v>
      </c>
      <c r="F325">
        <v>0.94</v>
      </c>
      <c r="G325" t="s">
        <v>38</v>
      </c>
      <c r="H325">
        <v>1602706635</v>
      </c>
      <c r="I325" t="s">
        <v>1826</v>
      </c>
      <c r="K325" t="s">
        <v>1825</v>
      </c>
      <c r="L325">
        <v>0</v>
      </c>
    </row>
    <row r="326" spans="1:12" x14ac:dyDescent="0.35">
      <c r="A326" t="s">
        <v>649</v>
      </c>
      <c r="B326" t="s">
        <v>374</v>
      </c>
      <c r="C326" t="s">
        <v>647</v>
      </c>
      <c r="D326">
        <v>14</v>
      </c>
      <c r="E326">
        <v>122</v>
      </c>
      <c r="F326">
        <v>0.97</v>
      </c>
      <c r="G326" t="s">
        <v>367</v>
      </c>
      <c r="H326">
        <v>1604389081</v>
      </c>
      <c r="I326" t="s">
        <v>648</v>
      </c>
      <c r="K326" t="s">
        <v>647</v>
      </c>
      <c r="L326">
        <v>1</v>
      </c>
    </row>
    <row r="327" spans="1:12" x14ac:dyDescent="0.35">
      <c r="A327" t="s">
        <v>2880</v>
      </c>
      <c r="B327" t="s">
        <v>2879</v>
      </c>
      <c r="C327" t="s">
        <v>2876</v>
      </c>
      <c r="D327">
        <v>31</v>
      </c>
      <c r="E327">
        <v>12</v>
      </c>
      <c r="F327">
        <v>0.85</v>
      </c>
      <c r="G327" t="s">
        <v>3</v>
      </c>
      <c r="H327">
        <v>1605720424</v>
      </c>
      <c r="I327" t="s">
        <v>2878</v>
      </c>
      <c r="J327" t="s">
        <v>2877</v>
      </c>
      <c r="K327" t="s">
        <v>2876</v>
      </c>
      <c r="L327">
        <v>0</v>
      </c>
    </row>
    <row r="328" spans="1:12" x14ac:dyDescent="0.35">
      <c r="A328" t="s">
        <v>3218</v>
      </c>
      <c r="B328" t="s">
        <v>3217</v>
      </c>
      <c r="C328" t="s">
        <v>3214</v>
      </c>
      <c r="D328">
        <v>15</v>
      </c>
      <c r="E328">
        <v>14</v>
      </c>
      <c r="F328">
        <v>0.84</v>
      </c>
      <c r="G328" t="s">
        <v>3</v>
      </c>
      <c r="H328">
        <v>1605132257</v>
      </c>
      <c r="I328" t="s">
        <v>3216</v>
      </c>
      <c r="J328" t="s">
        <v>3215</v>
      </c>
      <c r="K328" t="s">
        <v>3214</v>
      </c>
      <c r="L328">
        <v>0</v>
      </c>
    </row>
    <row r="329" spans="1:12" x14ac:dyDescent="0.35">
      <c r="A329" t="s">
        <v>2791</v>
      </c>
      <c r="B329" t="s">
        <v>2790</v>
      </c>
      <c r="C329" t="s">
        <v>2787</v>
      </c>
      <c r="D329">
        <v>2</v>
      </c>
      <c r="E329">
        <v>4</v>
      </c>
      <c r="F329">
        <v>0.83</v>
      </c>
      <c r="G329" t="s">
        <v>276</v>
      </c>
      <c r="H329">
        <v>1605720152</v>
      </c>
      <c r="I329" t="s">
        <v>2789</v>
      </c>
      <c r="J329" t="s">
        <v>2788</v>
      </c>
      <c r="K329" t="s">
        <v>2787</v>
      </c>
      <c r="L329">
        <v>0</v>
      </c>
    </row>
    <row r="330" spans="1:12" x14ac:dyDescent="0.35">
      <c r="A330" t="s">
        <v>2052</v>
      </c>
      <c r="B330" t="s">
        <v>101</v>
      </c>
      <c r="C330" t="s">
        <v>2049</v>
      </c>
      <c r="D330">
        <v>8</v>
      </c>
      <c r="E330">
        <v>9</v>
      </c>
      <c r="F330">
        <v>0.77</v>
      </c>
      <c r="G330" t="s">
        <v>3</v>
      </c>
      <c r="H330">
        <v>1605326742</v>
      </c>
      <c r="I330" t="s">
        <v>2051</v>
      </c>
      <c r="J330" t="s">
        <v>2050</v>
      </c>
      <c r="K330" t="s">
        <v>2049</v>
      </c>
      <c r="L330">
        <v>0</v>
      </c>
    </row>
    <row r="331" spans="1:12" x14ac:dyDescent="0.35">
      <c r="A331" t="s">
        <v>2851</v>
      </c>
      <c r="B331" t="s">
        <v>1744</v>
      </c>
      <c r="C331" t="s">
        <v>2848</v>
      </c>
      <c r="D331">
        <v>13</v>
      </c>
      <c r="E331">
        <v>13</v>
      </c>
      <c r="F331">
        <v>0.93</v>
      </c>
      <c r="G331" t="s">
        <v>1121</v>
      </c>
      <c r="H331">
        <v>1605714720</v>
      </c>
      <c r="I331" t="s">
        <v>2850</v>
      </c>
      <c r="J331" t="s">
        <v>2849</v>
      </c>
      <c r="K331" t="s">
        <v>2848</v>
      </c>
      <c r="L331">
        <v>0</v>
      </c>
    </row>
    <row r="332" spans="1:12" x14ac:dyDescent="0.35">
      <c r="A332" t="s">
        <v>3079</v>
      </c>
      <c r="B332" t="s">
        <v>1229</v>
      </c>
      <c r="C332" t="s">
        <v>3076</v>
      </c>
      <c r="D332">
        <v>7</v>
      </c>
      <c r="E332">
        <v>4</v>
      </c>
      <c r="F332">
        <v>0.71</v>
      </c>
      <c r="G332" t="s">
        <v>3</v>
      </c>
      <c r="H332">
        <v>1605713537</v>
      </c>
      <c r="I332" t="s">
        <v>3078</v>
      </c>
      <c r="J332" t="s">
        <v>3077</v>
      </c>
      <c r="K332" t="s">
        <v>3076</v>
      </c>
      <c r="L332">
        <v>0</v>
      </c>
    </row>
    <row r="333" spans="1:12" x14ac:dyDescent="0.35">
      <c r="A333" t="s">
        <v>2746</v>
      </c>
      <c r="B333" t="s">
        <v>999</v>
      </c>
      <c r="C333" t="s">
        <v>2743</v>
      </c>
      <c r="D333">
        <v>9</v>
      </c>
      <c r="E333">
        <v>2</v>
      </c>
      <c r="F333">
        <v>0.67</v>
      </c>
      <c r="G333" t="s">
        <v>276</v>
      </c>
      <c r="H333">
        <v>1604734463</v>
      </c>
      <c r="I333" t="s">
        <v>2745</v>
      </c>
      <c r="J333" t="s">
        <v>2744</v>
      </c>
      <c r="K333" t="s">
        <v>2743</v>
      </c>
      <c r="L333">
        <v>0</v>
      </c>
    </row>
    <row r="334" spans="1:12" x14ac:dyDescent="0.35">
      <c r="A334" t="s">
        <v>4095</v>
      </c>
      <c r="B334" t="s">
        <v>4094</v>
      </c>
      <c r="C334" t="s">
        <v>4091</v>
      </c>
      <c r="D334">
        <v>7</v>
      </c>
      <c r="E334">
        <v>5</v>
      </c>
      <c r="F334">
        <v>1</v>
      </c>
      <c r="G334" t="s">
        <v>3</v>
      </c>
      <c r="H334">
        <v>1605703879</v>
      </c>
      <c r="I334" t="s">
        <v>4093</v>
      </c>
      <c r="J334" t="s">
        <v>4092</v>
      </c>
      <c r="K334" t="s">
        <v>4091</v>
      </c>
      <c r="L334">
        <v>0</v>
      </c>
    </row>
    <row r="335" spans="1:12" x14ac:dyDescent="0.35">
      <c r="A335" t="s">
        <v>824</v>
      </c>
      <c r="B335" t="s">
        <v>823</v>
      </c>
      <c r="C335" t="s">
        <v>820</v>
      </c>
      <c r="D335">
        <v>22</v>
      </c>
      <c r="E335">
        <v>3</v>
      </c>
      <c r="F335">
        <v>0.62</v>
      </c>
      <c r="G335" t="s">
        <v>3</v>
      </c>
      <c r="H335">
        <v>1604658088</v>
      </c>
      <c r="I335" t="s">
        <v>822</v>
      </c>
      <c r="J335" t="s">
        <v>821</v>
      </c>
      <c r="K335" t="s">
        <v>820</v>
      </c>
      <c r="L335">
        <v>0</v>
      </c>
    </row>
    <row r="336" spans="1:12" x14ac:dyDescent="0.35">
      <c r="A336" t="s">
        <v>4215</v>
      </c>
      <c r="B336" t="s">
        <v>1686</v>
      </c>
      <c r="C336" t="s">
        <v>4212</v>
      </c>
      <c r="D336">
        <v>0</v>
      </c>
      <c r="E336">
        <v>4</v>
      </c>
      <c r="F336">
        <v>0.75</v>
      </c>
      <c r="G336" t="s">
        <v>276</v>
      </c>
      <c r="H336">
        <v>1605703292</v>
      </c>
      <c r="I336" t="s">
        <v>4214</v>
      </c>
      <c r="J336" t="s">
        <v>4213</v>
      </c>
      <c r="K336" t="s">
        <v>4212</v>
      </c>
      <c r="L336">
        <v>0</v>
      </c>
    </row>
    <row r="337" spans="1:12" x14ac:dyDescent="0.35">
      <c r="A337" t="s">
        <v>737</v>
      </c>
      <c r="B337" t="s">
        <v>736</v>
      </c>
      <c r="C337" t="s">
        <v>733</v>
      </c>
      <c r="D337">
        <v>155</v>
      </c>
      <c r="E337">
        <v>339</v>
      </c>
      <c r="F337">
        <v>0.98</v>
      </c>
      <c r="G337" t="s">
        <v>373</v>
      </c>
      <c r="H337">
        <v>1604191839</v>
      </c>
      <c r="I337" t="s">
        <v>735</v>
      </c>
      <c r="J337" t="s">
        <v>734</v>
      </c>
      <c r="K337" t="s">
        <v>733</v>
      </c>
      <c r="L337">
        <v>1</v>
      </c>
    </row>
    <row r="338" spans="1:12" x14ac:dyDescent="0.35">
      <c r="A338" t="s">
        <v>1155</v>
      </c>
      <c r="B338" t="s">
        <v>1154</v>
      </c>
      <c r="C338" t="s">
        <v>1151</v>
      </c>
      <c r="D338">
        <v>6</v>
      </c>
      <c r="E338">
        <v>1</v>
      </c>
      <c r="F338">
        <v>0.67</v>
      </c>
      <c r="G338" t="s">
        <v>3</v>
      </c>
      <c r="H338">
        <v>1604807380</v>
      </c>
      <c r="I338" t="s">
        <v>1153</v>
      </c>
      <c r="J338" t="s">
        <v>1152</v>
      </c>
      <c r="K338" t="s">
        <v>1151</v>
      </c>
      <c r="L338">
        <v>0</v>
      </c>
    </row>
    <row r="339" spans="1:12" x14ac:dyDescent="0.35">
      <c r="A339" t="s">
        <v>2712</v>
      </c>
      <c r="B339" t="s">
        <v>1139</v>
      </c>
      <c r="C339" t="s">
        <v>2709</v>
      </c>
      <c r="D339">
        <v>16</v>
      </c>
      <c r="E339">
        <v>3</v>
      </c>
      <c r="F339">
        <v>0.72</v>
      </c>
      <c r="G339" t="s">
        <v>3</v>
      </c>
      <c r="H339">
        <v>1605696720</v>
      </c>
      <c r="I339" t="s">
        <v>2711</v>
      </c>
      <c r="J339" t="s">
        <v>2710</v>
      </c>
      <c r="K339" t="s">
        <v>2709</v>
      </c>
      <c r="L339">
        <v>0</v>
      </c>
    </row>
    <row r="340" spans="1:12" x14ac:dyDescent="0.35">
      <c r="A340" t="s">
        <v>1640</v>
      </c>
      <c r="B340" t="s">
        <v>1639</v>
      </c>
      <c r="C340" t="s">
        <v>1636</v>
      </c>
      <c r="D340">
        <v>42</v>
      </c>
      <c r="E340">
        <v>1</v>
      </c>
      <c r="F340">
        <v>0.53</v>
      </c>
      <c r="G340" t="s">
        <v>3</v>
      </c>
      <c r="H340">
        <v>1604100945</v>
      </c>
      <c r="I340" t="s">
        <v>1638</v>
      </c>
      <c r="J340" t="s">
        <v>1637</v>
      </c>
      <c r="K340" t="s">
        <v>1636</v>
      </c>
      <c r="L340">
        <v>0</v>
      </c>
    </row>
    <row r="341" spans="1:12" x14ac:dyDescent="0.35">
      <c r="A341" t="s">
        <v>2812</v>
      </c>
      <c r="B341" t="s">
        <v>2562</v>
      </c>
      <c r="C341" t="s">
        <v>2809</v>
      </c>
      <c r="D341">
        <v>23</v>
      </c>
      <c r="E341">
        <v>11</v>
      </c>
      <c r="F341">
        <v>0.78</v>
      </c>
      <c r="G341" t="s">
        <v>1121</v>
      </c>
      <c r="H341">
        <v>1605695041</v>
      </c>
      <c r="I341" t="s">
        <v>2811</v>
      </c>
      <c r="J341" t="s">
        <v>2810</v>
      </c>
      <c r="K341" t="s">
        <v>2809</v>
      </c>
      <c r="L341">
        <v>0</v>
      </c>
    </row>
    <row r="342" spans="1:12" x14ac:dyDescent="0.35">
      <c r="A342" t="s">
        <v>363</v>
      </c>
      <c r="B342" t="s">
        <v>362</v>
      </c>
      <c r="C342" t="s">
        <v>359</v>
      </c>
      <c r="D342">
        <v>17</v>
      </c>
      <c r="E342">
        <v>3</v>
      </c>
      <c r="F342">
        <v>0.67</v>
      </c>
      <c r="G342" t="s">
        <v>3</v>
      </c>
      <c r="H342">
        <v>1604171276</v>
      </c>
      <c r="I342" t="s">
        <v>361</v>
      </c>
      <c r="J342" t="s">
        <v>360</v>
      </c>
      <c r="K342" t="s">
        <v>359</v>
      </c>
      <c r="L342">
        <v>0</v>
      </c>
    </row>
    <row r="343" spans="1:12" x14ac:dyDescent="0.35">
      <c r="A343" t="s">
        <v>2904</v>
      </c>
      <c r="B343" t="s">
        <v>2903</v>
      </c>
      <c r="C343" t="s">
        <v>2900</v>
      </c>
      <c r="D343">
        <v>46</v>
      </c>
      <c r="E343">
        <v>76</v>
      </c>
      <c r="F343">
        <v>0.96</v>
      </c>
      <c r="G343" t="s">
        <v>373</v>
      </c>
      <c r="H343">
        <v>1605691710</v>
      </c>
      <c r="I343" t="s">
        <v>2902</v>
      </c>
      <c r="J343" t="s">
        <v>2901</v>
      </c>
      <c r="K343" t="s">
        <v>2900</v>
      </c>
      <c r="L343">
        <v>0</v>
      </c>
    </row>
    <row r="344" spans="1:12" x14ac:dyDescent="0.35">
      <c r="A344" t="s">
        <v>107</v>
      </c>
      <c r="B344" t="s">
        <v>106</v>
      </c>
      <c r="C344" t="s">
        <v>103</v>
      </c>
      <c r="D344">
        <v>15</v>
      </c>
      <c r="E344">
        <v>6</v>
      </c>
      <c r="F344">
        <v>0.63</v>
      </c>
      <c r="G344" t="s">
        <v>3</v>
      </c>
      <c r="H344">
        <v>1602287022</v>
      </c>
      <c r="I344" t="s">
        <v>105</v>
      </c>
      <c r="J344" t="s">
        <v>104</v>
      </c>
      <c r="K344" t="s">
        <v>103</v>
      </c>
      <c r="L344">
        <v>0</v>
      </c>
    </row>
    <row r="345" spans="1:12" x14ac:dyDescent="0.35">
      <c r="A345" t="s">
        <v>2722</v>
      </c>
      <c r="B345" t="s">
        <v>2721</v>
      </c>
      <c r="C345" t="s">
        <v>2718</v>
      </c>
      <c r="D345">
        <v>15</v>
      </c>
      <c r="E345">
        <v>8</v>
      </c>
      <c r="F345">
        <v>0.83</v>
      </c>
      <c r="G345" t="s">
        <v>3</v>
      </c>
      <c r="H345">
        <v>1605685943</v>
      </c>
      <c r="I345" t="s">
        <v>2720</v>
      </c>
      <c r="J345" t="s">
        <v>2719</v>
      </c>
      <c r="K345" t="s">
        <v>2718</v>
      </c>
      <c r="L345">
        <v>0</v>
      </c>
    </row>
    <row r="346" spans="1:12" x14ac:dyDescent="0.35">
      <c r="A346" t="s">
        <v>513</v>
      </c>
      <c r="B346" t="s">
        <v>512</v>
      </c>
      <c r="C346" t="s">
        <v>509</v>
      </c>
      <c r="D346">
        <v>4</v>
      </c>
      <c r="E346">
        <v>36</v>
      </c>
      <c r="F346">
        <v>0.94</v>
      </c>
      <c r="G346" t="s">
        <v>3</v>
      </c>
      <c r="H346">
        <v>1602988772</v>
      </c>
      <c r="I346" t="s">
        <v>511</v>
      </c>
      <c r="J346" t="s">
        <v>510</v>
      </c>
      <c r="K346" t="s">
        <v>509</v>
      </c>
      <c r="L346">
        <v>1</v>
      </c>
    </row>
    <row r="347" spans="1:12" x14ac:dyDescent="0.35">
      <c r="A347" t="s">
        <v>2685</v>
      </c>
      <c r="B347" t="s">
        <v>2684</v>
      </c>
      <c r="C347" t="s">
        <v>2681</v>
      </c>
      <c r="D347">
        <v>28</v>
      </c>
      <c r="E347">
        <v>7</v>
      </c>
      <c r="F347">
        <v>0.88</v>
      </c>
      <c r="G347" t="s">
        <v>3</v>
      </c>
      <c r="H347">
        <v>1605684878</v>
      </c>
      <c r="I347" t="s">
        <v>2683</v>
      </c>
      <c r="J347" t="s">
        <v>2682</v>
      </c>
      <c r="K347" t="s">
        <v>2681</v>
      </c>
      <c r="L347">
        <v>0</v>
      </c>
    </row>
    <row r="348" spans="1:12" x14ac:dyDescent="0.35">
      <c r="A348" t="s">
        <v>1505</v>
      </c>
      <c r="B348" t="s">
        <v>667</v>
      </c>
      <c r="C348" t="s">
        <v>1502</v>
      </c>
      <c r="D348">
        <v>35</v>
      </c>
      <c r="E348">
        <v>12</v>
      </c>
      <c r="F348">
        <v>0.78</v>
      </c>
      <c r="G348" t="s">
        <v>483</v>
      </c>
      <c r="H348">
        <v>1605052358</v>
      </c>
      <c r="I348" t="s">
        <v>1504</v>
      </c>
      <c r="J348" t="s">
        <v>1503</v>
      </c>
      <c r="K348" t="s">
        <v>1502</v>
      </c>
      <c r="L348">
        <v>0</v>
      </c>
    </row>
    <row r="349" spans="1:12" x14ac:dyDescent="0.35">
      <c r="A349" t="s">
        <v>2731</v>
      </c>
      <c r="B349" t="s">
        <v>2730</v>
      </c>
      <c r="C349" t="s">
        <v>2727</v>
      </c>
      <c r="D349">
        <v>17</v>
      </c>
      <c r="E349">
        <v>12</v>
      </c>
      <c r="F349">
        <v>0.88</v>
      </c>
      <c r="G349" t="s">
        <v>276</v>
      </c>
      <c r="H349">
        <v>1605682983</v>
      </c>
      <c r="I349" t="s">
        <v>2729</v>
      </c>
      <c r="J349" t="s">
        <v>2728</v>
      </c>
      <c r="K349" t="s">
        <v>2727</v>
      </c>
      <c r="L349">
        <v>0</v>
      </c>
    </row>
    <row r="350" spans="1:12" x14ac:dyDescent="0.35">
      <c r="A350" t="s">
        <v>2604</v>
      </c>
      <c r="B350" t="s">
        <v>1139</v>
      </c>
      <c r="C350" t="s">
        <v>2601</v>
      </c>
      <c r="D350">
        <v>91</v>
      </c>
      <c r="E350">
        <v>55</v>
      </c>
      <c r="F350">
        <v>0.95</v>
      </c>
      <c r="G350" t="s">
        <v>3</v>
      </c>
      <c r="H350">
        <v>1603845983</v>
      </c>
      <c r="I350" t="s">
        <v>2603</v>
      </c>
      <c r="J350" t="s">
        <v>2602</v>
      </c>
      <c r="K350" t="s">
        <v>2601</v>
      </c>
      <c r="L350">
        <v>0</v>
      </c>
    </row>
    <row r="351" spans="1:12" x14ac:dyDescent="0.35">
      <c r="A351" t="s">
        <v>2152</v>
      </c>
      <c r="B351" t="s">
        <v>131</v>
      </c>
      <c r="C351" t="s">
        <v>2149</v>
      </c>
      <c r="D351">
        <v>89</v>
      </c>
      <c r="E351">
        <v>321</v>
      </c>
      <c r="F351">
        <v>0.99</v>
      </c>
      <c r="G351" t="s">
        <v>130</v>
      </c>
      <c r="H351">
        <v>1602320020</v>
      </c>
      <c r="I351" t="s">
        <v>2151</v>
      </c>
      <c r="J351" t="s">
        <v>2150</v>
      </c>
      <c r="K351" t="s">
        <v>2149</v>
      </c>
      <c r="L351">
        <v>0</v>
      </c>
    </row>
    <row r="352" spans="1:12" x14ac:dyDescent="0.35">
      <c r="A352" t="s">
        <v>2794</v>
      </c>
      <c r="B352" t="s">
        <v>1686</v>
      </c>
      <c r="C352" t="s">
        <v>2792</v>
      </c>
      <c r="D352">
        <v>15</v>
      </c>
      <c r="E352">
        <v>21</v>
      </c>
      <c r="F352">
        <v>0.93</v>
      </c>
      <c r="G352" t="s">
        <v>620</v>
      </c>
      <c r="H352">
        <v>1605679653</v>
      </c>
      <c r="I352" t="s">
        <v>2793</v>
      </c>
      <c r="K352" t="s">
        <v>2792</v>
      </c>
      <c r="L352">
        <v>0</v>
      </c>
    </row>
    <row r="353" spans="1:12" x14ac:dyDescent="0.35">
      <c r="A353" t="s">
        <v>3265</v>
      </c>
      <c r="B353" t="s">
        <v>3264</v>
      </c>
      <c r="C353" t="s">
        <v>3261</v>
      </c>
      <c r="D353">
        <v>8</v>
      </c>
      <c r="E353">
        <v>0</v>
      </c>
      <c r="F353">
        <v>0.5</v>
      </c>
      <c r="G353" t="s">
        <v>3</v>
      </c>
      <c r="H353">
        <v>1604213527</v>
      </c>
      <c r="I353" t="s">
        <v>3263</v>
      </c>
      <c r="J353" t="s">
        <v>3262</v>
      </c>
      <c r="K353" t="s">
        <v>3261</v>
      </c>
      <c r="L353">
        <v>0</v>
      </c>
    </row>
    <row r="354" spans="1:12" x14ac:dyDescent="0.35">
      <c r="A354" t="s">
        <v>2925</v>
      </c>
      <c r="B354" t="s">
        <v>2924</v>
      </c>
      <c r="C354" t="s">
        <v>2921</v>
      </c>
      <c r="D354">
        <v>18</v>
      </c>
      <c r="E354">
        <v>3</v>
      </c>
      <c r="F354">
        <v>0.62</v>
      </c>
      <c r="G354" t="s">
        <v>3</v>
      </c>
      <c r="H354">
        <v>1605679234</v>
      </c>
      <c r="I354" t="s">
        <v>2923</v>
      </c>
      <c r="J354" t="s">
        <v>2922</v>
      </c>
      <c r="K354" t="s">
        <v>2921</v>
      </c>
      <c r="L354">
        <v>-1</v>
      </c>
    </row>
    <row r="355" spans="1:12" x14ac:dyDescent="0.35">
      <c r="A355" t="s">
        <v>2622</v>
      </c>
      <c r="B355" t="s">
        <v>517</v>
      </c>
      <c r="C355" t="s">
        <v>2619</v>
      </c>
      <c r="D355">
        <v>9</v>
      </c>
      <c r="E355">
        <v>3</v>
      </c>
      <c r="F355">
        <v>0.8</v>
      </c>
      <c r="G355" t="s">
        <v>3</v>
      </c>
      <c r="H355">
        <v>1605679030</v>
      </c>
      <c r="I355" t="s">
        <v>2621</v>
      </c>
      <c r="J355" t="s">
        <v>2620</v>
      </c>
      <c r="K355" t="s">
        <v>2619</v>
      </c>
      <c r="L355">
        <v>0</v>
      </c>
    </row>
    <row r="356" spans="1:12" x14ac:dyDescent="0.35">
      <c r="A356" t="s">
        <v>2450</v>
      </c>
      <c r="B356" t="s">
        <v>2449</v>
      </c>
      <c r="C356" t="s">
        <v>2446</v>
      </c>
      <c r="D356">
        <v>26</v>
      </c>
      <c r="E356">
        <v>7</v>
      </c>
      <c r="F356">
        <v>0.69</v>
      </c>
      <c r="G356" t="s">
        <v>1116</v>
      </c>
      <c r="H356">
        <v>1605582977</v>
      </c>
      <c r="I356" t="s">
        <v>2448</v>
      </c>
      <c r="J356" t="s">
        <v>2447</v>
      </c>
      <c r="K356" t="s">
        <v>2446</v>
      </c>
      <c r="L356">
        <v>1</v>
      </c>
    </row>
    <row r="357" spans="1:12" x14ac:dyDescent="0.35">
      <c r="A357" t="s">
        <v>3677</v>
      </c>
      <c r="B357" t="s">
        <v>1686</v>
      </c>
      <c r="C357" t="s">
        <v>3674</v>
      </c>
      <c r="D357">
        <v>10</v>
      </c>
      <c r="E357">
        <v>24</v>
      </c>
      <c r="F357">
        <v>0.92</v>
      </c>
      <c r="G357" t="s">
        <v>1116</v>
      </c>
      <c r="H357">
        <v>1605679027</v>
      </c>
      <c r="I357" t="s">
        <v>3676</v>
      </c>
      <c r="J357" t="s">
        <v>3675</v>
      </c>
      <c r="K357" t="s">
        <v>3674</v>
      </c>
      <c r="L357">
        <v>-1</v>
      </c>
    </row>
    <row r="358" spans="1:12" x14ac:dyDescent="0.35">
      <c r="A358" t="s">
        <v>4085</v>
      </c>
      <c r="B358" t="s">
        <v>2201</v>
      </c>
      <c r="C358" t="s">
        <v>4082</v>
      </c>
      <c r="D358">
        <v>14</v>
      </c>
      <c r="E358">
        <v>6</v>
      </c>
      <c r="F358">
        <v>0.88</v>
      </c>
      <c r="G358" t="s">
        <v>3</v>
      </c>
      <c r="H358">
        <v>1605397375</v>
      </c>
      <c r="I358" t="s">
        <v>4084</v>
      </c>
      <c r="J358" t="s">
        <v>4083</v>
      </c>
      <c r="K358" t="s">
        <v>4082</v>
      </c>
      <c r="L358">
        <v>0</v>
      </c>
    </row>
    <row r="359" spans="1:12" x14ac:dyDescent="0.35">
      <c r="A359" t="s">
        <v>2659</v>
      </c>
      <c r="B359" t="s">
        <v>2658</v>
      </c>
      <c r="C359" t="s">
        <v>2655</v>
      </c>
      <c r="D359">
        <v>10</v>
      </c>
      <c r="E359">
        <v>7</v>
      </c>
      <c r="F359">
        <v>0.73</v>
      </c>
      <c r="G359" t="s">
        <v>3</v>
      </c>
      <c r="H359">
        <v>1605673760</v>
      </c>
      <c r="I359" t="s">
        <v>2657</v>
      </c>
      <c r="J359" t="s">
        <v>2656</v>
      </c>
      <c r="K359" t="s">
        <v>2655</v>
      </c>
      <c r="L359">
        <v>0</v>
      </c>
    </row>
    <row r="360" spans="1:12" x14ac:dyDescent="0.35">
      <c r="A360" t="s">
        <v>1398</v>
      </c>
      <c r="B360" t="s">
        <v>1397</v>
      </c>
      <c r="C360" t="s">
        <v>1394</v>
      </c>
      <c r="D360">
        <v>10</v>
      </c>
      <c r="E360">
        <v>4</v>
      </c>
      <c r="F360">
        <v>0.75</v>
      </c>
      <c r="H360">
        <v>1605085595</v>
      </c>
      <c r="I360" t="s">
        <v>1396</v>
      </c>
      <c r="J360" t="s">
        <v>1395</v>
      </c>
      <c r="K360" t="s">
        <v>1394</v>
      </c>
      <c r="L360">
        <v>0</v>
      </c>
    </row>
    <row r="361" spans="1:12" x14ac:dyDescent="0.35">
      <c r="A361" t="s">
        <v>2649</v>
      </c>
      <c r="B361" t="s">
        <v>2218</v>
      </c>
      <c r="C361" t="s">
        <v>2646</v>
      </c>
      <c r="D361">
        <v>11</v>
      </c>
      <c r="E361">
        <v>5</v>
      </c>
      <c r="F361">
        <v>0.86</v>
      </c>
      <c r="G361" t="s">
        <v>276</v>
      </c>
      <c r="H361">
        <v>1605673733</v>
      </c>
      <c r="I361" t="s">
        <v>2648</v>
      </c>
      <c r="J361" t="s">
        <v>2647</v>
      </c>
      <c r="K361" t="s">
        <v>2646</v>
      </c>
      <c r="L361">
        <v>0</v>
      </c>
    </row>
    <row r="362" spans="1:12" x14ac:dyDescent="0.35">
      <c r="A362" t="s">
        <v>549</v>
      </c>
      <c r="B362" t="s">
        <v>247</v>
      </c>
      <c r="C362" t="s">
        <v>547</v>
      </c>
      <c r="D362">
        <v>5</v>
      </c>
      <c r="E362">
        <v>31</v>
      </c>
      <c r="F362">
        <v>0.82</v>
      </c>
      <c r="G362" t="s">
        <v>38</v>
      </c>
      <c r="H362">
        <v>1604350332</v>
      </c>
      <c r="I362" t="s">
        <v>548</v>
      </c>
      <c r="K362" t="s">
        <v>547</v>
      </c>
      <c r="L362">
        <v>0</v>
      </c>
    </row>
    <row r="363" spans="1:12" x14ac:dyDescent="0.35">
      <c r="A363" t="s">
        <v>2803</v>
      </c>
      <c r="B363" t="s">
        <v>2802</v>
      </c>
      <c r="C363" t="s">
        <v>2799</v>
      </c>
      <c r="D363">
        <v>10</v>
      </c>
      <c r="E363">
        <v>40</v>
      </c>
      <c r="F363">
        <v>0.97</v>
      </c>
      <c r="G363" t="s">
        <v>276</v>
      </c>
      <c r="H363">
        <v>1605673116</v>
      </c>
      <c r="I363" t="s">
        <v>2801</v>
      </c>
      <c r="J363" t="s">
        <v>2800</v>
      </c>
      <c r="K363" t="s">
        <v>2799</v>
      </c>
      <c r="L363">
        <v>0</v>
      </c>
    </row>
    <row r="364" spans="1:12" x14ac:dyDescent="0.35">
      <c r="A364" t="s">
        <v>278</v>
      </c>
      <c r="B364" t="s">
        <v>277</v>
      </c>
      <c r="C364" t="s">
        <v>273</v>
      </c>
      <c r="D364">
        <v>9</v>
      </c>
      <c r="E364">
        <v>3</v>
      </c>
      <c r="F364">
        <v>0.72</v>
      </c>
      <c r="G364" t="s">
        <v>276</v>
      </c>
      <c r="H364">
        <v>1603949361</v>
      </c>
      <c r="I364" t="s">
        <v>275</v>
      </c>
      <c r="J364" t="s">
        <v>274</v>
      </c>
      <c r="K364" t="s">
        <v>273</v>
      </c>
      <c r="L364">
        <v>1</v>
      </c>
    </row>
    <row r="365" spans="1:12" x14ac:dyDescent="0.35">
      <c r="A365" t="s">
        <v>2742</v>
      </c>
      <c r="B365" t="s">
        <v>2741</v>
      </c>
      <c r="C365" t="s">
        <v>2739</v>
      </c>
      <c r="D365">
        <v>8</v>
      </c>
      <c r="E365">
        <v>25</v>
      </c>
      <c r="F365">
        <v>0.94</v>
      </c>
      <c r="G365" t="s">
        <v>8</v>
      </c>
      <c r="H365">
        <v>1605669576</v>
      </c>
      <c r="I365" t="s">
        <v>2740</v>
      </c>
      <c r="K365" t="s">
        <v>2739</v>
      </c>
      <c r="L365">
        <v>0</v>
      </c>
    </row>
    <row r="366" spans="1:12" x14ac:dyDescent="0.35">
      <c r="A366" t="s">
        <v>1554</v>
      </c>
      <c r="B366" t="s">
        <v>1553</v>
      </c>
      <c r="C366" t="s">
        <v>1551</v>
      </c>
      <c r="D366">
        <v>61</v>
      </c>
      <c r="E366">
        <v>103</v>
      </c>
      <c r="F366">
        <v>0.98</v>
      </c>
      <c r="G366" t="s">
        <v>3</v>
      </c>
      <c r="H366">
        <v>1605159598</v>
      </c>
      <c r="I366" t="s">
        <v>1552</v>
      </c>
      <c r="K366" t="s">
        <v>1551</v>
      </c>
      <c r="L366">
        <v>1</v>
      </c>
    </row>
    <row r="367" spans="1:12" x14ac:dyDescent="0.35">
      <c r="A367" t="s">
        <v>1107</v>
      </c>
      <c r="B367" t="s">
        <v>1106</v>
      </c>
      <c r="C367" t="s">
        <v>1103</v>
      </c>
      <c r="D367">
        <v>4</v>
      </c>
      <c r="E367">
        <v>8</v>
      </c>
      <c r="F367">
        <v>0.83</v>
      </c>
      <c r="G367" t="s">
        <v>3</v>
      </c>
      <c r="H367">
        <v>1604577978</v>
      </c>
      <c r="I367" t="s">
        <v>1105</v>
      </c>
      <c r="J367" t="s">
        <v>1104</v>
      </c>
      <c r="K367" t="s">
        <v>1103</v>
      </c>
      <c r="L367">
        <v>0</v>
      </c>
    </row>
    <row r="368" spans="1:12" x14ac:dyDescent="0.35">
      <c r="A368" t="s">
        <v>2899</v>
      </c>
      <c r="B368" t="s">
        <v>2898</v>
      </c>
      <c r="C368" t="s">
        <v>2895</v>
      </c>
      <c r="D368">
        <v>7</v>
      </c>
      <c r="E368">
        <v>3</v>
      </c>
      <c r="F368">
        <v>0.8</v>
      </c>
      <c r="G368" t="s">
        <v>276</v>
      </c>
      <c r="H368">
        <v>1605666896</v>
      </c>
      <c r="I368" t="s">
        <v>2897</v>
      </c>
      <c r="J368" t="s">
        <v>2896</v>
      </c>
      <c r="K368" t="s">
        <v>2895</v>
      </c>
      <c r="L368">
        <v>1</v>
      </c>
    </row>
    <row r="369" spans="1:12" x14ac:dyDescent="0.35">
      <c r="A369" t="s">
        <v>936</v>
      </c>
      <c r="B369" t="s">
        <v>830</v>
      </c>
      <c r="C369" t="s">
        <v>934</v>
      </c>
      <c r="D369">
        <v>19</v>
      </c>
      <c r="E369">
        <v>44</v>
      </c>
      <c r="F369">
        <v>0.98</v>
      </c>
      <c r="G369" t="s">
        <v>483</v>
      </c>
      <c r="H369">
        <v>1604707790</v>
      </c>
      <c r="I369" t="s">
        <v>935</v>
      </c>
      <c r="K369" t="s">
        <v>934</v>
      </c>
      <c r="L369">
        <v>1</v>
      </c>
    </row>
    <row r="370" spans="1:12" x14ac:dyDescent="0.35">
      <c r="A370" t="s">
        <v>3886</v>
      </c>
      <c r="B370" t="s">
        <v>633</v>
      </c>
      <c r="C370" t="s">
        <v>3883</v>
      </c>
      <c r="D370">
        <v>26</v>
      </c>
      <c r="E370">
        <v>9</v>
      </c>
      <c r="F370">
        <v>0.81</v>
      </c>
      <c r="G370" t="s">
        <v>373</v>
      </c>
      <c r="H370">
        <v>1605667455</v>
      </c>
      <c r="I370" t="s">
        <v>3885</v>
      </c>
      <c r="J370" t="s">
        <v>3884</v>
      </c>
      <c r="K370" t="s">
        <v>3883</v>
      </c>
      <c r="L370">
        <v>0</v>
      </c>
    </row>
    <row r="371" spans="1:12" x14ac:dyDescent="0.35">
      <c r="A371" t="s">
        <v>466</v>
      </c>
      <c r="B371" t="s">
        <v>465</v>
      </c>
      <c r="C371" t="s">
        <v>462</v>
      </c>
      <c r="D371">
        <v>14</v>
      </c>
      <c r="E371">
        <v>5</v>
      </c>
      <c r="F371">
        <v>1</v>
      </c>
      <c r="G371" t="s">
        <v>3</v>
      </c>
      <c r="H371">
        <v>1604302664</v>
      </c>
      <c r="I371" t="s">
        <v>464</v>
      </c>
      <c r="J371" t="s">
        <v>463</v>
      </c>
      <c r="K371" t="s">
        <v>462</v>
      </c>
      <c r="L371">
        <v>0</v>
      </c>
    </row>
    <row r="372" spans="1:12" x14ac:dyDescent="0.35">
      <c r="A372" t="s">
        <v>3707</v>
      </c>
      <c r="B372" t="s">
        <v>3706</v>
      </c>
      <c r="C372" t="s">
        <v>3703</v>
      </c>
      <c r="D372">
        <v>27</v>
      </c>
      <c r="E372">
        <v>0</v>
      </c>
      <c r="F372">
        <v>0.23</v>
      </c>
      <c r="G372" t="s">
        <v>3</v>
      </c>
      <c r="H372">
        <v>1604384321</v>
      </c>
      <c r="I372" t="s">
        <v>3705</v>
      </c>
      <c r="J372" t="s">
        <v>3704</v>
      </c>
      <c r="K372" t="s">
        <v>3703</v>
      </c>
      <c r="L372">
        <v>-1</v>
      </c>
    </row>
    <row r="373" spans="1:12" x14ac:dyDescent="0.35">
      <c r="A373" t="s">
        <v>2734</v>
      </c>
      <c r="B373" t="s">
        <v>1686</v>
      </c>
      <c r="C373" t="s">
        <v>2732</v>
      </c>
      <c r="D373">
        <v>13</v>
      </c>
      <c r="E373">
        <v>36</v>
      </c>
      <c r="F373">
        <v>0.94</v>
      </c>
      <c r="G373" t="s">
        <v>483</v>
      </c>
      <c r="H373">
        <v>1605661032</v>
      </c>
      <c r="I373" t="s">
        <v>2733</v>
      </c>
      <c r="K373" t="s">
        <v>2732</v>
      </c>
      <c r="L373">
        <v>0</v>
      </c>
    </row>
    <row r="374" spans="1:12" x14ac:dyDescent="0.35">
      <c r="A374" t="s">
        <v>3153</v>
      </c>
      <c r="B374" t="s">
        <v>2352</v>
      </c>
      <c r="C374" t="s">
        <v>3151</v>
      </c>
      <c r="D374">
        <v>14</v>
      </c>
      <c r="E374">
        <v>74</v>
      </c>
      <c r="F374">
        <v>0.98</v>
      </c>
      <c r="G374" t="s">
        <v>367</v>
      </c>
      <c r="H374">
        <v>1601360474</v>
      </c>
      <c r="I374" t="s">
        <v>3152</v>
      </c>
      <c r="K374" t="s">
        <v>3151</v>
      </c>
      <c r="L374">
        <v>0</v>
      </c>
    </row>
    <row r="375" spans="1:12" x14ac:dyDescent="0.35">
      <c r="A375" t="s">
        <v>2600</v>
      </c>
      <c r="B375" t="s">
        <v>2599</v>
      </c>
      <c r="C375" t="s">
        <v>2596</v>
      </c>
      <c r="D375">
        <v>29</v>
      </c>
      <c r="E375">
        <v>4</v>
      </c>
      <c r="F375">
        <v>0.67</v>
      </c>
      <c r="G375" t="s">
        <v>373</v>
      </c>
      <c r="H375">
        <v>1605657810</v>
      </c>
      <c r="I375" t="s">
        <v>2598</v>
      </c>
      <c r="J375" t="s">
        <v>2597</v>
      </c>
      <c r="K375" t="s">
        <v>2596</v>
      </c>
      <c r="L375">
        <v>0</v>
      </c>
    </row>
    <row r="376" spans="1:12" x14ac:dyDescent="0.35">
      <c r="A376" t="s">
        <v>2126</v>
      </c>
      <c r="B376" t="s">
        <v>2125</v>
      </c>
      <c r="C376" t="s">
        <v>2123</v>
      </c>
      <c r="D376">
        <v>1</v>
      </c>
      <c r="E376">
        <v>17</v>
      </c>
      <c r="F376">
        <v>0.87</v>
      </c>
      <c r="G376" t="s">
        <v>483</v>
      </c>
      <c r="H376">
        <v>1605439333</v>
      </c>
      <c r="I376" t="s">
        <v>2124</v>
      </c>
      <c r="K376" t="s">
        <v>2123</v>
      </c>
      <c r="L376">
        <v>0</v>
      </c>
    </row>
    <row r="377" spans="1:12" x14ac:dyDescent="0.35">
      <c r="A377" t="s">
        <v>1410</v>
      </c>
      <c r="B377" t="s">
        <v>323</v>
      </c>
      <c r="C377" t="s">
        <v>1408</v>
      </c>
      <c r="D377">
        <v>15</v>
      </c>
      <c r="E377">
        <v>86</v>
      </c>
      <c r="F377">
        <v>0.97</v>
      </c>
      <c r="G377" t="s">
        <v>130</v>
      </c>
      <c r="H377">
        <v>1604248443</v>
      </c>
      <c r="I377" t="s">
        <v>1409</v>
      </c>
      <c r="K377" t="s">
        <v>1408</v>
      </c>
      <c r="L377">
        <v>1</v>
      </c>
    </row>
    <row r="378" spans="1:12" x14ac:dyDescent="0.35">
      <c r="A378" t="s">
        <v>2762</v>
      </c>
      <c r="B378" t="s">
        <v>2761</v>
      </c>
      <c r="C378" t="s">
        <v>2759</v>
      </c>
      <c r="D378">
        <v>40</v>
      </c>
      <c r="E378">
        <v>132</v>
      </c>
      <c r="F378">
        <v>1</v>
      </c>
      <c r="G378" t="s">
        <v>130</v>
      </c>
      <c r="H378">
        <v>1605635842</v>
      </c>
      <c r="I378" t="s">
        <v>2760</v>
      </c>
      <c r="K378" t="s">
        <v>2759</v>
      </c>
      <c r="L378">
        <v>0</v>
      </c>
    </row>
    <row r="379" spans="1:12" x14ac:dyDescent="0.35">
      <c r="A379" t="s">
        <v>2675</v>
      </c>
      <c r="B379" t="s">
        <v>2087</v>
      </c>
      <c r="C379" t="s">
        <v>2673</v>
      </c>
      <c r="D379">
        <v>29</v>
      </c>
      <c r="E379">
        <v>51</v>
      </c>
      <c r="F379">
        <v>0.9</v>
      </c>
      <c r="G379" t="s">
        <v>1121</v>
      </c>
      <c r="H379">
        <v>1605634329</v>
      </c>
      <c r="I379" t="s">
        <v>2674</v>
      </c>
      <c r="K379" t="s">
        <v>2673</v>
      </c>
      <c r="L379">
        <v>-1</v>
      </c>
    </row>
    <row r="380" spans="1:12" x14ac:dyDescent="0.35">
      <c r="A380" t="s">
        <v>1135</v>
      </c>
      <c r="B380" t="s">
        <v>1134</v>
      </c>
      <c r="C380" t="s">
        <v>1132</v>
      </c>
      <c r="D380">
        <v>133</v>
      </c>
      <c r="E380">
        <v>646</v>
      </c>
      <c r="F380">
        <v>0.99</v>
      </c>
      <c r="G380" t="s">
        <v>373</v>
      </c>
      <c r="H380">
        <v>1604800528</v>
      </c>
      <c r="I380" t="s">
        <v>1133</v>
      </c>
      <c r="K380" t="s">
        <v>1132</v>
      </c>
      <c r="L380">
        <v>1</v>
      </c>
    </row>
    <row r="381" spans="1:12" x14ac:dyDescent="0.35">
      <c r="A381" t="s">
        <v>3693</v>
      </c>
      <c r="B381" t="s">
        <v>3692</v>
      </c>
      <c r="C381" t="s">
        <v>3689</v>
      </c>
      <c r="D381">
        <v>11</v>
      </c>
      <c r="E381">
        <v>3</v>
      </c>
      <c r="F381">
        <v>0.62</v>
      </c>
      <c r="G381" t="s">
        <v>3</v>
      </c>
      <c r="H381">
        <v>1605632458</v>
      </c>
      <c r="I381" t="s">
        <v>3691</v>
      </c>
      <c r="J381" t="s">
        <v>3690</v>
      </c>
      <c r="K381" t="s">
        <v>3689</v>
      </c>
      <c r="L381">
        <v>0</v>
      </c>
    </row>
    <row r="382" spans="1:12" x14ac:dyDescent="0.35">
      <c r="A382" t="s">
        <v>1957</v>
      </c>
      <c r="B382" t="s">
        <v>1956</v>
      </c>
      <c r="C382" t="s">
        <v>1953</v>
      </c>
      <c r="D382">
        <v>3</v>
      </c>
      <c r="E382">
        <v>3</v>
      </c>
      <c r="F382">
        <v>0.81</v>
      </c>
      <c r="G382" t="s">
        <v>3</v>
      </c>
      <c r="H382">
        <v>1605421583</v>
      </c>
      <c r="I382" t="s">
        <v>1955</v>
      </c>
      <c r="J382" t="s">
        <v>1954</v>
      </c>
      <c r="K382" t="s">
        <v>1953</v>
      </c>
      <c r="L382">
        <v>0</v>
      </c>
    </row>
    <row r="383" spans="1:12" x14ac:dyDescent="0.35">
      <c r="A383" t="s">
        <v>2632</v>
      </c>
      <c r="B383" t="s">
        <v>2631</v>
      </c>
      <c r="C383" t="s">
        <v>2628</v>
      </c>
      <c r="D383">
        <v>30</v>
      </c>
      <c r="E383">
        <v>36</v>
      </c>
      <c r="F383">
        <v>0.83</v>
      </c>
      <c r="G383" t="s">
        <v>759</v>
      </c>
      <c r="H383">
        <v>1605631007</v>
      </c>
      <c r="I383" t="s">
        <v>2630</v>
      </c>
      <c r="J383" t="s">
        <v>2629</v>
      </c>
      <c r="K383" t="s">
        <v>2628</v>
      </c>
      <c r="L383">
        <v>0</v>
      </c>
    </row>
    <row r="384" spans="1:12" x14ac:dyDescent="0.35">
      <c r="A384" t="s">
        <v>2668</v>
      </c>
      <c r="B384" t="s">
        <v>2667</v>
      </c>
      <c r="C384" t="s">
        <v>2665</v>
      </c>
      <c r="D384">
        <v>169</v>
      </c>
      <c r="E384">
        <v>94</v>
      </c>
      <c r="F384">
        <v>1</v>
      </c>
      <c r="G384" t="s">
        <v>38</v>
      </c>
      <c r="H384">
        <v>1605620503</v>
      </c>
      <c r="I384" t="s">
        <v>2666</v>
      </c>
      <c r="K384" t="s">
        <v>2665</v>
      </c>
      <c r="L384">
        <v>-1</v>
      </c>
    </row>
    <row r="385" spans="1:12" x14ac:dyDescent="0.35">
      <c r="A385" t="s">
        <v>2433</v>
      </c>
      <c r="B385" t="s">
        <v>779</v>
      </c>
      <c r="C385" t="s">
        <v>2430</v>
      </c>
      <c r="D385">
        <v>35</v>
      </c>
      <c r="E385">
        <v>1</v>
      </c>
      <c r="F385">
        <v>0.53</v>
      </c>
      <c r="G385" t="s">
        <v>373</v>
      </c>
      <c r="H385">
        <v>1605619591</v>
      </c>
      <c r="I385" t="s">
        <v>2432</v>
      </c>
      <c r="J385" t="s">
        <v>2431</v>
      </c>
      <c r="K385" t="s">
        <v>2430</v>
      </c>
      <c r="L385">
        <v>-1</v>
      </c>
    </row>
    <row r="386" spans="1:12" x14ac:dyDescent="0.35">
      <c r="A386" t="s">
        <v>3727</v>
      </c>
      <c r="B386" t="s">
        <v>3726</v>
      </c>
      <c r="C386" t="s">
        <v>3724</v>
      </c>
      <c r="D386">
        <v>8</v>
      </c>
      <c r="E386">
        <v>34</v>
      </c>
      <c r="F386">
        <v>0.97</v>
      </c>
      <c r="G386" t="s">
        <v>1116</v>
      </c>
      <c r="H386">
        <v>1604881308</v>
      </c>
      <c r="I386" t="s">
        <v>3725</v>
      </c>
      <c r="K386" t="s">
        <v>3724</v>
      </c>
      <c r="L386">
        <v>0</v>
      </c>
    </row>
    <row r="387" spans="1:12" x14ac:dyDescent="0.35">
      <c r="A387" t="s">
        <v>2754</v>
      </c>
      <c r="B387" t="s">
        <v>2753</v>
      </c>
      <c r="C387" t="s">
        <v>2751</v>
      </c>
      <c r="D387">
        <v>35</v>
      </c>
      <c r="E387">
        <v>436</v>
      </c>
      <c r="F387">
        <v>0.99</v>
      </c>
      <c r="G387" t="s">
        <v>276</v>
      </c>
      <c r="H387">
        <v>1605612336</v>
      </c>
      <c r="I387" t="s">
        <v>2752</v>
      </c>
      <c r="K387" t="s">
        <v>2751</v>
      </c>
      <c r="L387">
        <v>1</v>
      </c>
    </row>
    <row r="388" spans="1:12" x14ac:dyDescent="0.35">
      <c r="A388" t="s">
        <v>3660</v>
      </c>
      <c r="B388" t="s">
        <v>3659</v>
      </c>
      <c r="C388" t="s">
        <v>3657</v>
      </c>
      <c r="D388">
        <v>5</v>
      </c>
      <c r="E388">
        <v>5</v>
      </c>
      <c r="F388">
        <v>0.78</v>
      </c>
      <c r="G388" t="s">
        <v>1121</v>
      </c>
      <c r="H388">
        <v>1605321532</v>
      </c>
      <c r="I388" t="s">
        <v>3658</v>
      </c>
      <c r="K388" t="s">
        <v>3657</v>
      </c>
      <c r="L388">
        <v>-1</v>
      </c>
    </row>
    <row r="389" spans="1:12" x14ac:dyDescent="0.35">
      <c r="A389" t="s">
        <v>2595</v>
      </c>
      <c r="B389" t="s">
        <v>2072</v>
      </c>
      <c r="C389" t="s">
        <v>2593</v>
      </c>
      <c r="D389">
        <v>8</v>
      </c>
      <c r="E389">
        <v>21</v>
      </c>
      <c r="F389">
        <v>0.89</v>
      </c>
      <c r="G389" t="s">
        <v>367</v>
      </c>
      <c r="H389">
        <v>1605613129</v>
      </c>
      <c r="I389" t="s">
        <v>2594</v>
      </c>
      <c r="K389" t="s">
        <v>2593</v>
      </c>
      <c r="L389">
        <v>0</v>
      </c>
    </row>
    <row r="390" spans="1:12" x14ac:dyDescent="0.35">
      <c r="A390" t="s">
        <v>1881</v>
      </c>
      <c r="B390" t="s">
        <v>552</v>
      </c>
      <c r="C390" t="s">
        <v>1879</v>
      </c>
      <c r="D390">
        <v>17</v>
      </c>
      <c r="E390">
        <v>53</v>
      </c>
      <c r="F390">
        <v>0.9</v>
      </c>
      <c r="G390" t="s">
        <v>373</v>
      </c>
      <c r="H390">
        <v>1604229739</v>
      </c>
      <c r="I390" t="s">
        <v>1880</v>
      </c>
      <c r="K390" t="s">
        <v>1879</v>
      </c>
      <c r="L390">
        <v>0</v>
      </c>
    </row>
    <row r="391" spans="1:12" x14ac:dyDescent="0.35">
      <c r="A391" t="s">
        <v>2536</v>
      </c>
      <c r="B391" t="s">
        <v>1800</v>
      </c>
      <c r="C391" t="s">
        <v>2533</v>
      </c>
      <c r="D391">
        <v>17</v>
      </c>
      <c r="E391">
        <v>6</v>
      </c>
      <c r="F391">
        <v>0.75</v>
      </c>
      <c r="G391" t="s">
        <v>1121</v>
      </c>
      <c r="H391">
        <v>1605610604</v>
      </c>
      <c r="I391" t="s">
        <v>2535</v>
      </c>
      <c r="J391" t="s">
        <v>2534</v>
      </c>
      <c r="K391" t="s">
        <v>2533</v>
      </c>
      <c r="L391">
        <v>0</v>
      </c>
    </row>
    <row r="392" spans="1:12" x14ac:dyDescent="0.35">
      <c r="A392" t="s">
        <v>683</v>
      </c>
      <c r="B392" t="s">
        <v>682</v>
      </c>
      <c r="C392" t="s">
        <v>679</v>
      </c>
      <c r="D392">
        <v>25</v>
      </c>
      <c r="E392">
        <v>135</v>
      </c>
      <c r="F392">
        <v>0.97</v>
      </c>
      <c r="G392" t="s">
        <v>157</v>
      </c>
      <c r="H392">
        <v>1604057050</v>
      </c>
      <c r="I392" t="s">
        <v>681</v>
      </c>
      <c r="J392" t="s">
        <v>680</v>
      </c>
      <c r="K392" t="s">
        <v>679</v>
      </c>
      <c r="L392">
        <v>1</v>
      </c>
    </row>
    <row r="393" spans="1:12" x14ac:dyDescent="0.35">
      <c r="A393" t="s">
        <v>2375</v>
      </c>
      <c r="B393" t="s">
        <v>2374</v>
      </c>
      <c r="C393" t="s">
        <v>2371</v>
      </c>
      <c r="D393">
        <v>9</v>
      </c>
      <c r="E393">
        <v>0</v>
      </c>
      <c r="F393">
        <v>0.4</v>
      </c>
      <c r="G393" t="s">
        <v>276</v>
      </c>
      <c r="H393">
        <v>1605610100</v>
      </c>
      <c r="I393" t="s">
        <v>2373</v>
      </c>
      <c r="J393" t="s">
        <v>2372</v>
      </c>
      <c r="K393" t="s">
        <v>2371</v>
      </c>
      <c r="L393">
        <v>0</v>
      </c>
    </row>
    <row r="394" spans="1:12" x14ac:dyDescent="0.35">
      <c r="A394" t="s">
        <v>139</v>
      </c>
      <c r="B394" t="s">
        <v>131</v>
      </c>
      <c r="C394" t="s">
        <v>136</v>
      </c>
      <c r="D394">
        <v>25</v>
      </c>
      <c r="E394">
        <v>202</v>
      </c>
      <c r="F394">
        <v>0.99</v>
      </c>
      <c r="G394" t="s">
        <v>38</v>
      </c>
      <c r="H394">
        <v>1599807298</v>
      </c>
      <c r="I394" t="s">
        <v>138</v>
      </c>
      <c r="J394" t="s">
        <v>137</v>
      </c>
      <c r="K394" t="s">
        <v>136</v>
      </c>
      <c r="L394">
        <v>0</v>
      </c>
    </row>
    <row r="395" spans="1:12" x14ac:dyDescent="0.35">
      <c r="A395" t="s">
        <v>2505</v>
      </c>
      <c r="B395" t="s">
        <v>2504</v>
      </c>
      <c r="C395" t="s">
        <v>2501</v>
      </c>
      <c r="D395">
        <v>35</v>
      </c>
      <c r="E395">
        <v>4</v>
      </c>
      <c r="F395">
        <v>0.64</v>
      </c>
      <c r="G395" t="s">
        <v>3</v>
      </c>
      <c r="H395">
        <v>1605609303</v>
      </c>
      <c r="I395" t="s">
        <v>2503</v>
      </c>
      <c r="J395" t="s">
        <v>2502</v>
      </c>
      <c r="K395" t="s">
        <v>2501</v>
      </c>
      <c r="L395">
        <v>0</v>
      </c>
    </row>
    <row r="396" spans="1:12" x14ac:dyDescent="0.35">
      <c r="A396" t="s">
        <v>3177</v>
      </c>
      <c r="B396" t="s">
        <v>3176</v>
      </c>
      <c r="C396" t="s">
        <v>3173</v>
      </c>
      <c r="D396">
        <v>37</v>
      </c>
      <c r="E396">
        <v>67</v>
      </c>
      <c r="F396">
        <v>0.97</v>
      </c>
      <c r="G396" t="s">
        <v>3</v>
      </c>
      <c r="H396">
        <v>1605609192</v>
      </c>
      <c r="I396" t="s">
        <v>3175</v>
      </c>
      <c r="J396" t="s">
        <v>3174</v>
      </c>
      <c r="K396" t="s">
        <v>3173</v>
      </c>
      <c r="L396">
        <v>1</v>
      </c>
    </row>
    <row r="397" spans="1:12" x14ac:dyDescent="0.35">
      <c r="A397" t="s">
        <v>1703</v>
      </c>
      <c r="B397" t="s">
        <v>1702</v>
      </c>
      <c r="C397" t="s">
        <v>1700</v>
      </c>
      <c r="D397">
        <v>21</v>
      </c>
      <c r="E397">
        <v>114</v>
      </c>
      <c r="F397">
        <v>0.99</v>
      </c>
      <c r="G397" t="s">
        <v>483</v>
      </c>
      <c r="H397">
        <v>1605246667</v>
      </c>
      <c r="I397" t="s">
        <v>1701</v>
      </c>
      <c r="K397" t="s">
        <v>1700</v>
      </c>
      <c r="L397">
        <v>0</v>
      </c>
    </row>
    <row r="398" spans="1:12" x14ac:dyDescent="0.35">
      <c r="A398" t="s">
        <v>2519</v>
      </c>
      <c r="B398" t="s">
        <v>2518</v>
      </c>
      <c r="C398" t="s">
        <v>2515</v>
      </c>
      <c r="D398">
        <v>2</v>
      </c>
      <c r="E398">
        <v>4</v>
      </c>
      <c r="F398">
        <v>0.67</v>
      </c>
      <c r="G398" t="s">
        <v>3</v>
      </c>
      <c r="H398">
        <v>1605606872</v>
      </c>
      <c r="I398" t="s">
        <v>2517</v>
      </c>
      <c r="J398" t="s">
        <v>2516</v>
      </c>
      <c r="K398" t="s">
        <v>2515</v>
      </c>
      <c r="L398">
        <v>0</v>
      </c>
    </row>
    <row r="399" spans="1:12" x14ac:dyDescent="0.35">
      <c r="A399" t="s">
        <v>2472</v>
      </c>
      <c r="B399" t="s">
        <v>966</v>
      </c>
      <c r="C399" t="s">
        <v>2470</v>
      </c>
      <c r="D399">
        <v>123</v>
      </c>
      <c r="E399">
        <v>262</v>
      </c>
      <c r="F399">
        <v>0.99</v>
      </c>
      <c r="G399" t="s">
        <v>115</v>
      </c>
      <c r="H399">
        <v>1604374741</v>
      </c>
      <c r="I399" t="s">
        <v>2471</v>
      </c>
      <c r="K399" t="s">
        <v>2470</v>
      </c>
      <c r="L399">
        <v>0</v>
      </c>
    </row>
    <row r="400" spans="1:12" x14ac:dyDescent="0.35">
      <c r="A400" t="s">
        <v>3904</v>
      </c>
      <c r="B400" t="s">
        <v>3903</v>
      </c>
      <c r="C400" t="s">
        <v>3900</v>
      </c>
      <c r="D400">
        <v>22</v>
      </c>
      <c r="E400">
        <v>16</v>
      </c>
      <c r="F400">
        <v>0.79</v>
      </c>
      <c r="G400" t="s">
        <v>3</v>
      </c>
      <c r="H400">
        <v>1604809416</v>
      </c>
      <c r="I400" t="s">
        <v>3902</v>
      </c>
      <c r="J400" t="s">
        <v>3901</v>
      </c>
      <c r="K400" t="s">
        <v>3900</v>
      </c>
      <c r="L400">
        <v>1</v>
      </c>
    </row>
    <row r="401" spans="1:12" x14ac:dyDescent="0.35">
      <c r="A401" t="s">
        <v>2469</v>
      </c>
      <c r="B401" t="s">
        <v>2468</v>
      </c>
      <c r="C401" t="s">
        <v>2465</v>
      </c>
      <c r="D401">
        <v>4</v>
      </c>
      <c r="E401">
        <v>3</v>
      </c>
      <c r="F401">
        <v>0.81</v>
      </c>
      <c r="G401" t="s">
        <v>276</v>
      </c>
      <c r="H401">
        <v>1605599216</v>
      </c>
      <c r="I401" t="s">
        <v>2467</v>
      </c>
      <c r="J401" t="s">
        <v>2466</v>
      </c>
      <c r="K401" t="s">
        <v>2465</v>
      </c>
      <c r="L401">
        <v>0</v>
      </c>
    </row>
    <row r="402" spans="1:12" x14ac:dyDescent="0.35">
      <c r="A402" t="s">
        <v>2464</v>
      </c>
      <c r="B402" t="s">
        <v>2463</v>
      </c>
      <c r="C402" t="s">
        <v>2460</v>
      </c>
      <c r="D402">
        <v>18</v>
      </c>
      <c r="E402">
        <v>5</v>
      </c>
      <c r="F402">
        <v>0.86</v>
      </c>
      <c r="G402" t="s">
        <v>373</v>
      </c>
      <c r="H402">
        <v>1605598208</v>
      </c>
      <c r="I402" t="s">
        <v>2462</v>
      </c>
      <c r="J402" t="s">
        <v>2461</v>
      </c>
      <c r="K402" t="s">
        <v>2460</v>
      </c>
      <c r="L402">
        <v>0</v>
      </c>
    </row>
    <row r="403" spans="1:12" x14ac:dyDescent="0.35">
      <c r="A403" t="s">
        <v>1384</v>
      </c>
      <c r="B403" t="s">
        <v>1383</v>
      </c>
      <c r="C403" t="s">
        <v>1380</v>
      </c>
      <c r="D403">
        <v>37</v>
      </c>
      <c r="E403">
        <v>0</v>
      </c>
      <c r="F403">
        <v>0.41</v>
      </c>
      <c r="G403" t="s">
        <v>3</v>
      </c>
      <c r="H403">
        <v>1604374136</v>
      </c>
      <c r="I403" t="s">
        <v>1382</v>
      </c>
      <c r="J403" t="s">
        <v>1381</v>
      </c>
      <c r="K403" t="s">
        <v>1380</v>
      </c>
      <c r="L403">
        <v>0</v>
      </c>
    </row>
    <row r="404" spans="1:12" x14ac:dyDescent="0.35">
      <c r="A404" t="s">
        <v>2698</v>
      </c>
      <c r="B404" t="s">
        <v>2697</v>
      </c>
      <c r="C404" t="s">
        <v>2695</v>
      </c>
      <c r="D404">
        <v>63</v>
      </c>
      <c r="E404">
        <v>375</v>
      </c>
      <c r="F404">
        <v>0.98</v>
      </c>
      <c r="G404" t="s">
        <v>276</v>
      </c>
      <c r="H404">
        <v>1605597730</v>
      </c>
      <c r="I404" t="s">
        <v>2696</v>
      </c>
      <c r="K404" t="s">
        <v>2695</v>
      </c>
      <c r="L404">
        <v>0</v>
      </c>
    </row>
    <row r="405" spans="1:12" x14ac:dyDescent="0.35">
      <c r="A405" t="s">
        <v>2459</v>
      </c>
      <c r="B405" t="s">
        <v>2458</v>
      </c>
      <c r="C405" t="s">
        <v>2455</v>
      </c>
      <c r="D405">
        <v>35</v>
      </c>
      <c r="E405">
        <v>4</v>
      </c>
      <c r="F405">
        <v>0.64</v>
      </c>
      <c r="G405" t="s">
        <v>3</v>
      </c>
      <c r="H405">
        <v>1605596877</v>
      </c>
      <c r="I405" t="s">
        <v>2457</v>
      </c>
      <c r="J405" t="s">
        <v>2456</v>
      </c>
      <c r="K405" t="s">
        <v>2455</v>
      </c>
      <c r="L405">
        <v>0</v>
      </c>
    </row>
    <row r="406" spans="1:12" x14ac:dyDescent="0.35">
      <c r="A406" t="s">
        <v>2097</v>
      </c>
      <c r="B406" t="s">
        <v>1731</v>
      </c>
      <c r="C406" t="s">
        <v>2094</v>
      </c>
      <c r="D406">
        <v>82</v>
      </c>
      <c r="E406">
        <v>38</v>
      </c>
      <c r="F406">
        <v>0.8</v>
      </c>
      <c r="G406" t="s">
        <v>3</v>
      </c>
      <c r="H406">
        <v>1605418486</v>
      </c>
      <c r="I406" t="s">
        <v>2096</v>
      </c>
      <c r="J406" t="s">
        <v>2095</v>
      </c>
      <c r="K406" t="s">
        <v>2094</v>
      </c>
      <c r="L406">
        <v>-1</v>
      </c>
    </row>
    <row r="407" spans="1:12" x14ac:dyDescent="0.35">
      <c r="A407" t="s">
        <v>2589</v>
      </c>
      <c r="B407" t="s">
        <v>2072</v>
      </c>
      <c r="C407" t="s">
        <v>2586</v>
      </c>
      <c r="D407">
        <v>9</v>
      </c>
      <c r="E407">
        <v>59</v>
      </c>
      <c r="F407">
        <v>0.93</v>
      </c>
      <c r="G407" t="s">
        <v>3</v>
      </c>
      <c r="H407">
        <v>1605593187</v>
      </c>
      <c r="I407" t="s">
        <v>2588</v>
      </c>
      <c r="J407" t="s">
        <v>2587</v>
      </c>
      <c r="K407" t="s">
        <v>2586</v>
      </c>
      <c r="L407">
        <v>0</v>
      </c>
    </row>
    <row r="408" spans="1:12" x14ac:dyDescent="0.35">
      <c r="A408" t="s">
        <v>2786</v>
      </c>
      <c r="B408" t="s">
        <v>1383</v>
      </c>
      <c r="C408" t="s">
        <v>2784</v>
      </c>
      <c r="D408">
        <v>26</v>
      </c>
      <c r="E408">
        <v>9</v>
      </c>
      <c r="F408">
        <v>0.81</v>
      </c>
      <c r="G408" t="s">
        <v>3</v>
      </c>
      <c r="H408">
        <v>1605590649</v>
      </c>
      <c r="I408" t="s">
        <v>2785</v>
      </c>
      <c r="K408" t="s">
        <v>2784</v>
      </c>
      <c r="L408">
        <v>0</v>
      </c>
    </row>
    <row r="409" spans="1:12" x14ac:dyDescent="0.35">
      <c r="A409" t="s">
        <v>2495</v>
      </c>
      <c r="B409" t="s">
        <v>2476</v>
      </c>
      <c r="C409" t="s">
        <v>2492</v>
      </c>
      <c r="D409">
        <v>14</v>
      </c>
      <c r="E409">
        <v>9</v>
      </c>
      <c r="F409">
        <v>0.86</v>
      </c>
      <c r="G409" t="s">
        <v>276</v>
      </c>
      <c r="H409">
        <v>1605589424</v>
      </c>
      <c r="I409" t="s">
        <v>2494</v>
      </c>
      <c r="J409" t="s">
        <v>2493</v>
      </c>
      <c r="K409" t="s">
        <v>2492</v>
      </c>
      <c r="L409">
        <v>0</v>
      </c>
    </row>
    <row r="410" spans="1:12" x14ac:dyDescent="0.35">
      <c r="A410" t="s">
        <v>2528</v>
      </c>
      <c r="B410" t="s">
        <v>2527</v>
      </c>
      <c r="C410" t="s">
        <v>2525</v>
      </c>
      <c r="D410">
        <v>12</v>
      </c>
      <c r="E410">
        <v>14</v>
      </c>
      <c r="F410">
        <v>0.86</v>
      </c>
      <c r="G410" t="s">
        <v>276</v>
      </c>
      <c r="H410">
        <v>1605588661</v>
      </c>
      <c r="I410" t="s">
        <v>2526</v>
      </c>
      <c r="K410" t="s">
        <v>2525</v>
      </c>
      <c r="L410">
        <v>0</v>
      </c>
    </row>
    <row r="411" spans="1:12" x14ac:dyDescent="0.35">
      <c r="A411" t="s">
        <v>2486</v>
      </c>
      <c r="B411" t="s">
        <v>277</v>
      </c>
      <c r="C411" t="s">
        <v>2483</v>
      </c>
      <c r="D411">
        <v>18</v>
      </c>
      <c r="E411">
        <v>10</v>
      </c>
      <c r="F411">
        <v>0.83</v>
      </c>
      <c r="G411" t="s">
        <v>276</v>
      </c>
      <c r="H411">
        <v>1605584129</v>
      </c>
      <c r="I411" t="s">
        <v>2485</v>
      </c>
      <c r="J411" t="s">
        <v>2484</v>
      </c>
      <c r="K411" t="s">
        <v>2483</v>
      </c>
      <c r="L411">
        <v>1</v>
      </c>
    </row>
    <row r="412" spans="1:12" x14ac:dyDescent="0.35">
      <c r="A412" t="s">
        <v>2563</v>
      </c>
      <c r="B412" t="s">
        <v>2562</v>
      </c>
      <c r="C412" t="s">
        <v>2559</v>
      </c>
      <c r="D412">
        <v>24</v>
      </c>
      <c r="E412">
        <v>33</v>
      </c>
      <c r="F412">
        <v>0.9</v>
      </c>
      <c r="G412" t="s">
        <v>373</v>
      </c>
      <c r="H412">
        <v>1605584038</v>
      </c>
      <c r="I412" t="s">
        <v>2561</v>
      </c>
      <c r="J412" t="s">
        <v>2560</v>
      </c>
      <c r="K412" t="s">
        <v>2559</v>
      </c>
      <c r="L412">
        <v>0</v>
      </c>
    </row>
    <row r="413" spans="1:12" x14ac:dyDescent="0.35">
      <c r="A413" t="s">
        <v>420</v>
      </c>
      <c r="B413" t="s">
        <v>400</v>
      </c>
      <c r="C413" t="s">
        <v>418</v>
      </c>
      <c r="D413">
        <v>45</v>
      </c>
      <c r="E413">
        <v>413</v>
      </c>
      <c r="F413">
        <v>0.99</v>
      </c>
      <c r="G413" t="s">
        <v>373</v>
      </c>
      <c r="H413">
        <v>1604140050</v>
      </c>
      <c r="I413" t="s">
        <v>419</v>
      </c>
      <c r="K413" t="s">
        <v>418</v>
      </c>
      <c r="L413">
        <v>0</v>
      </c>
    </row>
    <row r="414" spans="1:12" x14ac:dyDescent="0.35">
      <c r="A414" t="s">
        <v>2627</v>
      </c>
      <c r="B414" t="s">
        <v>2626</v>
      </c>
      <c r="C414" t="s">
        <v>2623</v>
      </c>
      <c r="D414">
        <v>3</v>
      </c>
      <c r="E414">
        <v>2</v>
      </c>
      <c r="F414">
        <v>0.67</v>
      </c>
      <c r="G414" t="s">
        <v>3</v>
      </c>
      <c r="H414">
        <v>1605522604</v>
      </c>
      <c r="I414" t="s">
        <v>2625</v>
      </c>
      <c r="J414" t="s">
        <v>2624</v>
      </c>
      <c r="K414" t="s">
        <v>2623</v>
      </c>
      <c r="L414">
        <v>0</v>
      </c>
    </row>
    <row r="415" spans="1:12" x14ac:dyDescent="0.35">
      <c r="A415" t="s">
        <v>240</v>
      </c>
      <c r="B415" t="s">
        <v>239</v>
      </c>
      <c r="C415" t="s">
        <v>236</v>
      </c>
      <c r="D415">
        <v>64</v>
      </c>
      <c r="E415">
        <v>82</v>
      </c>
      <c r="F415">
        <v>0.95</v>
      </c>
      <c r="G415" t="s">
        <v>3</v>
      </c>
      <c r="H415">
        <v>1603449551</v>
      </c>
      <c r="I415" t="s">
        <v>238</v>
      </c>
      <c r="J415" t="s">
        <v>237</v>
      </c>
      <c r="K415" t="s">
        <v>236</v>
      </c>
      <c r="L415">
        <v>1</v>
      </c>
    </row>
    <row r="416" spans="1:12" x14ac:dyDescent="0.35">
      <c r="A416" t="s">
        <v>3018</v>
      </c>
      <c r="B416" t="s">
        <v>2087</v>
      </c>
      <c r="C416" t="s">
        <v>3016</v>
      </c>
      <c r="D416">
        <v>42</v>
      </c>
      <c r="E416">
        <v>524</v>
      </c>
      <c r="F416">
        <v>0.98</v>
      </c>
      <c r="G416" t="s">
        <v>367</v>
      </c>
      <c r="H416">
        <v>1605580499</v>
      </c>
      <c r="I416" t="s">
        <v>3017</v>
      </c>
      <c r="K416" t="s">
        <v>3016</v>
      </c>
      <c r="L416">
        <v>0</v>
      </c>
    </row>
    <row r="417" spans="1:12" x14ac:dyDescent="0.35">
      <c r="A417" t="s">
        <v>3297</v>
      </c>
      <c r="B417" t="s">
        <v>101</v>
      </c>
      <c r="C417" t="s">
        <v>3294</v>
      </c>
      <c r="D417">
        <v>79</v>
      </c>
      <c r="E417">
        <v>27</v>
      </c>
      <c r="F417">
        <v>0.86</v>
      </c>
      <c r="G417" t="s">
        <v>3</v>
      </c>
      <c r="H417">
        <v>1601807247</v>
      </c>
      <c r="I417" t="s">
        <v>3296</v>
      </c>
      <c r="J417" t="s">
        <v>3295</v>
      </c>
      <c r="K417" t="s">
        <v>3294</v>
      </c>
      <c r="L417">
        <v>1</v>
      </c>
    </row>
    <row r="418" spans="1:12" x14ac:dyDescent="0.35">
      <c r="A418" t="s">
        <v>2331</v>
      </c>
      <c r="B418" t="s">
        <v>2330</v>
      </c>
      <c r="C418" t="s">
        <v>2327</v>
      </c>
      <c r="D418">
        <v>12</v>
      </c>
      <c r="E418">
        <v>1</v>
      </c>
      <c r="F418">
        <v>0.55000000000000004</v>
      </c>
      <c r="G418" t="s">
        <v>3</v>
      </c>
      <c r="H418">
        <v>1605577609</v>
      </c>
      <c r="I418" t="s">
        <v>2329</v>
      </c>
      <c r="J418" t="s">
        <v>2328</v>
      </c>
      <c r="K418" t="s">
        <v>2327</v>
      </c>
      <c r="L418">
        <v>1</v>
      </c>
    </row>
    <row r="419" spans="1:12" x14ac:dyDescent="0.35">
      <c r="A419" t="s">
        <v>4061</v>
      </c>
      <c r="B419" t="s">
        <v>4060</v>
      </c>
      <c r="C419" t="s">
        <v>4057</v>
      </c>
      <c r="D419">
        <v>18</v>
      </c>
      <c r="E419">
        <v>12</v>
      </c>
      <c r="F419">
        <v>0.94</v>
      </c>
      <c r="G419" t="s">
        <v>3</v>
      </c>
      <c r="H419">
        <v>1605242691</v>
      </c>
      <c r="I419" t="s">
        <v>4059</v>
      </c>
      <c r="J419" t="s">
        <v>4058</v>
      </c>
      <c r="K419" t="s">
        <v>4057</v>
      </c>
      <c r="L419">
        <v>0</v>
      </c>
    </row>
    <row r="420" spans="1:12" x14ac:dyDescent="0.35">
      <c r="A420" t="s">
        <v>2418</v>
      </c>
      <c r="B420" t="s">
        <v>489</v>
      </c>
      <c r="C420" t="s">
        <v>2415</v>
      </c>
      <c r="D420">
        <v>30</v>
      </c>
      <c r="E420">
        <v>6</v>
      </c>
      <c r="F420">
        <v>0.69</v>
      </c>
      <c r="G420" t="s">
        <v>3</v>
      </c>
      <c r="H420">
        <v>1605573384</v>
      </c>
      <c r="I420" t="s">
        <v>2417</v>
      </c>
      <c r="J420" t="s">
        <v>2416</v>
      </c>
      <c r="K420" t="s">
        <v>2415</v>
      </c>
      <c r="L420">
        <v>0</v>
      </c>
    </row>
    <row r="421" spans="1:12" x14ac:dyDescent="0.35">
      <c r="A421" t="s">
        <v>2239</v>
      </c>
      <c r="B421" t="s">
        <v>2238</v>
      </c>
      <c r="C421" t="s">
        <v>2235</v>
      </c>
      <c r="D421">
        <v>18</v>
      </c>
      <c r="E421">
        <v>15</v>
      </c>
      <c r="F421">
        <v>0.9</v>
      </c>
      <c r="G421" t="s">
        <v>130</v>
      </c>
      <c r="H421">
        <v>1605489197</v>
      </c>
      <c r="I421" t="s">
        <v>2237</v>
      </c>
      <c r="J421" t="s">
        <v>2236</v>
      </c>
      <c r="K421" t="s">
        <v>2235</v>
      </c>
      <c r="L421">
        <v>0</v>
      </c>
    </row>
    <row r="422" spans="1:12" x14ac:dyDescent="0.35">
      <c r="A422" t="s">
        <v>2336</v>
      </c>
      <c r="B422" t="s">
        <v>2335</v>
      </c>
      <c r="C422" t="s">
        <v>2332</v>
      </c>
      <c r="D422">
        <v>20</v>
      </c>
      <c r="E422">
        <v>2</v>
      </c>
      <c r="F422">
        <v>0.57999999999999996</v>
      </c>
      <c r="G422" t="s">
        <v>620</v>
      </c>
      <c r="H422">
        <v>1605565433</v>
      </c>
      <c r="I422" t="s">
        <v>2334</v>
      </c>
      <c r="J422" t="s">
        <v>2333</v>
      </c>
      <c r="K422" t="s">
        <v>2332</v>
      </c>
      <c r="L422">
        <v>-1</v>
      </c>
    </row>
    <row r="423" spans="1:12" x14ac:dyDescent="0.35">
      <c r="A423" t="s">
        <v>1220</v>
      </c>
      <c r="B423" t="s">
        <v>1219</v>
      </c>
      <c r="C423" t="s">
        <v>1216</v>
      </c>
      <c r="D423">
        <v>53</v>
      </c>
      <c r="E423">
        <v>3</v>
      </c>
      <c r="F423">
        <v>0.64</v>
      </c>
      <c r="G423" t="s">
        <v>3</v>
      </c>
      <c r="H423">
        <v>1604958002</v>
      </c>
      <c r="I423" t="s">
        <v>1218</v>
      </c>
      <c r="J423" t="s">
        <v>1217</v>
      </c>
      <c r="K423" t="s">
        <v>1216</v>
      </c>
      <c r="L423">
        <v>1</v>
      </c>
    </row>
    <row r="424" spans="1:12" x14ac:dyDescent="0.35">
      <c r="A424" t="s">
        <v>2384</v>
      </c>
      <c r="B424" t="s">
        <v>2383</v>
      </c>
      <c r="C424" t="s">
        <v>2380</v>
      </c>
      <c r="D424">
        <v>14</v>
      </c>
      <c r="E424">
        <v>3</v>
      </c>
      <c r="F424">
        <v>0.64</v>
      </c>
      <c r="G424" t="s">
        <v>3</v>
      </c>
      <c r="H424">
        <v>1605571516</v>
      </c>
      <c r="I424" t="s">
        <v>2382</v>
      </c>
      <c r="J424" t="s">
        <v>2381</v>
      </c>
      <c r="K424" t="s">
        <v>2380</v>
      </c>
      <c r="L424">
        <v>1</v>
      </c>
    </row>
    <row r="425" spans="1:12" x14ac:dyDescent="0.35">
      <c r="A425" t="s">
        <v>1659</v>
      </c>
      <c r="B425" t="s">
        <v>292</v>
      </c>
      <c r="C425" t="s">
        <v>1655</v>
      </c>
      <c r="D425">
        <v>21</v>
      </c>
      <c r="E425">
        <v>14</v>
      </c>
      <c r="F425">
        <v>0.89</v>
      </c>
      <c r="G425" t="s">
        <v>1658</v>
      </c>
      <c r="H425">
        <v>1604585689</v>
      </c>
      <c r="I425" t="s">
        <v>1657</v>
      </c>
      <c r="J425" t="s">
        <v>1656</v>
      </c>
      <c r="K425" t="s">
        <v>1655</v>
      </c>
      <c r="L425">
        <v>0</v>
      </c>
    </row>
    <row r="426" spans="1:12" x14ac:dyDescent="0.35">
      <c r="A426" t="s">
        <v>2554</v>
      </c>
      <c r="B426" t="s">
        <v>2553</v>
      </c>
      <c r="C426" t="s">
        <v>2550</v>
      </c>
      <c r="D426">
        <v>15</v>
      </c>
      <c r="E426">
        <v>46</v>
      </c>
      <c r="F426">
        <v>0.91</v>
      </c>
      <c r="G426" t="s">
        <v>3</v>
      </c>
      <c r="H426">
        <v>1605569675</v>
      </c>
      <c r="I426" t="s">
        <v>2552</v>
      </c>
      <c r="J426" t="s">
        <v>2551</v>
      </c>
      <c r="K426" t="s">
        <v>2550</v>
      </c>
      <c r="L426">
        <v>0</v>
      </c>
    </row>
    <row r="427" spans="1:12" x14ac:dyDescent="0.35">
      <c r="A427" t="s">
        <v>2234</v>
      </c>
      <c r="B427" t="s">
        <v>2233</v>
      </c>
      <c r="C427" t="s">
        <v>2230</v>
      </c>
      <c r="D427">
        <v>8</v>
      </c>
      <c r="E427">
        <v>3</v>
      </c>
      <c r="F427">
        <v>0.72</v>
      </c>
      <c r="G427" t="s">
        <v>276</v>
      </c>
      <c r="H427">
        <v>1604585825</v>
      </c>
      <c r="I427" t="s">
        <v>2232</v>
      </c>
      <c r="J427" t="s">
        <v>2231</v>
      </c>
      <c r="K427" t="s">
        <v>2230</v>
      </c>
      <c r="L427">
        <v>0</v>
      </c>
    </row>
    <row r="428" spans="1:12" x14ac:dyDescent="0.35">
      <c r="A428" t="s">
        <v>2348</v>
      </c>
      <c r="B428" t="s">
        <v>1486</v>
      </c>
      <c r="C428" t="s">
        <v>2345</v>
      </c>
      <c r="D428">
        <v>23</v>
      </c>
      <c r="E428">
        <v>2</v>
      </c>
      <c r="F428">
        <v>0.56000000000000005</v>
      </c>
      <c r="G428" t="s">
        <v>3</v>
      </c>
      <c r="H428">
        <v>1605567106</v>
      </c>
      <c r="I428" t="s">
        <v>2347</v>
      </c>
      <c r="J428" t="s">
        <v>2346</v>
      </c>
      <c r="K428" t="s">
        <v>2345</v>
      </c>
      <c r="L428">
        <v>-1</v>
      </c>
    </row>
    <row r="429" spans="1:12" x14ac:dyDescent="0.35">
      <c r="A429" t="s">
        <v>2156</v>
      </c>
      <c r="B429" t="s">
        <v>2155</v>
      </c>
      <c r="C429" t="s">
        <v>2153</v>
      </c>
      <c r="D429">
        <v>25</v>
      </c>
      <c r="E429">
        <v>48</v>
      </c>
      <c r="F429">
        <v>0.94</v>
      </c>
      <c r="G429" t="s">
        <v>276</v>
      </c>
      <c r="H429">
        <v>1605430459</v>
      </c>
      <c r="I429" t="s">
        <v>2154</v>
      </c>
      <c r="K429" t="s">
        <v>2153</v>
      </c>
      <c r="L429">
        <v>0</v>
      </c>
    </row>
    <row r="430" spans="1:12" x14ac:dyDescent="0.35">
      <c r="A430" t="s">
        <v>2441</v>
      </c>
      <c r="B430" t="s">
        <v>1317</v>
      </c>
      <c r="C430" t="s">
        <v>2438</v>
      </c>
      <c r="D430">
        <v>12</v>
      </c>
      <c r="E430">
        <v>24</v>
      </c>
      <c r="F430">
        <v>0.89</v>
      </c>
      <c r="G430" t="s">
        <v>130</v>
      </c>
      <c r="H430">
        <v>1605559916</v>
      </c>
      <c r="I430" t="s">
        <v>2440</v>
      </c>
      <c r="J430" t="s">
        <v>2439</v>
      </c>
      <c r="K430" t="s">
        <v>2438</v>
      </c>
      <c r="L430">
        <v>0</v>
      </c>
    </row>
    <row r="431" spans="1:12" x14ac:dyDescent="0.35">
      <c r="A431" t="s">
        <v>2398</v>
      </c>
      <c r="B431" t="s">
        <v>2397</v>
      </c>
      <c r="C431" t="s">
        <v>2394</v>
      </c>
      <c r="D431">
        <v>28</v>
      </c>
      <c r="E431">
        <v>14</v>
      </c>
      <c r="F431">
        <v>0.89</v>
      </c>
      <c r="G431" t="s">
        <v>3</v>
      </c>
      <c r="H431">
        <v>1605552611</v>
      </c>
      <c r="I431" t="s">
        <v>2396</v>
      </c>
      <c r="J431" t="s">
        <v>2395</v>
      </c>
      <c r="K431" t="s">
        <v>2394</v>
      </c>
      <c r="L431">
        <v>0</v>
      </c>
    </row>
    <row r="432" spans="1:12" x14ac:dyDescent="0.35">
      <c r="A432" t="s">
        <v>3372</v>
      </c>
      <c r="B432" t="s">
        <v>3371</v>
      </c>
      <c r="C432" t="s">
        <v>3368</v>
      </c>
      <c r="D432">
        <v>8</v>
      </c>
      <c r="E432">
        <v>6</v>
      </c>
      <c r="F432">
        <v>0.69</v>
      </c>
      <c r="G432" t="s">
        <v>3</v>
      </c>
      <c r="H432">
        <v>1604627460</v>
      </c>
      <c r="I432" t="s">
        <v>3370</v>
      </c>
      <c r="J432" t="s">
        <v>3369</v>
      </c>
      <c r="K432" t="s">
        <v>3368</v>
      </c>
      <c r="L432">
        <v>0</v>
      </c>
    </row>
    <row r="433" spans="1:12" x14ac:dyDescent="0.35">
      <c r="A433" t="s">
        <v>2249</v>
      </c>
      <c r="B433" t="s">
        <v>2248</v>
      </c>
      <c r="C433" t="s">
        <v>2245</v>
      </c>
      <c r="D433">
        <v>4</v>
      </c>
      <c r="E433">
        <v>2</v>
      </c>
      <c r="F433">
        <v>0.75</v>
      </c>
      <c r="G433" t="s">
        <v>3</v>
      </c>
      <c r="H433">
        <v>1605542785</v>
      </c>
      <c r="I433" t="s">
        <v>2247</v>
      </c>
      <c r="J433" t="s">
        <v>2246</v>
      </c>
      <c r="K433" t="s">
        <v>2245</v>
      </c>
      <c r="L433">
        <v>0</v>
      </c>
    </row>
    <row r="434" spans="1:12" x14ac:dyDescent="0.35">
      <c r="A434" t="s">
        <v>447</v>
      </c>
      <c r="B434" t="s">
        <v>446</v>
      </c>
      <c r="C434" t="s">
        <v>444</v>
      </c>
      <c r="D434">
        <v>20</v>
      </c>
      <c r="E434">
        <v>540</v>
      </c>
      <c r="F434">
        <v>0.98</v>
      </c>
      <c r="G434" t="s">
        <v>367</v>
      </c>
      <c r="H434">
        <v>1603894621</v>
      </c>
      <c r="I434" t="s">
        <v>445</v>
      </c>
      <c r="K434" t="s">
        <v>444</v>
      </c>
      <c r="L434">
        <v>0</v>
      </c>
    </row>
    <row r="435" spans="1:12" x14ac:dyDescent="0.35">
      <c r="A435" t="s">
        <v>2083</v>
      </c>
      <c r="B435" t="s">
        <v>2082</v>
      </c>
      <c r="C435" t="s">
        <v>2079</v>
      </c>
      <c r="D435">
        <v>102</v>
      </c>
      <c r="E435">
        <v>227</v>
      </c>
      <c r="F435">
        <v>0.94</v>
      </c>
      <c r="G435" t="s">
        <v>3</v>
      </c>
      <c r="H435">
        <v>1600648892</v>
      </c>
      <c r="I435" t="s">
        <v>2081</v>
      </c>
      <c r="J435" t="s">
        <v>2080</v>
      </c>
      <c r="K435" t="s">
        <v>2079</v>
      </c>
      <c r="L435">
        <v>0</v>
      </c>
    </row>
    <row r="436" spans="1:12" x14ac:dyDescent="0.35">
      <c r="A436" t="s">
        <v>1237</v>
      </c>
      <c r="B436" t="s">
        <v>1191</v>
      </c>
      <c r="C436" t="s">
        <v>1235</v>
      </c>
      <c r="D436">
        <v>29</v>
      </c>
      <c r="E436">
        <v>92</v>
      </c>
      <c r="F436">
        <v>0.97</v>
      </c>
      <c r="G436" t="s">
        <v>367</v>
      </c>
      <c r="H436">
        <v>1604900194</v>
      </c>
      <c r="I436" t="s">
        <v>1236</v>
      </c>
      <c r="K436" t="s">
        <v>1235</v>
      </c>
      <c r="L436">
        <v>0</v>
      </c>
    </row>
    <row r="437" spans="1:12" x14ac:dyDescent="0.35">
      <c r="A437" t="s">
        <v>2645</v>
      </c>
      <c r="B437" t="s">
        <v>2644</v>
      </c>
      <c r="C437" t="s">
        <v>2642</v>
      </c>
      <c r="D437">
        <v>29</v>
      </c>
      <c r="E437">
        <v>32</v>
      </c>
      <c r="F437">
        <v>0.86</v>
      </c>
      <c r="G437" t="s">
        <v>3</v>
      </c>
      <c r="H437">
        <v>1605533474</v>
      </c>
      <c r="I437" t="s">
        <v>2643</v>
      </c>
      <c r="K437" t="s">
        <v>2642</v>
      </c>
      <c r="L437">
        <v>0</v>
      </c>
    </row>
    <row r="438" spans="1:12" x14ac:dyDescent="0.35">
      <c r="A438" t="s">
        <v>2409</v>
      </c>
      <c r="B438" t="s">
        <v>2408</v>
      </c>
      <c r="C438" t="s">
        <v>2406</v>
      </c>
      <c r="D438">
        <v>41</v>
      </c>
      <c r="E438">
        <v>39</v>
      </c>
      <c r="F438">
        <v>0.84</v>
      </c>
      <c r="G438" t="s">
        <v>3</v>
      </c>
      <c r="H438">
        <v>1605535629</v>
      </c>
      <c r="I438" t="s">
        <v>2407</v>
      </c>
      <c r="K438" t="s">
        <v>2406</v>
      </c>
      <c r="L438">
        <v>0</v>
      </c>
    </row>
    <row r="439" spans="1:12" x14ac:dyDescent="0.35">
      <c r="A439" t="s">
        <v>490</v>
      </c>
      <c r="B439" t="s">
        <v>489</v>
      </c>
      <c r="C439" t="s">
        <v>486</v>
      </c>
      <c r="D439">
        <v>16</v>
      </c>
      <c r="E439">
        <v>6</v>
      </c>
      <c r="F439">
        <v>0.88</v>
      </c>
      <c r="G439" t="s">
        <v>276</v>
      </c>
      <c r="H439">
        <v>1603964739</v>
      </c>
      <c r="I439" t="s">
        <v>488</v>
      </c>
      <c r="J439" t="s">
        <v>487</v>
      </c>
      <c r="K439" t="s">
        <v>486</v>
      </c>
      <c r="L439">
        <v>0</v>
      </c>
    </row>
    <row r="440" spans="1:12" x14ac:dyDescent="0.35">
      <c r="A440" t="s">
        <v>2282</v>
      </c>
      <c r="B440" t="s">
        <v>2281</v>
      </c>
      <c r="C440" t="s">
        <v>2278</v>
      </c>
      <c r="D440">
        <v>10</v>
      </c>
      <c r="E440">
        <v>6</v>
      </c>
      <c r="F440">
        <v>0.8</v>
      </c>
      <c r="G440" t="s">
        <v>276</v>
      </c>
      <c r="H440">
        <v>1605524373</v>
      </c>
      <c r="I440" t="s">
        <v>2280</v>
      </c>
      <c r="J440" t="s">
        <v>2279</v>
      </c>
      <c r="K440" t="s">
        <v>2278</v>
      </c>
      <c r="L440">
        <v>0</v>
      </c>
    </row>
    <row r="441" spans="1:12" x14ac:dyDescent="0.35">
      <c r="A441" t="s">
        <v>2044</v>
      </c>
      <c r="B441" t="s">
        <v>2043</v>
      </c>
      <c r="C441" t="s">
        <v>2041</v>
      </c>
      <c r="D441">
        <v>4</v>
      </c>
      <c r="E441">
        <v>1</v>
      </c>
      <c r="F441">
        <v>0.6</v>
      </c>
      <c r="G441" t="s">
        <v>620</v>
      </c>
      <c r="H441">
        <v>1604451787</v>
      </c>
      <c r="I441" t="s">
        <v>2042</v>
      </c>
      <c r="K441" t="s">
        <v>2041</v>
      </c>
      <c r="L441">
        <v>1</v>
      </c>
    </row>
    <row r="442" spans="1:12" x14ac:dyDescent="0.35">
      <c r="A442" t="s">
        <v>2367</v>
      </c>
      <c r="B442" t="s">
        <v>2366</v>
      </c>
      <c r="C442" t="s">
        <v>2364</v>
      </c>
      <c r="D442">
        <v>24</v>
      </c>
      <c r="E442">
        <v>40</v>
      </c>
      <c r="F442">
        <v>0.84</v>
      </c>
      <c r="G442" t="s">
        <v>38</v>
      </c>
      <c r="H442">
        <v>1605523727</v>
      </c>
      <c r="I442" t="s">
        <v>2365</v>
      </c>
      <c r="K442" t="s">
        <v>2364</v>
      </c>
      <c r="L442">
        <v>1</v>
      </c>
    </row>
    <row r="443" spans="1:12" x14ac:dyDescent="0.35">
      <c r="A443" t="s">
        <v>827</v>
      </c>
      <c r="B443" t="s">
        <v>783</v>
      </c>
      <c r="C443" t="s">
        <v>825</v>
      </c>
      <c r="D443">
        <v>58</v>
      </c>
      <c r="E443">
        <v>289</v>
      </c>
      <c r="F443">
        <v>0.98</v>
      </c>
      <c r="G443" t="s">
        <v>483</v>
      </c>
      <c r="H443">
        <v>1604447806</v>
      </c>
      <c r="I443" t="s">
        <v>826</v>
      </c>
      <c r="K443" t="s">
        <v>825</v>
      </c>
      <c r="L443">
        <v>1</v>
      </c>
    </row>
    <row r="444" spans="1:12" x14ac:dyDescent="0.35">
      <c r="A444" t="s">
        <v>2401</v>
      </c>
      <c r="B444" t="s">
        <v>1553</v>
      </c>
      <c r="C444" t="s">
        <v>2399</v>
      </c>
      <c r="D444">
        <v>20</v>
      </c>
      <c r="E444">
        <v>62</v>
      </c>
      <c r="F444">
        <v>0.93</v>
      </c>
      <c r="G444" t="s">
        <v>3</v>
      </c>
      <c r="H444">
        <v>1605522669</v>
      </c>
      <c r="I444" t="s">
        <v>2400</v>
      </c>
      <c r="K444" t="s">
        <v>2399</v>
      </c>
      <c r="L444">
        <v>0</v>
      </c>
    </row>
    <row r="445" spans="1:12" x14ac:dyDescent="0.35">
      <c r="A445" t="s">
        <v>480</v>
      </c>
      <c r="B445" t="s">
        <v>479</v>
      </c>
      <c r="C445" t="s">
        <v>477</v>
      </c>
      <c r="D445">
        <v>22</v>
      </c>
      <c r="E445">
        <v>34</v>
      </c>
      <c r="F445">
        <v>0.72</v>
      </c>
      <c r="G445" t="s">
        <v>3</v>
      </c>
      <c r="H445">
        <v>1599813728</v>
      </c>
      <c r="I445" t="s">
        <v>478</v>
      </c>
      <c r="K445" t="s">
        <v>477</v>
      </c>
      <c r="L445">
        <v>0</v>
      </c>
    </row>
    <row r="446" spans="1:12" x14ac:dyDescent="0.35">
      <c r="A446" t="s">
        <v>2393</v>
      </c>
      <c r="B446" t="s">
        <v>2392</v>
      </c>
      <c r="C446" t="s">
        <v>2389</v>
      </c>
      <c r="D446">
        <v>16</v>
      </c>
      <c r="E446">
        <v>13</v>
      </c>
      <c r="F446">
        <v>0.84</v>
      </c>
      <c r="G446" t="s">
        <v>3</v>
      </c>
      <c r="H446">
        <v>1604886091</v>
      </c>
      <c r="I446" t="s">
        <v>2391</v>
      </c>
      <c r="J446" t="s">
        <v>2390</v>
      </c>
      <c r="K446" t="s">
        <v>2389</v>
      </c>
      <c r="L446">
        <v>1</v>
      </c>
    </row>
    <row r="447" spans="1:12" x14ac:dyDescent="0.35">
      <c r="A447" t="s">
        <v>2322</v>
      </c>
      <c r="B447" t="s">
        <v>2072</v>
      </c>
      <c r="C447" t="s">
        <v>2320</v>
      </c>
      <c r="D447">
        <v>9</v>
      </c>
      <c r="E447">
        <v>19</v>
      </c>
      <c r="F447">
        <v>0.89</v>
      </c>
      <c r="G447" t="s">
        <v>367</v>
      </c>
      <c r="H447">
        <v>1605521241</v>
      </c>
      <c r="I447" t="s">
        <v>2321</v>
      </c>
      <c r="K447" t="s">
        <v>2320</v>
      </c>
      <c r="L447">
        <v>1</v>
      </c>
    </row>
    <row r="448" spans="1:12" x14ac:dyDescent="0.35">
      <c r="A448" t="s">
        <v>3505</v>
      </c>
      <c r="B448" t="s">
        <v>3504</v>
      </c>
      <c r="C448" t="s">
        <v>3502</v>
      </c>
      <c r="D448">
        <v>10</v>
      </c>
      <c r="E448">
        <v>151</v>
      </c>
      <c r="F448">
        <v>0.99</v>
      </c>
      <c r="G448" t="s">
        <v>201</v>
      </c>
      <c r="H448">
        <v>1603078516</v>
      </c>
      <c r="I448" t="s">
        <v>3503</v>
      </c>
      <c r="K448" t="s">
        <v>3502</v>
      </c>
      <c r="L448">
        <v>1</v>
      </c>
    </row>
    <row r="449" spans="1:12" x14ac:dyDescent="0.35">
      <c r="A449" t="s">
        <v>2304</v>
      </c>
      <c r="B449" t="s">
        <v>2303</v>
      </c>
      <c r="C449" t="s">
        <v>2300</v>
      </c>
      <c r="D449">
        <v>11</v>
      </c>
      <c r="E449">
        <v>21</v>
      </c>
      <c r="F449">
        <v>0.89</v>
      </c>
      <c r="G449" t="s">
        <v>201</v>
      </c>
      <c r="H449">
        <v>1605517946</v>
      </c>
      <c r="I449" t="s">
        <v>2302</v>
      </c>
      <c r="J449" t="s">
        <v>2301</v>
      </c>
      <c r="K449" t="s">
        <v>2300</v>
      </c>
      <c r="L449">
        <v>1</v>
      </c>
    </row>
    <row r="450" spans="1:12" x14ac:dyDescent="0.35">
      <c r="A450" t="s">
        <v>50</v>
      </c>
      <c r="B450" t="s">
        <v>49</v>
      </c>
      <c r="C450" t="s">
        <v>46</v>
      </c>
      <c r="D450">
        <v>19</v>
      </c>
      <c r="E450">
        <v>3</v>
      </c>
      <c r="F450">
        <v>0.71</v>
      </c>
      <c r="G450" t="s">
        <v>3</v>
      </c>
      <c r="H450">
        <v>1599784015</v>
      </c>
      <c r="I450" t="s">
        <v>48</v>
      </c>
      <c r="J450" t="s">
        <v>47</v>
      </c>
      <c r="K450" t="s">
        <v>46</v>
      </c>
      <c r="L450">
        <v>0</v>
      </c>
    </row>
    <row r="451" spans="1:12" x14ac:dyDescent="0.35">
      <c r="A451" t="s">
        <v>2544</v>
      </c>
      <c r="B451" t="s">
        <v>400</v>
      </c>
      <c r="C451" t="s">
        <v>2542</v>
      </c>
      <c r="D451">
        <v>70</v>
      </c>
      <c r="E451">
        <v>699</v>
      </c>
      <c r="F451">
        <v>0.99</v>
      </c>
      <c r="G451" t="s">
        <v>1116</v>
      </c>
      <c r="H451">
        <v>1605514709</v>
      </c>
      <c r="I451" t="s">
        <v>2543</v>
      </c>
      <c r="K451" t="s">
        <v>2542</v>
      </c>
      <c r="L451">
        <v>1</v>
      </c>
    </row>
    <row r="452" spans="1:12" x14ac:dyDescent="0.35">
      <c r="A452" t="s">
        <v>1140</v>
      </c>
      <c r="B452" t="s">
        <v>1139</v>
      </c>
      <c r="C452" t="s">
        <v>1136</v>
      </c>
      <c r="D452">
        <v>14</v>
      </c>
      <c r="E452">
        <v>2</v>
      </c>
      <c r="F452">
        <v>0.75</v>
      </c>
      <c r="G452" t="s">
        <v>3</v>
      </c>
      <c r="H452">
        <v>1604917191</v>
      </c>
      <c r="I452" t="s">
        <v>1138</v>
      </c>
      <c r="J452" t="s">
        <v>1137</v>
      </c>
      <c r="K452" t="s">
        <v>1136</v>
      </c>
      <c r="L452">
        <v>1</v>
      </c>
    </row>
    <row r="453" spans="1:12" x14ac:dyDescent="0.35">
      <c r="A453" t="s">
        <v>2277</v>
      </c>
      <c r="B453" t="s">
        <v>2276</v>
      </c>
      <c r="C453" t="s">
        <v>2273</v>
      </c>
      <c r="D453">
        <v>23</v>
      </c>
      <c r="E453">
        <v>6</v>
      </c>
      <c r="F453">
        <v>0.81</v>
      </c>
      <c r="G453" t="s">
        <v>201</v>
      </c>
      <c r="H453">
        <v>1605514455</v>
      </c>
      <c r="I453" t="s">
        <v>2275</v>
      </c>
      <c r="J453" t="s">
        <v>2274</v>
      </c>
      <c r="K453" t="s">
        <v>2273</v>
      </c>
      <c r="L453">
        <v>0</v>
      </c>
    </row>
    <row r="454" spans="1:12" x14ac:dyDescent="0.35">
      <c r="A454" t="s">
        <v>2694</v>
      </c>
      <c r="B454" t="s">
        <v>2693</v>
      </c>
      <c r="C454" t="s">
        <v>2690</v>
      </c>
      <c r="D454">
        <v>3</v>
      </c>
      <c r="E454">
        <v>6</v>
      </c>
      <c r="F454">
        <v>1</v>
      </c>
      <c r="G454" t="s">
        <v>3</v>
      </c>
      <c r="H454">
        <v>1605429413</v>
      </c>
      <c r="I454" t="s">
        <v>2692</v>
      </c>
      <c r="J454" t="s">
        <v>2691</v>
      </c>
      <c r="K454" t="s">
        <v>2690</v>
      </c>
      <c r="L454">
        <v>0</v>
      </c>
    </row>
    <row r="455" spans="1:12" x14ac:dyDescent="0.35">
      <c r="A455" t="s">
        <v>2524</v>
      </c>
      <c r="B455" t="s">
        <v>2523</v>
      </c>
      <c r="C455" t="s">
        <v>2520</v>
      </c>
      <c r="D455">
        <v>20</v>
      </c>
      <c r="E455">
        <v>106</v>
      </c>
      <c r="F455">
        <v>0.97</v>
      </c>
      <c r="G455" t="s">
        <v>276</v>
      </c>
      <c r="H455">
        <v>1605509606</v>
      </c>
      <c r="I455" t="s">
        <v>2522</v>
      </c>
      <c r="J455" t="s">
        <v>2521</v>
      </c>
      <c r="K455" t="s">
        <v>2520</v>
      </c>
      <c r="L455">
        <v>0</v>
      </c>
    </row>
    <row r="456" spans="1:12" x14ac:dyDescent="0.35">
      <c r="A456" t="s">
        <v>1767</v>
      </c>
      <c r="B456" t="s">
        <v>1317</v>
      </c>
      <c r="C456" t="s">
        <v>1764</v>
      </c>
      <c r="D456">
        <v>1</v>
      </c>
      <c r="E456">
        <v>6</v>
      </c>
      <c r="F456">
        <v>0.75</v>
      </c>
      <c r="G456" t="s">
        <v>3</v>
      </c>
      <c r="H456">
        <v>1605332764</v>
      </c>
      <c r="I456" t="s">
        <v>1766</v>
      </c>
      <c r="J456" t="s">
        <v>1765</v>
      </c>
      <c r="K456" t="s">
        <v>1764</v>
      </c>
      <c r="L456">
        <v>0</v>
      </c>
    </row>
    <row r="457" spans="1:12" x14ac:dyDescent="0.35">
      <c r="A457" t="s">
        <v>1309</v>
      </c>
      <c r="B457" t="s">
        <v>1308</v>
      </c>
      <c r="C457" t="s">
        <v>1306</v>
      </c>
      <c r="D457">
        <v>6</v>
      </c>
      <c r="E457">
        <v>9</v>
      </c>
      <c r="F457">
        <v>0.92</v>
      </c>
      <c r="G457" t="s">
        <v>3</v>
      </c>
      <c r="H457">
        <v>1604900014</v>
      </c>
      <c r="I457" t="s">
        <v>1307</v>
      </c>
      <c r="K457" t="s">
        <v>1306</v>
      </c>
      <c r="L457">
        <v>0</v>
      </c>
    </row>
    <row r="458" spans="1:12" x14ac:dyDescent="0.35">
      <c r="A458" t="s">
        <v>2654</v>
      </c>
      <c r="B458" t="s">
        <v>2653</v>
      </c>
      <c r="C458" t="s">
        <v>2650</v>
      </c>
      <c r="D458">
        <v>66</v>
      </c>
      <c r="E458">
        <v>34</v>
      </c>
      <c r="F458">
        <v>0.93</v>
      </c>
      <c r="G458" t="s">
        <v>620</v>
      </c>
      <c r="H458">
        <v>1605508981</v>
      </c>
      <c r="I458" t="s">
        <v>2652</v>
      </c>
      <c r="J458" t="s">
        <v>2651</v>
      </c>
      <c r="K458" t="s">
        <v>2650</v>
      </c>
      <c r="L458">
        <v>0</v>
      </c>
    </row>
    <row r="459" spans="1:12" x14ac:dyDescent="0.35">
      <c r="A459" t="s">
        <v>1806</v>
      </c>
      <c r="B459" t="s">
        <v>1805</v>
      </c>
      <c r="C459" t="s">
        <v>1802</v>
      </c>
      <c r="D459">
        <v>4</v>
      </c>
      <c r="E459">
        <v>1</v>
      </c>
      <c r="F459">
        <v>0.67</v>
      </c>
      <c r="G459" t="s">
        <v>620</v>
      </c>
      <c r="H459">
        <v>1604634450</v>
      </c>
      <c r="I459" t="s">
        <v>1804</v>
      </c>
      <c r="J459" t="s">
        <v>1803</v>
      </c>
      <c r="K459" t="s">
        <v>1802</v>
      </c>
      <c r="L459">
        <v>0</v>
      </c>
    </row>
    <row r="460" spans="1:12" x14ac:dyDescent="0.35">
      <c r="A460" t="s">
        <v>2319</v>
      </c>
      <c r="B460" t="s">
        <v>2318</v>
      </c>
      <c r="C460" t="s">
        <v>2315</v>
      </c>
      <c r="D460">
        <v>37</v>
      </c>
      <c r="E460">
        <v>5</v>
      </c>
      <c r="F460">
        <v>0.78</v>
      </c>
      <c r="G460" t="s">
        <v>3</v>
      </c>
      <c r="H460">
        <v>1605500370</v>
      </c>
      <c r="I460" t="s">
        <v>2317</v>
      </c>
      <c r="J460" t="s">
        <v>2316</v>
      </c>
      <c r="K460" t="s">
        <v>2315</v>
      </c>
      <c r="L460">
        <v>0</v>
      </c>
    </row>
    <row r="461" spans="1:12" x14ac:dyDescent="0.35">
      <c r="A461" t="s">
        <v>3607</v>
      </c>
      <c r="B461" t="s">
        <v>3606</v>
      </c>
      <c r="C461" t="s">
        <v>3603</v>
      </c>
      <c r="D461">
        <v>19</v>
      </c>
      <c r="E461">
        <v>1</v>
      </c>
      <c r="F461">
        <v>0.54</v>
      </c>
      <c r="G461" t="s">
        <v>3</v>
      </c>
      <c r="H461">
        <v>1602956898</v>
      </c>
      <c r="I461" t="s">
        <v>3605</v>
      </c>
      <c r="J461" t="s">
        <v>3604</v>
      </c>
      <c r="K461" t="s">
        <v>3603</v>
      </c>
      <c r="L461">
        <v>0</v>
      </c>
    </row>
    <row r="462" spans="1:12" x14ac:dyDescent="0.35">
      <c r="A462" t="s">
        <v>2206</v>
      </c>
      <c r="B462" t="s">
        <v>2205</v>
      </c>
      <c r="C462" t="s">
        <v>2198</v>
      </c>
      <c r="D462">
        <v>3</v>
      </c>
      <c r="E462">
        <v>4</v>
      </c>
      <c r="F462">
        <v>0.84</v>
      </c>
      <c r="G462" t="s">
        <v>3</v>
      </c>
      <c r="H462">
        <v>1605499254</v>
      </c>
      <c r="I462" t="s">
        <v>2204</v>
      </c>
      <c r="J462" t="s">
        <v>2203</v>
      </c>
      <c r="K462" t="s">
        <v>2198</v>
      </c>
      <c r="L462">
        <v>0</v>
      </c>
    </row>
    <row r="463" spans="1:12" x14ac:dyDescent="0.35">
      <c r="A463" t="s">
        <v>2202</v>
      </c>
      <c r="B463" t="s">
        <v>2201</v>
      </c>
      <c r="C463" t="s">
        <v>2198</v>
      </c>
      <c r="D463">
        <v>8</v>
      </c>
      <c r="E463">
        <v>4</v>
      </c>
      <c r="F463">
        <v>0.83</v>
      </c>
      <c r="G463" t="s">
        <v>3</v>
      </c>
      <c r="H463">
        <v>1605398765</v>
      </c>
      <c r="I463" t="s">
        <v>2200</v>
      </c>
      <c r="J463" t="s">
        <v>2199</v>
      </c>
      <c r="K463" t="s">
        <v>2198</v>
      </c>
      <c r="L463">
        <v>0</v>
      </c>
    </row>
    <row r="464" spans="1:12" x14ac:dyDescent="0.35">
      <c r="A464" t="s">
        <v>580</v>
      </c>
      <c r="B464" t="s">
        <v>143</v>
      </c>
      <c r="C464" t="s">
        <v>577</v>
      </c>
      <c r="D464">
        <v>39</v>
      </c>
      <c r="E464">
        <v>3</v>
      </c>
      <c r="F464">
        <v>0.64</v>
      </c>
      <c r="G464" t="s">
        <v>3</v>
      </c>
      <c r="H464">
        <v>1603140143</v>
      </c>
      <c r="I464" t="s">
        <v>579</v>
      </c>
      <c r="J464" t="s">
        <v>578</v>
      </c>
      <c r="K464" t="s">
        <v>577</v>
      </c>
      <c r="L464">
        <v>0</v>
      </c>
    </row>
    <row r="465" spans="1:12" x14ac:dyDescent="0.35">
      <c r="A465" t="s">
        <v>2134</v>
      </c>
      <c r="B465" t="s">
        <v>667</v>
      </c>
      <c r="C465" t="s">
        <v>2131</v>
      </c>
      <c r="D465">
        <v>4</v>
      </c>
      <c r="E465">
        <v>0</v>
      </c>
      <c r="F465">
        <v>0.5</v>
      </c>
      <c r="G465" t="s">
        <v>3</v>
      </c>
      <c r="H465">
        <v>1605497363</v>
      </c>
      <c r="I465" t="s">
        <v>2133</v>
      </c>
      <c r="J465" t="s">
        <v>2132</v>
      </c>
      <c r="K465" t="s">
        <v>2131</v>
      </c>
      <c r="L465">
        <v>0</v>
      </c>
    </row>
    <row r="466" spans="1:12" x14ac:dyDescent="0.35">
      <c r="A466" t="s">
        <v>3235</v>
      </c>
      <c r="B466" t="s">
        <v>292</v>
      </c>
      <c r="C466" t="s">
        <v>3233</v>
      </c>
      <c r="D466">
        <v>141</v>
      </c>
      <c r="E466">
        <v>749</v>
      </c>
      <c r="F466">
        <v>0.99</v>
      </c>
      <c r="G466" t="s">
        <v>483</v>
      </c>
      <c r="H466">
        <v>1604439666</v>
      </c>
      <c r="I466" t="s">
        <v>3234</v>
      </c>
      <c r="K466" t="s">
        <v>3233</v>
      </c>
      <c r="L466">
        <v>1</v>
      </c>
    </row>
    <row r="467" spans="1:12" x14ac:dyDescent="0.35">
      <c r="A467" t="s">
        <v>2592</v>
      </c>
      <c r="B467" t="s">
        <v>1111</v>
      </c>
      <c r="C467" t="s">
        <v>2590</v>
      </c>
      <c r="D467">
        <v>26</v>
      </c>
      <c r="E467">
        <v>31</v>
      </c>
      <c r="F467">
        <v>0.92</v>
      </c>
      <c r="G467" t="s">
        <v>483</v>
      </c>
      <c r="H467">
        <v>1605496017</v>
      </c>
      <c r="I467" t="s">
        <v>2591</v>
      </c>
      <c r="K467" t="s">
        <v>2590</v>
      </c>
      <c r="L467">
        <v>1</v>
      </c>
    </row>
    <row r="468" spans="1:12" x14ac:dyDescent="0.35">
      <c r="A468" t="s">
        <v>2263</v>
      </c>
      <c r="B468" t="s">
        <v>2087</v>
      </c>
      <c r="C468" t="s">
        <v>2260</v>
      </c>
      <c r="D468">
        <v>8</v>
      </c>
      <c r="E468">
        <v>17</v>
      </c>
      <c r="F468">
        <v>0.88</v>
      </c>
      <c r="G468" t="s">
        <v>1121</v>
      </c>
      <c r="H468">
        <v>1605494263</v>
      </c>
      <c r="I468" t="s">
        <v>2262</v>
      </c>
      <c r="J468" t="s">
        <v>2261</v>
      </c>
      <c r="K468" t="s">
        <v>2260</v>
      </c>
      <c r="L468">
        <v>0</v>
      </c>
    </row>
    <row r="469" spans="1:12" x14ac:dyDescent="0.35">
      <c r="A469" t="s">
        <v>1047</v>
      </c>
      <c r="B469" t="s">
        <v>101</v>
      </c>
      <c r="C469" t="s">
        <v>1044</v>
      </c>
      <c r="D469">
        <v>7</v>
      </c>
      <c r="E469">
        <v>0</v>
      </c>
      <c r="F469">
        <v>0.5</v>
      </c>
      <c r="G469" t="s">
        <v>3</v>
      </c>
      <c r="H469">
        <v>1604876769</v>
      </c>
      <c r="I469" t="s">
        <v>1046</v>
      </c>
      <c r="J469" t="s">
        <v>1045</v>
      </c>
      <c r="K469" t="s">
        <v>1044</v>
      </c>
      <c r="L469">
        <v>1</v>
      </c>
    </row>
    <row r="470" spans="1:12" x14ac:dyDescent="0.35">
      <c r="A470" t="s">
        <v>2912</v>
      </c>
      <c r="B470" t="s">
        <v>1322</v>
      </c>
      <c r="C470" t="s">
        <v>2909</v>
      </c>
      <c r="D470">
        <v>45</v>
      </c>
      <c r="E470">
        <v>116</v>
      </c>
      <c r="F470">
        <v>0.97</v>
      </c>
      <c r="G470" t="s">
        <v>38</v>
      </c>
      <c r="H470">
        <v>1601587531</v>
      </c>
      <c r="I470" t="s">
        <v>2911</v>
      </c>
      <c r="J470" t="s">
        <v>2910</v>
      </c>
      <c r="K470" t="s">
        <v>2909</v>
      </c>
      <c r="L470">
        <v>0</v>
      </c>
    </row>
    <row r="471" spans="1:12" x14ac:dyDescent="0.35">
      <c r="A471" t="s">
        <v>2425</v>
      </c>
      <c r="B471" t="s">
        <v>1721</v>
      </c>
      <c r="C471" t="s">
        <v>2423</v>
      </c>
      <c r="D471">
        <v>123</v>
      </c>
      <c r="E471">
        <v>648</v>
      </c>
      <c r="F471">
        <v>0.99</v>
      </c>
      <c r="G471" t="s">
        <v>483</v>
      </c>
      <c r="H471">
        <v>1605488402</v>
      </c>
      <c r="I471" t="s">
        <v>2424</v>
      </c>
      <c r="K471" t="s">
        <v>2423</v>
      </c>
      <c r="L471">
        <v>1</v>
      </c>
    </row>
    <row r="472" spans="1:12" x14ac:dyDescent="0.35">
      <c r="A472" t="s">
        <v>2183</v>
      </c>
      <c r="B472" t="s">
        <v>2182</v>
      </c>
      <c r="C472" t="s">
        <v>2179</v>
      </c>
      <c r="D472">
        <v>17</v>
      </c>
      <c r="E472">
        <v>8</v>
      </c>
      <c r="F472">
        <v>0.91</v>
      </c>
      <c r="G472" t="s">
        <v>3</v>
      </c>
      <c r="H472">
        <v>1605484801</v>
      </c>
      <c r="I472" t="s">
        <v>2181</v>
      </c>
      <c r="J472" t="s">
        <v>2180</v>
      </c>
      <c r="K472" t="s">
        <v>2179</v>
      </c>
      <c r="L472">
        <v>0</v>
      </c>
    </row>
    <row r="473" spans="1:12" x14ac:dyDescent="0.35">
      <c r="A473" t="s">
        <v>2229</v>
      </c>
      <c r="B473" t="s">
        <v>2228</v>
      </c>
      <c r="C473" t="s">
        <v>2225</v>
      </c>
      <c r="D473">
        <v>24</v>
      </c>
      <c r="E473">
        <v>19</v>
      </c>
      <c r="F473">
        <v>0.84</v>
      </c>
      <c r="G473" t="s">
        <v>1116</v>
      </c>
      <c r="H473">
        <v>1605482689</v>
      </c>
      <c r="I473" t="s">
        <v>2227</v>
      </c>
      <c r="J473" t="s">
        <v>2226</v>
      </c>
      <c r="K473" t="s">
        <v>2225</v>
      </c>
      <c r="L473">
        <v>0</v>
      </c>
    </row>
    <row r="474" spans="1:12" x14ac:dyDescent="0.35">
      <c r="A474" t="s">
        <v>1608</v>
      </c>
      <c r="B474" t="s">
        <v>1607</v>
      </c>
      <c r="C474" t="s">
        <v>1604</v>
      </c>
      <c r="D474">
        <v>2</v>
      </c>
      <c r="E474">
        <v>5</v>
      </c>
      <c r="F474">
        <v>0.73</v>
      </c>
      <c r="G474" t="s">
        <v>483</v>
      </c>
      <c r="H474">
        <v>1605266416</v>
      </c>
      <c r="I474" t="s">
        <v>1606</v>
      </c>
      <c r="J474" t="s">
        <v>1605</v>
      </c>
      <c r="K474" t="s">
        <v>1604</v>
      </c>
      <c r="L474">
        <v>0</v>
      </c>
    </row>
    <row r="475" spans="1:12" x14ac:dyDescent="0.35">
      <c r="A475" t="s">
        <v>4201</v>
      </c>
      <c r="B475" t="s">
        <v>4200</v>
      </c>
      <c r="C475" t="s">
        <v>4197</v>
      </c>
      <c r="D475">
        <v>19</v>
      </c>
      <c r="E475">
        <v>5</v>
      </c>
      <c r="F475">
        <v>1</v>
      </c>
      <c r="G475" t="s">
        <v>276</v>
      </c>
      <c r="H475">
        <v>1605481925</v>
      </c>
      <c r="I475" t="s">
        <v>4199</v>
      </c>
      <c r="J475" t="s">
        <v>4198</v>
      </c>
      <c r="K475" t="s">
        <v>4197</v>
      </c>
      <c r="L475">
        <v>0</v>
      </c>
    </row>
    <row r="476" spans="1:12" x14ac:dyDescent="0.35">
      <c r="A476" t="s">
        <v>1573</v>
      </c>
      <c r="B476" t="s">
        <v>1572</v>
      </c>
      <c r="C476" t="s">
        <v>1569</v>
      </c>
      <c r="D476">
        <v>5</v>
      </c>
      <c r="E476">
        <v>1</v>
      </c>
      <c r="F476">
        <v>0.6</v>
      </c>
      <c r="G476" t="s">
        <v>1121</v>
      </c>
      <c r="H476">
        <v>1605253752</v>
      </c>
      <c r="I476" t="s">
        <v>1571</v>
      </c>
      <c r="J476" t="s">
        <v>1570</v>
      </c>
      <c r="K476" t="s">
        <v>1569</v>
      </c>
      <c r="L476">
        <v>0</v>
      </c>
    </row>
    <row r="477" spans="1:12" x14ac:dyDescent="0.35">
      <c r="A477" t="s">
        <v>2160</v>
      </c>
      <c r="B477" t="s">
        <v>1877</v>
      </c>
      <c r="C477" t="s">
        <v>2157</v>
      </c>
      <c r="D477">
        <v>12</v>
      </c>
      <c r="E477">
        <v>5</v>
      </c>
      <c r="F477">
        <v>0.78</v>
      </c>
      <c r="G477" t="s">
        <v>3</v>
      </c>
      <c r="H477">
        <v>1605481751</v>
      </c>
      <c r="I477" t="s">
        <v>2159</v>
      </c>
      <c r="J477" t="s">
        <v>2158</v>
      </c>
      <c r="K477" t="s">
        <v>2157</v>
      </c>
      <c r="L477">
        <v>1</v>
      </c>
    </row>
    <row r="478" spans="1:12" x14ac:dyDescent="0.35">
      <c r="A478" t="s">
        <v>1098</v>
      </c>
      <c r="B478" t="s">
        <v>1097</v>
      </c>
      <c r="C478" t="s">
        <v>1095</v>
      </c>
      <c r="D478">
        <v>7</v>
      </c>
      <c r="E478">
        <v>17</v>
      </c>
      <c r="F478">
        <v>0.88</v>
      </c>
      <c r="G478" t="s">
        <v>38</v>
      </c>
      <c r="H478">
        <v>1604854674</v>
      </c>
      <c r="I478" t="s">
        <v>1096</v>
      </c>
      <c r="K478" t="s">
        <v>1095</v>
      </c>
      <c r="L478">
        <v>0</v>
      </c>
    </row>
    <row r="479" spans="1:12" x14ac:dyDescent="0.35">
      <c r="A479" t="s">
        <v>2808</v>
      </c>
      <c r="B479" t="s">
        <v>2807</v>
      </c>
      <c r="C479" t="s">
        <v>2804</v>
      </c>
      <c r="D479">
        <v>17</v>
      </c>
      <c r="E479">
        <v>25</v>
      </c>
      <c r="F479">
        <v>0.91</v>
      </c>
      <c r="G479" t="s">
        <v>276</v>
      </c>
      <c r="H479">
        <v>1605477351</v>
      </c>
      <c r="I479" t="s">
        <v>2806</v>
      </c>
      <c r="J479" t="s">
        <v>2805</v>
      </c>
      <c r="K479" t="s">
        <v>2804</v>
      </c>
      <c r="L479">
        <v>0</v>
      </c>
    </row>
    <row r="480" spans="1:12" x14ac:dyDescent="0.35">
      <c r="A480" t="s">
        <v>1355</v>
      </c>
      <c r="B480" t="s">
        <v>1354</v>
      </c>
      <c r="C480" t="s">
        <v>1351</v>
      </c>
      <c r="D480">
        <v>6</v>
      </c>
      <c r="E480">
        <v>29</v>
      </c>
      <c r="F480">
        <v>0.94</v>
      </c>
      <c r="G480" t="s">
        <v>3</v>
      </c>
      <c r="H480">
        <v>1604299366</v>
      </c>
      <c r="I480" t="s">
        <v>1353</v>
      </c>
      <c r="J480" t="s">
        <v>1352</v>
      </c>
      <c r="K480" t="s">
        <v>1351</v>
      </c>
      <c r="L480">
        <v>0</v>
      </c>
    </row>
    <row r="481" spans="1:12" x14ac:dyDescent="0.35">
      <c r="A481" t="s">
        <v>2178</v>
      </c>
      <c r="B481" t="s">
        <v>2177</v>
      </c>
      <c r="C481" t="s">
        <v>2174</v>
      </c>
      <c r="D481">
        <v>4</v>
      </c>
      <c r="E481">
        <v>12</v>
      </c>
      <c r="F481">
        <v>1</v>
      </c>
      <c r="G481" t="s">
        <v>3</v>
      </c>
      <c r="H481">
        <v>1605472234</v>
      </c>
      <c r="I481" t="s">
        <v>2176</v>
      </c>
      <c r="J481" t="s">
        <v>2175</v>
      </c>
      <c r="K481" t="s">
        <v>2174</v>
      </c>
      <c r="L481">
        <v>1</v>
      </c>
    </row>
    <row r="482" spans="1:12" x14ac:dyDescent="0.35">
      <c r="A482" t="s">
        <v>3343</v>
      </c>
      <c r="B482" t="s">
        <v>2725</v>
      </c>
      <c r="C482" t="s">
        <v>3340</v>
      </c>
      <c r="D482">
        <v>150</v>
      </c>
      <c r="E482">
        <v>110</v>
      </c>
      <c r="F482">
        <v>0.94</v>
      </c>
      <c r="G482" t="s">
        <v>3</v>
      </c>
      <c r="H482">
        <v>1604706131</v>
      </c>
      <c r="I482" t="s">
        <v>3342</v>
      </c>
      <c r="J482" t="s">
        <v>3341</v>
      </c>
      <c r="K482" t="s">
        <v>3340</v>
      </c>
      <c r="L482">
        <v>0</v>
      </c>
    </row>
    <row r="483" spans="1:12" x14ac:dyDescent="0.35">
      <c r="A483" t="s">
        <v>2022</v>
      </c>
      <c r="B483" t="s">
        <v>2021</v>
      </c>
      <c r="C483" t="s">
        <v>2018</v>
      </c>
      <c r="D483">
        <v>7</v>
      </c>
      <c r="E483">
        <v>1</v>
      </c>
      <c r="F483">
        <v>0.6</v>
      </c>
      <c r="G483" t="s">
        <v>620</v>
      </c>
      <c r="H483">
        <v>1605467253</v>
      </c>
      <c r="I483" t="s">
        <v>2020</v>
      </c>
      <c r="J483" t="s">
        <v>2019</v>
      </c>
      <c r="K483" t="s">
        <v>2018</v>
      </c>
      <c r="L483">
        <v>0</v>
      </c>
    </row>
    <row r="484" spans="1:12" x14ac:dyDescent="0.35">
      <c r="A484" t="s">
        <v>3244</v>
      </c>
      <c r="B484" t="s">
        <v>3243</v>
      </c>
      <c r="C484" t="s">
        <v>3240</v>
      </c>
      <c r="D484">
        <v>14</v>
      </c>
      <c r="E484">
        <v>0</v>
      </c>
      <c r="F484">
        <v>0.33</v>
      </c>
      <c r="G484" t="s">
        <v>3</v>
      </c>
      <c r="H484">
        <v>1604960271</v>
      </c>
      <c r="I484" t="s">
        <v>3242</v>
      </c>
      <c r="J484" t="s">
        <v>3241</v>
      </c>
      <c r="K484" t="s">
        <v>3240</v>
      </c>
      <c r="L484">
        <v>0</v>
      </c>
    </row>
    <row r="485" spans="1:12" x14ac:dyDescent="0.35">
      <c r="A485" t="s">
        <v>2983</v>
      </c>
      <c r="B485" t="s">
        <v>2982</v>
      </c>
      <c r="C485" t="s">
        <v>2980</v>
      </c>
      <c r="D485">
        <v>1</v>
      </c>
      <c r="E485">
        <v>23</v>
      </c>
      <c r="F485">
        <v>0.9</v>
      </c>
      <c r="G485" t="s">
        <v>367</v>
      </c>
      <c r="H485">
        <v>1603963329</v>
      </c>
      <c r="I485" t="s">
        <v>2981</v>
      </c>
      <c r="K485" t="s">
        <v>2980</v>
      </c>
      <c r="L485">
        <v>1</v>
      </c>
    </row>
    <row r="486" spans="1:12" x14ac:dyDescent="0.35">
      <c r="A486" t="s">
        <v>2664</v>
      </c>
      <c r="B486" t="s">
        <v>170</v>
      </c>
      <c r="C486" t="s">
        <v>2660</v>
      </c>
      <c r="D486">
        <v>5</v>
      </c>
      <c r="E486">
        <v>9</v>
      </c>
      <c r="F486">
        <v>0.74</v>
      </c>
      <c r="G486" t="s">
        <v>3</v>
      </c>
      <c r="H486">
        <v>1605453642</v>
      </c>
      <c r="I486" t="s">
        <v>2663</v>
      </c>
      <c r="K486" t="s">
        <v>2660</v>
      </c>
      <c r="L486">
        <v>0</v>
      </c>
    </row>
    <row r="487" spans="1:12" x14ac:dyDescent="0.35">
      <c r="A487" t="s">
        <v>2662</v>
      </c>
      <c r="B487" t="s">
        <v>28</v>
      </c>
      <c r="C487" t="s">
        <v>2660</v>
      </c>
      <c r="D487">
        <v>16</v>
      </c>
      <c r="E487">
        <v>139</v>
      </c>
      <c r="F487">
        <v>0.96</v>
      </c>
      <c r="G487" t="s">
        <v>367</v>
      </c>
      <c r="H487">
        <v>1604205451</v>
      </c>
      <c r="I487" t="s">
        <v>2661</v>
      </c>
      <c r="K487" t="s">
        <v>2660</v>
      </c>
      <c r="L487">
        <v>0</v>
      </c>
    </row>
    <row r="488" spans="1:12" x14ac:dyDescent="0.35">
      <c r="A488" t="s">
        <v>1687</v>
      </c>
      <c r="B488" t="s">
        <v>1686</v>
      </c>
      <c r="C488" t="s">
        <v>1684</v>
      </c>
      <c r="D488">
        <v>35</v>
      </c>
      <c r="E488">
        <v>161</v>
      </c>
      <c r="F488">
        <v>0.97</v>
      </c>
      <c r="G488" t="s">
        <v>373</v>
      </c>
      <c r="H488">
        <v>1605234698</v>
      </c>
      <c r="I488" t="s">
        <v>1685</v>
      </c>
      <c r="K488" t="s">
        <v>1684</v>
      </c>
      <c r="L488">
        <v>0</v>
      </c>
    </row>
    <row r="489" spans="1:12" x14ac:dyDescent="0.35">
      <c r="A489" t="s">
        <v>2509</v>
      </c>
      <c r="B489" t="s">
        <v>2508</v>
      </c>
      <c r="C489" t="s">
        <v>2506</v>
      </c>
      <c r="D489">
        <v>9</v>
      </c>
      <c r="E489">
        <v>151</v>
      </c>
      <c r="F489">
        <v>0.97</v>
      </c>
      <c r="G489" t="s">
        <v>483</v>
      </c>
      <c r="H489">
        <v>1605452916</v>
      </c>
      <c r="I489" t="s">
        <v>2507</v>
      </c>
      <c r="K489" t="s">
        <v>2506</v>
      </c>
      <c r="L489">
        <v>0</v>
      </c>
    </row>
    <row r="490" spans="1:12" x14ac:dyDescent="0.35">
      <c r="A490" t="s">
        <v>1763</v>
      </c>
      <c r="B490" t="s">
        <v>1762</v>
      </c>
      <c r="C490" t="s">
        <v>1759</v>
      </c>
      <c r="D490">
        <v>2</v>
      </c>
      <c r="E490">
        <v>12</v>
      </c>
      <c r="F490">
        <v>0.93</v>
      </c>
      <c r="G490" t="s">
        <v>1116</v>
      </c>
      <c r="H490">
        <v>1605321922</v>
      </c>
      <c r="I490" t="s">
        <v>1761</v>
      </c>
      <c r="J490" t="s">
        <v>1760</v>
      </c>
      <c r="K490" t="s">
        <v>1759</v>
      </c>
      <c r="L490">
        <v>0</v>
      </c>
    </row>
    <row r="491" spans="1:12" x14ac:dyDescent="0.35">
      <c r="A491" t="s">
        <v>2048</v>
      </c>
      <c r="B491" t="s">
        <v>2047</v>
      </c>
      <c r="C491" t="s">
        <v>2045</v>
      </c>
      <c r="D491">
        <v>10</v>
      </c>
      <c r="E491">
        <v>5</v>
      </c>
      <c r="F491">
        <v>0.69</v>
      </c>
      <c r="G491" t="s">
        <v>3</v>
      </c>
      <c r="H491">
        <v>1605449909</v>
      </c>
      <c r="I491" t="s">
        <v>2046</v>
      </c>
      <c r="K491" t="s">
        <v>2045</v>
      </c>
      <c r="L491">
        <v>1</v>
      </c>
    </row>
    <row r="492" spans="1:12" x14ac:dyDescent="0.35">
      <c r="A492" t="s">
        <v>2974</v>
      </c>
      <c r="B492" t="s">
        <v>282</v>
      </c>
      <c r="C492" t="s">
        <v>2971</v>
      </c>
      <c r="D492">
        <v>11</v>
      </c>
      <c r="E492">
        <v>0</v>
      </c>
      <c r="F492">
        <v>0.46</v>
      </c>
      <c r="G492" t="s">
        <v>3</v>
      </c>
      <c r="H492">
        <v>1602374196</v>
      </c>
      <c r="I492" t="s">
        <v>2973</v>
      </c>
      <c r="J492" t="s">
        <v>2972</v>
      </c>
      <c r="K492" t="s">
        <v>2971</v>
      </c>
      <c r="L492">
        <v>0</v>
      </c>
    </row>
    <row r="493" spans="1:12" x14ac:dyDescent="0.35">
      <c r="A493" t="s">
        <v>2078</v>
      </c>
      <c r="B493" t="s">
        <v>2077</v>
      </c>
      <c r="C493" t="s">
        <v>2074</v>
      </c>
      <c r="D493">
        <v>5</v>
      </c>
      <c r="E493">
        <v>6</v>
      </c>
      <c r="F493">
        <v>0.81</v>
      </c>
      <c r="G493" t="s">
        <v>3</v>
      </c>
      <c r="H493">
        <v>1605448957</v>
      </c>
      <c r="I493" t="s">
        <v>2076</v>
      </c>
      <c r="J493" t="s">
        <v>2075</v>
      </c>
      <c r="K493" t="s">
        <v>2074</v>
      </c>
      <c r="L493">
        <v>0</v>
      </c>
    </row>
    <row r="494" spans="1:12" x14ac:dyDescent="0.35">
      <c r="A494" t="s">
        <v>2173</v>
      </c>
      <c r="B494" t="s">
        <v>2172</v>
      </c>
      <c r="C494" t="s">
        <v>2169</v>
      </c>
      <c r="D494">
        <v>18</v>
      </c>
      <c r="E494">
        <v>34</v>
      </c>
      <c r="F494">
        <v>0.93</v>
      </c>
      <c r="G494" t="s">
        <v>3</v>
      </c>
      <c r="H494">
        <v>1605446672</v>
      </c>
      <c r="I494" t="s">
        <v>2171</v>
      </c>
      <c r="J494" t="s">
        <v>2170</v>
      </c>
      <c r="K494" t="s">
        <v>2169</v>
      </c>
      <c r="L494">
        <v>-1</v>
      </c>
    </row>
    <row r="495" spans="1:12" x14ac:dyDescent="0.35">
      <c r="A495" t="s">
        <v>894</v>
      </c>
      <c r="B495" t="s">
        <v>893</v>
      </c>
      <c r="C495" t="s">
        <v>891</v>
      </c>
      <c r="D495">
        <v>33</v>
      </c>
      <c r="E495">
        <v>201</v>
      </c>
      <c r="F495">
        <v>0.99</v>
      </c>
      <c r="G495" t="s">
        <v>483</v>
      </c>
      <c r="H495">
        <v>1604643021</v>
      </c>
      <c r="I495" t="s">
        <v>892</v>
      </c>
      <c r="K495" t="s">
        <v>891</v>
      </c>
      <c r="L495">
        <v>0</v>
      </c>
    </row>
    <row r="496" spans="1:12" x14ac:dyDescent="0.35">
      <c r="A496" t="s">
        <v>3750</v>
      </c>
      <c r="B496" t="s">
        <v>300</v>
      </c>
      <c r="C496" t="s">
        <v>3747</v>
      </c>
      <c r="D496">
        <v>10</v>
      </c>
      <c r="E496">
        <v>17</v>
      </c>
      <c r="F496">
        <v>1</v>
      </c>
      <c r="G496" t="s">
        <v>38</v>
      </c>
      <c r="H496">
        <v>1605442784</v>
      </c>
      <c r="I496" t="s">
        <v>3749</v>
      </c>
      <c r="J496" t="s">
        <v>3748</v>
      </c>
      <c r="K496" t="s">
        <v>3747</v>
      </c>
      <c r="L496">
        <v>1</v>
      </c>
    </row>
    <row r="497" spans="1:12" x14ac:dyDescent="0.35">
      <c r="A497" t="s">
        <v>82</v>
      </c>
      <c r="B497" t="s">
        <v>81</v>
      </c>
      <c r="C497" t="s">
        <v>79</v>
      </c>
      <c r="D497">
        <v>71</v>
      </c>
      <c r="E497">
        <v>307</v>
      </c>
      <c r="F497">
        <v>0.99</v>
      </c>
      <c r="G497" t="s">
        <v>38</v>
      </c>
      <c r="H497">
        <v>1600555792</v>
      </c>
      <c r="I497" t="s">
        <v>80</v>
      </c>
      <c r="K497" t="s">
        <v>79</v>
      </c>
      <c r="L497">
        <v>1</v>
      </c>
    </row>
    <row r="498" spans="1:12" x14ac:dyDescent="0.35">
      <c r="A498" t="s">
        <v>3577</v>
      </c>
      <c r="B498" t="s">
        <v>3576</v>
      </c>
      <c r="C498" t="s">
        <v>3574</v>
      </c>
      <c r="D498">
        <v>140</v>
      </c>
      <c r="E498">
        <v>621</v>
      </c>
      <c r="F498">
        <v>0.99</v>
      </c>
      <c r="G498" t="s">
        <v>130</v>
      </c>
      <c r="H498">
        <v>1605435692</v>
      </c>
      <c r="I498" t="s">
        <v>3575</v>
      </c>
      <c r="K498" t="s">
        <v>3574</v>
      </c>
      <c r="L498">
        <v>1</v>
      </c>
    </row>
    <row r="499" spans="1:12" x14ac:dyDescent="0.35">
      <c r="A499" t="s">
        <v>3762</v>
      </c>
      <c r="B499" t="s">
        <v>3274</v>
      </c>
      <c r="C499" t="s">
        <v>3760</v>
      </c>
      <c r="D499">
        <v>30</v>
      </c>
      <c r="E499">
        <v>140</v>
      </c>
      <c r="F499">
        <v>0.98</v>
      </c>
      <c r="G499" t="s">
        <v>276</v>
      </c>
      <c r="H499">
        <v>1605436626</v>
      </c>
      <c r="I499" t="s">
        <v>3761</v>
      </c>
      <c r="K499" t="s">
        <v>3760</v>
      </c>
      <c r="L499">
        <v>0</v>
      </c>
    </row>
    <row r="500" spans="1:12" x14ac:dyDescent="0.35">
      <c r="A500" t="s">
        <v>3790</v>
      </c>
      <c r="B500" t="s">
        <v>3789</v>
      </c>
      <c r="C500" t="s">
        <v>3786</v>
      </c>
      <c r="D500">
        <v>7</v>
      </c>
      <c r="E500">
        <v>9</v>
      </c>
      <c r="F500">
        <v>0.92</v>
      </c>
      <c r="G500" t="s">
        <v>1116</v>
      </c>
      <c r="H500">
        <v>1605435813</v>
      </c>
      <c r="I500" t="s">
        <v>3788</v>
      </c>
      <c r="J500" t="s">
        <v>3787</v>
      </c>
      <c r="K500" t="s">
        <v>3786</v>
      </c>
      <c r="L500">
        <v>0</v>
      </c>
    </row>
    <row r="501" spans="1:12" x14ac:dyDescent="0.35">
      <c r="A501" t="s">
        <v>1901</v>
      </c>
      <c r="B501" t="s">
        <v>1900</v>
      </c>
      <c r="C501" t="s">
        <v>1897</v>
      </c>
      <c r="D501">
        <v>11</v>
      </c>
      <c r="E501">
        <v>7</v>
      </c>
      <c r="F501">
        <v>0.77</v>
      </c>
      <c r="G501" t="s">
        <v>3</v>
      </c>
      <c r="H501">
        <v>1605402331</v>
      </c>
      <c r="I501" t="s">
        <v>1899</v>
      </c>
      <c r="J501" t="s">
        <v>1898</v>
      </c>
      <c r="K501" t="s">
        <v>1897</v>
      </c>
      <c r="L501">
        <v>0</v>
      </c>
    </row>
    <row r="502" spans="1:12" x14ac:dyDescent="0.35">
      <c r="A502" t="s">
        <v>1550</v>
      </c>
      <c r="B502" t="s">
        <v>1549</v>
      </c>
      <c r="C502" t="s">
        <v>1546</v>
      </c>
      <c r="D502">
        <v>59</v>
      </c>
      <c r="E502">
        <v>2</v>
      </c>
      <c r="F502">
        <v>0.54</v>
      </c>
      <c r="G502" t="s">
        <v>3</v>
      </c>
      <c r="H502">
        <v>1601782519</v>
      </c>
      <c r="I502" t="s">
        <v>1548</v>
      </c>
      <c r="J502" t="s">
        <v>1547</v>
      </c>
      <c r="K502" t="s">
        <v>1546</v>
      </c>
      <c r="L502">
        <v>0</v>
      </c>
    </row>
    <row r="503" spans="1:12" x14ac:dyDescent="0.35">
      <c r="A503" t="s">
        <v>2031</v>
      </c>
      <c r="B503" t="s">
        <v>2030</v>
      </c>
      <c r="C503" t="s">
        <v>2027</v>
      </c>
      <c r="D503">
        <v>14</v>
      </c>
      <c r="E503">
        <v>6</v>
      </c>
      <c r="F503">
        <v>0.88</v>
      </c>
      <c r="G503" t="s">
        <v>3</v>
      </c>
      <c r="H503">
        <v>1605433661</v>
      </c>
      <c r="I503" t="s">
        <v>2029</v>
      </c>
      <c r="J503" t="s">
        <v>2028</v>
      </c>
      <c r="K503" t="s">
        <v>2027</v>
      </c>
      <c r="L503">
        <v>0</v>
      </c>
    </row>
    <row r="504" spans="1:12" x14ac:dyDescent="0.35">
      <c r="A504" t="s">
        <v>163</v>
      </c>
      <c r="B504" t="s">
        <v>162</v>
      </c>
      <c r="C504" t="s">
        <v>160</v>
      </c>
      <c r="D504">
        <v>46</v>
      </c>
      <c r="E504">
        <v>183</v>
      </c>
      <c r="F504">
        <v>0.97</v>
      </c>
      <c r="G504" t="s">
        <v>3</v>
      </c>
      <c r="H504">
        <v>1602025333</v>
      </c>
      <c r="I504" t="s">
        <v>161</v>
      </c>
      <c r="K504" t="s">
        <v>160</v>
      </c>
      <c r="L504">
        <v>1</v>
      </c>
    </row>
    <row r="505" spans="1:12" x14ac:dyDescent="0.35">
      <c r="A505" t="s">
        <v>4328</v>
      </c>
      <c r="B505" t="s">
        <v>4327</v>
      </c>
      <c r="C505" t="s">
        <v>4324</v>
      </c>
      <c r="D505">
        <v>16</v>
      </c>
      <c r="E505">
        <v>10</v>
      </c>
      <c r="F505">
        <v>0.71</v>
      </c>
      <c r="G505" t="s">
        <v>3</v>
      </c>
      <c r="H505">
        <v>1599304827</v>
      </c>
      <c r="I505" t="s">
        <v>4326</v>
      </c>
      <c r="J505" t="s">
        <v>4325</v>
      </c>
      <c r="K505" t="s">
        <v>4324</v>
      </c>
      <c r="L505">
        <v>0</v>
      </c>
    </row>
    <row r="506" spans="1:12" x14ac:dyDescent="0.35">
      <c r="A506" t="s">
        <v>2026</v>
      </c>
      <c r="B506" t="s">
        <v>2025</v>
      </c>
      <c r="C506" t="s">
        <v>2023</v>
      </c>
      <c r="D506">
        <v>17</v>
      </c>
      <c r="E506">
        <v>8</v>
      </c>
      <c r="F506">
        <v>0.8</v>
      </c>
      <c r="G506" t="s">
        <v>3</v>
      </c>
      <c r="H506">
        <v>1605430429</v>
      </c>
      <c r="I506" t="s">
        <v>2024</v>
      </c>
      <c r="K506" t="s">
        <v>2023</v>
      </c>
      <c r="L506">
        <v>1</v>
      </c>
    </row>
    <row r="507" spans="1:12" x14ac:dyDescent="0.35">
      <c r="A507" t="s">
        <v>2148</v>
      </c>
      <c r="B507" t="s">
        <v>2147</v>
      </c>
      <c r="C507" t="s">
        <v>2144</v>
      </c>
      <c r="D507">
        <v>40</v>
      </c>
      <c r="E507">
        <v>37</v>
      </c>
      <c r="F507">
        <v>0.89</v>
      </c>
      <c r="G507" t="s">
        <v>373</v>
      </c>
      <c r="H507">
        <v>1605432068</v>
      </c>
      <c r="I507" t="s">
        <v>2146</v>
      </c>
      <c r="J507" t="s">
        <v>2145</v>
      </c>
      <c r="K507" t="s">
        <v>2144</v>
      </c>
      <c r="L507">
        <v>1</v>
      </c>
    </row>
    <row r="508" spans="1:12" x14ac:dyDescent="0.35">
      <c r="A508" t="s">
        <v>3186</v>
      </c>
      <c r="B508" t="s">
        <v>3185</v>
      </c>
      <c r="C508" t="s">
        <v>3182</v>
      </c>
      <c r="D508">
        <v>13</v>
      </c>
      <c r="E508">
        <v>14</v>
      </c>
      <c r="F508">
        <v>0.9</v>
      </c>
      <c r="G508" t="s">
        <v>3</v>
      </c>
      <c r="H508">
        <v>1604818745</v>
      </c>
      <c r="I508" t="s">
        <v>3184</v>
      </c>
      <c r="J508" t="s">
        <v>3183</v>
      </c>
      <c r="K508" t="s">
        <v>3182</v>
      </c>
      <c r="L508">
        <v>0</v>
      </c>
    </row>
    <row r="509" spans="1:12" x14ac:dyDescent="0.35">
      <c r="A509" t="s">
        <v>2088</v>
      </c>
      <c r="B509" t="s">
        <v>2087</v>
      </c>
      <c r="C509" t="s">
        <v>2084</v>
      </c>
      <c r="D509">
        <v>24</v>
      </c>
      <c r="E509">
        <v>21</v>
      </c>
      <c r="F509">
        <v>0.93</v>
      </c>
      <c r="G509" t="s">
        <v>276</v>
      </c>
      <c r="H509">
        <v>1605429553</v>
      </c>
      <c r="I509" t="s">
        <v>2086</v>
      </c>
      <c r="J509" t="s">
        <v>2085</v>
      </c>
      <c r="K509" t="s">
        <v>2084</v>
      </c>
      <c r="L509">
        <v>0</v>
      </c>
    </row>
    <row r="510" spans="1:12" x14ac:dyDescent="0.35">
      <c r="A510" t="s">
        <v>3227</v>
      </c>
      <c r="B510" t="s">
        <v>1154</v>
      </c>
      <c r="C510" t="s">
        <v>3224</v>
      </c>
      <c r="D510">
        <v>4</v>
      </c>
      <c r="E510">
        <v>6</v>
      </c>
      <c r="F510">
        <v>1</v>
      </c>
      <c r="G510" t="s">
        <v>3</v>
      </c>
      <c r="H510">
        <v>1604639155</v>
      </c>
      <c r="I510" t="s">
        <v>3226</v>
      </c>
      <c r="J510" t="s">
        <v>3225</v>
      </c>
      <c r="K510" t="s">
        <v>3224</v>
      </c>
      <c r="L510">
        <v>0</v>
      </c>
    </row>
    <row r="511" spans="1:12" x14ac:dyDescent="0.35">
      <c r="A511" t="s">
        <v>2454</v>
      </c>
      <c r="B511" t="s">
        <v>1201</v>
      </c>
      <c r="C511" t="s">
        <v>2451</v>
      </c>
      <c r="D511">
        <v>16</v>
      </c>
      <c r="E511">
        <v>23</v>
      </c>
      <c r="F511">
        <v>0.93</v>
      </c>
      <c r="G511" t="s">
        <v>3</v>
      </c>
      <c r="H511">
        <v>1605429103</v>
      </c>
      <c r="I511" t="s">
        <v>2453</v>
      </c>
      <c r="J511" t="s">
        <v>2452</v>
      </c>
      <c r="K511" t="s">
        <v>2451</v>
      </c>
      <c r="L511">
        <v>1</v>
      </c>
    </row>
    <row r="512" spans="1:12" x14ac:dyDescent="0.35">
      <c r="A512" t="s">
        <v>909</v>
      </c>
      <c r="B512" t="s">
        <v>908</v>
      </c>
      <c r="C512" t="s">
        <v>905</v>
      </c>
      <c r="D512">
        <v>25</v>
      </c>
      <c r="E512">
        <v>8</v>
      </c>
      <c r="F512">
        <v>0.75</v>
      </c>
      <c r="G512" t="s">
        <v>3</v>
      </c>
      <c r="H512">
        <v>1604714353</v>
      </c>
      <c r="I512" t="s">
        <v>907</v>
      </c>
      <c r="J512" t="s">
        <v>906</v>
      </c>
      <c r="K512" t="s">
        <v>905</v>
      </c>
      <c r="L512">
        <v>0</v>
      </c>
    </row>
    <row r="513" spans="1:12" x14ac:dyDescent="0.35">
      <c r="A513" t="s">
        <v>2061</v>
      </c>
      <c r="B513" t="s">
        <v>2060</v>
      </c>
      <c r="C513" t="s">
        <v>2057</v>
      </c>
      <c r="D513">
        <v>27</v>
      </c>
      <c r="E513">
        <v>18</v>
      </c>
      <c r="F513">
        <v>0.96</v>
      </c>
      <c r="G513" t="s">
        <v>3</v>
      </c>
      <c r="H513">
        <v>1605426785</v>
      </c>
      <c r="I513" t="s">
        <v>2059</v>
      </c>
      <c r="J513" t="s">
        <v>2058</v>
      </c>
      <c r="K513" t="s">
        <v>2057</v>
      </c>
      <c r="L513">
        <v>0</v>
      </c>
    </row>
    <row r="514" spans="1:12" x14ac:dyDescent="0.35">
      <c r="A514" t="s">
        <v>1983</v>
      </c>
      <c r="B514" t="s">
        <v>207</v>
      </c>
      <c r="C514" t="s">
        <v>1981</v>
      </c>
      <c r="D514">
        <v>10</v>
      </c>
      <c r="E514">
        <v>5</v>
      </c>
      <c r="F514">
        <v>0.7</v>
      </c>
      <c r="G514" t="s">
        <v>3</v>
      </c>
      <c r="H514">
        <v>1605423396</v>
      </c>
      <c r="I514" t="s">
        <v>1982</v>
      </c>
      <c r="K514" t="s">
        <v>1981</v>
      </c>
      <c r="L514">
        <v>0</v>
      </c>
    </row>
    <row r="515" spans="1:12" x14ac:dyDescent="0.35">
      <c r="A515" t="s">
        <v>1992</v>
      </c>
      <c r="B515" t="s">
        <v>1397</v>
      </c>
      <c r="C515" t="s">
        <v>1989</v>
      </c>
      <c r="D515">
        <v>10</v>
      </c>
      <c r="E515">
        <v>7</v>
      </c>
      <c r="F515">
        <v>0.9</v>
      </c>
      <c r="G515" t="s">
        <v>3</v>
      </c>
      <c r="H515">
        <v>1605422263</v>
      </c>
      <c r="I515" t="s">
        <v>1991</v>
      </c>
      <c r="J515" t="s">
        <v>1990</v>
      </c>
      <c r="K515" t="s">
        <v>1989</v>
      </c>
      <c r="L515">
        <v>1</v>
      </c>
    </row>
    <row r="516" spans="1:12" x14ac:dyDescent="0.35">
      <c r="A516" t="s">
        <v>4114</v>
      </c>
      <c r="B516" t="s">
        <v>512</v>
      </c>
      <c r="C516" t="s">
        <v>4111</v>
      </c>
      <c r="D516">
        <v>20</v>
      </c>
      <c r="E516">
        <v>10</v>
      </c>
      <c r="F516">
        <v>0.86</v>
      </c>
      <c r="G516" t="s">
        <v>3</v>
      </c>
      <c r="H516">
        <v>1604695669</v>
      </c>
      <c r="I516" t="s">
        <v>4113</v>
      </c>
      <c r="J516" t="s">
        <v>4112</v>
      </c>
      <c r="K516" t="s">
        <v>4111</v>
      </c>
      <c r="L516">
        <v>0</v>
      </c>
    </row>
    <row r="517" spans="1:12" x14ac:dyDescent="0.35">
      <c r="A517" t="s">
        <v>1314</v>
      </c>
      <c r="B517" t="s">
        <v>1313</v>
      </c>
      <c r="C517" t="s">
        <v>1310</v>
      </c>
      <c r="D517">
        <v>19</v>
      </c>
      <c r="E517">
        <v>4</v>
      </c>
      <c r="F517">
        <v>0.67</v>
      </c>
      <c r="G517" t="s">
        <v>276</v>
      </c>
      <c r="H517">
        <v>1605006528</v>
      </c>
      <c r="I517" t="s">
        <v>1312</v>
      </c>
      <c r="J517" t="s">
        <v>1311</v>
      </c>
      <c r="K517" t="s">
        <v>1310</v>
      </c>
      <c r="L517">
        <v>0</v>
      </c>
    </row>
    <row r="518" spans="1:12" x14ac:dyDescent="0.35">
      <c r="A518" t="s">
        <v>2780</v>
      </c>
      <c r="B518" t="s">
        <v>197</v>
      </c>
      <c r="C518" t="s">
        <v>2777</v>
      </c>
      <c r="D518">
        <v>5</v>
      </c>
      <c r="E518">
        <v>3</v>
      </c>
      <c r="F518">
        <v>0.71</v>
      </c>
      <c r="G518" t="s">
        <v>3</v>
      </c>
      <c r="H518">
        <v>1604400540</v>
      </c>
      <c r="I518" t="s">
        <v>2779</v>
      </c>
      <c r="J518" t="s">
        <v>2778</v>
      </c>
      <c r="K518" t="s">
        <v>2777</v>
      </c>
      <c r="L518">
        <v>1</v>
      </c>
    </row>
    <row r="519" spans="1:12" x14ac:dyDescent="0.35">
      <c r="A519" t="s">
        <v>3145</v>
      </c>
      <c r="B519" t="s">
        <v>1187</v>
      </c>
      <c r="C519" t="s">
        <v>3143</v>
      </c>
      <c r="D519">
        <v>19</v>
      </c>
      <c r="E519">
        <v>44</v>
      </c>
      <c r="F519">
        <v>0.92</v>
      </c>
      <c r="G519" t="s">
        <v>373</v>
      </c>
      <c r="H519">
        <v>1605413709</v>
      </c>
      <c r="I519" t="s">
        <v>3144</v>
      </c>
      <c r="K519" t="s">
        <v>3143</v>
      </c>
      <c r="L519">
        <v>0</v>
      </c>
    </row>
    <row r="520" spans="1:12" x14ac:dyDescent="0.35">
      <c r="A520" t="s">
        <v>2101</v>
      </c>
      <c r="B520" t="s">
        <v>1951</v>
      </c>
      <c r="C520" t="s">
        <v>2098</v>
      </c>
      <c r="D520">
        <v>34</v>
      </c>
      <c r="E520">
        <v>56</v>
      </c>
      <c r="F520">
        <v>0.95</v>
      </c>
      <c r="G520" t="s">
        <v>276</v>
      </c>
      <c r="H520">
        <v>1605410174</v>
      </c>
      <c r="I520" t="s">
        <v>2100</v>
      </c>
      <c r="J520" t="s">
        <v>2099</v>
      </c>
      <c r="K520" t="s">
        <v>2098</v>
      </c>
      <c r="L520">
        <v>0</v>
      </c>
    </row>
    <row r="521" spans="1:12" x14ac:dyDescent="0.35">
      <c r="A521" t="s">
        <v>2309</v>
      </c>
      <c r="B521" t="s">
        <v>2308</v>
      </c>
      <c r="C521" t="s">
        <v>2305</v>
      </c>
      <c r="D521">
        <v>0</v>
      </c>
      <c r="E521">
        <v>2</v>
      </c>
      <c r="F521">
        <v>0.63</v>
      </c>
      <c r="G521" t="s">
        <v>3</v>
      </c>
      <c r="H521">
        <v>1605245030</v>
      </c>
      <c r="I521" t="s">
        <v>2307</v>
      </c>
      <c r="J521" t="s">
        <v>2306</v>
      </c>
      <c r="K521" t="s">
        <v>2305</v>
      </c>
      <c r="L521">
        <v>0</v>
      </c>
    </row>
    <row r="522" spans="1:12" x14ac:dyDescent="0.35">
      <c r="A522" t="s">
        <v>2012</v>
      </c>
      <c r="B522" t="s">
        <v>300</v>
      </c>
      <c r="C522" t="s">
        <v>2010</v>
      </c>
      <c r="D522">
        <v>11</v>
      </c>
      <c r="E522">
        <v>16</v>
      </c>
      <c r="F522">
        <v>0.87</v>
      </c>
      <c r="G522" t="s">
        <v>367</v>
      </c>
      <c r="H522">
        <v>1605410129</v>
      </c>
      <c r="I522" t="s">
        <v>2011</v>
      </c>
      <c r="K522" t="s">
        <v>2010</v>
      </c>
      <c r="L522">
        <v>0</v>
      </c>
    </row>
    <row r="523" spans="1:12" x14ac:dyDescent="0.35">
      <c r="A523" t="s">
        <v>1928</v>
      </c>
      <c r="B523" t="s">
        <v>1927</v>
      </c>
      <c r="C523" t="s">
        <v>1924</v>
      </c>
      <c r="D523">
        <v>5</v>
      </c>
      <c r="E523">
        <v>5</v>
      </c>
      <c r="F523">
        <v>0.73</v>
      </c>
      <c r="G523" t="s">
        <v>3</v>
      </c>
      <c r="H523">
        <v>1605407936</v>
      </c>
      <c r="I523" t="s">
        <v>1926</v>
      </c>
      <c r="J523" t="s">
        <v>1925</v>
      </c>
      <c r="K523" t="s">
        <v>1924</v>
      </c>
      <c r="L523">
        <v>0</v>
      </c>
    </row>
    <row r="524" spans="1:12" x14ac:dyDescent="0.35">
      <c r="A524" t="s">
        <v>1528</v>
      </c>
      <c r="B524" t="s">
        <v>1486</v>
      </c>
      <c r="C524" t="s">
        <v>1526</v>
      </c>
      <c r="D524">
        <v>35</v>
      </c>
      <c r="E524">
        <v>388</v>
      </c>
      <c r="F524">
        <v>0.95</v>
      </c>
      <c r="G524" t="s">
        <v>373</v>
      </c>
      <c r="H524">
        <v>1605089640</v>
      </c>
      <c r="I524" t="s">
        <v>1527</v>
      </c>
      <c r="K524" t="s">
        <v>1526</v>
      </c>
      <c r="L524">
        <v>1</v>
      </c>
    </row>
    <row r="525" spans="1:12" x14ac:dyDescent="0.35">
      <c r="A525" t="s">
        <v>2340</v>
      </c>
      <c r="B525" t="s">
        <v>131</v>
      </c>
      <c r="C525" t="s">
        <v>2337</v>
      </c>
      <c r="D525">
        <v>33</v>
      </c>
      <c r="E525">
        <v>219</v>
      </c>
      <c r="F525">
        <v>0.99</v>
      </c>
      <c r="G525" t="s">
        <v>38</v>
      </c>
      <c r="H525">
        <v>1601034771</v>
      </c>
      <c r="I525" t="s">
        <v>2339</v>
      </c>
      <c r="J525" t="s">
        <v>2338</v>
      </c>
      <c r="K525" t="s">
        <v>2337</v>
      </c>
      <c r="L525">
        <v>0</v>
      </c>
    </row>
    <row r="526" spans="1:12" x14ac:dyDescent="0.35">
      <c r="A526" t="s">
        <v>3567</v>
      </c>
      <c r="B526" t="s">
        <v>3566</v>
      </c>
      <c r="C526" t="s">
        <v>3563</v>
      </c>
      <c r="D526">
        <v>9</v>
      </c>
      <c r="E526">
        <v>5</v>
      </c>
      <c r="F526">
        <v>0.78</v>
      </c>
      <c r="G526" t="s">
        <v>839</v>
      </c>
      <c r="H526">
        <v>1605407573</v>
      </c>
      <c r="I526" t="s">
        <v>3565</v>
      </c>
      <c r="J526" t="s">
        <v>3564</v>
      </c>
      <c r="K526" t="s">
        <v>3563</v>
      </c>
      <c r="L526">
        <v>0</v>
      </c>
    </row>
    <row r="527" spans="1:12" x14ac:dyDescent="0.35">
      <c r="A527" t="s">
        <v>2056</v>
      </c>
      <c r="B527" t="s">
        <v>2055</v>
      </c>
      <c r="C527" t="s">
        <v>2053</v>
      </c>
      <c r="D527">
        <v>38</v>
      </c>
      <c r="E527">
        <v>45</v>
      </c>
      <c r="F527">
        <v>0.91</v>
      </c>
      <c r="G527" t="s">
        <v>38</v>
      </c>
      <c r="H527">
        <v>1605406050</v>
      </c>
      <c r="I527" t="s">
        <v>2054</v>
      </c>
      <c r="K527" t="s">
        <v>2053</v>
      </c>
      <c r="L527">
        <v>0</v>
      </c>
    </row>
    <row r="528" spans="1:12" x14ac:dyDescent="0.35">
      <c r="A528" t="s">
        <v>2750</v>
      </c>
      <c r="B528" t="s">
        <v>207</v>
      </c>
      <c r="C528" t="s">
        <v>2747</v>
      </c>
      <c r="D528">
        <v>155</v>
      </c>
      <c r="E528">
        <v>126</v>
      </c>
      <c r="F528">
        <v>0.97</v>
      </c>
      <c r="G528" t="s">
        <v>3</v>
      </c>
      <c r="H528">
        <v>1601948184</v>
      </c>
      <c r="I528" t="s">
        <v>2749</v>
      </c>
      <c r="J528" t="s">
        <v>2748</v>
      </c>
      <c r="K528" t="s">
        <v>2747</v>
      </c>
      <c r="L528">
        <v>0</v>
      </c>
    </row>
    <row r="529" spans="1:12" x14ac:dyDescent="0.35">
      <c r="A529" t="s">
        <v>2414</v>
      </c>
      <c r="B529" t="s">
        <v>2413</v>
      </c>
      <c r="C529" t="s">
        <v>2410</v>
      </c>
      <c r="D529">
        <v>16</v>
      </c>
      <c r="E529">
        <v>6</v>
      </c>
      <c r="F529">
        <v>0.75</v>
      </c>
      <c r="G529" t="s">
        <v>3</v>
      </c>
      <c r="H529">
        <v>1605403346</v>
      </c>
      <c r="I529" t="s">
        <v>2412</v>
      </c>
      <c r="J529" t="s">
        <v>2411</v>
      </c>
      <c r="K529" t="s">
        <v>2410</v>
      </c>
      <c r="L529">
        <v>0</v>
      </c>
    </row>
    <row r="530" spans="1:12" x14ac:dyDescent="0.35">
      <c r="A530" t="s">
        <v>2005</v>
      </c>
      <c r="B530" t="s">
        <v>1397</v>
      </c>
      <c r="C530" t="s">
        <v>2002</v>
      </c>
      <c r="D530">
        <v>23</v>
      </c>
      <c r="E530">
        <v>25</v>
      </c>
      <c r="F530">
        <v>0.85</v>
      </c>
      <c r="H530">
        <v>1605401902</v>
      </c>
      <c r="I530" t="s">
        <v>2004</v>
      </c>
      <c r="J530" t="s">
        <v>2003</v>
      </c>
      <c r="K530" t="s">
        <v>2002</v>
      </c>
      <c r="L530">
        <v>0</v>
      </c>
    </row>
    <row r="531" spans="1:12" x14ac:dyDescent="0.35">
      <c r="A531" t="s">
        <v>1536</v>
      </c>
      <c r="B531" t="s">
        <v>1535</v>
      </c>
      <c r="C531" t="s">
        <v>1532</v>
      </c>
      <c r="D531">
        <v>3</v>
      </c>
      <c r="E531">
        <v>39</v>
      </c>
      <c r="F531">
        <v>0.9</v>
      </c>
      <c r="G531" t="s">
        <v>3</v>
      </c>
      <c r="H531">
        <v>1605145177</v>
      </c>
      <c r="I531" t="s">
        <v>1534</v>
      </c>
      <c r="J531" t="s">
        <v>1533</v>
      </c>
      <c r="K531" t="s">
        <v>1532</v>
      </c>
      <c r="L531">
        <v>0</v>
      </c>
    </row>
    <row r="532" spans="1:12" x14ac:dyDescent="0.35">
      <c r="A532" t="s">
        <v>2758</v>
      </c>
      <c r="B532" t="s">
        <v>957</v>
      </c>
      <c r="C532" t="s">
        <v>2755</v>
      </c>
      <c r="D532">
        <v>15</v>
      </c>
      <c r="E532">
        <v>8</v>
      </c>
      <c r="F532">
        <v>0.73</v>
      </c>
      <c r="G532" t="s">
        <v>3</v>
      </c>
      <c r="H532">
        <v>1604612709</v>
      </c>
      <c r="I532" t="s">
        <v>2757</v>
      </c>
      <c r="J532" t="s">
        <v>2756</v>
      </c>
      <c r="K532" t="s">
        <v>2755</v>
      </c>
      <c r="L532">
        <v>0</v>
      </c>
    </row>
    <row r="533" spans="1:12" x14ac:dyDescent="0.35">
      <c r="A533" t="s">
        <v>1911</v>
      </c>
      <c r="B533" t="s">
        <v>1910</v>
      </c>
      <c r="C533" t="s">
        <v>1907</v>
      </c>
      <c r="D533">
        <v>10</v>
      </c>
      <c r="E533">
        <v>7</v>
      </c>
      <c r="F533">
        <v>0.89</v>
      </c>
      <c r="G533" t="s">
        <v>1121</v>
      </c>
      <c r="H533">
        <v>1605399811</v>
      </c>
      <c r="I533" t="s">
        <v>1909</v>
      </c>
      <c r="J533" t="s">
        <v>1908</v>
      </c>
      <c r="K533" t="s">
        <v>1907</v>
      </c>
      <c r="L533">
        <v>0</v>
      </c>
    </row>
    <row r="534" spans="1:12" x14ac:dyDescent="0.35">
      <c r="A534" t="s">
        <v>443</v>
      </c>
      <c r="B534" t="s">
        <v>116</v>
      </c>
      <c r="C534" t="s">
        <v>441</v>
      </c>
      <c r="D534">
        <v>104</v>
      </c>
      <c r="E534">
        <v>362</v>
      </c>
      <c r="F534">
        <v>0.98</v>
      </c>
      <c r="G534" t="s">
        <v>157</v>
      </c>
      <c r="H534">
        <v>1604177963</v>
      </c>
      <c r="I534" t="s">
        <v>442</v>
      </c>
      <c r="K534" t="s">
        <v>441</v>
      </c>
      <c r="L534">
        <v>1</v>
      </c>
    </row>
    <row r="535" spans="1:12" x14ac:dyDescent="0.35">
      <c r="A535" t="s">
        <v>2558</v>
      </c>
      <c r="B535" t="s">
        <v>783</v>
      </c>
      <c r="C535" t="s">
        <v>2555</v>
      </c>
      <c r="D535">
        <v>23</v>
      </c>
      <c r="E535">
        <v>21</v>
      </c>
      <c r="F535">
        <v>0.93</v>
      </c>
      <c r="G535" t="s">
        <v>3</v>
      </c>
      <c r="H535">
        <v>1603876038</v>
      </c>
      <c r="I535" t="s">
        <v>2557</v>
      </c>
      <c r="J535" t="s">
        <v>2556</v>
      </c>
      <c r="K535" t="s">
        <v>2555</v>
      </c>
      <c r="L535">
        <v>0</v>
      </c>
    </row>
    <row r="536" spans="1:12" x14ac:dyDescent="0.35">
      <c r="A536" t="s">
        <v>1878</v>
      </c>
      <c r="B536" t="s">
        <v>1877</v>
      </c>
      <c r="C536" t="s">
        <v>1874</v>
      </c>
      <c r="D536">
        <v>11</v>
      </c>
      <c r="E536">
        <v>6</v>
      </c>
      <c r="F536">
        <v>0.87</v>
      </c>
      <c r="G536" t="s">
        <v>3</v>
      </c>
      <c r="H536">
        <v>1605396149</v>
      </c>
      <c r="I536" t="s">
        <v>1876</v>
      </c>
      <c r="J536" t="s">
        <v>1875</v>
      </c>
      <c r="K536" t="s">
        <v>1874</v>
      </c>
      <c r="L536">
        <v>0</v>
      </c>
    </row>
    <row r="537" spans="1:12" x14ac:dyDescent="0.35">
      <c r="A537" t="s">
        <v>1563</v>
      </c>
      <c r="B537" t="s">
        <v>287</v>
      </c>
      <c r="C537" t="s">
        <v>1560</v>
      </c>
      <c r="D537">
        <v>11</v>
      </c>
      <c r="E537">
        <v>24</v>
      </c>
      <c r="F537">
        <v>0.87</v>
      </c>
      <c r="G537" t="s">
        <v>276</v>
      </c>
      <c r="H537">
        <v>1605190907</v>
      </c>
      <c r="I537" t="s">
        <v>1562</v>
      </c>
      <c r="J537" t="s">
        <v>1561</v>
      </c>
      <c r="K537" t="s">
        <v>1560</v>
      </c>
      <c r="L537">
        <v>0</v>
      </c>
    </row>
    <row r="538" spans="1:12" x14ac:dyDescent="0.35">
      <c r="A538" t="s">
        <v>1988</v>
      </c>
      <c r="B538" t="s">
        <v>1987</v>
      </c>
      <c r="C538" t="s">
        <v>1984</v>
      </c>
      <c r="D538">
        <v>36</v>
      </c>
      <c r="E538">
        <v>63</v>
      </c>
      <c r="F538">
        <v>0.92</v>
      </c>
      <c r="H538">
        <v>1605379281</v>
      </c>
      <c r="I538" t="s">
        <v>1986</v>
      </c>
      <c r="J538" t="s">
        <v>1985</v>
      </c>
      <c r="K538" t="s">
        <v>1984</v>
      </c>
      <c r="L538">
        <v>0</v>
      </c>
    </row>
    <row r="539" spans="1:12" x14ac:dyDescent="0.35">
      <c r="A539" t="s">
        <v>2826</v>
      </c>
      <c r="B539" t="s">
        <v>2825</v>
      </c>
      <c r="C539" t="s">
        <v>2822</v>
      </c>
      <c r="D539">
        <v>12</v>
      </c>
      <c r="E539">
        <v>21</v>
      </c>
      <c r="F539">
        <v>0.86</v>
      </c>
      <c r="G539" t="s">
        <v>3</v>
      </c>
      <c r="H539">
        <v>1605061487</v>
      </c>
      <c r="I539" t="s">
        <v>2824</v>
      </c>
      <c r="J539" t="s">
        <v>2823</v>
      </c>
      <c r="K539" t="s">
        <v>2822</v>
      </c>
      <c r="L539">
        <v>0</v>
      </c>
    </row>
    <row r="540" spans="1:12" x14ac:dyDescent="0.35">
      <c r="A540" t="s">
        <v>1847</v>
      </c>
      <c r="B540" t="s">
        <v>1229</v>
      </c>
      <c r="C540" t="s">
        <v>1844</v>
      </c>
      <c r="D540">
        <v>15</v>
      </c>
      <c r="E540">
        <v>9</v>
      </c>
      <c r="F540">
        <v>0.84</v>
      </c>
      <c r="G540" t="s">
        <v>3</v>
      </c>
      <c r="H540">
        <v>1605372776</v>
      </c>
      <c r="I540" t="s">
        <v>1846</v>
      </c>
      <c r="J540" t="s">
        <v>1845</v>
      </c>
      <c r="K540" t="s">
        <v>1844</v>
      </c>
      <c r="L540">
        <v>0</v>
      </c>
    </row>
    <row r="541" spans="1:12" x14ac:dyDescent="0.35">
      <c r="A541" t="s">
        <v>2549</v>
      </c>
      <c r="B541" t="s">
        <v>2548</v>
      </c>
      <c r="C541" t="s">
        <v>2545</v>
      </c>
      <c r="D541">
        <v>40</v>
      </c>
      <c r="E541">
        <v>71</v>
      </c>
      <c r="F541">
        <v>0.96</v>
      </c>
      <c r="G541" t="s">
        <v>3</v>
      </c>
      <c r="H541">
        <v>1603178916</v>
      </c>
      <c r="I541" t="s">
        <v>2547</v>
      </c>
      <c r="J541" t="s">
        <v>2546</v>
      </c>
      <c r="K541" t="s">
        <v>2545</v>
      </c>
      <c r="L541">
        <v>-1</v>
      </c>
    </row>
    <row r="542" spans="1:12" x14ac:dyDescent="0.35">
      <c r="A542" t="s">
        <v>2388</v>
      </c>
      <c r="B542" t="s">
        <v>2387</v>
      </c>
      <c r="C542" t="s">
        <v>2385</v>
      </c>
      <c r="D542">
        <v>26</v>
      </c>
      <c r="E542">
        <v>110</v>
      </c>
      <c r="F542">
        <v>0.97</v>
      </c>
      <c r="G542" t="s">
        <v>373</v>
      </c>
      <c r="H542">
        <v>1605361641</v>
      </c>
      <c r="I542" t="s">
        <v>2386</v>
      </c>
      <c r="K542" t="s">
        <v>2385</v>
      </c>
      <c r="L542">
        <v>0</v>
      </c>
    </row>
    <row r="543" spans="1:12" x14ac:dyDescent="0.35">
      <c r="A543" t="s">
        <v>1272</v>
      </c>
      <c r="B543" t="s">
        <v>517</v>
      </c>
      <c r="C543" t="s">
        <v>1269</v>
      </c>
      <c r="D543">
        <v>12</v>
      </c>
      <c r="E543">
        <v>5</v>
      </c>
      <c r="F543">
        <v>0.69</v>
      </c>
      <c r="G543" t="s">
        <v>3</v>
      </c>
      <c r="H543">
        <v>1604981201</v>
      </c>
      <c r="I543" t="s">
        <v>1271</v>
      </c>
      <c r="J543" t="s">
        <v>1270</v>
      </c>
      <c r="K543" t="s">
        <v>1269</v>
      </c>
      <c r="L543">
        <v>-1</v>
      </c>
    </row>
    <row r="544" spans="1:12" x14ac:dyDescent="0.35">
      <c r="A544" t="s">
        <v>1819</v>
      </c>
      <c r="B544" t="s">
        <v>1818</v>
      </c>
      <c r="C544" t="s">
        <v>1815</v>
      </c>
      <c r="D544">
        <v>23</v>
      </c>
      <c r="E544">
        <v>8</v>
      </c>
      <c r="F544">
        <v>0.84</v>
      </c>
      <c r="G544" t="s">
        <v>3</v>
      </c>
      <c r="H544">
        <v>1605353607</v>
      </c>
      <c r="I544" t="s">
        <v>1817</v>
      </c>
      <c r="J544" t="s">
        <v>1816</v>
      </c>
      <c r="K544" t="s">
        <v>1815</v>
      </c>
      <c r="L544">
        <v>0</v>
      </c>
    </row>
    <row r="545" spans="1:12" x14ac:dyDescent="0.35">
      <c r="A545" t="s">
        <v>1779</v>
      </c>
      <c r="B545" t="s">
        <v>1294</v>
      </c>
      <c r="C545" t="s">
        <v>1776</v>
      </c>
      <c r="D545">
        <v>5</v>
      </c>
      <c r="E545">
        <v>2</v>
      </c>
      <c r="F545">
        <v>0.67</v>
      </c>
      <c r="G545" t="s">
        <v>3</v>
      </c>
      <c r="H545">
        <v>1604212025</v>
      </c>
      <c r="I545" t="s">
        <v>1778</v>
      </c>
      <c r="J545" t="s">
        <v>1777</v>
      </c>
      <c r="K545" t="s">
        <v>1776</v>
      </c>
      <c r="L545">
        <v>0</v>
      </c>
    </row>
    <row r="546" spans="1:12" x14ac:dyDescent="0.35">
      <c r="A546" t="s">
        <v>1843</v>
      </c>
      <c r="B546" t="s">
        <v>1842</v>
      </c>
      <c r="C546" t="s">
        <v>1839</v>
      </c>
      <c r="D546">
        <v>31</v>
      </c>
      <c r="E546">
        <v>12</v>
      </c>
      <c r="F546">
        <v>0.88</v>
      </c>
      <c r="G546" t="s">
        <v>3</v>
      </c>
      <c r="H546">
        <v>1605352490</v>
      </c>
      <c r="I546" t="s">
        <v>1841</v>
      </c>
      <c r="J546" t="s">
        <v>1840</v>
      </c>
      <c r="K546" t="s">
        <v>1839</v>
      </c>
      <c r="L546">
        <v>0</v>
      </c>
    </row>
    <row r="547" spans="1:12" x14ac:dyDescent="0.35">
      <c r="A547" t="s">
        <v>1775</v>
      </c>
      <c r="B547" t="s">
        <v>1774</v>
      </c>
      <c r="C547" t="s">
        <v>1771</v>
      </c>
      <c r="D547">
        <v>17</v>
      </c>
      <c r="E547">
        <v>5</v>
      </c>
      <c r="F547">
        <v>0.78</v>
      </c>
      <c r="G547" t="s">
        <v>3</v>
      </c>
      <c r="H547">
        <v>1605351472</v>
      </c>
      <c r="I547" t="s">
        <v>1773</v>
      </c>
      <c r="J547" t="s">
        <v>1772</v>
      </c>
      <c r="K547" t="s">
        <v>1771</v>
      </c>
      <c r="L547">
        <v>0</v>
      </c>
    </row>
    <row r="548" spans="1:12" x14ac:dyDescent="0.35">
      <c r="A548" t="s">
        <v>1851</v>
      </c>
      <c r="B548" t="s">
        <v>1850</v>
      </c>
      <c r="C548" t="s">
        <v>1848</v>
      </c>
      <c r="D548">
        <v>21</v>
      </c>
      <c r="E548">
        <v>117</v>
      </c>
      <c r="F548">
        <v>0.98</v>
      </c>
      <c r="G548" t="s">
        <v>373</v>
      </c>
      <c r="H548">
        <v>1605318934</v>
      </c>
      <c r="I548" t="s">
        <v>1849</v>
      </c>
      <c r="K548" t="s">
        <v>1848</v>
      </c>
      <c r="L548">
        <v>0</v>
      </c>
    </row>
    <row r="549" spans="1:12" x14ac:dyDescent="0.35">
      <c r="A549" t="s">
        <v>1792</v>
      </c>
      <c r="B549" t="s">
        <v>1791</v>
      </c>
      <c r="C549" t="s">
        <v>1788</v>
      </c>
      <c r="D549">
        <v>8</v>
      </c>
      <c r="E549">
        <v>3</v>
      </c>
      <c r="F549">
        <v>0.6</v>
      </c>
      <c r="G549" t="s">
        <v>3</v>
      </c>
      <c r="H549">
        <v>1605348944</v>
      </c>
      <c r="I549" t="s">
        <v>1790</v>
      </c>
      <c r="J549" t="s">
        <v>1789</v>
      </c>
      <c r="K549" t="s">
        <v>1788</v>
      </c>
      <c r="L549">
        <v>1</v>
      </c>
    </row>
    <row r="550" spans="1:12" x14ac:dyDescent="0.35">
      <c r="A550" t="s">
        <v>1896</v>
      </c>
      <c r="B550" t="s">
        <v>1895</v>
      </c>
      <c r="C550" t="s">
        <v>1892</v>
      </c>
      <c r="D550">
        <v>17</v>
      </c>
      <c r="E550">
        <v>73</v>
      </c>
      <c r="F550">
        <v>0.93</v>
      </c>
      <c r="H550">
        <v>1605348484</v>
      </c>
      <c r="I550" t="s">
        <v>1894</v>
      </c>
      <c r="J550" t="s">
        <v>1893</v>
      </c>
      <c r="K550" t="s">
        <v>1892</v>
      </c>
      <c r="L550">
        <v>0</v>
      </c>
    </row>
    <row r="551" spans="1:12" x14ac:dyDescent="0.35">
      <c r="A551" t="s">
        <v>1962</v>
      </c>
      <c r="B551" t="s">
        <v>1961</v>
      </c>
      <c r="C551" t="s">
        <v>1958</v>
      </c>
      <c r="D551">
        <v>70</v>
      </c>
      <c r="E551">
        <v>143</v>
      </c>
      <c r="F551">
        <v>0.97</v>
      </c>
      <c r="G551" t="s">
        <v>3</v>
      </c>
      <c r="H551">
        <v>1605346973</v>
      </c>
      <c r="I551" t="s">
        <v>1960</v>
      </c>
      <c r="J551" t="s">
        <v>1959</v>
      </c>
      <c r="K551" t="s">
        <v>1958</v>
      </c>
      <c r="L551">
        <v>1</v>
      </c>
    </row>
    <row r="552" spans="1:12" x14ac:dyDescent="0.35">
      <c r="A552" t="s">
        <v>375</v>
      </c>
      <c r="B552" t="s">
        <v>374</v>
      </c>
      <c r="C552" t="s">
        <v>370</v>
      </c>
      <c r="D552">
        <v>59</v>
      </c>
      <c r="E552">
        <v>41</v>
      </c>
      <c r="F552">
        <v>0.97</v>
      </c>
      <c r="G552" t="s">
        <v>373</v>
      </c>
      <c r="H552">
        <v>1604121967</v>
      </c>
      <c r="I552" t="s">
        <v>372</v>
      </c>
      <c r="J552" t="s">
        <v>371</v>
      </c>
      <c r="K552" t="s">
        <v>370</v>
      </c>
      <c r="L552">
        <v>0</v>
      </c>
    </row>
    <row r="553" spans="1:12" x14ac:dyDescent="0.35">
      <c r="A553" t="s">
        <v>1864</v>
      </c>
      <c r="B553" t="s">
        <v>1863</v>
      </c>
      <c r="C553" t="s">
        <v>1860</v>
      </c>
      <c r="D553">
        <v>14</v>
      </c>
      <c r="E553">
        <v>51</v>
      </c>
      <c r="F553">
        <v>0.95</v>
      </c>
      <c r="G553" t="s">
        <v>3</v>
      </c>
      <c r="H553">
        <v>1605346408</v>
      </c>
      <c r="I553" t="s">
        <v>1862</v>
      </c>
      <c r="J553" t="s">
        <v>1861</v>
      </c>
      <c r="K553" t="s">
        <v>1860</v>
      </c>
      <c r="L553">
        <v>1</v>
      </c>
    </row>
    <row r="554" spans="1:12" x14ac:dyDescent="0.35">
      <c r="A554" t="s">
        <v>2847</v>
      </c>
      <c r="B554" t="s">
        <v>2846</v>
      </c>
      <c r="C554" t="s">
        <v>2843</v>
      </c>
      <c r="D554">
        <v>9</v>
      </c>
      <c r="E554">
        <v>3</v>
      </c>
      <c r="F554">
        <v>0.67</v>
      </c>
      <c r="G554" t="s">
        <v>3</v>
      </c>
      <c r="H554">
        <v>1603833811</v>
      </c>
      <c r="I554" t="s">
        <v>2845</v>
      </c>
      <c r="J554" t="s">
        <v>2844</v>
      </c>
      <c r="K554" t="s">
        <v>2843</v>
      </c>
      <c r="L554">
        <v>0</v>
      </c>
    </row>
    <row r="555" spans="1:12" x14ac:dyDescent="0.35">
      <c r="A555" t="s">
        <v>1919</v>
      </c>
      <c r="B555" t="s">
        <v>1918</v>
      </c>
      <c r="C555" t="s">
        <v>1915</v>
      </c>
      <c r="D555">
        <v>46</v>
      </c>
      <c r="E555">
        <v>110</v>
      </c>
      <c r="F555">
        <v>0.96</v>
      </c>
      <c r="G555" t="s">
        <v>38</v>
      </c>
      <c r="H555">
        <v>1605345819</v>
      </c>
      <c r="I555" t="s">
        <v>1917</v>
      </c>
      <c r="J555" t="s">
        <v>1916</v>
      </c>
      <c r="K555" t="s">
        <v>1915</v>
      </c>
      <c r="L555">
        <v>0</v>
      </c>
    </row>
    <row r="556" spans="1:12" x14ac:dyDescent="0.35">
      <c r="A556" t="s">
        <v>1997</v>
      </c>
      <c r="B556" t="s">
        <v>1996</v>
      </c>
      <c r="C556" t="s">
        <v>1993</v>
      </c>
      <c r="D556">
        <v>263</v>
      </c>
      <c r="E556">
        <v>425</v>
      </c>
      <c r="F556">
        <v>0.98</v>
      </c>
      <c r="G556" t="s">
        <v>115</v>
      </c>
      <c r="H556">
        <v>1605345174</v>
      </c>
      <c r="I556" t="s">
        <v>1995</v>
      </c>
      <c r="J556" t="s">
        <v>1994</v>
      </c>
      <c r="K556" t="s">
        <v>1993</v>
      </c>
      <c r="L556">
        <v>0</v>
      </c>
    </row>
    <row r="557" spans="1:12" x14ac:dyDescent="0.35">
      <c r="A557" t="s">
        <v>904</v>
      </c>
      <c r="B557" t="s">
        <v>903</v>
      </c>
      <c r="C557" t="s">
        <v>900</v>
      </c>
      <c r="D557">
        <v>14</v>
      </c>
      <c r="E557">
        <v>27</v>
      </c>
      <c r="F557">
        <v>0.9</v>
      </c>
      <c r="G557" t="s">
        <v>3</v>
      </c>
      <c r="H557">
        <v>1602244798</v>
      </c>
      <c r="I557" t="s">
        <v>902</v>
      </c>
      <c r="J557" t="s">
        <v>901</v>
      </c>
      <c r="K557" t="s">
        <v>900</v>
      </c>
      <c r="L557">
        <v>-1</v>
      </c>
    </row>
    <row r="558" spans="1:12" x14ac:dyDescent="0.35">
      <c r="A558" t="s">
        <v>3868</v>
      </c>
      <c r="B558" t="s">
        <v>3512</v>
      </c>
      <c r="C558" t="s">
        <v>3865</v>
      </c>
      <c r="D558">
        <v>24</v>
      </c>
      <c r="E558">
        <v>1</v>
      </c>
      <c r="F558">
        <v>0.54</v>
      </c>
      <c r="G558" t="s">
        <v>839</v>
      </c>
      <c r="H558">
        <v>1605344655</v>
      </c>
      <c r="I558" t="s">
        <v>3867</v>
      </c>
      <c r="J558" t="s">
        <v>3866</v>
      </c>
      <c r="K558" t="s">
        <v>3865</v>
      </c>
      <c r="L558">
        <v>0</v>
      </c>
    </row>
    <row r="559" spans="1:12" x14ac:dyDescent="0.35">
      <c r="A559" t="s">
        <v>1888</v>
      </c>
      <c r="B559" t="s">
        <v>1887</v>
      </c>
      <c r="C559" t="s">
        <v>1885</v>
      </c>
      <c r="D559">
        <v>84</v>
      </c>
      <c r="E559">
        <v>101</v>
      </c>
      <c r="F559">
        <v>0.99</v>
      </c>
      <c r="G559" t="s">
        <v>367</v>
      </c>
      <c r="H559">
        <v>1605342053</v>
      </c>
      <c r="I559" t="s">
        <v>1886</v>
      </c>
      <c r="K559" t="s">
        <v>1885</v>
      </c>
      <c r="L559">
        <v>0</v>
      </c>
    </row>
    <row r="560" spans="1:12" x14ac:dyDescent="0.35">
      <c r="A560" t="s">
        <v>3251</v>
      </c>
      <c r="B560" t="s">
        <v>830</v>
      </c>
      <c r="C560" t="s">
        <v>3249</v>
      </c>
      <c r="D560">
        <v>9</v>
      </c>
      <c r="E560">
        <v>72</v>
      </c>
      <c r="F560">
        <v>0.97</v>
      </c>
      <c r="G560" t="s">
        <v>1116</v>
      </c>
      <c r="H560">
        <v>1604883239</v>
      </c>
      <c r="I560" t="s">
        <v>3250</v>
      </c>
      <c r="K560" t="s">
        <v>3249</v>
      </c>
      <c r="L560">
        <v>-1</v>
      </c>
    </row>
    <row r="561" spans="1:12" x14ac:dyDescent="0.35">
      <c r="A561" t="s">
        <v>1801</v>
      </c>
      <c r="B561" t="s">
        <v>1800</v>
      </c>
      <c r="C561" t="s">
        <v>1797</v>
      </c>
      <c r="D561">
        <v>19</v>
      </c>
      <c r="E561">
        <v>9</v>
      </c>
      <c r="F561">
        <v>0.85</v>
      </c>
      <c r="G561" t="s">
        <v>276</v>
      </c>
      <c r="H561">
        <v>1605339767</v>
      </c>
      <c r="I561" t="s">
        <v>1799</v>
      </c>
      <c r="J561" t="s">
        <v>1798</v>
      </c>
      <c r="K561" t="s">
        <v>1797</v>
      </c>
      <c r="L561">
        <v>0</v>
      </c>
    </row>
    <row r="562" spans="1:12" x14ac:dyDescent="0.35">
      <c r="A562" t="s">
        <v>728</v>
      </c>
      <c r="B562" t="s">
        <v>287</v>
      </c>
      <c r="C562" t="s">
        <v>725</v>
      </c>
      <c r="D562">
        <v>3</v>
      </c>
      <c r="E562">
        <v>1</v>
      </c>
      <c r="F562">
        <v>0.66</v>
      </c>
      <c r="G562" t="s">
        <v>130</v>
      </c>
      <c r="H562">
        <v>1604551983</v>
      </c>
      <c r="I562" t="s">
        <v>727</v>
      </c>
      <c r="J562" t="s">
        <v>726</v>
      </c>
      <c r="K562" t="s">
        <v>725</v>
      </c>
      <c r="L562">
        <v>0</v>
      </c>
    </row>
    <row r="563" spans="1:12" x14ac:dyDescent="0.35">
      <c r="A563" t="s">
        <v>1732</v>
      </c>
      <c r="B563" t="s">
        <v>1731</v>
      </c>
      <c r="C563" t="s">
        <v>1728</v>
      </c>
      <c r="D563">
        <v>17</v>
      </c>
      <c r="E563">
        <v>3</v>
      </c>
      <c r="F563">
        <v>0.67</v>
      </c>
      <c r="G563" t="s">
        <v>3</v>
      </c>
      <c r="H563">
        <v>1605337548</v>
      </c>
      <c r="I563" t="s">
        <v>1730</v>
      </c>
      <c r="J563" t="s">
        <v>1729</v>
      </c>
      <c r="K563" t="s">
        <v>1728</v>
      </c>
      <c r="L563">
        <v>0</v>
      </c>
    </row>
    <row r="564" spans="1:12" x14ac:dyDescent="0.35">
      <c r="A564" t="s">
        <v>625</v>
      </c>
      <c r="B564" t="s">
        <v>292</v>
      </c>
      <c r="C564" t="s">
        <v>623</v>
      </c>
      <c r="D564">
        <v>15</v>
      </c>
      <c r="E564">
        <v>56</v>
      </c>
      <c r="F564">
        <v>0.96</v>
      </c>
      <c r="G564" t="s">
        <v>157</v>
      </c>
      <c r="H564">
        <v>1604398841</v>
      </c>
      <c r="I564" t="s">
        <v>624</v>
      </c>
      <c r="K564" t="s">
        <v>623</v>
      </c>
      <c r="L564">
        <v>1</v>
      </c>
    </row>
    <row r="565" spans="1:12" x14ac:dyDescent="0.35">
      <c r="A565" t="s">
        <v>2117</v>
      </c>
      <c r="B565" t="s">
        <v>2106</v>
      </c>
      <c r="C565" t="s">
        <v>2102</v>
      </c>
      <c r="D565">
        <v>0</v>
      </c>
      <c r="E565">
        <v>14</v>
      </c>
      <c r="F565">
        <v>0.95</v>
      </c>
      <c r="G565" t="s">
        <v>2105</v>
      </c>
      <c r="H565">
        <v>1603749924</v>
      </c>
      <c r="I565" t="s">
        <v>2116</v>
      </c>
      <c r="J565" t="s">
        <v>2113</v>
      </c>
      <c r="K565" t="s">
        <v>2102</v>
      </c>
      <c r="L565">
        <v>1</v>
      </c>
    </row>
    <row r="566" spans="1:12" x14ac:dyDescent="0.35">
      <c r="A566" t="s">
        <v>2115</v>
      </c>
      <c r="B566" t="s">
        <v>2106</v>
      </c>
      <c r="C566" t="s">
        <v>2102</v>
      </c>
      <c r="D566">
        <v>0</v>
      </c>
      <c r="E566">
        <v>20</v>
      </c>
      <c r="F566">
        <v>0.95</v>
      </c>
      <c r="G566" t="s">
        <v>2105</v>
      </c>
      <c r="H566">
        <v>1603145099</v>
      </c>
      <c r="I566" t="s">
        <v>2114</v>
      </c>
      <c r="J566" t="s">
        <v>2113</v>
      </c>
      <c r="K566" t="s">
        <v>2102</v>
      </c>
      <c r="L566">
        <v>1</v>
      </c>
    </row>
    <row r="567" spans="1:12" x14ac:dyDescent="0.35">
      <c r="A567" t="s">
        <v>2112</v>
      </c>
      <c r="B567" t="s">
        <v>2106</v>
      </c>
      <c r="C567" t="s">
        <v>2102</v>
      </c>
      <c r="D567">
        <v>7</v>
      </c>
      <c r="E567">
        <v>49</v>
      </c>
      <c r="F567">
        <v>0.92</v>
      </c>
      <c r="G567" t="s">
        <v>2105</v>
      </c>
      <c r="H567">
        <v>1602515871</v>
      </c>
      <c r="I567" t="s">
        <v>2111</v>
      </c>
      <c r="J567" t="s">
        <v>2110</v>
      </c>
      <c r="K567" t="s">
        <v>2102</v>
      </c>
      <c r="L567">
        <v>1</v>
      </c>
    </row>
    <row r="568" spans="1:12" x14ac:dyDescent="0.35">
      <c r="A568" t="s">
        <v>2109</v>
      </c>
      <c r="B568" t="s">
        <v>2106</v>
      </c>
      <c r="C568" t="s">
        <v>2102</v>
      </c>
      <c r="D568">
        <v>5</v>
      </c>
      <c r="E568">
        <v>10</v>
      </c>
      <c r="F568">
        <v>0.92</v>
      </c>
      <c r="G568" t="s">
        <v>2105</v>
      </c>
      <c r="H568">
        <v>1600701492</v>
      </c>
      <c r="I568" t="s">
        <v>2108</v>
      </c>
      <c r="J568" t="s">
        <v>2103</v>
      </c>
      <c r="K568" t="s">
        <v>2102</v>
      </c>
      <c r="L568">
        <v>1</v>
      </c>
    </row>
    <row r="569" spans="1:12" x14ac:dyDescent="0.35">
      <c r="A569" t="s">
        <v>2107</v>
      </c>
      <c r="B569" t="s">
        <v>2106</v>
      </c>
      <c r="C569" t="s">
        <v>2102</v>
      </c>
      <c r="D569">
        <v>3</v>
      </c>
      <c r="E569">
        <v>16</v>
      </c>
      <c r="F569">
        <v>0.88</v>
      </c>
      <c r="G569" t="s">
        <v>2105</v>
      </c>
      <c r="H569">
        <v>1600096699</v>
      </c>
      <c r="I569" t="s">
        <v>2104</v>
      </c>
      <c r="J569" t="s">
        <v>2103</v>
      </c>
      <c r="K569" t="s">
        <v>2102</v>
      </c>
      <c r="L569">
        <v>1</v>
      </c>
    </row>
    <row r="570" spans="1:12" x14ac:dyDescent="0.35">
      <c r="A570" t="s">
        <v>2219</v>
      </c>
      <c r="B570" t="s">
        <v>2218</v>
      </c>
      <c r="C570" t="s">
        <v>2215</v>
      </c>
      <c r="D570">
        <v>6</v>
      </c>
      <c r="E570">
        <v>1</v>
      </c>
      <c r="F570">
        <v>0.67</v>
      </c>
      <c r="G570" t="s">
        <v>3</v>
      </c>
      <c r="H570">
        <v>1605333789</v>
      </c>
      <c r="I570" t="s">
        <v>2217</v>
      </c>
      <c r="J570" t="s">
        <v>2216</v>
      </c>
      <c r="K570" t="s">
        <v>2215</v>
      </c>
      <c r="L570">
        <v>0</v>
      </c>
    </row>
    <row r="571" spans="1:12" x14ac:dyDescent="0.35">
      <c r="A571" t="s">
        <v>2294</v>
      </c>
      <c r="B571" t="s">
        <v>101</v>
      </c>
      <c r="C571" t="s">
        <v>2291</v>
      </c>
      <c r="D571">
        <v>18</v>
      </c>
      <c r="E571">
        <v>0</v>
      </c>
      <c r="F571">
        <v>0.5</v>
      </c>
      <c r="G571" t="s">
        <v>3</v>
      </c>
      <c r="H571">
        <v>1604750327</v>
      </c>
      <c r="I571" t="s">
        <v>2293</v>
      </c>
      <c r="J571" t="s">
        <v>2292</v>
      </c>
      <c r="K571" t="s">
        <v>2291</v>
      </c>
      <c r="L571">
        <v>-1</v>
      </c>
    </row>
    <row r="572" spans="1:12" x14ac:dyDescent="0.35">
      <c r="A572" t="s">
        <v>1741</v>
      </c>
      <c r="B572" t="s">
        <v>1740</v>
      </c>
      <c r="C572" t="s">
        <v>1737</v>
      </c>
      <c r="D572">
        <v>4</v>
      </c>
      <c r="E572">
        <v>6</v>
      </c>
      <c r="F572">
        <v>0.87</v>
      </c>
      <c r="G572" t="s">
        <v>3</v>
      </c>
      <c r="H572">
        <v>1605330712</v>
      </c>
      <c r="I572" t="s">
        <v>1739</v>
      </c>
      <c r="J572" t="s">
        <v>1738</v>
      </c>
      <c r="K572" t="s">
        <v>1737</v>
      </c>
      <c r="L572">
        <v>0</v>
      </c>
    </row>
    <row r="573" spans="1:12" x14ac:dyDescent="0.35">
      <c r="A573" t="s">
        <v>2680</v>
      </c>
      <c r="B573" t="s">
        <v>736</v>
      </c>
      <c r="C573" t="s">
        <v>2676</v>
      </c>
      <c r="D573">
        <v>182</v>
      </c>
      <c r="E573">
        <v>1308</v>
      </c>
      <c r="F573">
        <v>0.99</v>
      </c>
      <c r="G573" t="s">
        <v>2679</v>
      </c>
      <c r="H573">
        <v>1603868288</v>
      </c>
      <c r="I573" t="s">
        <v>2678</v>
      </c>
      <c r="J573" t="s">
        <v>2677</v>
      </c>
      <c r="K573" t="s">
        <v>2676</v>
      </c>
      <c r="L573">
        <v>1</v>
      </c>
    </row>
    <row r="574" spans="1:12" x14ac:dyDescent="0.35">
      <c r="A574" t="s">
        <v>1722</v>
      </c>
      <c r="B574" t="s">
        <v>1721</v>
      </c>
      <c r="C574" t="s">
        <v>1718</v>
      </c>
      <c r="D574">
        <v>4</v>
      </c>
      <c r="E574">
        <v>10</v>
      </c>
      <c r="F574">
        <v>0.91</v>
      </c>
      <c r="G574" t="s">
        <v>373</v>
      </c>
      <c r="H574">
        <v>1605321664</v>
      </c>
      <c r="I574" t="s">
        <v>1720</v>
      </c>
      <c r="J574" t="s">
        <v>1719</v>
      </c>
      <c r="K574" t="s">
        <v>1718</v>
      </c>
      <c r="L574">
        <v>0</v>
      </c>
    </row>
    <row r="575" spans="1:12" x14ac:dyDescent="0.35">
      <c r="A575" t="s">
        <v>2437</v>
      </c>
      <c r="B575" t="s">
        <v>2436</v>
      </c>
      <c r="C575" t="s">
        <v>2434</v>
      </c>
      <c r="D575">
        <v>77</v>
      </c>
      <c r="E575">
        <v>168</v>
      </c>
      <c r="F575">
        <v>0.99</v>
      </c>
      <c r="G575" t="s">
        <v>38</v>
      </c>
      <c r="H575">
        <v>1605060248</v>
      </c>
      <c r="I575" t="s">
        <v>2435</v>
      </c>
      <c r="K575" t="s">
        <v>2434</v>
      </c>
      <c r="L575">
        <v>-1</v>
      </c>
    </row>
    <row r="576" spans="1:12" x14ac:dyDescent="0.35">
      <c r="A576" t="s">
        <v>1814</v>
      </c>
      <c r="B576" t="s">
        <v>1813</v>
      </c>
      <c r="C576" t="s">
        <v>1810</v>
      </c>
      <c r="D576">
        <v>12</v>
      </c>
      <c r="E576">
        <v>34</v>
      </c>
      <c r="F576">
        <v>0.89</v>
      </c>
      <c r="G576" t="s">
        <v>373</v>
      </c>
      <c r="H576">
        <v>1605319482</v>
      </c>
      <c r="I576" t="s">
        <v>1812</v>
      </c>
      <c r="J576" t="s">
        <v>1811</v>
      </c>
      <c r="K576" t="s">
        <v>1810</v>
      </c>
      <c r="L576">
        <v>0</v>
      </c>
    </row>
    <row r="577" spans="1:12" x14ac:dyDescent="0.35">
      <c r="A577" t="s">
        <v>3049</v>
      </c>
      <c r="B577" t="s">
        <v>1078</v>
      </c>
      <c r="C577" t="s">
        <v>3046</v>
      </c>
      <c r="D577">
        <v>13</v>
      </c>
      <c r="E577">
        <v>0</v>
      </c>
      <c r="F577">
        <v>0.5</v>
      </c>
      <c r="G577" t="s">
        <v>3</v>
      </c>
      <c r="H577">
        <v>1604536460</v>
      </c>
      <c r="I577" t="s">
        <v>3048</v>
      </c>
      <c r="J577" t="s">
        <v>3047</v>
      </c>
      <c r="K577" t="s">
        <v>3046</v>
      </c>
      <c r="L577">
        <v>0</v>
      </c>
    </row>
    <row r="578" spans="1:12" x14ac:dyDescent="0.35">
      <c r="A578" t="s">
        <v>592</v>
      </c>
      <c r="B578" t="s">
        <v>591</v>
      </c>
      <c r="C578" t="s">
        <v>589</v>
      </c>
      <c r="D578">
        <v>33</v>
      </c>
      <c r="E578">
        <v>234</v>
      </c>
      <c r="F578">
        <v>0.99</v>
      </c>
      <c r="G578" t="s">
        <v>157</v>
      </c>
      <c r="H578">
        <v>1601351882</v>
      </c>
      <c r="I578" t="s">
        <v>590</v>
      </c>
      <c r="K578" t="s">
        <v>589</v>
      </c>
      <c r="L578">
        <v>-1</v>
      </c>
    </row>
    <row r="579" spans="1:12" x14ac:dyDescent="0.35">
      <c r="A579" t="s">
        <v>1854</v>
      </c>
      <c r="B579" t="s">
        <v>1626</v>
      </c>
      <c r="C579" t="s">
        <v>1852</v>
      </c>
      <c r="D579">
        <v>63</v>
      </c>
      <c r="E579">
        <v>187</v>
      </c>
      <c r="F579">
        <v>0.97</v>
      </c>
      <c r="G579" t="s">
        <v>1116</v>
      </c>
      <c r="H579">
        <v>1605317217</v>
      </c>
      <c r="I579" t="s">
        <v>1853</v>
      </c>
      <c r="K579" t="s">
        <v>1852</v>
      </c>
      <c r="L579">
        <v>-1</v>
      </c>
    </row>
    <row r="580" spans="1:12" x14ac:dyDescent="0.35">
      <c r="A580" t="s">
        <v>1809</v>
      </c>
      <c r="B580" t="s">
        <v>277</v>
      </c>
      <c r="C580" t="s">
        <v>1807</v>
      </c>
      <c r="D580">
        <v>5</v>
      </c>
      <c r="E580">
        <v>35</v>
      </c>
      <c r="F580">
        <v>0.92</v>
      </c>
      <c r="G580" t="s">
        <v>1116</v>
      </c>
      <c r="H580">
        <v>1605315759</v>
      </c>
      <c r="I580" t="s">
        <v>1808</v>
      </c>
      <c r="K580" t="s">
        <v>1807</v>
      </c>
      <c r="L580">
        <v>0</v>
      </c>
    </row>
    <row r="581" spans="1:12" x14ac:dyDescent="0.35">
      <c r="A581" t="s">
        <v>1032</v>
      </c>
      <c r="B581" t="s">
        <v>282</v>
      </c>
      <c r="C581" t="s">
        <v>1029</v>
      </c>
      <c r="D581">
        <v>14</v>
      </c>
      <c r="E581">
        <v>0</v>
      </c>
      <c r="F581">
        <v>0.46</v>
      </c>
      <c r="G581" t="s">
        <v>3</v>
      </c>
      <c r="H581">
        <v>1600556580</v>
      </c>
      <c r="I581" t="s">
        <v>1031</v>
      </c>
      <c r="J581" t="s">
        <v>1030</v>
      </c>
      <c r="K581" t="s">
        <v>1029</v>
      </c>
      <c r="L581">
        <v>0</v>
      </c>
    </row>
    <row r="582" spans="1:12" x14ac:dyDescent="0.35">
      <c r="A582" t="s">
        <v>1833</v>
      </c>
      <c r="B582" t="s">
        <v>1832</v>
      </c>
      <c r="C582" t="s">
        <v>1829</v>
      </c>
      <c r="D582">
        <v>21</v>
      </c>
      <c r="E582">
        <v>75</v>
      </c>
      <c r="F582">
        <v>0.98</v>
      </c>
      <c r="G582" t="s">
        <v>276</v>
      </c>
      <c r="H582">
        <v>1605313370</v>
      </c>
      <c r="I582" t="s">
        <v>1831</v>
      </c>
      <c r="J582" t="s">
        <v>1830</v>
      </c>
      <c r="K582" t="s">
        <v>1829</v>
      </c>
      <c r="L582">
        <v>0</v>
      </c>
    </row>
    <row r="583" spans="1:12" x14ac:dyDescent="0.35">
      <c r="A583" t="s">
        <v>3248</v>
      </c>
      <c r="B583" t="s">
        <v>840</v>
      </c>
      <c r="C583" t="s">
        <v>3245</v>
      </c>
      <c r="D583">
        <v>22</v>
      </c>
      <c r="E583">
        <v>20</v>
      </c>
      <c r="F583">
        <v>0.92</v>
      </c>
      <c r="G583" t="s">
        <v>373</v>
      </c>
      <c r="H583">
        <v>1604212313</v>
      </c>
      <c r="I583" t="s">
        <v>3247</v>
      </c>
      <c r="J583" t="s">
        <v>3246</v>
      </c>
      <c r="K583" t="s">
        <v>3245</v>
      </c>
      <c r="L583">
        <v>0</v>
      </c>
    </row>
    <row r="584" spans="1:12" x14ac:dyDescent="0.35">
      <c r="A584" t="s">
        <v>1884</v>
      </c>
      <c r="B584" t="s">
        <v>1686</v>
      </c>
      <c r="C584" t="s">
        <v>1882</v>
      </c>
      <c r="D584">
        <v>57</v>
      </c>
      <c r="E584">
        <v>475</v>
      </c>
      <c r="F584">
        <v>0.99</v>
      </c>
      <c r="G584" t="s">
        <v>1116</v>
      </c>
      <c r="H584">
        <v>1605310881</v>
      </c>
      <c r="I584" t="s">
        <v>1883</v>
      </c>
      <c r="K584" t="s">
        <v>1882</v>
      </c>
      <c r="L584">
        <v>0</v>
      </c>
    </row>
    <row r="585" spans="1:12" x14ac:dyDescent="0.35">
      <c r="A585" t="s">
        <v>1603</v>
      </c>
      <c r="B585" t="s">
        <v>1602</v>
      </c>
      <c r="C585" t="s">
        <v>1599</v>
      </c>
      <c r="D585">
        <v>9</v>
      </c>
      <c r="E585">
        <v>3</v>
      </c>
      <c r="F585">
        <v>0.72</v>
      </c>
      <c r="G585" t="s">
        <v>276</v>
      </c>
      <c r="H585">
        <v>1605007715</v>
      </c>
      <c r="I585" t="s">
        <v>1601</v>
      </c>
      <c r="J585" t="s">
        <v>1600</v>
      </c>
      <c r="K585" t="s">
        <v>1599</v>
      </c>
      <c r="L585">
        <v>0</v>
      </c>
    </row>
    <row r="586" spans="1:12" x14ac:dyDescent="0.35">
      <c r="A586" t="s">
        <v>1782</v>
      </c>
      <c r="B586" t="s">
        <v>769</v>
      </c>
      <c r="C586" t="s">
        <v>1780</v>
      </c>
      <c r="D586">
        <v>14</v>
      </c>
      <c r="E586">
        <v>51</v>
      </c>
      <c r="F586">
        <v>0.9</v>
      </c>
      <c r="G586" t="s">
        <v>3</v>
      </c>
      <c r="H586">
        <v>1605297460</v>
      </c>
      <c r="I586" t="s">
        <v>1781</v>
      </c>
      <c r="K586" t="s">
        <v>1780</v>
      </c>
      <c r="L586">
        <v>1</v>
      </c>
    </row>
    <row r="587" spans="1:12" x14ac:dyDescent="0.35">
      <c r="A587" t="s">
        <v>1873</v>
      </c>
      <c r="B587" t="s">
        <v>1872</v>
      </c>
      <c r="C587" t="s">
        <v>1869</v>
      </c>
      <c r="D587">
        <v>12</v>
      </c>
      <c r="E587">
        <v>3</v>
      </c>
      <c r="F587">
        <v>0.8</v>
      </c>
      <c r="G587" t="s">
        <v>3</v>
      </c>
      <c r="H587">
        <v>1605290813</v>
      </c>
      <c r="I587" t="s">
        <v>1871</v>
      </c>
      <c r="J587" t="s">
        <v>1870</v>
      </c>
      <c r="K587" t="s">
        <v>1869</v>
      </c>
      <c r="L587">
        <v>0</v>
      </c>
    </row>
    <row r="588" spans="1:12" x14ac:dyDescent="0.35">
      <c r="A588" t="s">
        <v>522</v>
      </c>
      <c r="B588" t="s">
        <v>521</v>
      </c>
      <c r="C588" t="s">
        <v>519</v>
      </c>
      <c r="D588">
        <v>50</v>
      </c>
      <c r="E588">
        <v>207</v>
      </c>
      <c r="F588">
        <v>0.99</v>
      </c>
      <c r="G588" t="s">
        <v>130</v>
      </c>
      <c r="H588">
        <v>1603318855</v>
      </c>
      <c r="I588" t="s">
        <v>520</v>
      </c>
      <c r="K588" t="s">
        <v>519</v>
      </c>
      <c r="L588">
        <v>0</v>
      </c>
    </row>
    <row r="589" spans="1:12" x14ac:dyDescent="0.35">
      <c r="A589" t="s">
        <v>1663</v>
      </c>
      <c r="B589" t="s">
        <v>1397</v>
      </c>
      <c r="C589" t="s">
        <v>1660</v>
      </c>
      <c r="D589">
        <v>35</v>
      </c>
      <c r="E589">
        <v>15</v>
      </c>
      <c r="F589">
        <v>0.94</v>
      </c>
      <c r="G589" t="s">
        <v>276</v>
      </c>
      <c r="H589">
        <v>1605273245</v>
      </c>
      <c r="I589" t="s">
        <v>1662</v>
      </c>
      <c r="J589" t="s">
        <v>1661</v>
      </c>
      <c r="K589" t="s">
        <v>1660</v>
      </c>
      <c r="L589">
        <v>0</v>
      </c>
    </row>
    <row r="590" spans="1:12" x14ac:dyDescent="0.35">
      <c r="A590" t="s">
        <v>1617</v>
      </c>
      <c r="B590" t="s">
        <v>1607</v>
      </c>
      <c r="C590" t="s">
        <v>1614</v>
      </c>
      <c r="D590">
        <v>8</v>
      </c>
      <c r="E590">
        <v>3</v>
      </c>
      <c r="F590">
        <v>0.62</v>
      </c>
      <c r="G590" t="s">
        <v>839</v>
      </c>
      <c r="H590">
        <v>1605272532</v>
      </c>
      <c r="I590" t="s">
        <v>1616</v>
      </c>
      <c r="J590" t="s">
        <v>1615</v>
      </c>
      <c r="K590" t="s">
        <v>1614</v>
      </c>
      <c r="L590">
        <v>0</v>
      </c>
    </row>
    <row r="591" spans="1:12" x14ac:dyDescent="0.35">
      <c r="A591" t="s">
        <v>1713</v>
      </c>
      <c r="B591" t="s">
        <v>1712</v>
      </c>
      <c r="C591" t="s">
        <v>1709</v>
      </c>
      <c r="D591">
        <v>18</v>
      </c>
      <c r="E591">
        <v>45</v>
      </c>
      <c r="F591">
        <v>0.96</v>
      </c>
      <c r="G591" t="s">
        <v>373</v>
      </c>
      <c r="H591">
        <v>1605272217</v>
      </c>
      <c r="I591" t="s">
        <v>1711</v>
      </c>
      <c r="J591" t="s">
        <v>1710</v>
      </c>
      <c r="K591" t="s">
        <v>1709</v>
      </c>
      <c r="L591">
        <v>1</v>
      </c>
    </row>
    <row r="592" spans="1:12" x14ac:dyDescent="0.35">
      <c r="A592" t="s">
        <v>1598</v>
      </c>
      <c r="B592" t="s">
        <v>207</v>
      </c>
      <c r="C592" t="s">
        <v>1595</v>
      </c>
      <c r="D592">
        <v>0</v>
      </c>
      <c r="E592">
        <v>7</v>
      </c>
      <c r="F592">
        <v>1</v>
      </c>
      <c r="G592" t="s">
        <v>759</v>
      </c>
      <c r="H592">
        <v>1604793411</v>
      </c>
      <c r="I592" t="s">
        <v>1597</v>
      </c>
      <c r="J592" t="s">
        <v>1596</v>
      </c>
      <c r="K592" t="s">
        <v>1595</v>
      </c>
      <c r="L592">
        <v>0</v>
      </c>
    </row>
    <row r="593" spans="1:12" x14ac:dyDescent="0.35">
      <c r="A593" t="s">
        <v>1671</v>
      </c>
      <c r="B593" t="s">
        <v>1607</v>
      </c>
      <c r="C593" t="s">
        <v>1669</v>
      </c>
      <c r="D593">
        <v>0</v>
      </c>
      <c r="E593">
        <v>19</v>
      </c>
      <c r="F593">
        <v>0.92</v>
      </c>
      <c r="G593" t="s">
        <v>483</v>
      </c>
      <c r="H593">
        <v>1605271801</v>
      </c>
      <c r="I593" t="s">
        <v>1670</v>
      </c>
      <c r="K593" t="s">
        <v>1669</v>
      </c>
      <c r="L593">
        <v>0</v>
      </c>
    </row>
    <row r="594" spans="1:12" x14ac:dyDescent="0.35">
      <c r="A594" t="s">
        <v>546</v>
      </c>
      <c r="B594" t="s">
        <v>342</v>
      </c>
      <c r="C594" t="s">
        <v>543</v>
      </c>
      <c r="D594">
        <v>38</v>
      </c>
      <c r="E594">
        <v>236</v>
      </c>
      <c r="F594">
        <v>1</v>
      </c>
      <c r="G594" t="s">
        <v>38</v>
      </c>
      <c r="H594">
        <v>1603493909</v>
      </c>
      <c r="I594" t="s">
        <v>545</v>
      </c>
      <c r="J594" t="s">
        <v>544</v>
      </c>
      <c r="K594" t="s">
        <v>543</v>
      </c>
      <c r="L594">
        <v>0</v>
      </c>
    </row>
    <row r="595" spans="1:12" x14ac:dyDescent="0.35">
      <c r="A595" t="s">
        <v>1690</v>
      </c>
      <c r="B595" t="s">
        <v>1621</v>
      </c>
      <c r="C595" t="s">
        <v>1688</v>
      </c>
      <c r="D595">
        <v>8</v>
      </c>
      <c r="E595">
        <v>25</v>
      </c>
      <c r="F595">
        <v>0.76</v>
      </c>
      <c r="G595" t="s">
        <v>1116</v>
      </c>
      <c r="H595">
        <v>1605270072</v>
      </c>
      <c r="I595" t="s">
        <v>1689</v>
      </c>
      <c r="K595" t="s">
        <v>1688</v>
      </c>
      <c r="L595">
        <v>0</v>
      </c>
    </row>
    <row r="596" spans="1:12" x14ac:dyDescent="0.35">
      <c r="A596" t="s">
        <v>2767</v>
      </c>
      <c r="B596" t="s">
        <v>2766</v>
      </c>
      <c r="C596" t="s">
        <v>2763</v>
      </c>
      <c r="D596">
        <v>4</v>
      </c>
      <c r="E596">
        <v>4</v>
      </c>
      <c r="F596">
        <v>0.75</v>
      </c>
      <c r="G596" t="s">
        <v>276</v>
      </c>
      <c r="H596">
        <v>1604717478</v>
      </c>
      <c r="I596" t="s">
        <v>2765</v>
      </c>
      <c r="J596" t="s">
        <v>2764</v>
      </c>
      <c r="K596" t="s">
        <v>2763</v>
      </c>
      <c r="L596">
        <v>0</v>
      </c>
    </row>
    <row r="597" spans="1:12" x14ac:dyDescent="0.35">
      <c r="A597" t="s">
        <v>3103</v>
      </c>
      <c r="B597" t="s">
        <v>1621</v>
      </c>
      <c r="C597" t="s">
        <v>3101</v>
      </c>
      <c r="D597">
        <v>17</v>
      </c>
      <c r="E597">
        <v>4</v>
      </c>
      <c r="F597">
        <v>0.6</v>
      </c>
      <c r="G597" t="s">
        <v>1116</v>
      </c>
      <c r="H597">
        <v>1605269038</v>
      </c>
      <c r="I597" t="s">
        <v>3102</v>
      </c>
      <c r="K597" t="s">
        <v>3101</v>
      </c>
      <c r="L597">
        <v>0</v>
      </c>
    </row>
    <row r="598" spans="1:12" x14ac:dyDescent="0.35">
      <c r="A598" t="s">
        <v>1675</v>
      </c>
      <c r="B598" t="s">
        <v>1674</v>
      </c>
      <c r="C598" t="s">
        <v>1672</v>
      </c>
      <c r="D598">
        <v>3</v>
      </c>
      <c r="E598">
        <v>22</v>
      </c>
      <c r="F598">
        <v>0.94</v>
      </c>
      <c r="G598" t="s">
        <v>483</v>
      </c>
      <c r="H598">
        <v>1605268219</v>
      </c>
      <c r="I598" t="s">
        <v>1673</v>
      </c>
      <c r="K598" t="s">
        <v>1672</v>
      </c>
      <c r="L598">
        <v>1</v>
      </c>
    </row>
    <row r="599" spans="1:12" x14ac:dyDescent="0.35">
      <c r="A599" t="s">
        <v>244</v>
      </c>
      <c r="B599" t="s">
        <v>243</v>
      </c>
      <c r="C599" t="s">
        <v>241</v>
      </c>
      <c r="D599">
        <v>12</v>
      </c>
      <c r="E599">
        <v>31</v>
      </c>
      <c r="F599">
        <v>1</v>
      </c>
      <c r="G599" t="s">
        <v>38</v>
      </c>
      <c r="H599">
        <v>1603853739</v>
      </c>
      <c r="I599" t="s">
        <v>242</v>
      </c>
      <c r="K599" t="s">
        <v>241</v>
      </c>
      <c r="L599">
        <v>0</v>
      </c>
    </row>
    <row r="600" spans="1:12" x14ac:dyDescent="0.35">
      <c r="A600" t="s">
        <v>1980</v>
      </c>
      <c r="B600" t="s">
        <v>1970</v>
      </c>
      <c r="C600" t="s">
        <v>1977</v>
      </c>
      <c r="D600">
        <v>9</v>
      </c>
      <c r="E600">
        <v>8</v>
      </c>
      <c r="F600">
        <v>0.9</v>
      </c>
      <c r="G600" t="s">
        <v>3</v>
      </c>
      <c r="H600">
        <v>1605267481</v>
      </c>
      <c r="I600" t="s">
        <v>1979</v>
      </c>
      <c r="J600" t="s">
        <v>1978</v>
      </c>
      <c r="K600" t="s">
        <v>1977</v>
      </c>
      <c r="L600">
        <v>1</v>
      </c>
    </row>
    <row r="601" spans="1:12" x14ac:dyDescent="0.35">
      <c r="A601" t="s">
        <v>809</v>
      </c>
      <c r="B601" t="s">
        <v>808</v>
      </c>
      <c r="C601" t="s">
        <v>805</v>
      </c>
      <c r="D601">
        <v>12</v>
      </c>
      <c r="E601">
        <v>5</v>
      </c>
      <c r="F601">
        <v>0.78</v>
      </c>
      <c r="G601" t="s">
        <v>3</v>
      </c>
      <c r="H601">
        <v>1604116016</v>
      </c>
      <c r="I601" t="s">
        <v>807</v>
      </c>
      <c r="J601" t="s">
        <v>806</v>
      </c>
      <c r="K601" t="s">
        <v>805</v>
      </c>
      <c r="L601">
        <v>0</v>
      </c>
    </row>
    <row r="602" spans="1:12" x14ac:dyDescent="0.35">
      <c r="A602" t="s">
        <v>3651</v>
      </c>
      <c r="B602" t="s">
        <v>3650</v>
      </c>
      <c r="C602" t="s">
        <v>3648</v>
      </c>
      <c r="D602">
        <v>53</v>
      </c>
      <c r="E602">
        <v>33</v>
      </c>
      <c r="F602">
        <v>0.75</v>
      </c>
      <c r="G602" t="s">
        <v>38</v>
      </c>
      <c r="H602">
        <v>1604015010</v>
      </c>
      <c r="I602" t="s">
        <v>3649</v>
      </c>
      <c r="K602" t="s">
        <v>3648</v>
      </c>
      <c r="L602">
        <v>0</v>
      </c>
    </row>
    <row r="603" spans="1:12" x14ac:dyDescent="0.35">
      <c r="A603" t="s">
        <v>2093</v>
      </c>
      <c r="B603" t="s">
        <v>2092</v>
      </c>
      <c r="C603" t="s">
        <v>2089</v>
      </c>
      <c r="D603">
        <v>8</v>
      </c>
      <c r="E603">
        <v>8</v>
      </c>
      <c r="F603">
        <v>0.79</v>
      </c>
      <c r="G603" t="s">
        <v>3</v>
      </c>
      <c r="H603">
        <v>1604534383</v>
      </c>
      <c r="I603" t="s">
        <v>2091</v>
      </c>
      <c r="J603" t="s">
        <v>2090</v>
      </c>
      <c r="K603" t="s">
        <v>2089</v>
      </c>
      <c r="L603">
        <v>0</v>
      </c>
    </row>
    <row r="604" spans="1:12" x14ac:dyDescent="0.35">
      <c r="A604" t="s">
        <v>1631</v>
      </c>
      <c r="B604" t="s">
        <v>667</v>
      </c>
      <c r="C604" t="s">
        <v>1628</v>
      </c>
      <c r="D604">
        <v>8</v>
      </c>
      <c r="E604">
        <v>8</v>
      </c>
      <c r="F604">
        <v>0.76</v>
      </c>
      <c r="G604" t="s">
        <v>3</v>
      </c>
      <c r="H604">
        <v>1605260196</v>
      </c>
      <c r="I604" t="s">
        <v>1630</v>
      </c>
      <c r="J604" t="s">
        <v>1629</v>
      </c>
      <c r="K604" t="s">
        <v>1628</v>
      </c>
      <c r="L604">
        <v>0</v>
      </c>
    </row>
    <row r="605" spans="1:12" x14ac:dyDescent="0.35">
      <c r="A605" t="s">
        <v>662</v>
      </c>
      <c r="B605" t="s">
        <v>661</v>
      </c>
      <c r="C605" t="s">
        <v>659</v>
      </c>
      <c r="D605">
        <v>21</v>
      </c>
      <c r="E605">
        <v>43</v>
      </c>
      <c r="F605">
        <v>0.92</v>
      </c>
      <c r="G605" t="s">
        <v>3</v>
      </c>
      <c r="H605">
        <v>1601533431</v>
      </c>
      <c r="I605" t="s">
        <v>660</v>
      </c>
      <c r="K605" t="s">
        <v>659</v>
      </c>
      <c r="L605">
        <v>0</v>
      </c>
    </row>
    <row r="606" spans="1:12" x14ac:dyDescent="0.35">
      <c r="A606" t="s">
        <v>1627</v>
      </c>
      <c r="B606" t="s">
        <v>1626</v>
      </c>
      <c r="C606" t="s">
        <v>1623</v>
      </c>
      <c r="D606">
        <v>11</v>
      </c>
      <c r="E606">
        <v>10</v>
      </c>
      <c r="F606">
        <v>0.86</v>
      </c>
      <c r="G606" t="s">
        <v>620</v>
      </c>
      <c r="H606">
        <v>1605255414</v>
      </c>
      <c r="I606" t="s">
        <v>1625</v>
      </c>
      <c r="J606" t="s">
        <v>1624</v>
      </c>
      <c r="K606" t="s">
        <v>1623</v>
      </c>
      <c r="L606">
        <v>0</v>
      </c>
    </row>
    <row r="607" spans="1:12" x14ac:dyDescent="0.35">
      <c r="A607" t="s">
        <v>329</v>
      </c>
      <c r="B607" t="s">
        <v>328</v>
      </c>
      <c r="C607" t="s">
        <v>325</v>
      </c>
      <c r="D607">
        <v>22</v>
      </c>
      <c r="E607">
        <v>13</v>
      </c>
      <c r="F607">
        <v>0.81</v>
      </c>
      <c r="G607" t="s">
        <v>276</v>
      </c>
      <c r="H607">
        <v>1604072714</v>
      </c>
      <c r="I607" t="s">
        <v>327</v>
      </c>
      <c r="J607" t="s">
        <v>326</v>
      </c>
      <c r="K607" t="s">
        <v>325</v>
      </c>
      <c r="L607">
        <v>-1</v>
      </c>
    </row>
    <row r="608" spans="1:12" x14ac:dyDescent="0.35">
      <c r="A608" t="s">
        <v>2143</v>
      </c>
      <c r="B608" t="s">
        <v>908</v>
      </c>
      <c r="C608" t="s">
        <v>2140</v>
      </c>
      <c r="D608">
        <v>4</v>
      </c>
      <c r="E608">
        <v>7</v>
      </c>
      <c r="F608">
        <v>0.83</v>
      </c>
      <c r="G608" t="s">
        <v>483</v>
      </c>
      <c r="H608">
        <v>1605253586</v>
      </c>
      <c r="I608" t="s">
        <v>2142</v>
      </c>
      <c r="J608" t="s">
        <v>2141</v>
      </c>
      <c r="K608" t="s">
        <v>2140</v>
      </c>
      <c r="L608">
        <v>0</v>
      </c>
    </row>
    <row r="609" spans="1:12" x14ac:dyDescent="0.35">
      <c r="A609" t="s">
        <v>845</v>
      </c>
      <c r="B609" t="s">
        <v>844</v>
      </c>
      <c r="C609" t="s">
        <v>842</v>
      </c>
      <c r="D609">
        <v>7</v>
      </c>
      <c r="E609">
        <v>125</v>
      </c>
      <c r="F609">
        <v>0.95</v>
      </c>
      <c r="G609" t="s">
        <v>8</v>
      </c>
      <c r="H609">
        <v>1601859625</v>
      </c>
      <c r="I609" t="s">
        <v>843</v>
      </c>
      <c r="K609" t="s">
        <v>842</v>
      </c>
      <c r="L609">
        <v>1</v>
      </c>
    </row>
    <row r="610" spans="1:12" x14ac:dyDescent="0.35">
      <c r="A610" t="s">
        <v>1622</v>
      </c>
      <c r="B610" t="s">
        <v>1621</v>
      </c>
      <c r="C610" t="s">
        <v>1618</v>
      </c>
      <c r="D610">
        <v>8</v>
      </c>
      <c r="E610">
        <v>14</v>
      </c>
      <c r="F610">
        <v>0.9</v>
      </c>
      <c r="G610" t="s">
        <v>276</v>
      </c>
      <c r="H610">
        <v>1605248502</v>
      </c>
      <c r="I610" t="s">
        <v>1620</v>
      </c>
      <c r="J610" t="s">
        <v>1619</v>
      </c>
      <c r="K610" t="s">
        <v>1618</v>
      </c>
      <c r="L610">
        <v>0</v>
      </c>
    </row>
    <row r="611" spans="1:12" x14ac:dyDescent="0.35">
      <c r="A611" t="s">
        <v>3472</v>
      </c>
      <c r="B611" t="s">
        <v>3471</v>
      </c>
      <c r="C611" t="s">
        <v>3469</v>
      </c>
      <c r="D611">
        <v>10</v>
      </c>
      <c r="E611">
        <v>113</v>
      </c>
      <c r="F611">
        <v>0.98</v>
      </c>
      <c r="G611" t="s">
        <v>38</v>
      </c>
      <c r="H611">
        <v>1603510093</v>
      </c>
      <c r="I611" t="s">
        <v>3470</v>
      </c>
      <c r="K611" t="s">
        <v>3469</v>
      </c>
      <c r="L611">
        <v>0</v>
      </c>
    </row>
    <row r="612" spans="1:12" x14ac:dyDescent="0.35">
      <c r="A612" t="s">
        <v>642</v>
      </c>
      <c r="B612" t="s">
        <v>489</v>
      </c>
      <c r="C612" t="s">
        <v>640</v>
      </c>
      <c r="D612">
        <v>247</v>
      </c>
      <c r="E612">
        <v>77</v>
      </c>
      <c r="F612">
        <v>0.71</v>
      </c>
      <c r="G612" t="s">
        <v>38</v>
      </c>
      <c r="H612">
        <v>1600978031</v>
      </c>
      <c r="I612" t="s">
        <v>641</v>
      </c>
      <c r="K612" t="s">
        <v>640</v>
      </c>
      <c r="L612">
        <v>1</v>
      </c>
    </row>
    <row r="613" spans="1:12" x14ac:dyDescent="0.35">
      <c r="A613" t="s">
        <v>1770</v>
      </c>
      <c r="B613" t="s">
        <v>645</v>
      </c>
      <c r="C613" t="s">
        <v>1768</v>
      </c>
      <c r="D613">
        <v>13</v>
      </c>
      <c r="E613">
        <v>43</v>
      </c>
      <c r="F613">
        <v>0.92</v>
      </c>
      <c r="G613" t="s">
        <v>367</v>
      </c>
      <c r="H613">
        <v>1605246242</v>
      </c>
      <c r="I613" t="s">
        <v>1769</v>
      </c>
      <c r="K613" t="s">
        <v>1768</v>
      </c>
      <c r="L613">
        <v>0</v>
      </c>
    </row>
    <row r="614" spans="1:12" x14ac:dyDescent="0.35">
      <c r="A614" t="s">
        <v>4150</v>
      </c>
      <c r="B614" t="s">
        <v>4149</v>
      </c>
      <c r="C614" t="s">
        <v>4146</v>
      </c>
      <c r="D614">
        <v>25</v>
      </c>
      <c r="E614">
        <v>44</v>
      </c>
      <c r="F614">
        <v>0.93</v>
      </c>
      <c r="G614" t="s">
        <v>839</v>
      </c>
      <c r="H614">
        <v>1605245265</v>
      </c>
      <c r="I614" t="s">
        <v>4148</v>
      </c>
      <c r="J614" t="s">
        <v>4147</v>
      </c>
      <c r="K614" t="s">
        <v>4146</v>
      </c>
      <c r="L614">
        <v>0</v>
      </c>
    </row>
    <row r="615" spans="1:12" x14ac:dyDescent="0.35">
      <c r="A615" t="s">
        <v>914</v>
      </c>
      <c r="B615" t="s">
        <v>913</v>
      </c>
      <c r="C615" t="s">
        <v>910</v>
      </c>
      <c r="D615">
        <v>21</v>
      </c>
      <c r="E615">
        <v>3</v>
      </c>
      <c r="F615">
        <v>0.64</v>
      </c>
      <c r="G615" t="s">
        <v>3</v>
      </c>
      <c r="H615">
        <v>1604294334</v>
      </c>
      <c r="I615" t="s">
        <v>912</v>
      </c>
      <c r="J615" t="s">
        <v>911</v>
      </c>
      <c r="K615" t="s">
        <v>910</v>
      </c>
      <c r="L615">
        <v>0</v>
      </c>
    </row>
    <row r="616" spans="1:12" x14ac:dyDescent="0.35">
      <c r="A616" t="s">
        <v>1039</v>
      </c>
      <c r="B616" t="s">
        <v>374</v>
      </c>
      <c r="C616" t="s">
        <v>1036</v>
      </c>
      <c r="D616">
        <v>15</v>
      </c>
      <c r="E616">
        <v>28</v>
      </c>
      <c r="F616">
        <v>0.87</v>
      </c>
      <c r="G616" t="s">
        <v>483</v>
      </c>
      <c r="H616">
        <v>1604808190</v>
      </c>
      <c r="I616" t="s">
        <v>1038</v>
      </c>
      <c r="J616" t="s">
        <v>1037</v>
      </c>
      <c r="K616" t="s">
        <v>1036</v>
      </c>
      <c r="L616">
        <v>0</v>
      </c>
    </row>
    <row r="617" spans="1:12" x14ac:dyDescent="0.35">
      <c r="A617" t="s">
        <v>1545</v>
      </c>
      <c r="B617" t="s">
        <v>1544</v>
      </c>
      <c r="C617" t="s">
        <v>1542</v>
      </c>
      <c r="D617">
        <v>2</v>
      </c>
      <c r="E617">
        <v>31</v>
      </c>
      <c r="F617">
        <v>0.92</v>
      </c>
      <c r="G617" t="s">
        <v>38</v>
      </c>
      <c r="H617">
        <v>1604460366</v>
      </c>
      <c r="I617" t="s">
        <v>1543</v>
      </c>
      <c r="K617" t="s">
        <v>1542</v>
      </c>
      <c r="L617">
        <v>0</v>
      </c>
    </row>
    <row r="618" spans="1:12" x14ac:dyDescent="0.35">
      <c r="A618" t="s">
        <v>1754</v>
      </c>
      <c r="B618" t="s">
        <v>1753</v>
      </c>
      <c r="C618" t="s">
        <v>1751</v>
      </c>
      <c r="D618">
        <v>79</v>
      </c>
      <c r="E618">
        <v>969</v>
      </c>
      <c r="F618">
        <v>0.99</v>
      </c>
      <c r="G618" t="s">
        <v>373</v>
      </c>
      <c r="H618">
        <v>1605234734</v>
      </c>
      <c r="I618" t="s">
        <v>1752</v>
      </c>
      <c r="K618" t="s">
        <v>1751</v>
      </c>
      <c r="L618">
        <v>0</v>
      </c>
    </row>
    <row r="619" spans="1:12" x14ac:dyDescent="0.35">
      <c r="A619" t="s">
        <v>3842</v>
      </c>
      <c r="B619" t="s">
        <v>2064</v>
      </c>
      <c r="C619" t="s">
        <v>3839</v>
      </c>
      <c r="D619">
        <v>60</v>
      </c>
      <c r="E619">
        <v>51</v>
      </c>
      <c r="F619">
        <v>0.92</v>
      </c>
      <c r="G619" t="s">
        <v>38</v>
      </c>
      <c r="H619">
        <v>1605147739</v>
      </c>
      <c r="I619" t="s">
        <v>3841</v>
      </c>
      <c r="J619" t="s">
        <v>3840</v>
      </c>
      <c r="K619" t="s">
        <v>3839</v>
      </c>
      <c r="L619">
        <v>0</v>
      </c>
    </row>
    <row r="620" spans="1:12" x14ac:dyDescent="0.35">
      <c r="A620" t="s">
        <v>1585</v>
      </c>
      <c r="B620" t="s">
        <v>1584</v>
      </c>
      <c r="C620" t="s">
        <v>1582</v>
      </c>
      <c r="D620">
        <v>0</v>
      </c>
      <c r="E620">
        <v>9</v>
      </c>
      <c r="F620">
        <v>0.67</v>
      </c>
      <c r="G620" t="s">
        <v>367</v>
      </c>
      <c r="H620">
        <v>1605225095</v>
      </c>
      <c r="I620" t="s">
        <v>1583</v>
      </c>
      <c r="K620" t="s">
        <v>1582</v>
      </c>
      <c r="L620">
        <v>1</v>
      </c>
    </row>
    <row r="621" spans="1:12" x14ac:dyDescent="0.35">
      <c r="A621" t="s">
        <v>1501</v>
      </c>
      <c r="B621" t="s">
        <v>1500</v>
      </c>
      <c r="C621" t="s">
        <v>1497</v>
      </c>
      <c r="D621">
        <v>5</v>
      </c>
      <c r="E621">
        <v>4</v>
      </c>
      <c r="F621">
        <v>0.71</v>
      </c>
      <c r="H621">
        <v>1605157273</v>
      </c>
      <c r="I621" t="s">
        <v>1499</v>
      </c>
      <c r="J621" t="s">
        <v>1498</v>
      </c>
      <c r="K621" t="s">
        <v>1497</v>
      </c>
      <c r="L621">
        <v>-1</v>
      </c>
    </row>
    <row r="622" spans="1:12" x14ac:dyDescent="0.35">
      <c r="A622" t="s">
        <v>221</v>
      </c>
      <c r="B622" t="s">
        <v>220</v>
      </c>
      <c r="C622" t="s">
        <v>217</v>
      </c>
      <c r="D622">
        <v>77</v>
      </c>
      <c r="E622">
        <v>344</v>
      </c>
      <c r="F622">
        <v>0.98</v>
      </c>
      <c r="G622" t="s">
        <v>130</v>
      </c>
      <c r="H622">
        <v>1603044942</v>
      </c>
      <c r="I622" t="s">
        <v>219</v>
      </c>
      <c r="J622" t="s">
        <v>218</v>
      </c>
      <c r="K622" t="s">
        <v>217</v>
      </c>
      <c r="L622">
        <v>1</v>
      </c>
    </row>
    <row r="623" spans="1:12" x14ac:dyDescent="0.35">
      <c r="A623" t="s">
        <v>1594</v>
      </c>
      <c r="B623" t="s">
        <v>1593</v>
      </c>
      <c r="C623" t="s">
        <v>1590</v>
      </c>
      <c r="D623">
        <v>56</v>
      </c>
      <c r="E623">
        <v>201</v>
      </c>
      <c r="F623">
        <v>0.98</v>
      </c>
      <c r="G623" t="s">
        <v>839</v>
      </c>
      <c r="H623">
        <v>1605181025</v>
      </c>
      <c r="I623" t="s">
        <v>1592</v>
      </c>
      <c r="J623" t="s">
        <v>1591</v>
      </c>
      <c r="K623" t="s">
        <v>1590</v>
      </c>
      <c r="L623">
        <v>0</v>
      </c>
    </row>
    <row r="624" spans="1:12" x14ac:dyDescent="0.35">
      <c r="A624" t="s">
        <v>1966</v>
      </c>
      <c r="B624" t="s">
        <v>489</v>
      </c>
      <c r="C624" t="s">
        <v>1963</v>
      </c>
      <c r="D624">
        <v>40</v>
      </c>
      <c r="E624">
        <v>10</v>
      </c>
      <c r="F624">
        <v>1</v>
      </c>
      <c r="G624" t="s">
        <v>276</v>
      </c>
      <c r="H624">
        <v>1604023254</v>
      </c>
      <c r="I624" t="s">
        <v>1965</v>
      </c>
      <c r="J624" t="s">
        <v>1964</v>
      </c>
      <c r="K624" t="s">
        <v>1963</v>
      </c>
      <c r="L624">
        <v>0</v>
      </c>
    </row>
    <row r="625" spans="1:12" x14ac:dyDescent="0.35">
      <c r="A625" t="s">
        <v>316</v>
      </c>
      <c r="B625" t="s">
        <v>315</v>
      </c>
      <c r="C625" t="s">
        <v>312</v>
      </c>
      <c r="D625">
        <v>45</v>
      </c>
      <c r="E625">
        <v>577</v>
      </c>
      <c r="F625">
        <v>0.99</v>
      </c>
      <c r="G625" t="s">
        <v>314</v>
      </c>
      <c r="H625">
        <v>1603938741</v>
      </c>
      <c r="I625" t="s">
        <v>313</v>
      </c>
      <c r="K625" t="s">
        <v>312</v>
      </c>
      <c r="L625">
        <v>0</v>
      </c>
    </row>
    <row r="626" spans="1:12" x14ac:dyDescent="0.35">
      <c r="A626" t="s">
        <v>198</v>
      </c>
      <c r="B626" t="s">
        <v>197</v>
      </c>
      <c r="C626" t="s">
        <v>194</v>
      </c>
      <c r="D626">
        <v>31</v>
      </c>
      <c r="E626">
        <v>0</v>
      </c>
      <c r="F626">
        <v>0.35</v>
      </c>
      <c r="G626" t="s">
        <v>3</v>
      </c>
      <c r="H626">
        <v>1599946574</v>
      </c>
      <c r="I626" t="s">
        <v>196</v>
      </c>
      <c r="J626" t="s">
        <v>195</v>
      </c>
      <c r="K626" t="s">
        <v>194</v>
      </c>
      <c r="L626">
        <v>1</v>
      </c>
    </row>
    <row r="627" spans="1:12" x14ac:dyDescent="0.35">
      <c r="A627" t="s">
        <v>1541</v>
      </c>
      <c r="B627" t="s">
        <v>1540</v>
      </c>
      <c r="C627" t="s">
        <v>1537</v>
      </c>
      <c r="D627">
        <v>67</v>
      </c>
      <c r="E627">
        <v>34</v>
      </c>
      <c r="F627">
        <v>0.92</v>
      </c>
      <c r="G627" t="s">
        <v>483</v>
      </c>
      <c r="H627">
        <v>1605155385</v>
      </c>
      <c r="I627" t="s">
        <v>1539</v>
      </c>
      <c r="J627" t="s">
        <v>1538</v>
      </c>
      <c r="K627" t="s">
        <v>1537</v>
      </c>
      <c r="L627">
        <v>1</v>
      </c>
    </row>
    <row r="628" spans="1:12" x14ac:dyDescent="0.35">
      <c r="A628" t="s">
        <v>1520</v>
      </c>
      <c r="B628" t="s">
        <v>1519</v>
      </c>
      <c r="C628" t="s">
        <v>1516</v>
      </c>
      <c r="D628">
        <v>22</v>
      </c>
      <c r="E628">
        <v>13</v>
      </c>
      <c r="F628">
        <v>0.86</v>
      </c>
      <c r="G628" t="s">
        <v>839</v>
      </c>
      <c r="H628">
        <v>1605154036</v>
      </c>
      <c r="I628" t="s">
        <v>1518</v>
      </c>
      <c r="J628" t="s">
        <v>1517</v>
      </c>
      <c r="K628" t="s">
        <v>1516</v>
      </c>
      <c r="L628">
        <v>0</v>
      </c>
    </row>
    <row r="629" spans="1:12" x14ac:dyDescent="0.35">
      <c r="A629" t="s">
        <v>835</v>
      </c>
      <c r="B629" t="s">
        <v>465</v>
      </c>
      <c r="C629" t="s">
        <v>832</v>
      </c>
      <c r="D629">
        <v>77</v>
      </c>
      <c r="E629">
        <v>46</v>
      </c>
      <c r="F629">
        <v>0.88</v>
      </c>
      <c r="G629" t="s">
        <v>3</v>
      </c>
      <c r="H629">
        <v>1604626536</v>
      </c>
      <c r="I629" t="s">
        <v>834</v>
      </c>
      <c r="J629" t="s">
        <v>833</v>
      </c>
      <c r="K629" t="s">
        <v>832</v>
      </c>
      <c r="L629">
        <v>1</v>
      </c>
    </row>
    <row r="630" spans="1:12" x14ac:dyDescent="0.35">
      <c r="A630" t="s">
        <v>112</v>
      </c>
      <c r="B630" t="s">
        <v>111</v>
      </c>
      <c r="C630" t="s">
        <v>108</v>
      </c>
      <c r="D630">
        <v>26</v>
      </c>
      <c r="E630">
        <v>11</v>
      </c>
      <c r="F630">
        <v>0.86</v>
      </c>
      <c r="G630" t="s">
        <v>3</v>
      </c>
      <c r="H630">
        <v>1602290463</v>
      </c>
      <c r="I630" t="s">
        <v>110</v>
      </c>
      <c r="J630" t="s">
        <v>109</v>
      </c>
      <c r="K630" t="s">
        <v>108</v>
      </c>
      <c r="L630">
        <v>0</v>
      </c>
    </row>
    <row r="631" spans="1:12" x14ac:dyDescent="0.35">
      <c r="A631" t="s">
        <v>1471</v>
      </c>
      <c r="B631" t="s">
        <v>1470</v>
      </c>
      <c r="C631" t="s">
        <v>1467</v>
      </c>
      <c r="D631">
        <v>24</v>
      </c>
      <c r="E631">
        <v>4</v>
      </c>
      <c r="F631">
        <v>0.67</v>
      </c>
      <c r="G631" t="s">
        <v>3</v>
      </c>
      <c r="H631">
        <v>1605145358</v>
      </c>
      <c r="I631" t="s">
        <v>1469</v>
      </c>
      <c r="J631" t="s">
        <v>1468</v>
      </c>
      <c r="K631" t="s">
        <v>1467</v>
      </c>
      <c r="L631">
        <v>0</v>
      </c>
    </row>
    <row r="632" spans="1:12" x14ac:dyDescent="0.35">
      <c r="A632" t="s">
        <v>2726</v>
      </c>
      <c r="B632" t="s">
        <v>2725</v>
      </c>
      <c r="C632" t="s">
        <v>2723</v>
      </c>
      <c r="D632">
        <v>16</v>
      </c>
      <c r="E632">
        <v>9</v>
      </c>
      <c r="F632">
        <v>0.69</v>
      </c>
      <c r="G632" t="s">
        <v>367</v>
      </c>
      <c r="H632">
        <v>1605143414</v>
      </c>
      <c r="I632" t="s">
        <v>2724</v>
      </c>
      <c r="K632" t="s">
        <v>2723</v>
      </c>
      <c r="L632">
        <v>0</v>
      </c>
    </row>
    <row r="633" spans="1:12" x14ac:dyDescent="0.35">
      <c r="A633" t="s">
        <v>3625</v>
      </c>
      <c r="B633" t="s">
        <v>3624</v>
      </c>
      <c r="C633" t="s">
        <v>3621</v>
      </c>
      <c r="D633">
        <v>22</v>
      </c>
      <c r="E633">
        <v>188</v>
      </c>
      <c r="F633">
        <v>0.99</v>
      </c>
      <c r="G633" t="s">
        <v>38</v>
      </c>
      <c r="H633">
        <v>1599965539</v>
      </c>
      <c r="I633" t="s">
        <v>3623</v>
      </c>
      <c r="J633" t="s">
        <v>3622</v>
      </c>
      <c r="K633" t="s">
        <v>3621</v>
      </c>
      <c r="L633">
        <v>0</v>
      </c>
    </row>
    <row r="634" spans="1:12" x14ac:dyDescent="0.35">
      <c r="A634" t="s">
        <v>1923</v>
      </c>
      <c r="B634" t="s">
        <v>1922</v>
      </c>
      <c r="C634" t="s">
        <v>1920</v>
      </c>
      <c r="D634">
        <v>99</v>
      </c>
      <c r="E634">
        <v>377</v>
      </c>
      <c r="F634">
        <v>0.98</v>
      </c>
      <c r="G634" t="s">
        <v>483</v>
      </c>
      <c r="H634">
        <v>1605142085</v>
      </c>
      <c r="I634" t="s">
        <v>1921</v>
      </c>
      <c r="K634" t="s">
        <v>1920</v>
      </c>
      <c r="L634">
        <v>1</v>
      </c>
    </row>
    <row r="635" spans="1:12" x14ac:dyDescent="0.35">
      <c r="A635" t="s">
        <v>542</v>
      </c>
      <c r="B635" t="s">
        <v>541</v>
      </c>
      <c r="C635" t="s">
        <v>538</v>
      </c>
      <c r="D635">
        <v>39</v>
      </c>
      <c r="E635">
        <v>0</v>
      </c>
      <c r="F635">
        <v>0.45</v>
      </c>
      <c r="G635" t="s">
        <v>3</v>
      </c>
      <c r="H635">
        <v>1603801676</v>
      </c>
      <c r="I635" t="s">
        <v>540</v>
      </c>
      <c r="J635" t="s">
        <v>539</v>
      </c>
      <c r="K635" t="s">
        <v>538</v>
      </c>
      <c r="L635">
        <v>-1</v>
      </c>
    </row>
    <row r="636" spans="1:12" x14ac:dyDescent="0.35">
      <c r="A636" t="s">
        <v>3062</v>
      </c>
      <c r="B636" t="s">
        <v>3061</v>
      </c>
      <c r="C636" t="s">
        <v>3059</v>
      </c>
      <c r="D636">
        <v>13</v>
      </c>
      <c r="E636">
        <v>39</v>
      </c>
      <c r="F636">
        <v>0.87</v>
      </c>
      <c r="G636" t="s">
        <v>3</v>
      </c>
      <c r="H636">
        <v>1605136370</v>
      </c>
      <c r="I636" t="s">
        <v>3060</v>
      </c>
      <c r="K636" t="s">
        <v>3059</v>
      </c>
      <c r="L636">
        <v>0</v>
      </c>
    </row>
    <row r="637" spans="1:12" x14ac:dyDescent="0.35">
      <c r="A637" t="s">
        <v>1454</v>
      </c>
      <c r="B637" t="s">
        <v>1453</v>
      </c>
      <c r="C637" t="s">
        <v>1451</v>
      </c>
      <c r="D637">
        <v>18</v>
      </c>
      <c r="E637">
        <v>3</v>
      </c>
      <c r="F637">
        <v>0.56999999999999995</v>
      </c>
      <c r="G637" t="s">
        <v>38</v>
      </c>
      <c r="H637">
        <v>1605140865</v>
      </c>
      <c r="I637" t="s">
        <v>1452</v>
      </c>
      <c r="K637" t="s">
        <v>1451</v>
      </c>
      <c r="L637">
        <v>0</v>
      </c>
    </row>
    <row r="638" spans="1:12" x14ac:dyDescent="0.35">
      <c r="A638" t="s">
        <v>712</v>
      </c>
      <c r="B638" t="s">
        <v>247</v>
      </c>
      <c r="C638" t="s">
        <v>710</v>
      </c>
      <c r="D638">
        <v>254</v>
      </c>
      <c r="E638">
        <v>463</v>
      </c>
      <c r="F638">
        <v>0.99</v>
      </c>
      <c r="G638" t="s">
        <v>157</v>
      </c>
      <c r="H638">
        <v>1604410765</v>
      </c>
      <c r="I638" t="s">
        <v>711</v>
      </c>
      <c r="K638" t="s">
        <v>710</v>
      </c>
      <c r="L638">
        <v>-1</v>
      </c>
    </row>
    <row r="639" spans="1:12" x14ac:dyDescent="0.35">
      <c r="A639" t="s">
        <v>1487</v>
      </c>
      <c r="B639" t="s">
        <v>1486</v>
      </c>
      <c r="C639" t="s">
        <v>1483</v>
      </c>
      <c r="D639">
        <v>33</v>
      </c>
      <c r="E639">
        <v>11</v>
      </c>
      <c r="F639">
        <v>0.71</v>
      </c>
      <c r="G639" t="s">
        <v>3</v>
      </c>
      <c r="H639">
        <v>1605130026</v>
      </c>
      <c r="I639" t="s">
        <v>1485</v>
      </c>
      <c r="J639" t="s">
        <v>1484</v>
      </c>
      <c r="K639" t="s">
        <v>1483</v>
      </c>
      <c r="L639">
        <v>0</v>
      </c>
    </row>
    <row r="640" spans="1:12" x14ac:dyDescent="0.35">
      <c r="A640" t="s">
        <v>2738</v>
      </c>
      <c r="B640" t="s">
        <v>1139</v>
      </c>
      <c r="C640" t="s">
        <v>2735</v>
      </c>
      <c r="D640">
        <v>30</v>
      </c>
      <c r="E640">
        <v>17</v>
      </c>
      <c r="F640">
        <v>0.8</v>
      </c>
      <c r="G640" t="s">
        <v>276</v>
      </c>
      <c r="H640">
        <v>1604355753</v>
      </c>
      <c r="I640" t="s">
        <v>2737</v>
      </c>
      <c r="J640" t="s">
        <v>2736</v>
      </c>
      <c r="K640" t="s">
        <v>2735</v>
      </c>
      <c r="L640">
        <v>0</v>
      </c>
    </row>
    <row r="641" spans="1:12" x14ac:dyDescent="0.35">
      <c r="A641" t="s">
        <v>2165</v>
      </c>
      <c r="B641" t="s">
        <v>2164</v>
      </c>
      <c r="C641" t="s">
        <v>2161</v>
      </c>
      <c r="D641">
        <v>14</v>
      </c>
      <c r="E641">
        <v>8</v>
      </c>
      <c r="F641">
        <v>0.71</v>
      </c>
      <c r="G641" t="s">
        <v>3</v>
      </c>
      <c r="H641">
        <v>1605129581</v>
      </c>
      <c r="I641" t="s">
        <v>2163</v>
      </c>
      <c r="J641" t="s">
        <v>2162</v>
      </c>
      <c r="K641" t="s">
        <v>2161</v>
      </c>
      <c r="L641">
        <v>0</v>
      </c>
    </row>
    <row r="642" spans="1:12" x14ac:dyDescent="0.35">
      <c r="A642" t="s">
        <v>1578</v>
      </c>
      <c r="B642" t="s">
        <v>1577</v>
      </c>
      <c r="C642" t="s">
        <v>1574</v>
      </c>
      <c r="D642">
        <v>113</v>
      </c>
      <c r="E642">
        <v>31</v>
      </c>
      <c r="F642">
        <v>0.87</v>
      </c>
      <c r="G642" t="s">
        <v>3</v>
      </c>
      <c r="H642">
        <v>1603249574</v>
      </c>
      <c r="I642" t="s">
        <v>1576</v>
      </c>
      <c r="J642" t="s">
        <v>1575</v>
      </c>
      <c r="K642" t="s">
        <v>1574</v>
      </c>
      <c r="L642">
        <v>0</v>
      </c>
    </row>
    <row r="643" spans="1:12" x14ac:dyDescent="0.35">
      <c r="A643" t="s">
        <v>1370</v>
      </c>
      <c r="C643" t="s">
        <v>1367</v>
      </c>
      <c r="D643">
        <v>12</v>
      </c>
      <c r="E643">
        <v>1</v>
      </c>
      <c r="F643">
        <v>0.53</v>
      </c>
      <c r="G643" t="s">
        <v>3</v>
      </c>
      <c r="H643">
        <v>1605115736</v>
      </c>
      <c r="I643" t="s">
        <v>1369</v>
      </c>
      <c r="J643" t="s">
        <v>1368</v>
      </c>
      <c r="K643" t="s">
        <v>1367</v>
      </c>
      <c r="L643">
        <v>1</v>
      </c>
    </row>
    <row r="644" spans="1:12" x14ac:dyDescent="0.35">
      <c r="A644" t="s">
        <v>1445</v>
      </c>
      <c r="B644" t="s">
        <v>1444</v>
      </c>
      <c r="C644" t="s">
        <v>1441</v>
      </c>
      <c r="D644">
        <v>22</v>
      </c>
      <c r="E644">
        <v>13</v>
      </c>
      <c r="F644">
        <v>0.85</v>
      </c>
      <c r="G644" t="s">
        <v>3</v>
      </c>
      <c r="H644">
        <v>1605111682</v>
      </c>
      <c r="I644" t="s">
        <v>1443</v>
      </c>
      <c r="J644" t="s">
        <v>1442</v>
      </c>
      <c r="K644" t="s">
        <v>1441</v>
      </c>
      <c r="L644">
        <v>0</v>
      </c>
    </row>
    <row r="645" spans="1:12" x14ac:dyDescent="0.35">
      <c r="A645" t="s">
        <v>1581</v>
      </c>
      <c r="B645" t="s">
        <v>886</v>
      </c>
      <c r="C645" t="s">
        <v>1579</v>
      </c>
      <c r="D645">
        <v>138</v>
      </c>
      <c r="E645">
        <v>493</v>
      </c>
      <c r="F645">
        <v>0.98</v>
      </c>
      <c r="G645" t="s">
        <v>38</v>
      </c>
      <c r="H645">
        <v>1603227777</v>
      </c>
      <c r="I645" t="s">
        <v>1580</v>
      </c>
      <c r="K645" t="s">
        <v>1579</v>
      </c>
      <c r="L645">
        <v>0</v>
      </c>
    </row>
    <row r="646" spans="1:12" x14ac:dyDescent="0.35">
      <c r="A646" t="s">
        <v>1402</v>
      </c>
      <c r="B646" t="s">
        <v>287</v>
      </c>
      <c r="C646" t="s">
        <v>1399</v>
      </c>
      <c r="D646">
        <v>6</v>
      </c>
      <c r="E646">
        <v>4</v>
      </c>
      <c r="F646">
        <v>0.83</v>
      </c>
      <c r="G646" t="s">
        <v>276</v>
      </c>
      <c r="H646">
        <v>1605104622</v>
      </c>
      <c r="I646" t="s">
        <v>1401</v>
      </c>
      <c r="J646" t="s">
        <v>1400</v>
      </c>
      <c r="K646" t="s">
        <v>1399</v>
      </c>
      <c r="L646">
        <v>1</v>
      </c>
    </row>
    <row r="647" spans="1:12" x14ac:dyDescent="0.35">
      <c r="A647" t="s">
        <v>2122</v>
      </c>
      <c r="B647" t="s">
        <v>2121</v>
      </c>
      <c r="C647" t="s">
        <v>2118</v>
      </c>
      <c r="D647">
        <v>10</v>
      </c>
      <c r="E647">
        <v>5</v>
      </c>
      <c r="F647">
        <v>0.78</v>
      </c>
      <c r="G647" t="s">
        <v>3</v>
      </c>
      <c r="H647">
        <v>1605098427</v>
      </c>
      <c r="I647" t="s">
        <v>2120</v>
      </c>
      <c r="J647" t="s">
        <v>2119</v>
      </c>
      <c r="K647" t="s">
        <v>2118</v>
      </c>
      <c r="L647">
        <v>0</v>
      </c>
    </row>
    <row r="648" spans="1:12" x14ac:dyDescent="0.35">
      <c r="A648" t="s">
        <v>695</v>
      </c>
      <c r="B648" t="s">
        <v>694</v>
      </c>
      <c r="C648" t="s">
        <v>691</v>
      </c>
      <c r="D648">
        <v>11</v>
      </c>
      <c r="E648">
        <v>8</v>
      </c>
      <c r="F648">
        <v>0.91</v>
      </c>
      <c r="G648" t="s">
        <v>3</v>
      </c>
      <c r="H648">
        <v>1604473770</v>
      </c>
      <c r="I648" t="s">
        <v>693</v>
      </c>
      <c r="J648" t="s">
        <v>692</v>
      </c>
      <c r="K648" t="s">
        <v>691</v>
      </c>
      <c r="L648">
        <v>0</v>
      </c>
    </row>
    <row r="649" spans="1:12" x14ac:dyDescent="0.35">
      <c r="A649" t="s">
        <v>2139</v>
      </c>
      <c r="B649" t="s">
        <v>2138</v>
      </c>
      <c r="C649" t="s">
        <v>2135</v>
      </c>
      <c r="D649">
        <v>15</v>
      </c>
      <c r="E649">
        <v>19</v>
      </c>
      <c r="F649">
        <v>0.95</v>
      </c>
      <c r="G649" t="s">
        <v>1116</v>
      </c>
      <c r="H649">
        <v>1605093297</v>
      </c>
      <c r="I649" t="s">
        <v>2137</v>
      </c>
      <c r="J649" t="s">
        <v>2136</v>
      </c>
      <c r="K649" t="s">
        <v>2135</v>
      </c>
      <c r="L649">
        <v>1</v>
      </c>
    </row>
    <row r="650" spans="1:12" x14ac:dyDescent="0.35">
      <c r="A650" t="s">
        <v>3027</v>
      </c>
      <c r="B650" t="s">
        <v>2271</v>
      </c>
      <c r="C650" t="s">
        <v>3024</v>
      </c>
      <c r="D650">
        <v>4</v>
      </c>
      <c r="E650">
        <v>3</v>
      </c>
      <c r="F650">
        <v>1</v>
      </c>
      <c r="H650">
        <v>1605092898</v>
      </c>
      <c r="I650" t="s">
        <v>3026</v>
      </c>
      <c r="J650" t="s">
        <v>3025</v>
      </c>
      <c r="K650" t="s">
        <v>3024</v>
      </c>
      <c r="L650">
        <v>0</v>
      </c>
    </row>
    <row r="651" spans="1:12" x14ac:dyDescent="0.35">
      <c r="A651" t="s">
        <v>1727</v>
      </c>
      <c r="B651" t="s">
        <v>1726</v>
      </c>
      <c r="C651" t="s">
        <v>1723</v>
      </c>
      <c r="D651">
        <v>74</v>
      </c>
      <c r="E651">
        <v>15</v>
      </c>
      <c r="F651">
        <v>0.78</v>
      </c>
      <c r="G651" t="s">
        <v>3</v>
      </c>
      <c r="H651">
        <v>1605092575</v>
      </c>
      <c r="I651" t="s">
        <v>1725</v>
      </c>
      <c r="J651" t="s">
        <v>1724</v>
      </c>
      <c r="K651" t="s">
        <v>1723</v>
      </c>
      <c r="L651">
        <v>0</v>
      </c>
    </row>
    <row r="652" spans="1:12" x14ac:dyDescent="0.35">
      <c r="A652" t="s">
        <v>1414</v>
      </c>
      <c r="B652" t="s">
        <v>1191</v>
      </c>
      <c r="C652" t="s">
        <v>1411</v>
      </c>
      <c r="D652">
        <v>27</v>
      </c>
      <c r="E652">
        <v>10</v>
      </c>
      <c r="F652">
        <v>0.82</v>
      </c>
      <c r="G652" t="s">
        <v>38</v>
      </c>
      <c r="H652">
        <v>1605087594</v>
      </c>
      <c r="I652" t="s">
        <v>1413</v>
      </c>
      <c r="J652" t="s">
        <v>1412</v>
      </c>
      <c r="K652" t="s">
        <v>1411</v>
      </c>
      <c r="L652">
        <v>0</v>
      </c>
    </row>
    <row r="653" spans="1:12" x14ac:dyDescent="0.35">
      <c r="A653" t="s">
        <v>654</v>
      </c>
      <c r="B653" t="s">
        <v>653</v>
      </c>
      <c r="C653" t="s">
        <v>650</v>
      </c>
      <c r="D653">
        <v>16</v>
      </c>
      <c r="E653">
        <v>0</v>
      </c>
      <c r="F653">
        <v>0.44</v>
      </c>
      <c r="G653" t="s">
        <v>3</v>
      </c>
      <c r="H653">
        <v>1604196617</v>
      </c>
      <c r="I653" t="s">
        <v>652</v>
      </c>
      <c r="J653" t="s">
        <v>651</v>
      </c>
      <c r="K653" t="s">
        <v>650</v>
      </c>
      <c r="L653">
        <v>0</v>
      </c>
    </row>
    <row r="654" spans="1:12" x14ac:dyDescent="0.35">
      <c r="A654" t="s">
        <v>102</v>
      </c>
      <c r="B654" t="s">
        <v>101</v>
      </c>
      <c r="C654" t="s">
        <v>98</v>
      </c>
      <c r="D654">
        <v>26</v>
      </c>
      <c r="E654">
        <v>3</v>
      </c>
      <c r="F654">
        <v>0.57999999999999996</v>
      </c>
      <c r="G654" t="s">
        <v>3</v>
      </c>
      <c r="H654">
        <v>1602145486</v>
      </c>
      <c r="I654" t="s">
        <v>100</v>
      </c>
      <c r="J654" t="s">
        <v>99</v>
      </c>
      <c r="K654" t="s">
        <v>98</v>
      </c>
      <c r="L654">
        <v>1</v>
      </c>
    </row>
    <row r="655" spans="1:12" x14ac:dyDescent="0.35">
      <c r="A655" t="s">
        <v>3940</v>
      </c>
      <c r="B655" t="s">
        <v>3939</v>
      </c>
      <c r="C655" t="s">
        <v>3936</v>
      </c>
      <c r="D655">
        <v>28</v>
      </c>
      <c r="E655">
        <v>8</v>
      </c>
      <c r="F655">
        <v>0.83</v>
      </c>
      <c r="G655" t="s">
        <v>3</v>
      </c>
      <c r="H655">
        <v>1605079204</v>
      </c>
      <c r="I655" t="s">
        <v>3938</v>
      </c>
      <c r="J655" t="s">
        <v>3937</v>
      </c>
      <c r="K655" t="s">
        <v>3936</v>
      </c>
      <c r="L655">
        <v>0</v>
      </c>
    </row>
    <row r="656" spans="1:12" x14ac:dyDescent="0.35">
      <c r="A656" t="s">
        <v>3011</v>
      </c>
      <c r="B656" t="s">
        <v>526</v>
      </c>
      <c r="C656" t="s">
        <v>3008</v>
      </c>
      <c r="D656">
        <v>14</v>
      </c>
      <c r="E656">
        <v>35</v>
      </c>
      <c r="F656">
        <v>0.93</v>
      </c>
      <c r="G656" t="s">
        <v>839</v>
      </c>
      <c r="H656">
        <v>1604547132</v>
      </c>
      <c r="I656" t="s">
        <v>3010</v>
      </c>
      <c r="J656" t="s">
        <v>3009</v>
      </c>
      <c r="K656" t="s">
        <v>3008</v>
      </c>
      <c r="L656">
        <v>0</v>
      </c>
    </row>
    <row r="657" spans="1:12" x14ac:dyDescent="0.35">
      <c r="A657" t="s">
        <v>1635</v>
      </c>
      <c r="B657" t="s">
        <v>357</v>
      </c>
      <c r="C657" t="s">
        <v>1632</v>
      </c>
      <c r="D657">
        <v>7</v>
      </c>
      <c r="E657">
        <v>27</v>
      </c>
      <c r="F657">
        <v>0.97</v>
      </c>
      <c r="G657" t="s">
        <v>3</v>
      </c>
      <c r="H657">
        <v>1605078312</v>
      </c>
      <c r="I657" t="s">
        <v>1634</v>
      </c>
      <c r="J657" t="s">
        <v>1633</v>
      </c>
      <c r="K657" t="s">
        <v>1632</v>
      </c>
      <c r="L657">
        <v>0</v>
      </c>
    </row>
    <row r="658" spans="1:12" x14ac:dyDescent="0.35">
      <c r="A658" t="s">
        <v>1423</v>
      </c>
      <c r="B658" t="s">
        <v>1422</v>
      </c>
      <c r="C658" t="s">
        <v>1419</v>
      </c>
      <c r="D658">
        <v>86</v>
      </c>
      <c r="E658">
        <v>24</v>
      </c>
      <c r="F658">
        <v>0.85</v>
      </c>
      <c r="G658" t="s">
        <v>3</v>
      </c>
      <c r="H658">
        <v>1605075836</v>
      </c>
      <c r="I658" t="s">
        <v>1421</v>
      </c>
      <c r="J658" t="s">
        <v>1420</v>
      </c>
      <c r="K658" t="s">
        <v>1419</v>
      </c>
      <c r="L658">
        <v>0</v>
      </c>
    </row>
    <row r="659" spans="1:12" x14ac:dyDescent="0.35">
      <c r="A659" t="s">
        <v>216</v>
      </c>
      <c r="B659" t="s">
        <v>215</v>
      </c>
      <c r="C659" t="s">
        <v>213</v>
      </c>
      <c r="D659">
        <v>10</v>
      </c>
      <c r="E659">
        <v>57</v>
      </c>
      <c r="F659">
        <v>0.96</v>
      </c>
      <c r="G659" t="s">
        <v>38</v>
      </c>
      <c r="H659">
        <v>1603774611</v>
      </c>
      <c r="I659" t="s">
        <v>214</v>
      </c>
      <c r="K659" t="s">
        <v>213</v>
      </c>
      <c r="L659">
        <v>1</v>
      </c>
    </row>
    <row r="660" spans="1:12" x14ac:dyDescent="0.35">
      <c r="A660" t="s">
        <v>2130</v>
      </c>
      <c r="B660" t="s">
        <v>2129</v>
      </c>
      <c r="C660" t="s">
        <v>2127</v>
      </c>
      <c r="D660">
        <v>85</v>
      </c>
      <c r="E660">
        <v>323</v>
      </c>
      <c r="F660">
        <v>0.99</v>
      </c>
      <c r="G660" t="s">
        <v>157</v>
      </c>
      <c r="H660">
        <v>1601660160</v>
      </c>
      <c r="I660" t="s">
        <v>2128</v>
      </c>
      <c r="K660" t="s">
        <v>2127</v>
      </c>
      <c r="L660">
        <v>0</v>
      </c>
    </row>
    <row r="661" spans="1:12" x14ac:dyDescent="0.35">
      <c r="A661" t="s">
        <v>1070</v>
      </c>
      <c r="B661" t="s">
        <v>1069</v>
      </c>
      <c r="C661" t="s">
        <v>1066</v>
      </c>
      <c r="D661">
        <v>11</v>
      </c>
      <c r="E661">
        <v>2</v>
      </c>
      <c r="F661">
        <v>0.75</v>
      </c>
      <c r="G661" t="s">
        <v>839</v>
      </c>
      <c r="H661">
        <v>1604888899</v>
      </c>
      <c r="I661" t="s">
        <v>1068</v>
      </c>
      <c r="J661" t="s">
        <v>1067</v>
      </c>
      <c r="K661" t="s">
        <v>1066</v>
      </c>
      <c r="L661">
        <v>0</v>
      </c>
    </row>
    <row r="662" spans="1:12" x14ac:dyDescent="0.35">
      <c r="A662" t="s">
        <v>320</v>
      </c>
      <c r="B662" t="s">
        <v>148</v>
      </c>
      <c r="C662" t="s">
        <v>317</v>
      </c>
      <c r="D662">
        <v>7</v>
      </c>
      <c r="E662">
        <v>37</v>
      </c>
      <c r="F662">
        <v>0.95</v>
      </c>
      <c r="G662" t="s">
        <v>3</v>
      </c>
      <c r="H662">
        <v>1601598950</v>
      </c>
      <c r="I662" t="s">
        <v>319</v>
      </c>
      <c r="J662" t="s">
        <v>318</v>
      </c>
      <c r="K662" t="s">
        <v>317</v>
      </c>
      <c r="L662">
        <v>0</v>
      </c>
    </row>
    <row r="663" spans="1:12" x14ac:dyDescent="0.35">
      <c r="A663" t="s">
        <v>1350</v>
      </c>
      <c r="B663" t="s">
        <v>1349</v>
      </c>
      <c r="C663" t="s">
        <v>1347</v>
      </c>
      <c r="D663">
        <v>3</v>
      </c>
      <c r="E663">
        <v>42</v>
      </c>
      <c r="F663">
        <v>0.96</v>
      </c>
      <c r="G663" t="s">
        <v>367</v>
      </c>
      <c r="H663">
        <v>1605014860</v>
      </c>
      <c r="I663" t="s">
        <v>1348</v>
      </c>
      <c r="K663" t="s">
        <v>1347</v>
      </c>
      <c r="L663">
        <v>0</v>
      </c>
    </row>
    <row r="664" spans="1:12" x14ac:dyDescent="0.35">
      <c r="A664" t="s">
        <v>456</v>
      </c>
      <c r="B664" t="s">
        <v>357</v>
      </c>
      <c r="C664" t="s">
        <v>453</v>
      </c>
      <c r="D664">
        <v>15</v>
      </c>
      <c r="E664">
        <v>18</v>
      </c>
      <c r="F664">
        <v>0.95</v>
      </c>
      <c r="G664" t="s">
        <v>276</v>
      </c>
      <c r="H664">
        <v>1604051112</v>
      </c>
      <c r="I664" t="s">
        <v>455</v>
      </c>
      <c r="J664" t="s">
        <v>454</v>
      </c>
      <c r="K664" t="s">
        <v>453</v>
      </c>
      <c r="L664">
        <v>0</v>
      </c>
    </row>
    <row r="665" spans="1:12" x14ac:dyDescent="0.35">
      <c r="A665" t="s">
        <v>3075</v>
      </c>
      <c r="B665" t="s">
        <v>3074</v>
      </c>
      <c r="C665" t="s">
        <v>3071</v>
      </c>
      <c r="D665">
        <v>4</v>
      </c>
      <c r="E665">
        <v>3</v>
      </c>
      <c r="F665">
        <v>0.6</v>
      </c>
      <c r="G665" t="s">
        <v>3</v>
      </c>
      <c r="H665">
        <v>1603530126</v>
      </c>
      <c r="I665" t="s">
        <v>3073</v>
      </c>
      <c r="J665" t="s">
        <v>3072</v>
      </c>
      <c r="K665" t="s">
        <v>3071</v>
      </c>
      <c r="L665">
        <v>1</v>
      </c>
    </row>
    <row r="666" spans="1:12" x14ac:dyDescent="0.35">
      <c r="A666" t="s">
        <v>1333</v>
      </c>
      <c r="B666" t="s">
        <v>1332</v>
      </c>
      <c r="C666" t="s">
        <v>1329</v>
      </c>
      <c r="D666">
        <v>29</v>
      </c>
      <c r="E666">
        <v>25</v>
      </c>
      <c r="F666">
        <v>0.88</v>
      </c>
      <c r="G666" t="s">
        <v>839</v>
      </c>
      <c r="H666">
        <v>1605007879</v>
      </c>
      <c r="I666" t="s">
        <v>1331</v>
      </c>
      <c r="J666" t="s">
        <v>1330</v>
      </c>
      <c r="K666" t="s">
        <v>1329</v>
      </c>
      <c r="L666">
        <v>0</v>
      </c>
    </row>
    <row r="667" spans="1:12" x14ac:dyDescent="0.35">
      <c r="A667" t="s">
        <v>2422</v>
      </c>
      <c r="B667" t="s">
        <v>1486</v>
      </c>
      <c r="C667" t="s">
        <v>2419</v>
      </c>
      <c r="D667">
        <v>38</v>
      </c>
      <c r="E667">
        <v>69</v>
      </c>
      <c r="F667">
        <v>0.96</v>
      </c>
      <c r="G667" t="s">
        <v>3</v>
      </c>
      <c r="H667">
        <v>1605006525</v>
      </c>
      <c r="I667" t="s">
        <v>2421</v>
      </c>
      <c r="J667" t="s">
        <v>2420</v>
      </c>
      <c r="K667" t="s">
        <v>2419</v>
      </c>
      <c r="L667">
        <v>0</v>
      </c>
    </row>
    <row r="668" spans="1:12" x14ac:dyDescent="0.35">
      <c r="A668" t="s">
        <v>3191</v>
      </c>
      <c r="B668" t="s">
        <v>3190</v>
      </c>
      <c r="C668" t="s">
        <v>3187</v>
      </c>
      <c r="D668">
        <v>63</v>
      </c>
      <c r="E668">
        <v>3</v>
      </c>
      <c r="F668">
        <v>0.6</v>
      </c>
      <c r="G668" t="s">
        <v>3</v>
      </c>
      <c r="H668">
        <v>1604449554</v>
      </c>
      <c r="I668" t="s">
        <v>3189</v>
      </c>
      <c r="J668" t="s">
        <v>3188</v>
      </c>
      <c r="K668" t="s">
        <v>3187</v>
      </c>
      <c r="L668">
        <v>0</v>
      </c>
    </row>
    <row r="669" spans="1:12" x14ac:dyDescent="0.35">
      <c r="A669" t="s">
        <v>1450</v>
      </c>
      <c r="B669" t="s">
        <v>1449</v>
      </c>
      <c r="C669" t="s">
        <v>1446</v>
      </c>
      <c r="D669">
        <v>36</v>
      </c>
      <c r="E669">
        <v>19</v>
      </c>
      <c r="F669">
        <v>0.81</v>
      </c>
      <c r="G669" t="s">
        <v>3</v>
      </c>
      <c r="H669">
        <v>1604189833</v>
      </c>
      <c r="I669" t="s">
        <v>1448</v>
      </c>
      <c r="J669" t="s">
        <v>1447</v>
      </c>
      <c r="K669" t="s">
        <v>1446</v>
      </c>
      <c r="L669">
        <v>0</v>
      </c>
    </row>
    <row r="670" spans="1:12" x14ac:dyDescent="0.35">
      <c r="A670" t="s">
        <v>1435</v>
      </c>
      <c r="B670" t="s">
        <v>357</v>
      </c>
      <c r="C670" t="s">
        <v>1433</v>
      </c>
      <c r="D670">
        <v>18</v>
      </c>
      <c r="E670">
        <v>42</v>
      </c>
      <c r="F670">
        <v>0.97</v>
      </c>
      <c r="G670" t="s">
        <v>3</v>
      </c>
      <c r="H670">
        <v>1605004980</v>
      </c>
      <c r="I670" t="s">
        <v>1434</v>
      </c>
      <c r="K670" t="s">
        <v>1433</v>
      </c>
      <c r="L670">
        <v>0</v>
      </c>
    </row>
    <row r="671" spans="1:12" x14ac:dyDescent="0.35">
      <c r="A671" t="s">
        <v>1393</v>
      </c>
      <c r="B671" t="s">
        <v>1392</v>
      </c>
      <c r="C671" t="s">
        <v>1390</v>
      </c>
      <c r="D671">
        <v>185</v>
      </c>
      <c r="E671">
        <v>564</v>
      </c>
      <c r="F671">
        <v>0.99</v>
      </c>
      <c r="G671" t="s">
        <v>38</v>
      </c>
      <c r="H671">
        <v>1604997483</v>
      </c>
      <c r="I671" t="s">
        <v>1391</v>
      </c>
      <c r="K671" t="s">
        <v>1390</v>
      </c>
      <c r="L671">
        <v>0</v>
      </c>
    </row>
    <row r="672" spans="1:12" x14ac:dyDescent="0.35">
      <c r="A672" t="s">
        <v>2798</v>
      </c>
      <c r="B672" t="s">
        <v>2797</v>
      </c>
      <c r="C672" t="s">
        <v>2795</v>
      </c>
      <c r="D672">
        <v>99</v>
      </c>
      <c r="E672">
        <v>125</v>
      </c>
      <c r="F672">
        <v>0.96</v>
      </c>
      <c r="G672" t="s">
        <v>3</v>
      </c>
      <c r="H672">
        <v>1604997979</v>
      </c>
      <c r="I672" t="s">
        <v>2796</v>
      </c>
      <c r="K672" t="s">
        <v>2795</v>
      </c>
      <c r="L672">
        <v>1</v>
      </c>
    </row>
    <row r="673" spans="1:12" x14ac:dyDescent="0.35">
      <c r="A673" t="s">
        <v>68</v>
      </c>
      <c r="B673" t="s">
        <v>67</v>
      </c>
      <c r="C673" t="s">
        <v>64</v>
      </c>
      <c r="D673">
        <v>35</v>
      </c>
      <c r="E673">
        <v>61</v>
      </c>
      <c r="F673">
        <v>0.87</v>
      </c>
      <c r="G673" t="s">
        <v>3</v>
      </c>
      <c r="H673">
        <v>1600479193</v>
      </c>
      <c r="I673" t="s">
        <v>66</v>
      </c>
      <c r="J673" t="s">
        <v>65</v>
      </c>
      <c r="K673" t="s">
        <v>64</v>
      </c>
      <c r="L673">
        <v>0</v>
      </c>
    </row>
    <row r="674" spans="1:12" x14ac:dyDescent="0.35">
      <c r="A674" t="s">
        <v>3396</v>
      </c>
      <c r="B674" t="s">
        <v>3395</v>
      </c>
      <c r="C674" t="s">
        <v>3392</v>
      </c>
      <c r="D674">
        <v>8</v>
      </c>
      <c r="E674">
        <v>10</v>
      </c>
      <c r="F674">
        <v>0.75</v>
      </c>
      <c r="G674" t="s">
        <v>620</v>
      </c>
      <c r="H674">
        <v>1604994436</v>
      </c>
      <c r="I674" t="s">
        <v>3394</v>
      </c>
      <c r="J674" t="s">
        <v>3393</v>
      </c>
      <c r="K674" t="s">
        <v>3392</v>
      </c>
      <c r="L674">
        <v>1</v>
      </c>
    </row>
    <row r="675" spans="1:12" x14ac:dyDescent="0.35">
      <c r="A675" t="s">
        <v>2689</v>
      </c>
      <c r="B675" t="s">
        <v>562</v>
      </c>
      <c r="C675" t="s">
        <v>2686</v>
      </c>
      <c r="D675">
        <v>151</v>
      </c>
      <c r="E675">
        <v>303</v>
      </c>
      <c r="F675">
        <v>0.97</v>
      </c>
      <c r="G675" t="s">
        <v>3</v>
      </c>
      <c r="H675">
        <v>1599793624</v>
      </c>
      <c r="I675" t="s">
        <v>2688</v>
      </c>
      <c r="J675" t="s">
        <v>2687</v>
      </c>
      <c r="K675" t="s">
        <v>2686</v>
      </c>
      <c r="L675">
        <v>0</v>
      </c>
    </row>
    <row r="676" spans="1:12" x14ac:dyDescent="0.35">
      <c r="A676" t="s">
        <v>4228</v>
      </c>
      <c r="B676" t="s">
        <v>292</v>
      </c>
      <c r="C676" t="s">
        <v>4224</v>
      </c>
      <c r="D676">
        <v>556</v>
      </c>
      <c r="E676">
        <v>179</v>
      </c>
      <c r="F676">
        <v>0.99</v>
      </c>
      <c r="G676" t="s">
        <v>4227</v>
      </c>
      <c r="H676">
        <v>1604990823</v>
      </c>
      <c r="I676" t="s">
        <v>4226</v>
      </c>
      <c r="J676" t="s">
        <v>4225</v>
      </c>
      <c r="K676" t="s">
        <v>4224</v>
      </c>
      <c r="L676">
        <v>0</v>
      </c>
    </row>
    <row r="677" spans="1:12" x14ac:dyDescent="0.35">
      <c r="A677" t="s">
        <v>537</v>
      </c>
      <c r="B677" t="s">
        <v>536</v>
      </c>
      <c r="C677" t="s">
        <v>533</v>
      </c>
      <c r="D677">
        <v>3</v>
      </c>
      <c r="E677">
        <v>4</v>
      </c>
      <c r="F677">
        <v>0.75</v>
      </c>
      <c r="G677" t="s">
        <v>3</v>
      </c>
      <c r="H677">
        <v>1604374074</v>
      </c>
      <c r="I677" t="s">
        <v>535</v>
      </c>
      <c r="J677" t="s">
        <v>534</v>
      </c>
      <c r="K677" t="s">
        <v>533</v>
      </c>
      <c r="L677">
        <v>0</v>
      </c>
    </row>
    <row r="678" spans="1:12" x14ac:dyDescent="0.35">
      <c r="A678" t="s">
        <v>1342</v>
      </c>
      <c r="B678" t="s">
        <v>1341</v>
      </c>
      <c r="C678" t="s">
        <v>1338</v>
      </c>
      <c r="D678">
        <v>20</v>
      </c>
      <c r="E678">
        <v>73</v>
      </c>
      <c r="F678">
        <v>0.97</v>
      </c>
      <c r="G678" t="s">
        <v>367</v>
      </c>
      <c r="H678">
        <v>1604987763</v>
      </c>
      <c r="I678" t="s">
        <v>1340</v>
      </c>
      <c r="J678" t="s">
        <v>1339</v>
      </c>
      <c r="K678" t="s">
        <v>1338</v>
      </c>
      <c r="L678">
        <v>0</v>
      </c>
    </row>
    <row r="679" spans="1:12" x14ac:dyDescent="0.35">
      <c r="A679" t="s">
        <v>611</v>
      </c>
      <c r="B679" t="s">
        <v>292</v>
      </c>
      <c r="C679" t="s">
        <v>608</v>
      </c>
      <c r="D679">
        <v>65</v>
      </c>
      <c r="E679">
        <v>583</v>
      </c>
      <c r="F679">
        <v>0.99</v>
      </c>
      <c r="G679" t="s">
        <v>610</v>
      </c>
      <c r="H679">
        <v>1602460543</v>
      </c>
      <c r="I679" t="s">
        <v>609</v>
      </c>
      <c r="K679" t="s">
        <v>608</v>
      </c>
      <c r="L679">
        <v>0</v>
      </c>
    </row>
    <row r="680" spans="1:12" x14ac:dyDescent="0.35">
      <c r="A680" t="s">
        <v>3489</v>
      </c>
      <c r="B680" t="s">
        <v>3488</v>
      </c>
      <c r="C680" t="s">
        <v>3485</v>
      </c>
      <c r="D680">
        <v>5</v>
      </c>
      <c r="E680">
        <v>0</v>
      </c>
      <c r="F680">
        <v>0.43</v>
      </c>
      <c r="G680" t="s">
        <v>3</v>
      </c>
      <c r="H680">
        <v>1604984528</v>
      </c>
      <c r="I680" t="s">
        <v>3487</v>
      </c>
      <c r="J680" t="s">
        <v>3486</v>
      </c>
      <c r="K680" t="s">
        <v>3485</v>
      </c>
      <c r="L680">
        <v>0</v>
      </c>
    </row>
    <row r="681" spans="1:12" x14ac:dyDescent="0.35">
      <c r="A681" t="s">
        <v>3855</v>
      </c>
      <c r="B681" t="s">
        <v>101</v>
      </c>
      <c r="C681" t="s">
        <v>3852</v>
      </c>
      <c r="D681">
        <v>47</v>
      </c>
      <c r="E681">
        <v>3</v>
      </c>
      <c r="F681">
        <v>0.67</v>
      </c>
      <c r="G681" t="s">
        <v>3</v>
      </c>
      <c r="H681">
        <v>1603945250</v>
      </c>
      <c r="I681" t="s">
        <v>3854</v>
      </c>
      <c r="J681" t="s">
        <v>3853</v>
      </c>
      <c r="K681" t="s">
        <v>3852</v>
      </c>
      <c r="L681">
        <v>0</v>
      </c>
    </row>
    <row r="682" spans="1:12" x14ac:dyDescent="0.35">
      <c r="A682" t="s">
        <v>1305</v>
      </c>
      <c r="B682" t="s">
        <v>1304</v>
      </c>
      <c r="C682" t="s">
        <v>1301</v>
      </c>
      <c r="D682">
        <v>14</v>
      </c>
      <c r="E682">
        <v>10</v>
      </c>
      <c r="F682">
        <v>0.78</v>
      </c>
      <c r="G682" t="s">
        <v>3</v>
      </c>
      <c r="H682">
        <v>1604983428</v>
      </c>
      <c r="I682" t="s">
        <v>1303</v>
      </c>
      <c r="J682" t="s">
        <v>1302</v>
      </c>
      <c r="K682" t="s">
        <v>1301</v>
      </c>
      <c r="L682">
        <v>0</v>
      </c>
    </row>
    <row r="683" spans="1:12" x14ac:dyDescent="0.35">
      <c r="A683" t="s">
        <v>272</v>
      </c>
      <c r="B683" t="s">
        <v>271</v>
      </c>
      <c r="C683" t="s">
        <v>268</v>
      </c>
      <c r="D683">
        <v>25</v>
      </c>
      <c r="E683">
        <v>70</v>
      </c>
      <c r="F683">
        <v>0.97</v>
      </c>
      <c r="G683" t="s">
        <v>3</v>
      </c>
      <c r="H683">
        <v>1600194277</v>
      </c>
      <c r="I683" t="s">
        <v>270</v>
      </c>
      <c r="J683" t="s">
        <v>269</v>
      </c>
      <c r="K683" t="s">
        <v>268</v>
      </c>
      <c r="L683">
        <v>0</v>
      </c>
    </row>
    <row r="684" spans="1:12" x14ac:dyDescent="0.35">
      <c r="A684" t="s">
        <v>1463</v>
      </c>
      <c r="B684" t="s">
        <v>106</v>
      </c>
      <c r="C684" t="s">
        <v>1460</v>
      </c>
      <c r="D684">
        <v>7</v>
      </c>
      <c r="E684">
        <v>10</v>
      </c>
      <c r="F684">
        <v>0.81</v>
      </c>
      <c r="G684" t="s">
        <v>3</v>
      </c>
      <c r="H684">
        <v>1599813565</v>
      </c>
      <c r="I684" t="s">
        <v>1462</v>
      </c>
      <c r="J684" t="s">
        <v>1461</v>
      </c>
      <c r="K684" t="s">
        <v>1460</v>
      </c>
      <c r="L684">
        <v>0</v>
      </c>
    </row>
    <row r="685" spans="1:12" x14ac:dyDescent="0.35">
      <c r="A685" t="s">
        <v>1251</v>
      </c>
      <c r="B685" t="s">
        <v>1250</v>
      </c>
      <c r="C685" t="s">
        <v>1247</v>
      </c>
      <c r="D685">
        <v>15</v>
      </c>
      <c r="E685">
        <v>2</v>
      </c>
      <c r="F685">
        <v>0.75</v>
      </c>
      <c r="G685" t="s">
        <v>3</v>
      </c>
      <c r="H685">
        <v>1604828192</v>
      </c>
      <c r="I685" t="s">
        <v>1249</v>
      </c>
      <c r="J685" t="s">
        <v>1248</v>
      </c>
      <c r="K685" t="s">
        <v>1247</v>
      </c>
      <c r="L685">
        <v>0</v>
      </c>
    </row>
    <row r="686" spans="1:12" x14ac:dyDescent="0.35">
      <c r="A686" t="s">
        <v>3455</v>
      </c>
      <c r="B686" t="s">
        <v>3454</v>
      </c>
      <c r="C686" t="s">
        <v>3451</v>
      </c>
      <c r="D686">
        <v>21</v>
      </c>
      <c r="E686">
        <v>2</v>
      </c>
      <c r="F686">
        <v>0.67</v>
      </c>
      <c r="G686" t="s">
        <v>3</v>
      </c>
      <c r="H686">
        <v>1604973235</v>
      </c>
      <c r="I686" t="s">
        <v>3453</v>
      </c>
      <c r="J686" t="s">
        <v>3452</v>
      </c>
      <c r="K686" t="s">
        <v>3451</v>
      </c>
      <c r="L686">
        <v>0</v>
      </c>
    </row>
    <row r="687" spans="1:12" x14ac:dyDescent="0.35">
      <c r="A687" t="s">
        <v>4140</v>
      </c>
      <c r="B687" t="s">
        <v>3504</v>
      </c>
      <c r="C687" t="s">
        <v>4137</v>
      </c>
      <c r="D687">
        <v>25</v>
      </c>
      <c r="E687">
        <v>9</v>
      </c>
      <c r="F687">
        <v>0.76</v>
      </c>
      <c r="G687" t="s">
        <v>3</v>
      </c>
      <c r="H687">
        <v>1604732746</v>
      </c>
      <c r="I687" t="s">
        <v>4139</v>
      </c>
      <c r="J687" t="s">
        <v>4138</v>
      </c>
      <c r="K687" t="s">
        <v>4137</v>
      </c>
      <c r="L687">
        <v>0</v>
      </c>
    </row>
    <row r="688" spans="1:12" x14ac:dyDescent="0.35">
      <c r="A688" t="s">
        <v>153</v>
      </c>
      <c r="B688" t="s">
        <v>131</v>
      </c>
      <c r="C688" t="s">
        <v>150</v>
      </c>
      <c r="D688">
        <v>98</v>
      </c>
      <c r="E688">
        <v>236</v>
      </c>
      <c r="F688">
        <v>1</v>
      </c>
      <c r="G688" t="s">
        <v>3</v>
      </c>
      <c r="H688">
        <v>1601524020</v>
      </c>
      <c r="I688" t="s">
        <v>152</v>
      </c>
      <c r="J688" t="s">
        <v>151</v>
      </c>
      <c r="K688" t="s">
        <v>150</v>
      </c>
      <c r="L688">
        <v>1</v>
      </c>
    </row>
    <row r="689" spans="1:12" x14ac:dyDescent="0.35">
      <c r="A689" t="s">
        <v>1264</v>
      </c>
      <c r="B689" t="s">
        <v>1263</v>
      </c>
      <c r="C689" t="s">
        <v>1260</v>
      </c>
      <c r="D689">
        <v>49</v>
      </c>
      <c r="E689">
        <v>11</v>
      </c>
      <c r="F689">
        <v>0.67</v>
      </c>
      <c r="G689" t="s">
        <v>3</v>
      </c>
      <c r="H689">
        <v>1604966584</v>
      </c>
      <c r="I689" t="s">
        <v>1262</v>
      </c>
      <c r="J689" t="s">
        <v>1261</v>
      </c>
      <c r="K689" t="s">
        <v>1260</v>
      </c>
      <c r="L689">
        <v>0</v>
      </c>
    </row>
    <row r="690" spans="1:12" x14ac:dyDescent="0.35">
      <c r="A690" t="s">
        <v>1202</v>
      </c>
      <c r="B690" t="s">
        <v>1201</v>
      </c>
      <c r="C690" t="s">
        <v>1198</v>
      </c>
      <c r="D690">
        <v>10</v>
      </c>
      <c r="E690">
        <v>2</v>
      </c>
      <c r="F690">
        <v>0.75</v>
      </c>
      <c r="G690" t="s">
        <v>3</v>
      </c>
      <c r="H690">
        <v>1604964723</v>
      </c>
      <c r="I690" t="s">
        <v>1200</v>
      </c>
      <c r="J690" t="s">
        <v>1199</v>
      </c>
      <c r="K690" t="s">
        <v>1198</v>
      </c>
      <c r="L690">
        <v>0</v>
      </c>
    </row>
    <row r="691" spans="1:12" x14ac:dyDescent="0.35">
      <c r="A691" t="s">
        <v>2001</v>
      </c>
      <c r="B691" t="s">
        <v>2000</v>
      </c>
      <c r="C691" t="s">
        <v>1998</v>
      </c>
      <c r="D691">
        <v>74</v>
      </c>
      <c r="E691">
        <v>418</v>
      </c>
      <c r="F691">
        <v>0.99</v>
      </c>
      <c r="G691" t="s">
        <v>38</v>
      </c>
      <c r="H691">
        <v>1599734201</v>
      </c>
      <c r="I691" t="s">
        <v>1999</v>
      </c>
      <c r="K691" t="s">
        <v>1998</v>
      </c>
      <c r="L691">
        <v>-1</v>
      </c>
    </row>
    <row r="692" spans="1:12" x14ac:dyDescent="0.35">
      <c r="A692" t="s">
        <v>1358</v>
      </c>
      <c r="B692" t="s">
        <v>357</v>
      </c>
      <c r="C692" t="s">
        <v>1356</v>
      </c>
      <c r="D692">
        <v>62</v>
      </c>
      <c r="E692">
        <v>647</v>
      </c>
      <c r="F692">
        <v>0.99</v>
      </c>
      <c r="G692" t="s">
        <v>367</v>
      </c>
      <c r="H692">
        <v>1604964048</v>
      </c>
      <c r="I692" t="s">
        <v>1357</v>
      </c>
      <c r="K692" t="s">
        <v>1356</v>
      </c>
      <c r="L692">
        <v>0</v>
      </c>
    </row>
    <row r="693" spans="1:12" x14ac:dyDescent="0.35">
      <c r="A693" t="s">
        <v>2244</v>
      </c>
      <c r="B693" t="s">
        <v>2243</v>
      </c>
      <c r="C693" t="s">
        <v>2240</v>
      </c>
      <c r="D693">
        <v>5</v>
      </c>
      <c r="E693">
        <v>8</v>
      </c>
      <c r="F693">
        <v>0.9</v>
      </c>
      <c r="G693" t="s">
        <v>3</v>
      </c>
      <c r="H693">
        <v>1604874390</v>
      </c>
      <c r="I693" t="s">
        <v>2242</v>
      </c>
      <c r="J693" t="s">
        <v>2241</v>
      </c>
      <c r="K693" t="s">
        <v>2240</v>
      </c>
      <c r="L693">
        <v>0</v>
      </c>
    </row>
    <row r="694" spans="1:12" x14ac:dyDescent="0.35">
      <c r="A694" t="s">
        <v>4077</v>
      </c>
      <c r="B694" t="s">
        <v>672</v>
      </c>
      <c r="C694" t="s">
        <v>4074</v>
      </c>
      <c r="D694">
        <v>17</v>
      </c>
      <c r="E694">
        <v>0</v>
      </c>
      <c r="F694">
        <v>0.3</v>
      </c>
      <c r="G694" t="s">
        <v>3</v>
      </c>
      <c r="H694">
        <v>1604963382</v>
      </c>
      <c r="I694" t="s">
        <v>4076</v>
      </c>
      <c r="J694" t="s">
        <v>4075</v>
      </c>
      <c r="K694" t="s">
        <v>4074</v>
      </c>
      <c r="L694">
        <v>0</v>
      </c>
    </row>
    <row r="695" spans="1:12" x14ac:dyDescent="0.35">
      <c r="A695" t="s">
        <v>2776</v>
      </c>
      <c r="B695" t="s">
        <v>2392</v>
      </c>
      <c r="C695" t="s">
        <v>2773</v>
      </c>
      <c r="D695">
        <v>13</v>
      </c>
      <c r="E695">
        <v>4</v>
      </c>
      <c r="F695">
        <v>0.83</v>
      </c>
      <c r="G695" t="s">
        <v>276</v>
      </c>
      <c r="H695">
        <v>1604314275</v>
      </c>
      <c r="I695" t="s">
        <v>2775</v>
      </c>
      <c r="J695" t="s">
        <v>2774</v>
      </c>
      <c r="K695" t="s">
        <v>2773</v>
      </c>
      <c r="L695">
        <v>0</v>
      </c>
    </row>
    <row r="696" spans="1:12" x14ac:dyDescent="0.35">
      <c r="A696" t="s">
        <v>1211</v>
      </c>
      <c r="B696" t="s">
        <v>1210</v>
      </c>
      <c r="C696" t="s">
        <v>1207</v>
      </c>
      <c r="D696">
        <v>16</v>
      </c>
      <c r="E696">
        <v>3</v>
      </c>
      <c r="F696">
        <v>1</v>
      </c>
      <c r="G696" t="s">
        <v>3</v>
      </c>
      <c r="H696">
        <v>1604960476</v>
      </c>
      <c r="I696" t="s">
        <v>1209</v>
      </c>
      <c r="J696" t="s">
        <v>1208</v>
      </c>
      <c r="K696" t="s">
        <v>1207</v>
      </c>
      <c r="L696">
        <v>0</v>
      </c>
    </row>
    <row r="697" spans="1:12" x14ac:dyDescent="0.35">
      <c r="A697" t="s">
        <v>1145</v>
      </c>
      <c r="B697" t="s">
        <v>1144</v>
      </c>
      <c r="C697" t="s">
        <v>1141</v>
      </c>
      <c r="D697">
        <v>5</v>
      </c>
      <c r="E697">
        <v>1</v>
      </c>
      <c r="F697">
        <v>1</v>
      </c>
      <c r="G697" t="s">
        <v>3</v>
      </c>
      <c r="H697">
        <v>1604939715</v>
      </c>
      <c r="I697" t="s">
        <v>1143</v>
      </c>
      <c r="J697" t="s">
        <v>1142</v>
      </c>
      <c r="K697" t="s">
        <v>1141</v>
      </c>
      <c r="L697">
        <v>0</v>
      </c>
    </row>
    <row r="698" spans="1:12" x14ac:dyDescent="0.35">
      <c r="A698" t="s">
        <v>1290</v>
      </c>
      <c r="B698" t="s">
        <v>1289</v>
      </c>
      <c r="C698" t="s">
        <v>1286</v>
      </c>
      <c r="D698">
        <v>7</v>
      </c>
      <c r="E698">
        <v>23</v>
      </c>
      <c r="F698">
        <v>0.84</v>
      </c>
      <c r="G698" t="s">
        <v>3</v>
      </c>
      <c r="H698">
        <v>1604957478</v>
      </c>
      <c r="I698" t="s">
        <v>1288</v>
      </c>
      <c r="J698" t="s">
        <v>1287</v>
      </c>
      <c r="K698" t="s">
        <v>1286</v>
      </c>
      <c r="L698">
        <v>0</v>
      </c>
    </row>
    <row r="699" spans="1:12" x14ac:dyDescent="0.35">
      <c r="A699" t="s">
        <v>1346</v>
      </c>
      <c r="B699" t="s">
        <v>1345</v>
      </c>
      <c r="C699" t="s">
        <v>1343</v>
      </c>
      <c r="D699">
        <v>238</v>
      </c>
      <c r="E699">
        <v>546</v>
      </c>
      <c r="F699">
        <v>0.98</v>
      </c>
      <c r="G699" t="s">
        <v>38</v>
      </c>
      <c r="H699">
        <v>1604955911</v>
      </c>
      <c r="I699" t="s">
        <v>1344</v>
      </c>
      <c r="K699" t="s">
        <v>1343</v>
      </c>
      <c r="L699">
        <v>0</v>
      </c>
    </row>
    <row r="700" spans="1:12" x14ac:dyDescent="0.35">
      <c r="A700" t="s">
        <v>369</v>
      </c>
      <c r="B700" t="s">
        <v>368</v>
      </c>
      <c r="C700" t="s">
        <v>364</v>
      </c>
      <c r="D700">
        <v>70</v>
      </c>
      <c r="E700">
        <v>156</v>
      </c>
      <c r="F700">
        <v>0.99</v>
      </c>
      <c r="G700" t="s">
        <v>367</v>
      </c>
      <c r="H700">
        <v>1603412679</v>
      </c>
      <c r="I700" t="s">
        <v>366</v>
      </c>
      <c r="J700" t="s">
        <v>365</v>
      </c>
      <c r="K700" t="s">
        <v>364</v>
      </c>
      <c r="L700">
        <v>0</v>
      </c>
    </row>
    <row r="701" spans="1:12" x14ac:dyDescent="0.35">
      <c r="A701" t="s">
        <v>2370</v>
      </c>
      <c r="B701" t="s">
        <v>2125</v>
      </c>
      <c r="C701" t="s">
        <v>2368</v>
      </c>
      <c r="D701">
        <v>9</v>
      </c>
      <c r="E701">
        <v>19</v>
      </c>
      <c r="F701">
        <v>0.75</v>
      </c>
      <c r="G701" t="s">
        <v>373</v>
      </c>
      <c r="H701">
        <v>1604930425</v>
      </c>
      <c r="I701" t="s">
        <v>2369</v>
      </c>
      <c r="K701" t="s">
        <v>2368</v>
      </c>
      <c r="L701">
        <v>0</v>
      </c>
    </row>
    <row r="702" spans="1:12" x14ac:dyDescent="0.35">
      <c r="A702" t="s">
        <v>2188</v>
      </c>
      <c r="B702" t="s">
        <v>2187</v>
      </c>
      <c r="C702" t="s">
        <v>2184</v>
      </c>
      <c r="D702">
        <v>53</v>
      </c>
      <c r="E702">
        <v>121</v>
      </c>
      <c r="F702">
        <v>0.96</v>
      </c>
      <c r="G702" t="s">
        <v>3</v>
      </c>
      <c r="H702">
        <v>1604926456</v>
      </c>
      <c r="I702" t="s">
        <v>2186</v>
      </c>
      <c r="J702" t="s">
        <v>2185</v>
      </c>
      <c r="K702" t="s">
        <v>2184</v>
      </c>
      <c r="L702">
        <v>0</v>
      </c>
    </row>
    <row r="703" spans="1:12" x14ac:dyDescent="0.35">
      <c r="A703" t="s">
        <v>3557</v>
      </c>
      <c r="B703" t="s">
        <v>830</v>
      </c>
      <c r="C703" t="s">
        <v>3555</v>
      </c>
      <c r="D703">
        <v>7</v>
      </c>
      <c r="E703">
        <v>24</v>
      </c>
      <c r="F703">
        <v>0.88</v>
      </c>
      <c r="G703" t="s">
        <v>276</v>
      </c>
      <c r="H703">
        <v>1604721856</v>
      </c>
      <c r="I703" t="s">
        <v>3556</v>
      </c>
      <c r="K703" t="s">
        <v>3555</v>
      </c>
      <c r="L703">
        <v>1</v>
      </c>
    </row>
    <row r="704" spans="1:12" x14ac:dyDescent="0.35">
      <c r="A704" t="s">
        <v>29</v>
      </c>
      <c r="B704" t="s">
        <v>28</v>
      </c>
      <c r="C704" t="s">
        <v>25</v>
      </c>
      <c r="D704">
        <v>19</v>
      </c>
      <c r="E704">
        <v>8</v>
      </c>
      <c r="F704">
        <v>0.79</v>
      </c>
      <c r="G704" t="s">
        <v>3</v>
      </c>
      <c r="H704">
        <v>1599704311</v>
      </c>
      <c r="I704" t="s">
        <v>27</v>
      </c>
      <c r="J704" t="s">
        <v>26</v>
      </c>
      <c r="K704" t="s">
        <v>25</v>
      </c>
      <c r="L704">
        <v>0</v>
      </c>
    </row>
    <row r="705" spans="1:12" x14ac:dyDescent="0.35">
      <c r="A705" t="s">
        <v>2952</v>
      </c>
      <c r="B705" t="s">
        <v>2951</v>
      </c>
      <c r="C705" t="s">
        <v>2948</v>
      </c>
      <c r="D705">
        <v>29</v>
      </c>
      <c r="E705">
        <v>4</v>
      </c>
      <c r="F705">
        <v>0.84</v>
      </c>
      <c r="G705" t="s">
        <v>276</v>
      </c>
      <c r="H705">
        <v>1604919562</v>
      </c>
      <c r="I705" t="s">
        <v>2950</v>
      </c>
      <c r="J705" t="s">
        <v>2949</v>
      </c>
      <c r="K705" t="s">
        <v>2948</v>
      </c>
      <c r="L705">
        <v>0</v>
      </c>
    </row>
    <row r="706" spans="1:12" x14ac:dyDescent="0.35">
      <c r="A706" t="s">
        <v>3445</v>
      </c>
      <c r="B706" t="s">
        <v>3444</v>
      </c>
      <c r="C706" t="s">
        <v>3441</v>
      </c>
      <c r="D706">
        <v>13</v>
      </c>
      <c r="E706">
        <v>102</v>
      </c>
      <c r="F706">
        <v>0.96</v>
      </c>
      <c r="G706" t="s">
        <v>3</v>
      </c>
      <c r="H706">
        <v>1602314455</v>
      </c>
      <c r="I706" t="s">
        <v>3443</v>
      </c>
      <c r="J706" t="s">
        <v>3442</v>
      </c>
      <c r="K706" t="s">
        <v>3441</v>
      </c>
      <c r="L706">
        <v>1</v>
      </c>
    </row>
    <row r="707" spans="1:12" x14ac:dyDescent="0.35">
      <c r="A707" t="s">
        <v>2961</v>
      </c>
      <c r="B707" t="s">
        <v>2960</v>
      </c>
      <c r="C707" t="s">
        <v>2958</v>
      </c>
      <c r="D707">
        <v>8</v>
      </c>
      <c r="E707">
        <v>7</v>
      </c>
      <c r="F707">
        <v>0.82</v>
      </c>
      <c r="G707" t="s">
        <v>3</v>
      </c>
      <c r="H707">
        <v>1604913685</v>
      </c>
      <c r="I707" t="s">
        <v>2959</v>
      </c>
      <c r="K707" t="s">
        <v>2958</v>
      </c>
      <c r="L707">
        <v>1</v>
      </c>
    </row>
    <row r="708" spans="1:12" x14ac:dyDescent="0.35">
      <c r="A708" t="s">
        <v>1128</v>
      </c>
      <c r="B708" t="s">
        <v>1127</v>
      </c>
      <c r="C708" t="s">
        <v>1124</v>
      </c>
      <c r="D708">
        <v>19</v>
      </c>
      <c r="E708">
        <v>2</v>
      </c>
      <c r="F708">
        <v>0.75</v>
      </c>
      <c r="G708" t="s">
        <v>3</v>
      </c>
      <c r="H708">
        <v>1604912890</v>
      </c>
      <c r="I708" t="s">
        <v>1126</v>
      </c>
      <c r="J708" t="s">
        <v>1125</v>
      </c>
      <c r="K708" t="s">
        <v>1124</v>
      </c>
      <c r="L708">
        <v>0</v>
      </c>
    </row>
    <row r="709" spans="1:12" x14ac:dyDescent="0.35">
      <c r="A709" t="s">
        <v>3530</v>
      </c>
      <c r="B709" t="s">
        <v>672</v>
      </c>
      <c r="C709" t="s">
        <v>3527</v>
      </c>
      <c r="D709">
        <v>11</v>
      </c>
      <c r="E709">
        <v>6</v>
      </c>
      <c r="F709">
        <v>1</v>
      </c>
      <c r="G709" t="s">
        <v>3</v>
      </c>
      <c r="H709">
        <v>1604911882</v>
      </c>
      <c r="I709" t="s">
        <v>3529</v>
      </c>
      <c r="J709" t="s">
        <v>3528</v>
      </c>
      <c r="K709" t="s">
        <v>3527</v>
      </c>
      <c r="L709">
        <v>0</v>
      </c>
    </row>
    <row r="710" spans="1:12" x14ac:dyDescent="0.35">
      <c r="A710" t="s">
        <v>3405</v>
      </c>
      <c r="B710" t="s">
        <v>3404</v>
      </c>
      <c r="C710" t="s">
        <v>3401</v>
      </c>
      <c r="D710">
        <v>6</v>
      </c>
      <c r="E710">
        <v>0</v>
      </c>
      <c r="F710">
        <v>0.5</v>
      </c>
      <c r="G710" t="s">
        <v>276</v>
      </c>
      <c r="H710">
        <v>1604214040</v>
      </c>
      <c r="I710" t="s">
        <v>3403</v>
      </c>
      <c r="J710" t="s">
        <v>3402</v>
      </c>
      <c r="K710" t="s">
        <v>3401</v>
      </c>
      <c r="L710">
        <v>0</v>
      </c>
    </row>
    <row r="711" spans="1:12" x14ac:dyDescent="0.35">
      <c r="A711" t="s">
        <v>2286</v>
      </c>
      <c r="B711" t="s">
        <v>672</v>
      </c>
      <c r="C711" t="s">
        <v>2283</v>
      </c>
      <c r="D711">
        <v>5</v>
      </c>
      <c r="E711">
        <v>3</v>
      </c>
      <c r="F711">
        <v>1</v>
      </c>
      <c r="G711" t="s">
        <v>276</v>
      </c>
      <c r="H711">
        <v>1604911765</v>
      </c>
      <c r="I711" t="s">
        <v>2285</v>
      </c>
      <c r="J711" t="s">
        <v>2284</v>
      </c>
      <c r="K711" t="s">
        <v>2283</v>
      </c>
      <c r="L711">
        <v>0</v>
      </c>
    </row>
    <row r="712" spans="1:12" x14ac:dyDescent="0.35">
      <c r="A712" t="s">
        <v>1717</v>
      </c>
      <c r="B712" t="s">
        <v>292</v>
      </c>
      <c r="C712" t="s">
        <v>1714</v>
      </c>
      <c r="D712">
        <v>18</v>
      </c>
      <c r="E712">
        <v>43</v>
      </c>
      <c r="F712">
        <v>0.94</v>
      </c>
      <c r="G712" t="s">
        <v>1658</v>
      </c>
      <c r="H712">
        <v>1604657947</v>
      </c>
      <c r="I712" t="s">
        <v>1716</v>
      </c>
      <c r="J712" t="s">
        <v>1715</v>
      </c>
      <c r="K712" t="s">
        <v>1714</v>
      </c>
      <c r="L712">
        <v>1</v>
      </c>
    </row>
    <row r="713" spans="1:12" x14ac:dyDescent="0.35">
      <c r="A713" t="s">
        <v>1163</v>
      </c>
      <c r="B713" t="s">
        <v>1162</v>
      </c>
      <c r="C713" t="s">
        <v>1159</v>
      </c>
      <c r="D713">
        <v>7</v>
      </c>
      <c r="E713">
        <v>13</v>
      </c>
      <c r="F713">
        <v>1</v>
      </c>
      <c r="G713" t="s">
        <v>3</v>
      </c>
      <c r="H713">
        <v>1604907946</v>
      </c>
      <c r="I713" t="s">
        <v>1161</v>
      </c>
      <c r="J713" t="s">
        <v>1160</v>
      </c>
      <c r="K713" t="s">
        <v>1159</v>
      </c>
      <c r="L713">
        <v>0</v>
      </c>
    </row>
    <row r="714" spans="1:12" x14ac:dyDescent="0.35">
      <c r="A714" t="s">
        <v>3964</v>
      </c>
      <c r="B714" t="s">
        <v>3963</v>
      </c>
      <c r="C714" t="s">
        <v>3960</v>
      </c>
      <c r="D714">
        <v>3</v>
      </c>
      <c r="E714">
        <v>7</v>
      </c>
      <c r="F714">
        <v>0.83</v>
      </c>
      <c r="G714" t="s">
        <v>3</v>
      </c>
      <c r="H714">
        <v>1602830758</v>
      </c>
      <c r="I714" t="s">
        <v>3962</v>
      </c>
      <c r="J714" t="s">
        <v>3961</v>
      </c>
      <c r="K714" t="s">
        <v>3960</v>
      </c>
      <c r="L714">
        <v>1</v>
      </c>
    </row>
    <row r="715" spans="1:12" x14ac:dyDescent="0.35">
      <c r="A715" t="s">
        <v>1183</v>
      </c>
      <c r="B715" t="s">
        <v>1182</v>
      </c>
      <c r="C715" t="s">
        <v>1180</v>
      </c>
      <c r="D715">
        <v>42</v>
      </c>
      <c r="E715">
        <v>38</v>
      </c>
      <c r="F715">
        <v>1</v>
      </c>
      <c r="G715" t="s">
        <v>276</v>
      </c>
      <c r="H715">
        <v>1604902028</v>
      </c>
      <c r="I715" t="s">
        <v>1181</v>
      </c>
      <c r="K715" t="s">
        <v>1180</v>
      </c>
      <c r="L715">
        <v>0</v>
      </c>
    </row>
    <row r="716" spans="1:12" x14ac:dyDescent="0.35">
      <c r="A716" t="s">
        <v>1052</v>
      </c>
      <c r="B716" t="s">
        <v>1051</v>
      </c>
      <c r="C716" t="s">
        <v>1048</v>
      </c>
      <c r="D716">
        <v>8</v>
      </c>
      <c r="E716">
        <v>5</v>
      </c>
      <c r="F716">
        <v>1</v>
      </c>
      <c r="G716" t="s">
        <v>3</v>
      </c>
      <c r="H716">
        <v>1604114401</v>
      </c>
      <c r="I716" t="s">
        <v>1050</v>
      </c>
      <c r="J716" t="s">
        <v>1049</v>
      </c>
      <c r="K716" t="s">
        <v>1048</v>
      </c>
      <c r="L716">
        <v>0</v>
      </c>
    </row>
    <row r="717" spans="1:12" x14ac:dyDescent="0.35">
      <c r="A717" t="s">
        <v>678</v>
      </c>
      <c r="B717" t="s">
        <v>677</v>
      </c>
      <c r="C717" t="s">
        <v>674</v>
      </c>
      <c r="D717">
        <v>34</v>
      </c>
      <c r="E717">
        <v>17</v>
      </c>
      <c r="F717">
        <v>0.85</v>
      </c>
      <c r="G717" t="s">
        <v>3</v>
      </c>
      <c r="H717">
        <v>1604448174</v>
      </c>
      <c r="I717" t="s">
        <v>676</v>
      </c>
      <c r="J717" t="s">
        <v>675</v>
      </c>
      <c r="K717" t="s">
        <v>674</v>
      </c>
      <c r="L717">
        <v>0</v>
      </c>
    </row>
    <row r="718" spans="1:12" x14ac:dyDescent="0.35">
      <c r="A718" t="s">
        <v>1192</v>
      </c>
      <c r="B718" t="s">
        <v>1191</v>
      </c>
      <c r="C718" t="s">
        <v>1189</v>
      </c>
      <c r="D718">
        <v>16</v>
      </c>
      <c r="E718">
        <v>49</v>
      </c>
      <c r="F718">
        <v>0.9</v>
      </c>
      <c r="G718" t="s">
        <v>367</v>
      </c>
      <c r="H718">
        <v>1604898728</v>
      </c>
      <c r="I718" t="s">
        <v>1190</v>
      </c>
      <c r="K718" t="s">
        <v>1189</v>
      </c>
      <c r="L718">
        <v>0</v>
      </c>
    </row>
    <row r="719" spans="1:12" x14ac:dyDescent="0.35">
      <c r="A719" t="s">
        <v>1061</v>
      </c>
      <c r="B719" t="s">
        <v>1060</v>
      </c>
      <c r="C719" t="s">
        <v>1057</v>
      </c>
      <c r="D719">
        <v>2</v>
      </c>
      <c r="E719">
        <v>1</v>
      </c>
      <c r="F719">
        <v>1</v>
      </c>
      <c r="G719" t="s">
        <v>3</v>
      </c>
      <c r="H719">
        <v>1604889953</v>
      </c>
      <c r="I719" t="s">
        <v>1059</v>
      </c>
      <c r="J719" t="s">
        <v>1058</v>
      </c>
      <c r="K719" t="s">
        <v>1057</v>
      </c>
      <c r="L719">
        <v>0</v>
      </c>
    </row>
    <row r="720" spans="1:12" x14ac:dyDescent="0.35">
      <c r="A720" t="s">
        <v>602</v>
      </c>
      <c r="B720" t="s">
        <v>601</v>
      </c>
      <c r="C720" t="s">
        <v>598</v>
      </c>
      <c r="D720">
        <v>11</v>
      </c>
      <c r="E720">
        <v>1</v>
      </c>
      <c r="F720">
        <v>0.54</v>
      </c>
      <c r="G720" t="s">
        <v>3</v>
      </c>
      <c r="H720">
        <v>1603018894</v>
      </c>
      <c r="I720" t="s">
        <v>600</v>
      </c>
      <c r="J720" t="s">
        <v>599</v>
      </c>
      <c r="K720" t="s">
        <v>598</v>
      </c>
      <c r="L720">
        <v>1</v>
      </c>
    </row>
    <row r="721" spans="1:12" x14ac:dyDescent="0.35">
      <c r="A721" t="s">
        <v>2816</v>
      </c>
      <c r="B721" t="s">
        <v>2815</v>
      </c>
      <c r="C721" t="s">
        <v>2813</v>
      </c>
      <c r="D721">
        <v>29</v>
      </c>
      <c r="E721">
        <v>27</v>
      </c>
      <c r="F721">
        <v>0.95</v>
      </c>
      <c r="G721" t="s">
        <v>38</v>
      </c>
      <c r="H721">
        <v>1604875384</v>
      </c>
      <c r="I721" t="s">
        <v>2814</v>
      </c>
      <c r="K721" t="s">
        <v>2813</v>
      </c>
      <c r="L721">
        <v>-1</v>
      </c>
    </row>
    <row r="722" spans="1:12" x14ac:dyDescent="0.35">
      <c r="A722" t="s">
        <v>1171</v>
      </c>
      <c r="B722" t="s">
        <v>813</v>
      </c>
      <c r="C722" t="s">
        <v>1169</v>
      </c>
      <c r="D722">
        <v>75</v>
      </c>
      <c r="E722">
        <v>29</v>
      </c>
      <c r="F722">
        <v>0.87</v>
      </c>
      <c r="G722" t="s">
        <v>1121</v>
      </c>
      <c r="H722">
        <v>1604892211</v>
      </c>
      <c r="I722" t="s">
        <v>1170</v>
      </c>
      <c r="K722" t="s">
        <v>1169</v>
      </c>
      <c r="L722">
        <v>1</v>
      </c>
    </row>
    <row r="723" spans="1:12" x14ac:dyDescent="0.35">
      <c r="A723" t="s">
        <v>1683</v>
      </c>
      <c r="B723" t="s">
        <v>287</v>
      </c>
      <c r="C723" t="s">
        <v>1680</v>
      </c>
      <c r="D723">
        <v>16</v>
      </c>
      <c r="E723">
        <v>6</v>
      </c>
      <c r="F723">
        <v>0.69</v>
      </c>
      <c r="G723" t="s">
        <v>276</v>
      </c>
      <c r="H723">
        <v>1604891570</v>
      </c>
      <c r="I723" t="s">
        <v>1682</v>
      </c>
      <c r="J723" t="s">
        <v>1681</v>
      </c>
      <c r="K723" t="s">
        <v>1680</v>
      </c>
      <c r="L723">
        <v>-1</v>
      </c>
    </row>
    <row r="724" spans="1:12" x14ac:dyDescent="0.35">
      <c r="A724" t="s">
        <v>3356</v>
      </c>
      <c r="B724" t="s">
        <v>813</v>
      </c>
      <c r="C724" t="s">
        <v>3354</v>
      </c>
      <c r="D724">
        <v>39</v>
      </c>
      <c r="E724">
        <v>38</v>
      </c>
      <c r="F724">
        <v>0.85</v>
      </c>
      <c r="G724" t="s">
        <v>373</v>
      </c>
      <c r="H724">
        <v>1604890111</v>
      </c>
      <c r="I724" t="s">
        <v>3355</v>
      </c>
      <c r="K724" t="s">
        <v>3354</v>
      </c>
      <c r="L724">
        <v>0</v>
      </c>
    </row>
    <row r="725" spans="1:12" x14ac:dyDescent="0.35">
      <c r="A725" t="s">
        <v>1056</v>
      </c>
      <c r="B725" t="s">
        <v>374</v>
      </c>
      <c r="C725" t="s">
        <v>1053</v>
      </c>
      <c r="D725">
        <v>15</v>
      </c>
      <c r="E725">
        <v>0</v>
      </c>
      <c r="F725">
        <v>0.5</v>
      </c>
      <c r="G725" t="s">
        <v>3</v>
      </c>
      <c r="H725">
        <v>1604886728</v>
      </c>
      <c r="I725" t="s">
        <v>1055</v>
      </c>
      <c r="J725" t="s">
        <v>1054</v>
      </c>
      <c r="K725" t="s">
        <v>1053</v>
      </c>
      <c r="L725">
        <v>0</v>
      </c>
    </row>
    <row r="726" spans="1:12" x14ac:dyDescent="0.35">
      <c r="A726" t="s">
        <v>2065</v>
      </c>
      <c r="B726" t="s">
        <v>2064</v>
      </c>
      <c r="C726" t="s">
        <v>2062</v>
      </c>
      <c r="D726">
        <v>77</v>
      </c>
      <c r="E726">
        <v>273</v>
      </c>
      <c r="F726">
        <v>0.99</v>
      </c>
      <c r="G726" t="s">
        <v>38</v>
      </c>
      <c r="H726">
        <v>1602987972</v>
      </c>
      <c r="I726" t="s">
        <v>2063</v>
      </c>
      <c r="K726" t="s">
        <v>2062</v>
      </c>
      <c r="L726">
        <v>0</v>
      </c>
    </row>
    <row r="727" spans="1:12" x14ac:dyDescent="0.35">
      <c r="A727" t="s">
        <v>1079</v>
      </c>
      <c r="B727" t="s">
        <v>1078</v>
      </c>
      <c r="C727" t="s">
        <v>1075</v>
      </c>
      <c r="D727">
        <v>1</v>
      </c>
      <c r="E727">
        <v>2</v>
      </c>
      <c r="F727">
        <v>0.63</v>
      </c>
      <c r="H727">
        <v>1604885267</v>
      </c>
      <c r="I727" t="s">
        <v>1077</v>
      </c>
      <c r="J727" t="s">
        <v>1076</v>
      </c>
      <c r="K727" t="s">
        <v>1075</v>
      </c>
      <c r="L727">
        <v>0</v>
      </c>
    </row>
    <row r="728" spans="1:12" x14ac:dyDescent="0.35">
      <c r="A728" t="s">
        <v>4019</v>
      </c>
      <c r="B728" t="s">
        <v>1553</v>
      </c>
      <c r="C728" t="s">
        <v>4016</v>
      </c>
      <c r="D728">
        <v>18</v>
      </c>
      <c r="E728">
        <v>34</v>
      </c>
      <c r="F728">
        <v>0.93</v>
      </c>
      <c r="G728" t="s">
        <v>3</v>
      </c>
      <c r="H728">
        <v>1604884051</v>
      </c>
      <c r="I728" t="s">
        <v>4018</v>
      </c>
      <c r="J728" t="s">
        <v>4017</v>
      </c>
      <c r="K728" t="s">
        <v>4016</v>
      </c>
      <c r="L728">
        <v>1</v>
      </c>
    </row>
    <row r="729" spans="1:12" x14ac:dyDescent="0.35">
      <c r="A729" t="s">
        <v>4166</v>
      </c>
      <c r="B729" t="s">
        <v>4165</v>
      </c>
      <c r="C729" t="s">
        <v>4162</v>
      </c>
      <c r="D729">
        <v>13</v>
      </c>
      <c r="E729">
        <v>6</v>
      </c>
      <c r="F729">
        <v>0.8</v>
      </c>
      <c r="G729" t="s">
        <v>3</v>
      </c>
      <c r="H729">
        <v>1603879120</v>
      </c>
      <c r="I729" t="s">
        <v>4164</v>
      </c>
      <c r="J729" t="s">
        <v>4163</v>
      </c>
      <c r="K729" t="s">
        <v>4162</v>
      </c>
      <c r="L729">
        <v>1</v>
      </c>
    </row>
    <row r="730" spans="1:12" x14ac:dyDescent="0.35">
      <c r="A730" t="s">
        <v>2908</v>
      </c>
      <c r="B730" t="s">
        <v>672</v>
      </c>
      <c r="C730" t="s">
        <v>2905</v>
      </c>
      <c r="D730">
        <v>6</v>
      </c>
      <c r="E730">
        <v>1</v>
      </c>
      <c r="F730">
        <v>0.6</v>
      </c>
      <c r="G730" t="s">
        <v>3</v>
      </c>
      <c r="H730">
        <v>1604642034</v>
      </c>
      <c r="I730" t="s">
        <v>2907</v>
      </c>
      <c r="J730" t="s">
        <v>2906</v>
      </c>
      <c r="K730" t="s">
        <v>2905</v>
      </c>
      <c r="L730">
        <v>0</v>
      </c>
    </row>
    <row r="731" spans="1:12" x14ac:dyDescent="0.35">
      <c r="A731" t="s">
        <v>1028</v>
      </c>
      <c r="B731" t="s">
        <v>1027</v>
      </c>
      <c r="C731" t="s">
        <v>1025</v>
      </c>
      <c r="D731">
        <v>6</v>
      </c>
      <c r="E731">
        <v>0</v>
      </c>
      <c r="F731">
        <v>0.44</v>
      </c>
      <c r="G731" t="s">
        <v>3</v>
      </c>
      <c r="H731">
        <v>1604878980</v>
      </c>
      <c r="I731" t="s">
        <v>1026</v>
      </c>
      <c r="K731" t="s">
        <v>1025</v>
      </c>
      <c r="L731">
        <v>0</v>
      </c>
    </row>
    <row r="732" spans="1:12" x14ac:dyDescent="0.35">
      <c r="A732" t="s">
        <v>831</v>
      </c>
      <c r="B732" t="s">
        <v>830</v>
      </c>
      <c r="C732" t="s">
        <v>828</v>
      </c>
      <c r="D732">
        <v>180</v>
      </c>
      <c r="E732">
        <v>792</v>
      </c>
      <c r="F732">
        <v>0.99</v>
      </c>
      <c r="G732" t="s">
        <v>373</v>
      </c>
      <c r="H732">
        <v>1604560690</v>
      </c>
      <c r="I732" t="s">
        <v>829</v>
      </c>
      <c r="K732" t="s">
        <v>828</v>
      </c>
      <c r="L732">
        <v>0</v>
      </c>
    </row>
    <row r="733" spans="1:12" x14ac:dyDescent="0.35">
      <c r="A733" t="s">
        <v>1254</v>
      </c>
      <c r="B733" t="s">
        <v>645</v>
      </c>
      <c r="C733" t="s">
        <v>1252</v>
      </c>
      <c r="D733">
        <v>40</v>
      </c>
      <c r="E733">
        <v>387</v>
      </c>
      <c r="F733">
        <v>0.99</v>
      </c>
      <c r="G733" t="s">
        <v>367</v>
      </c>
      <c r="H733">
        <v>1604878501</v>
      </c>
      <c r="I733" t="s">
        <v>1253</v>
      </c>
      <c r="K733" t="s">
        <v>1252</v>
      </c>
      <c r="L733">
        <v>1</v>
      </c>
    </row>
    <row r="734" spans="1:12" x14ac:dyDescent="0.35">
      <c r="A734" t="s">
        <v>814</v>
      </c>
      <c r="B734" t="s">
        <v>813</v>
      </c>
      <c r="C734" t="s">
        <v>810</v>
      </c>
      <c r="D734">
        <v>64</v>
      </c>
      <c r="E734">
        <v>85</v>
      </c>
      <c r="F734">
        <v>0.99</v>
      </c>
      <c r="G734" t="s">
        <v>373</v>
      </c>
      <c r="H734">
        <v>1604562608</v>
      </c>
      <c r="I734" t="s">
        <v>812</v>
      </c>
      <c r="J734" t="s">
        <v>811</v>
      </c>
      <c r="K734" t="s">
        <v>810</v>
      </c>
      <c r="L734">
        <v>0</v>
      </c>
    </row>
    <row r="735" spans="1:12" x14ac:dyDescent="0.35">
      <c r="A735" t="s">
        <v>553</v>
      </c>
      <c r="B735" t="s">
        <v>552</v>
      </c>
      <c r="C735" t="s">
        <v>550</v>
      </c>
      <c r="D735">
        <v>194</v>
      </c>
      <c r="E735">
        <v>313</v>
      </c>
      <c r="F735">
        <v>0.98</v>
      </c>
      <c r="G735" t="s">
        <v>373</v>
      </c>
      <c r="H735">
        <v>1604287107</v>
      </c>
      <c r="I735" t="s">
        <v>551</v>
      </c>
      <c r="K735" t="s">
        <v>550</v>
      </c>
      <c r="L735">
        <v>0</v>
      </c>
    </row>
    <row r="736" spans="1:12" x14ac:dyDescent="0.35">
      <c r="A736" t="s">
        <v>2935</v>
      </c>
      <c r="B736" t="s">
        <v>2934</v>
      </c>
      <c r="C736" t="s">
        <v>2931</v>
      </c>
      <c r="D736">
        <v>128</v>
      </c>
      <c r="E736">
        <v>229</v>
      </c>
      <c r="F736">
        <v>0.94</v>
      </c>
      <c r="G736" t="s">
        <v>3</v>
      </c>
      <c r="H736">
        <v>1601454239</v>
      </c>
      <c r="I736" t="s">
        <v>2933</v>
      </c>
      <c r="J736" t="s">
        <v>2932</v>
      </c>
      <c r="K736" t="s">
        <v>2931</v>
      </c>
      <c r="L736">
        <v>-1</v>
      </c>
    </row>
    <row r="737" spans="1:12" x14ac:dyDescent="0.35">
      <c r="A737" t="s">
        <v>4051</v>
      </c>
      <c r="B737" t="s">
        <v>4009</v>
      </c>
      <c r="C737" t="s">
        <v>4049</v>
      </c>
      <c r="D737">
        <v>124</v>
      </c>
      <c r="E737">
        <v>429</v>
      </c>
      <c r="F737">
        <v>0.99</v>
      </c>
      <c r="G737" t="s">
        <v>1116</v>
      </c>
      <c r="H737">
        <v>1604847616</v>
      </c>
      <c r="I737" t="s">
        <v>4050</v>
      </c>
      <c r="K737" t="s">
        <v>4049</v>
      </c>
      <c r="L737">
        <v>0</v>
      </c>
    </row>
    <row r="738" spans="1:12" x14ac:dyDescent="0.35">
      <c r="A738" t="s">
        <v>430</v>
      </c>
      <c r="B738" t="s">
        <v>429</v>
      </c>
      <c r="C738" t="s">
        <v>426</v>
      </c>
      <c r="D738">
        <v>4</v>
      </c>
      <c r="E738">
        <v>8</v>
      </c>
      <c r="F738">
        <v>0.73</v>
      </c>
      <c r="G738" t="s">
        <v>8</v>
      </c>
      <c r="H738">
        <v>1600591401</v>
      </c>
      <c r="I738" t="s">
        <v>428</v>
      </c>
      <c r="J738" t="s">
        <v>427</v>
      </c>
      <c r="K738" t="s">
        <v>426</v>
      </c>
      <c r="L738">
        <v>0</v>
      </c>
    </row>
    <row r="739" spans="1:12" x14ac:dyDescent="0.35">
      <c r="A739" t="s">
        <v>2379</v>
      </c>
      <c r="B739" t="s">
        <v>357</v>
      </c>
      <c r="C739" t="s">
        <v>2376</v>
      </c>
      <c r="D739">
        <v>39</v>
      </c>
      <c r="E739">
        <v>99</v>
      </c>
      <c r="F739">
        <v>0.99</v>
      </c>
      <c r="G739" t="s">
        <v>1116</v>
      </c>
      <c r="H739">
        <v>1604834304</v>
      </c>
      <c r="I739" t="s">
        <v>2378</v>
      </c>
      <c r="J739" t="s">
        <v>2377</v>
      </c>
      <c r="K739" t="s">
        <v>2376</v>
      </c>
      <c r="L739">
        <v>0</v>
      </c>
    </row>
    <row r="740" spans="1:12" x14ac:dyDescent="0.35">
      <c r="A740" t="s">
        <v>1117</v>
      </c>
      <c r="B740" t="s">
        <v>374</v>
      </c>
      <c r="C740" t="s">
        <v>1113</v>
      </c>
      <c r="D740">
        <v>56</v>
      </c>
      <c r="E740">
        <v>109</v>
      </c>
      <c r="F740">
        <v>0.97</v>
      </c>
      <c r="G740" t="s">
        <v>1116</v>
      </c>
      <c r="H740">
        <v>1604831019</v>
      </c>
      <c r="I740" t="s">
        <v>1115</v>
      </c>
      <c r="J740" t="s">
        <v>1114</v>
      </c>
      <c r="K740" t="s">
        <v>1113</v>
      </c>
      <c r="L740">
        <v>-1</v>
      </c>
    </row>
    <row r="741" spans="1:12" x14ac:dyDescent="0.35">
      <c r="A741" t="s">
        <v>2214</v>
      </c>
      <c r="B741" t="s">
        <v>131</v>
      </c>
      <c r="C741" t="s">
        <v>2211</v>
      </c>
      <c r="D741">
        <v>80</v>
      </c>
      <c r="E741">
        <v>305</v>
      </c>
      <c r="F741">
        <v>0.99</v>
      </c>
      <c r="G741" t="s">
        <v>38</v>
      </c>
      <c r="H741">
        <v>1600244667</v>
      </c>
      <c r="I741" t="s">
        <v>2213</v>
      </c>
      <c r="J741" t="s">
        <v>2212</v>
      </c>
      <c r="K741" t="s">
        <v>2211</v>
      </c>
      <c r="L741">
        <v>0</v>
      </c>
    </row>
    <row r="742" spans="1:12" x14ac:dyDescent="0.35">
      <c r="A742" t="s">
        <v>1644</v>
      </c>
      <c r="B742" t="s">
        <v>1397</v>
      </c>
      <c r="C742" t="s">
        <v>1641</v>
      </c>
      <c r="D742">
        <v>19</v>
      </c>
      <c r="E742">
        <v>11</v>
      </c>
      <c r="F742">
        <v>0.8</v>
      </c>
      <c r="G742" t="s">
        <v>3</v>
      </c>
      <c r="H742">
        <v>1599970538</v>
      </c>
      <c r="I742" t="s">
        <v>1643</v>
      </c>
      <c r="J742" t="s">
        <v>1642</v>
      </c>
      <c r="K742" t="s">
        <v>1641</v>
      </c>
      <c r="L742">
        <v>-1</v>
      </c>
    </row>
    <row r="743" spans="1:12" x14ac:dyDescent="0.35">
      <c r="A743" t="s">
        <v>3814</v>
      </c>
      <c r="B743" t="s">
        <v>3813</v>
      </c>
      <c r="C743" t="s">
        <v>3810</v>
      </c>
      <c r="D743">
        <v>18</v>
      </c>
      <c r="E743">
        <v>7</v>
      </c>
      <c r="F743">
        <v>0.89</v>
      </c>
      <c r="G743" t="s">
        <v>1121</v>
      </c>
      <c r="H743">
        <v>1604621570</v>
      </c>
      <c r="I743" t="s">
        <v>3812</v>
      </c>
      <c r="J743" t="s">
        <v>3811</v>
      </c>
      <c r="K743" t="s">
        <v>3810</v>
      </c>
      <c r="L743">
        <v>-1</v>
      </c>
    </row>
    <row r="744" spans="1:12" x14ac:dyDescent="0.35">
      <c r="A744" t="s">
        <v>1241</v>
      </c>
      <c r="B744" t="s">
        <v>1240</v>
      </c>
      <c r="C744" t="s">
        <v>1238</v>
      </c>
      <c r="D744">
        <v>34</v>
      </c>
      <c r="E744">
        <v>180</v>
      </c>
      <c r="F744">
        <v>0.98</v>
      </c>
      <c r="G744" t="s">
        <v>38</v>
      </c>
      <c r="H744">
        <v>1603133251</v>
      </c>
      <c r="I744" t="s">
        <v>1239</v>
      </c>
      <c r="K744" t="s">
        <v>1238</v>
      </c>
      <c r="L744">
        <v>1</v>
      </c>
    </row>
    <row r="745" spans="1:12" x14ac:dyDescent="0.35">
      <c r="A745" t="s">
        <v>1035</v>
      </c>
      <c r="B745" t="s">
        <v>28</v>
      </c>
      <c r="C745" t="s">
        <v>1033</v>
      </c>
      <c r="D745">
        <v>11</v>
      </c>
      <c r="E745">
        <v>27</v>
      </c>
      <c r="F745">
        <v>0.74</v>
      </c>
      <c r="G745" t="s">
        <v>367</v>
      </c>
      <c r="H745">
        <v>1604806637</v>
      </c>
      <c r="I745" t="s">
        <v>1034</v>
      </c>
      <c r="K745" t="s">
        <v>1033</v>
      </c>
      <c r="L745">
        <v>0</v>
      </c>
    </row>
    <row r="746" spans="1:12" x14ac:dyDescent="0.35">
      <c r="A746" t="s">
        <v>1277</v>
      </c>
      <c r="B746" t="s">
        <v>1276</v>
      </c>
      <c r="C746" t="s">
        <v>1273</v>
      </c>
      <c r="D746">
        <v>8</v>
      </c>
      <c r="E746">
        <v>5</v>
      </c>
      <c r="F746">
        <v>0.78</v>
      </c>
      <c r="G746" t="s">
        <v>3</v>
      </c>
      <c r="H746">
        <v>1604550944</v>
      </c>
      <c r="I746" t="s">
        <v>1275</v>
      </c>
      <c r="J746" t="s">
        <v>1274</v>
      </c>
      <c r="K746" t="s">
        <v>1273</v>
      </c>
      <c r="L746">
        <v>0</v>
      </c>
    </row>
    <row r="747" spans="1:12" x14ac:dyDescent="0.35">
      <c r="A747" t="s">
        <v>981</v>
      </c>
      <c r="B747" t="s">
        <v>980</v>
      </c>
      <c r="C747" t="s">
        <v>977</v>
      </c>
      <c r="D747">
        <v>11</v>
      </c>
      <c r="E747">
        <v>2</v>
      </c>
      <c r="F747">
        <v>1</v>
      </c>
      <c r="G747" t="s">
        <v>276</v>
      </c>
      <c r="H747">
        <v>1604804902</v>
      </c>
      <c r="I747" t="s">
        <v>979</v>
      </c>
      <c r="J747" t="s">
        <v>978</v>
      </c>
      <c r="K747" t="s">
        <v>977</v>
      </c>
      <c r="L747">
        <v>0</v>
      </c>
    </row>
    <row r="748" spans="1:12" x14ac:dyDescent="0.35">
      <c r="A748" t="s">
        <v>2839</v>
      </c>
      <c r="B748" t="s">
        <v>667</v>
      </c>
      <c r="C748" t="s">
        <v>2836</v>
      </c>
      <c r="D748">
        <v>15</v>
      </c>
      <c r="E748">
        <v>13</v>
      </c>
      <c r="F748">
        <v>1</v>
      </c>
      <c r="G748" t="s">
        <v>373</v>
      </c>
      <c r="H748">
        <v>1604306610</v>
      </c>
      <c r="I748" t="s">
        <v>2838</v>
      </c>
      <c r="J748" t="s">
        <v>2837</v>
      </c>
      <c r="K748" t="s">
        <v>2836</v>
      </c>
      <c r="L748">
        <v>0</v>
      </c>
    </row>
    <row r="749" spans="1:12" x14ac:dyDescent="0.35">
      <c r="A749" t="s">
        <v>958</v>
      </c>
      <c r="B749" t="s">
        <v>957</v>
      </c>
      <c r="C749" t="s">
        <v>954</v>
      </c>
      <c r="D749">
        <v>48</v>
      </c>
      <c r="E749">
        <v>1</v>
      </c>
      <c r="F749">
        <v>0.56000000000000005</v>
      </c>
      <c r="G749" t="s">
        <v>3</v>
      </c>
      <c r="H749">
        <v>1604804622</v>
      </c>
      <c r="I749" t="s">
        <v>956</v>
      </c>
      <c r="J749" t="s">
        <v>955</v>
      </c>
      <c r="K749" t="s">
        <v>954</v>
      </c>
      <c r="L749">
        <v>0</v>
      </c>
    </row>
    <row r="750" spans="1:12" x14ac:dyDescent="0.35">
      <c r="A750" t="s">
        <v>253</v>
      </c>
      <c r="B750" t="s">
        <v>252</v>
      </c>
      <c r="C750" t="s">
        <v>249</v>
      </c>
      <c r="D750">
        <v>82</v>
      </c>
      <c r="E750">
        <v>53</v>
      </c>
      <c r="F750">
        <v>0.87</v>
      </c>
      <c r="G750" t="s">
        <v>3</v>
      </c>
      <c r="H750">
        <v>1603881370</v>
      </c>
      <c r="I750" t="s">
        <v>251</v>
      </c>
      <c r="J750" t="s">
        <v>250</v>
      </c>
      <c r="K750" t="s">
        <v>249</v>
      </c>
      <c r="L750">
        <v>1</v>
      </c>
    </row>
    <row r="751" spans="1:12" x14ac:dyDescent="0.35">
      <c r="A751" t="s">
        <v>1282</v>
      </c>
      <c r="B751" t="s">
        <v>1281</v>
      </c>
      <c r="C751" t="s">
        <v>1278</v>
      </c>
      <c r="D751">
        <v>34</v>
      </c>
      <c r="E751">
        <v>44</v>
      </c>
      <c r="F751">
        <v>0.95</v>
      </c>
      <c r="G751" t="s">
        <v>3</v>
      </c>
      <c r="H751">
        <v>1604457838</v>
      </c>
      <c r="I751" t="s">
        <v>1280</v>
      </c>
      <c r="J751" t="s">
        <v>1279</v>
      </c>
      <c r="K751" t="s">
        <v>1278</v>
      </c>
      <c r="L751">
        <v>0</v>
      </c>
    </row>
    <row r="752" spans="1:12" x14ac:dyDescent="0.35">
      <c r="A752" t="s">
        <v>963</v>
      </c>
      <c r="B752" t="s">
        <v>962</v>
      </c>
      <c r="C752" t="s">
        <v>959</v>
      </c>
      <c r="D752">
        <v>12</v>
      </c>
      <c r="E752">
        <v>2</v>
      </c>
      <c r="F752">
        <v>0.75</v>
      </c>
      <c r="G752" t="s">
        <v>3</v>
      </c>
      <c r="H752">
        <v>1604793014</v>
      </c>
      <c r="I752" t="s">
        <v>961</v>
      </c>
      <c r="J752" t="s">
        <v>960</v>
      </c>
      <c r="K752" t="s">
        <v>959</v>
      </c>
      <c r="L752">
        <v>0</v>
      </c>
    </row>
    <row r="753" spans="1:12" x14ac:dyDescent="0.35">
      <c r="A753" t="s">
        <v>1024</v>
      </c>
      <c r="B753" t="s">
        <v>1023</v>
      </c>
      <c r="C753" t="s">
        <v>1020</v>
      </c>
      <c r="D753">
        <v>41</v>
      </c>
      <c r="E753">
        <v>27</v>
      </c>
      <c r="F753">
        <v>0.92</v>
      </c>
      <c r="G753" t="s">
        <v>3</v>
      </c>
      <c r="H753">
        <v>1604791484</v>
      </c>
      <c r="I753" t="s">
        <v>1022</v>
      </c>
      <c r="J753" t="s">
        <v>1021</v>
      </c>
      <c r="K753" t="s">
        <v>1020</v>
      </c>
      <c r="L753">
        <v>0</v>
      </c>
    </row>
    <row r="754" spans="1:12" x14ac:dyDescent="0.35">
      <c r="A754" t="s">
        <v>3327</v>
      </c>
      <c r="B754" t="s">
        <v>3326</v>
      </c>
      <c r="C754" t="s">
        <v>3324</v>
      </c>
      <c r="D754">
        <v>5</v>
      </c>
      <c r="E754">
        <v>30</v>
      </c>
      <c r="F754">
        <v>1</v>
      </c>
      <c r="G754" t="s">
        <v>38</v>
      </c>
      <c r="H754">
        <v>1604756735</v>
      </c>
      <c r="I754" t="s">
        <v>3325</v>
      </c>
      <c r="K754" t="s">
        <v>3324</v>
      </c>
      <c r="L754">
        <v>0</v>
      </c>
    </row>
    <row r="755" spans="1:12" x14ac:dyDescent="0.35">
      <c r="A755" t="s">
        <v>949</v>
      </c>
      <c r="B755" t="s">
        <v>948</v>
      </c>
      <c r="C755" t="s">
        <v>945</v>
      </c>
      <c r="D755">
        <v>17</v>
      </c>
      <c r="E755">
        <v>6</v>
      </c>
      <c r="F755">
        <v>0.88</v>
      </c>
      <c r="G755" t="s">
        <v>276</v>
      </c>
      <c r="H755">
        <v>1604755216</v>
      </c>
      <c r="I755" t="s">
        <v>947</v>
      </c>
      <c r="J755" t="s">
        <v>946</v>
      </c>
      <c r="K755" t="s">
        <v>945</v>
      </c>
      <c r="L755">
        <v>0</v>
      </c>
    </row>
    <row r="756" spans="1:12" x14ac:dyDescent="0.35">
      <c r="A756" t="s">
        <v>1838</v>
      </c>
      <c r="B756" t="s">
        <v>1837</v>
      </c>
      <c r="C756" t="s">
        <v>1834</v>
      </c>
      <c r="D756">
        <v>29</v>
      </c>
      <c r="E756">
        <v>45</v>
      </c>
      <c r="F756">
        <v>0.98</v>
      </c>
      <c r="G756" t="s">
        <v>38</v>
      </c>
      <c r="H756">
        <v>1604121545</v>
      </c>
      <c r="I756" t="s">
        <v>1836</v>
      </c>
      <c r="J756" t="s">
        <v>1835</v>
      </c>
      <c r="K756" t="s">
        <v>1834</v>
      </c>
      <c r="L756">
        <v>1</v>
      </c>
    </row>
    <row r="757" spans="1:12" x14ac:dyDescent="0.35">
      <c r="A757" t="s">
        <v>2996</v>
      </c>
      <c r="B757" t="s">
        <v>2995</v>
      </c>
      <c r="C757" t="s">
        <v>2992</v>
      </c>
      <c r="D757">
        <v>15</v>
      </c>
      <c r="E757">
        <v>6</v>
      </c>
      <c r="F757">
        <v>0.75</v>
      </c>
      <c r="G757" t="s">
        <v>3</v>
      </c>
      <c r="H757">
        <v>1604461983</v>
      </c>
      <c r="I757" t="s">
        <v>2994</v>
      </c>
      <c r="J757" t="s">
        <v>2993</v>
      </c>
      <c r="K757" t="s">
        <v>2992</v>
      </c>
      <c r="L757">
        <v>0</v>
      </c>
    </row>
    <row r="758" spans="1:12" x14ac:dyDescent="0.35">
      <c r="A758" t="s">
        <v>3545</v>
      </c>
      <c r="B758" t="s">
        <v>1281</v>
      </c>
      <c r="C758" t="s">
        <v>3543</v>
      </c>
      <c r="D758">
        <v>52</v>
      </c>
      <c r="E758">
        <v>105</v>
      </c>
      <c r="F758">
        <v>0.98</v>
      </c>
      <c r="G758" t="s">
        <v>38</v>
      </c>
      <c r="H758">
        <v>1604474500</v>
      </c>
      <c r="I758" t="s">
        <v>3544</v>
      </c>
      <c r="K758" t="s">
        <v>3543</v>
      </c>
      <c r="L758">
        <v>-1</v>
      </c>
    </row>
    <row r="759" spans="1:12" x14ac:dyDescent="0.35">
      <c r="A759" t="s">
        <v>2641</v>
      </c>
      <c r="B759" t="s">
        <v>2640</v>
      </c>
      <c r="C759" t="s">
        <v>2638</v>
      </c>
      <c r="D759">
        <v>8</v>
      </c>
      <c r="E759">
        <v>41</v>
      </c>
      <c r="F759">
        <v>0.93</v>
      </c>
      <c r="G759" t="s">
        <v>373</v>
      </c>
      <c r="H759">
        <v>1604742787</v>
      </c>
      <c r="I759" t="s">
        <v>2639</v>
      </c>
      <c r="K759" t="s">
        <v>2638</v>
      </c>
      <c r="L759">
        <v>0</v>
      </c>
    </row>
    <row r="760" spans="1:12" x14ac:dyDescent="0.35">
      <c r="A760" t="s">
        <v>1011</v>
      </c>
      <c r="B760" t="s">
        <v>830</v>
      </c>
      <c r="C760" t="s">
        <v>1009</v>
      </c>
      <c r="D760">
        <v>62</v>
      </c>
      <c r="E760">
        <v>128</v>
      </c>
      <c r="F760">
        <v>1</v>
      </c>
      <c r="G760" t="s">
        <v>276</v>
      </c>
      <c r="H760">
        <v>1604736838</v>
      </c>
      <c r="I760" t="s">
        <v>1010</v>
      </c>
      <c r="K760" t="s">
        <v>1009</v>
      </c>
      <c r="L760">
        <v>1</v>
      </c>
    </row>
    <row r="761" spans="1:12" x14ac:dyDescent="0.35">
      <c r="A761" t="s">
        <v>167</v>
      </c>
      <c r="B761" t="s">
        <v>166</v>
      </c>
      <c r="C761" t="s">
        <v>164</v>
      </c>
      <c r="D761">
        <v>29</v>
      </c>
      <c r="E761">
        <v>114</v>
      </c>
      <c r="F761">
        <v>0.98</v>
      </c>
      <c r="G761" t="s">
        <v>130</v>
      </c>
      <c r="H761">
        <v>1602240326</v>
      </c>
      <c r="I761" t="s">
        <v>165</v>
      </c>
      <c r="K761" t="s">
        <v>164</v>
      </c>
      <c r="L761">
        <v>0</v>
      </c>
    </row>
    <row r="762" spans="1:12" x14ac:dyDescent="0.35">
      <c r="A762" t="s">
        <v>1938</v>
      </c>
      <c r="B762" t="s">
        <v>1937</v>
      </c>
      <c r="C762" t="s">
        <v>1934</v>
      </c>
      <c r="D762">
        <v>11</v>
      </c>
      <c r="E762">
        <v>4</v>
      </c>
      <c r="F762">
        <v>0.99</v>
      </c>
      <c r="G762" t="s">
        <v>276</v>
      </c>
      <c r="H762">
        <v>1604735851</v>
      </c>
      <c r="I762" t="s">
        <v>1936</v>
      </c>
      <c r="J762" t="s">
        <v>1935</v>
      </c>
      <c r="K762" t="s">
        <v>1934</v>
      </c>
      <c r="L762">
        <v>0</v>
      </c>
    </row>
    <row r="763" spans="1:12" x14ac:dyDescent="0.35">
      <c r="A763" t="s">
        <v>1366</v>
      </c>
      <c r="B763" t="s">
        <v>1365</v>
      </c>
      <c r="C763" t="s">
        <v>1362</v>
      </c>
      <c r="D763">
        <v>39</v>
      </c>
      <c r="E763">
        <v>11</v>
      </c>
      <c r="F763">
        <v>0.92</v>
      </c>
      <c r="G763" t="s">
        <v>3</v>
      </c>
      <c r="H763">
        <v>1604734502</v>
      </c>
      <c r="I763" t="s">
        <v>1364</v>
      </c>
      <c r="J763" t="s">
        <v>1363</v>
      </c>
      <c r="K763" t="s">
        <v>1362</v>
      </c>
      <c r="L763">
        <v>0</v>
      </c>
    </row>
    <row r="764" spans="1:12" x14ac:dyDescent="0.35">
      <c r="A764" t="s">
        <v>2210</v>
      </c>
      <c r="B764" t="s">
        <v>2209</v>
      </c>
      <c r="C764" t="s">
        <v>2207</v>
      </c>
      <c r="D764">
        <v>27</v>
      </c>
      <c r="E764">
        <v>15</v>
      </c>
      <c r="F764">
        <v>0.86</v>
      </c>
      <c r="G764" t="s">
        <v>373</v>
      </c>
      <c r="H764">
        <v>1604653884</v>
      </c>
      <c r="I764" t="s">
        <v>2208</v>
      </c>
      <c r="K764" t="s">
        <v>2207</v>
      </c>
      <c r="L764">
        <v>1</v>
      </c>
    </row>
    <row r="765" spans="1:12" x14ac:dyDescent="0.35">
      <c r="A765" t="s">
        <v>208</v>
      </c>
      <c r="B765" t="s">
        <v>207</v>
      </c>
      <c r="C765" t="s">
        <v>204</v>
      </c>
      <c r="D765">
        <v>22</v>
      </c>
      <c r="E765">
        <v>38</v>
      </c>
      <c r="F765">
        <v>0.89</v>
      </c>
      <c r="G765" t="s">
        <v>3</v>
      </c>
      <c r="H765">
        <v>1603588354</v>
      </c>
      <c r="I765" t="s">
        <v>206</v>
      </c>
      <c r="J765" t="s">
        <v>205</v>
      </c>
      <c r="K765" t="s">
        <v>204</v>
      </c>
      <c r="L765">
        <v>0</v>
      </c>
    </row>
    <row r="766" spans="1:12" x14ac:dyDescent="0.35">
      <c r="A766" t="s">
        <v>2445</v>
      </c>
      <c r="B766" t="s">
        <v>305</v>
      </c>
      <c r="C766" t="s">
        <v>2442</v>
      </c>
      <c r="D766">
        <v>76</v>
      </c>
      <c r="E766">
        <v>160</v>
      </c>
      <c r="F766">
        <v>0.91</v>
      </c>
      <c r="G766" t="s">
        <v>3</v>
      </c>
      <c r="H766">
        <v>1602126063</v>
      </c>
      <c r="I766" t="s">
        <v>2444</v>
      </c>
      <c r="J766" t="s">
        <v>2443</v>
      </c>
      <c r="K766" t="s">
        <v>2442</v>
      </c>
      <c r="L766">
        <v>0</v>
      </c>
    </row>
    <row r="767" spans="1:12" x14ac:dyDescent="0.35">
      <c r="A767" t="s">
        <v>1084</v>
      </c>
      <c r="B767" t="s">
        <v>1083</v>
      </c>
      <c r="C767" t="s">
        <v>1080</v>
      </c>
      <c r="D767">
        <v>9</v>
      </c>
      <c r="E767">
        <v>9</v>
      </c>
      <c r="F767">
        <v>0.91</v>
      </c>
      <c r="G767" t="s">
        <v>3</v>
      </c>
      <c r="H767">
        <v>1604730007</v>
      </c>
      <c r="I767" t="s">
        <v>1082</v>
      </c>
      <c r="J767" t="s">
        <v>1081</v>
      </c>
      <c r="K767" t="s">
        <v>1080</v>
      </c>
      <c r="L767">
        <v>0</v>
      </c>
    </row>
    <row r="768" spans="1:12" x14ac:dyDescent="0.35">
      <c r="A768" t="s">
        <v>1043</v>
      </c>
      <c r="B768" t="s">
        <v>28</v>
      </c>
      <c r="C768" t="s">
        <v>1040</v>
      </c>
      <c r="D768">
        <v>7</v>
      </c>
      <c r="E768">
        <v>2</v>
      </c>
      <c r="F768">
        <v>0.67</v>
      </c>
      <c r="G768" t="s">
        <v>3</v>
      </c>
      <c r="H768">
        <v>1600393809</v>
      </c>
      <c r="I768" t="s">
        <v>1042</v>
      </c>
      <c r="J768" t="s">
        <v>1041</v>
      </c>
      <c r="K768" t="s">
        <v>1040</v>
      </c>
      <c r="L768">
        <v>-1</v>
      </c>
    </row>
    <row r="769" spans="1:12" x14ac:dyDescent="0.35">
      <c r="A769" t="s">
        <v>899</v>
      </c>
      <c r="B769" t="s">
        <v>898</v>
      </c>
      <c r="C769" t="s">
        <v>895</v>
      </c>
      <c r="D769">
        <v>12</v>
      </c>
      <c r="E769">
        <v>3</v>
      </c>
      <c r="F769">
        <v>0.71</v>
      </c>
      <c r="G769" t="s">
        <v>3</v>
      </c>
      <c r="H769">
        <v>1604728426</v>
      </c>
      <c r="I769" t="s">
        <v>897</v>
      </c>
      <c r="J769" t="s">
        <v>896</v>
      </c>
      <c r="K769" t="s">
        <v>895</v>
      </c>
      <c r="L769">
        <v>0</v>
      </c>
    </row>
    <row r="770" spans="1:12" x14ac:dyDescent="0.35">
      <c r="A770" t="s">
        <v>855</v>
      </c>
      <c r="B770" t="s">
        <v>854</v>
      </c>
      <c r="C770" t="s">
        <v>851</v>
      </c>
      <c r="D770">
        <v>9</v>
      </c>
      <c r="E770">
        <v>1</v>
      </c>
      <c r="F770">
        <v>0.67</v>
      </c>
      <c r="G770" t="s">
        <v>3</v>
      </c>
      <c r="H770">
        <v>1604726433</v>
      </c>
      <c r="I770" t="s">
        <v>853</v>
      </c>
      <c r="J770" t="s">
        <v>852</v>
      </c>
      <c r="K770" t="s">
        <v>851</v>
      </c>
      <c r="L770">
        <v>0</v>
      </c>
    </row>
    <row r="771" spans="1:12" x14ac:dyDescent="0.35">
      <c r="A771" t="s">
        <v>3780</v>
      </c>
      <c r="B771" t="s">
        <v>3779</v>
      </c>
      <c r="C771" t="s">
        <v>3776</v>
      </c>
      <c r="D771">
        <v>52</v>
      </c>
      <c r="E771">
        <v>15</v>
      </c>
      <c r="F771">
        <v>0.8</v>
      </c>
      <c r="G771" t="s">
        <v>3</v>
      </c>
      <c r="H771">
        <v>1604531275</v>
      </c>
      <c r="I771" t="s">
        <v>3778</v>
      </c>
      <c r="J771" t="s">
        <v>3777</v>
      </c>
      <c r="K771" t="s">
        <v>3776</v>
      </c>
      <c r="L771">
        <v>0</v>
      </c>
    </row>
    <row r="772" spans="1:12" x14ac:dyDescent="0.35">
      <c r="A772" t="s">
        <v>1004</v>
      </c>
      <c r="B772" t="s">
        <v>1003</v>
      </c>
      <c r="C772" t="s">
        <v>1001</v>
      </c>
      <c r="D772">
        <v>48</v>
      </c>
      <c r="E772">
        <v>197</v>
      </c>
      <c r="F772">
        <v>0.99</v>
      </c>
      <c r="G772" t="s">
        <v>483</v>
      </c>
      <c r="H772">
        <v>1604723572</v>
      </c>
      <c r="I772" t="s">
        <v>1002</v>
      </c>
      <c r="K772" t="s">
        <v>1001</v>
      </c>
      <c r="L772">
        <v>1</v>
      </c>
    </row>
    <row r="773" spans="1:12" x14ac:dyDescent="0.35">
      <c r="A773" t="s">
        <v>1131</v>
      </c>
      <c r="B773" t="s">
        <v>736</v>
      </c>
      <c r="C773" t="s">
        <v>1129</v>
      </c>
      <c r="D773">
        <v>38</v>
      </c>
      <c r="E773">
        <v>126</v>
      </c>
      <c r="F773">
        <v>0.97</v>
      </c>
      <c r="G773" t="s">
        <v>373</v>
      </c>
      <c r="H773">
        <v>1604125947</v>
      </c>
      <c r="I773" t="s">
        <v>1130</v>
      </c>
      <c r="K773" t="s">
        <v>1129</v>
      </c>
      <c r="L773">
        <v>1</v>
      </c>
    </row>
    <row r="774" spans="1:12" x14ac:dyDescent="0.35">
      <c r="A774" t="s">
        <v>1474</v>
      </c>
      <c r="B774" t="s">
        <v>292</v>
      </c>
      <c r="C774" t="s">
        <v>1472</v>
      </c>
      <c r="D774">
        <v>14</v>
      </c>
      <c r="E774">
        <v>56</v>
      </c>
      <c r="F774">
        <v>0.93</v>
      </c>
      <c r="G774" t="s">
        <v>157</v>
      </c>
      <c r="H774">
        <v>1603868689</v>
      </c>
      <c r="I774" t="s">
        <v>1473</v>
      </c>
      <c r="K774" t="s">
        <v>1472</v>
      </c>
      <c r="L774">
        <v>0</v>
      </c>
    </row>
    <row r="775" spans="1:12" x14ac:dyDescent="0.35">
      <c r="A775" t="s">
        <v>3741</v>
      </c>
      <c r="B775" t="s">
        <v>1281</v>
      </c>
      <c r="C775" t="s">
        <v>3738</v>
      </c>
      <c r="D775">
        <v>343</v>
      </c>
      <c r="E775">
        <v>1022</v>
      </c>
      <c r="F775">
        <v>0.98</v>
      </c>
      <c r="G775" t="s">
        <v>115</v>
      </c>
      <c r="H775">
        <v>1604720879</v>
      </c>
      <c r="I775" t="s">
        <v>3740</v>
      </c>
      <c r="J775" t="s">
        <v>3739</v>
      </c>
      <c r="K775" t="s">
        <v>3738</v>
      </c>
      <c r="L775">
        <v>1</v>
      </c>
    </row>
    <row r="776" spans="1:12" x14ac:dyDescent="0.35">
      <c r="A776" t="s">
        <v>2353</v>
      </c>
      <c r="B776" t="s">
        <v>2352</v>
      </c>
      <c r="C776" t="s">
        <v>2349</v>
      </c>
      <c r="D776">
        <v>29</v>
      </c>
      <c r="E776">
        <v>68</v>
      </c>
      <c r="F776">
        <v>0.95</v>
      </c>
      <c r="G776" t="s">
        <v>2351</v>
      </c>
      <c r="H776">
        <v>1604204240</v>
      </c>
      <c r="I776" t="s">
        <v>2350</v>
      </c>
      <c r="K776" t="s">
        <v>2349</v>
      </c>
      <c r="L776">
        <v>0</v>
      </c>
    </row>
    <row r="777" spans="1:12" x14ac:dyDescent="0.35">
      <c r="A777" t="s">
        <v>944</v>
      </c>
      <c r="B777" t="s">
        <v>830</v>
      </c>
      <c r="C777" t="s">
        <v>942</v>
      </c>
      <c r="D777">
        <v>26</v>
      </c>
      <c r="E777">
        <v>31</v>
      </c>
      <c r="F777">
        <v>0.9</v>
      </c>
      <c r="G777" t="s">
        <v>276</v>
      </c>
      <c r="H777">
        <v>1604720011</v>
      </c>
      <c r="I777" t="s">
        <v>943</v>
      </c>
      <c r="K777" t="s">
        <v>942</v>
      </c>
      <c r="L777">
        <v>1</v>
      </c>
    </row>
    <row r="778" spans="1:12" x14ac:dyDescent="0.35">
      <c r="A778" t="s">
        <v>262</v>
      </c>
      <c r="B778" t="s">
        <v>261</v>
      </c>
      <c r="C778" t="s">
        <v>258</v>
      </c>
      <c r="D778">
        <v>14</v>
      </c>
      <c r="E778">
        <v>5</v>
      </c>
      <c r="F778">
        <v>0.78</v>
      </c>
      <c r="G778" t="s">
        <v>3</v>
      </c>
      <c r="H778">
        <v>1603929229</v>
      </c>
      <c r="I778" t="s">
        <v>260</v>
      </c>
      <c r="J778" t="s">
        <v>259</v>
      </c>
      <c r="K778" t="s">
        <v>258</v>
      </c>
      <c r="L778">
        <v>-1</v>
      </c>
    </row>
    <row r="779" spans="1:12" x14ac:dyDescent="0.35">
      <c r="A779" t="s">
        <v>3615</v>
      </c>
      <c r="B779" t="s">
        <v>1667</v>
      </c>
      <c r="C779" t="s">
        <v>3612</v>
      </c>
      <c r="D779">
        <v>7</v>
      </c>
      <c r="E779">
        <v>6</v>
      </c>
      <c r="F779">
        <v>0.67</v>
      </c>
      <c r="G779" t="s">
        <v>3</v>
      </c>
      <c r="H779">
        <v>1604416003</v>
      </c>
      <c r="I779" t="s">
        <v>3614</v>
      </c>
      <c r="J779" t="s">
        <v>3613</v>
      </c>
      <c r="K779" t="s">
        <v>3612</v>
      </c>
      <c r="L779">
        <v>1</v>
      </c>
    </row>
    <row r="780" spans="1:12" x14ac:dyDescent="0.35">
      <c r="A780" t="s">
        <v>4000</v>
      </c>
      <c r="B780" t="s">
        <v>292</v>
      </c>
      <c r="C780" t="s">
        <v>3998</v>
      </c>
      <c r="D780">
        <v>107</v>
      </c>
      <c r="E780">
        <v>334</v>
      </c>
      <c r="F780">
        <v>0.99</v>
      </c>
      <c r="G780" t="s">
        <v>367</v>
      </c>
      <c r="H780">
        <v>1604716323</v>
      </c>
      <c r="I780" t="s">
        <v>3999</v>
      </c>
      <c r="K780" t="s">
        <v>3998</v>
      </c>
      <c r="L780">
        <v>0</v>
      </c>
    </row>
    <row r="781" spans="1:12" x14ac:dyDescent="0.35">
      <c r="A781" t="s">
        <v>1906</v>
      </c>
      <c r="B781" t="s">
        <v>1905</v>
      </c>
      <c r="C781" t="s">
        <v>1902</v>
      </c>
      <c r="D781">
        <v>11</v>
      </c>
      <c r="E781">
        <v>1</v>
      </c>
      <c r="F781">
        <v>0.6</v>
      </c>
      <c r="G781" t="s">
        <v>3</v>
      </c>
      <c r="H781">
        <v>1604714307</v>
      </c>
      <c r="I781" t="s">
        <v>1904</v>
      </c>
      <c r="J781" t="s">
        <v>1903</v>
      </c>
      <c r="K781" t="s">
        <v>1902</v>
      </c>
      <c r="L781">
        <v>0</v>
      </c>
    </row>
    <row r="782" spans="1:12" x14ac:dyDescent="0.35">
      <c r="A782" t="s">
        <v>874</v>
      </c>
      <c r="B782" t="s">
        <v>873</v>
      </c>
      <c r="C782" t="s">
        <v>870</v>
      </c>
      <c r="D782">
        <v>2</v>
      </c>
      <c r="E782">
        <v>3</v>
      </c>
      <c r="F782">
        <v>0.67</v>
      </c>
      <c r="G782" t="s">
        <v>759</v>
      </c>
      <c r="H782">
        <v>1604710882</v>
      </c>
      <c r="I782" t="s">
        <v>872</v>
      </c>
      <c r="J782" t="s">
        <v>871</v>
      </c>
      <c r="K782" t="s">
        <v>870</v>
      </c>
      <c r="L782">
        <v>0</v>
      </c>
    </row>
    <row r="783" spans="1:12" x14ac:dyDescent="0.35">
      <c r="A783" t="s">
        <v>293</v>
      </c>
      <c r="B783" t="s">
        <v>292</v>
      </c>
      <c r="C783" t="s">
        <v>289</v>
      </c>
      <c r="D783">
        <v>51</v>
      </c>
      <c r="E783">
        <v>48</v>
      </c>
      <c r="F783">
        <v>0.94</v>
      </c>
      <c r="G783" t="s">
        <v>115</v>
      </c>
      <c r="H783">
        <v>1603938883</v>
      </c>
      <c r="I783" t="s">
        <v>291</v>
      </c>
      <c r="J783" t="s">
        <v>290</v>
      </c>
      <c r="K783" t="s">
        <v>289</v>
      </c>
      <c r="L783">
        <v>0</v>
      </c>
    </row>
    <row r="784" spans="1:12" x14ac:dyDescent="0.35">
      <c r="A784" t="s">
        <v>2344</v>
      </c>
      <c r="B784" t="s">
        <v>292</v>
      </c>
      <c r="C784" t="s">
        <v>2341</v>
      </c>
      <c r="D784">
        <v>47</v>
      </c>
      <c r="E784">
        <v>42</v>
      </c>
      <c r="F784">
        <v>0.95</v>
      </c>
      <c r="G784" t="s">
        <v>115</v>
      </c>
      <c r="H784">
        <v>1603950393</v>
      </c>
      <c r="I784" t="s">
        <v>2343</v>
      </c>
      <c r="J784" t="s">
        <v>2342</v>
      </c>
      <c r="K784" t="s">
        <v>2341</v>
      </c>
      <c r="L784">
        <v>0</v>
      </c>
    </row>
    <row r="785" spans="1:12" x14ac:dyDescent="0.35">
      <c r="A785" t="s">
        <v>3376</v>
      </c>
      <c r="B785" t="s">
        <v>3375</v>
      </c>
      <c r="C785" t="s">
        <v>3373</v>
      </c>
      <c r="D785">
        <v>54</v>
      </c>
      <c r="E785">
        <v>77</v>
      </c>
      <c r="F785">
        <v>0.93</v>
      </c>
      <c r="G785" t="s">
        <v>373</v>
      </c>
      <c r="H785">
        <v>1604377922</v>
      </c>
      <c r="I785" t="s">
        <v>3374</v>
      </c>
      <c r="K785" t="s">
        <v>3373</v>
      </c>
      <c r="L785">
        <v>0</v>
      </c>
    </row>
    <row r="786" spans="1:12" x14ac:dyDescent="0.35">
      <c r="A786" t="s">
        <v>1389</v>
      </c>
      <c r="B786" t="s">
        <v>1388</v>
      </c>
      <c r="C786" t="s">
        <v>1385</v>
      </c>
      <c r="D786">
        <v>22</v>
      </c>
      <c r="E786">
        <v>6</v>
      </c>
      <c r="F786">
        <v>0.67</v>
      </c>
      <c r="G786" t="s">
        <v>3</v>
      </c>
      <c r="H786">
        <v>1604663982</v>
      </c>
      <c r="I786" t="s">
        <v>1387</v>
      </c>
      <c r="J786" t="s">
        <v>1386</v>
      </c>
      <c r="K786" t="s">
        <v>1385</v>
      </c>
      <c r="L786">
        <v>0</v>
      </c>
    </row>
    <row r="787" spans="1:12" x14ac:dyDescent="0.35">
      <c r="A787" t="s">
        <v>841</v>
      </c>
      <c r="B787" t="s">
        <v>840</v>
      </c>
      <c r="C787" t="s">
        <v>836</v>
      </c>
      <c r="D787">
        <v>28</v>
      </c>
      <c r="E787">
        <v>19</v>
      </c>
      <c r="F787">
        <v>0.88</v>
      </c>
      <c r="G787" t="s">
        <v>839</v>
      </c>
      <c r="H787">
        <v>1604649369</v>
      </c>
      <c r="I787" t="s">
        <v>838</v>
      </c>
      <c r="J787" t="s">
        <v>837</v>
      </c>
      <c r="K787" t="s">
        <v>836</v>
      </c>
      <c r="L787">
        <v>0</v>
      </c>
    </row>
    <row r="788" spans="1:12" x14ac:dyDescent="0.35">
      <c r="A788" t="s">
        <v>3111</v>
      </c>
      <c r="B788" t="s">
        <v>292</v>
      </c>
      <c r="C788" t="s">
        <v>3109</v>
      </c>
      <c r="D788">
        <v>10</v>
      </c>
      <c r="E788">
        <v>33</v>
      </c>
      <c r="F788">
        <v>0.95</v>
      </c>
      <c r="G788" t="s">
        <v>157</v>
      </c>
      <c r="H788">
        <v>1603811343</v>
      </c>
      <c r="I788" t="s">
        <v>3110</v>
      </c>
      <c r="K788" t="s">
        <v>3109</v>
      </c>
      <c r="L788">
        <v>0</v>
      </c>
    </row>
    <row r="789" spans="1:12" x14ac:dyDescent="0.35">
      <c r="A789" t="s">
        <v>2036</v>
      </c>
      <c r="B789" t="s">
        <v>2035</v>
      </c>
      <c r="C789" t="s">
        <v>2032</v>
      </c>
      <c r="D789">
        <v>27</v>
      </c>
      <c r="E789">
        <v>15</v>
      </c>
      <c r="F789">
        <v>1</v>
      </c>
      <c r="G789" t="s">
        <v>3</v>
      </c>
      <c r="H789">
        <v>1604652985</v>
      </c>
      <c r="I789" t="s">
        <v>2034</v>
      </c>
      <c r="J789" t="s">
        <v>2033</v>
      </c>
      <c r="K789" t="s">
        <v>2032</v>
      </c>
      <c r="L789">
        <v>0</v>
      </c>
    </row>
    <row r="790" spans="1:12" x14ac:dyDescent="0.35">
      <c r="A790" t="s">
        <v>1694</v>
      </c>
      <c r="B790" t="s">
        <v>940</v>
      </c>
      <c r="C790" t="s">
        <v>1691</v>
      </c>
      <c r="D790">
        <v>17</v>
      </c>
      <c r="E790">
        <v>24</v>
      </c>
      <c r="F790">
        <v>0.93</v>
      </c>
      <c r="G790" t="s">
        <v>373</v>
      </c>
      <c r="H790">
        <v>1604380786</v>
      </c>
      <c r="I790" t="s">
        <v>1693</v>
      </c>
      <c r="J790" t="s">
        <v>1692</v>
      </c>
      <c r="K790" t="s">
        <v>1691</v>
      </c>
      <c r="L790">
        <v>0</v>
      </c>
    </row>
    <row r="791" spans="1:12" x14ac:dyDescent="0.35">
      <c r="A791" t="s">
        <v>1515</v>
      </c>
      <c r="B791" t="s">
        <v>292</v>
      </c>
      <c r="C791" t="s">
        <v>1511</v>
      </c>
      <c r="D791">
        <v>414</v>
      </c>
      <c r="E791">
        <v>181</v>
      </c>
      <c r="F791">
        <v>0.98</v>
      </c>
      <c r="G791" t="s">
        <v>1514</v>
      </c>
      <c r="H791">
        <v>1604039270</v>
      </c>
      <c r="I791" t="s">
        <v>1513</v>
      </c>
      <c r="J791" t="s">
        <v>1512</v>
      </c>
      <c r="K791" t="s">
        <v>1511</v>
      </c>
      <c r="L791">
        <v>0</v>
      </c>
    </row>
    <row r="792" spans="1:12" x14ac:dyDescent="0.35">
      <c r="A792" t="s">
        <v>800</v>
      </c>
      <c r="B792" t="s">
        <v>310</v>
      </c>
      <c r="C792" t="s">
        <v>797</v>
      </c>
      <c r="D792">
        <v>12</v>
      </c>
      <c r="E792">
        <v>0</v>
      </c>
      <c r="F792">
        <v>0.33</v>
      </c>
      <c r="G792" t="s">
        <v>3</v>
      </c>
      <c r="H792">
        <v>1604647968</v>
      </c>
      <c r="I792" t="s">
        <v>799</v>
      </c>
      <c r="J792" t="s">
        <v>798</v>
      </c>
      <c r="K792" t="s">
        <v>797</v>
      </c>
      <c r="L792">
        <v>0</v>
      </c>
    </row>
    <row r="793" spans="1:12" x14ac:dyDescent="0.35">
      <c r="A793" t="s">
        <v>409</v>
      </c>
      <c r="B793" t="s">
        <v>408</v>
      </c>
      <c r="C793" t="s">
        <v>405</v>
      </c>
      <c r="D793">
        <v>25</v>
      </c>
      <c r="E793">
        <v>18</v>
      </c>
      <c r="F793">
        <v>0.82</v>
      </c>
      <c r="G793" t="s">
        <v>276</v>
      </c>
      <c r="H793">
        <v>1603872331</v>
      </c>
      <c r="I793" t="s">
        <v>407</v>
      </c>
      <c r="J793" t="s">
        <v>406</v>
      </c>
      <c r="K793" t="s">
        <v>405</v>
      </c>
      <c r="L793">
        <v>0</v>
      </c>
    </row>
    <row r="794" spans="1:12" x14ac:dyDescent="0.35">
      <c r="A794" t="s">
        <v>865</v>
      </c>
      <c r="B794" t="s">
        <v>864</v>
      </c>
      <c r="C794" t="s">
        <v>861</v>
      </c>
      <c r="D794">
        <v>54</v>
      </c>
      <c r="E794">
        <v>80</v>
      </c>
      <c r="F794">
        <v>0.95</v>
      </c>
      <c r="G794" t="s">
        <v>157</v>
      </c>
      <c r="H794">
        <v>1604645782</v>
      </c>
      <c r="I794" t="s">
        <v>863</v>
      </c>
      <c r="J794" t="s">
        <v>862</v>
      </c>
      <c r="K794" t="s">
        <v>861</v>
      </c>
      <c r="L794">
        <v>1</v>
      </c>
    </row>
    <row r="795" spans="1:12" x14ac:dyDescent="0.35">
      <c r="A795" t="s">
        <v>358</v>
      </c>
      <c r="B795" t="s">
        <v>357</v>
      </c>
      <c r="C795" t="s">
        <v>354</v>
      </c>
      <c r="D795">
        <v>40</v>
      </c>
      <c r="E795">
        <v>11</v>
      </c>
      <c r="F795">
        <v>0.87</v>
      </c>
      <c r="G795" t="s">
        <v>3</v>
      </c>
      <c r="H795">
        <v>1604122038</v>
      </c>
      <c r="I795" t="s">
        <v>356</v>
      </c>
      <c r="J795" t="s">
        <v>355</v>
      </c>
      <c r="K795" t="s">
        <v>354</v>
      </c>
      <c r="L795">
        <v>1</v>
      </c>
    </row>
    <row r="796" spans="1:12" x14ac:dyDescent="0.35">
      <c r="A796" t="s">
        <v>2272</v>
      </c>
      <c r="B796" t="s">
        <v>2271</v>
      </c>
      <c r="C796" t="s">
        <v>2268</v>
      </c>
      <c r="D796">
        <v>20</v>
      </c>
      <c r="E796">
        <v>9</v>
      </c>
      <c r="F796">
        <v>0.77</v>
      </c>
      <c r="G796" t="s">
        <v>3</v>
      </c>
      <c r="H796">
        <v>1604642864</v>
      </c>
      <c r="I796" t="s">
        <v>2270</v>
      </c>
      <c r="J796" t="s">
        <v>2269</v>
      </c>
      <c r="K796" t="s">
        <v>2268</v>
      </c>
      <c r="L796">
        <v>1</v>
      </c>
    </row>
    <row r="797" spans="1:12" x14ac:dyDescent="0.35">
      <c r="A797" t="s">
        <v>2672</v>
      </c>
      <c r="B797" t="s">
        <v>1106</v>
      </c>
      <c r="C797" t="s">
        <v>2669</v>
      </c>
      <c r="D797">
        <v>6</v>
      </c>
      <c r="E797">
        <v>8</v>
      </c>
      <c r="F797">
        <v>0.84</v>
      </c>
      <c r="G797" t="s">
        <v>3</v>
      </c>
      <c r="H797">
        <v>1604440741</v>
      </c>
      <c r="I797" t="s">
        <v>2671</v>
      </c>
      <c r="J797" t="s">
        <v>2670</v>
      </c>
      <c r="K797" t="s">
        <v>2669</v>
      </c>
      <c r="L797">
        <v>1</v>
      </c>
    </row>
    <row r="798" spans="1:12" x14ac:dyDescent="0.35">
      <c r="A798" t="s">
        <v>1016</v>
      </c>
      <c r="B798" t="s">
        <v>1015</v>
      </c>
      <c r="C798" t="s">
        <v>1012</v>
      </c>
      <c r="D798">
        <v>15</v>
      </c>
      <c r="E798">
        <v>75</v>
      </c>
      <c r="F798">
        <v>0.84</v>
      </c>
      <c r="G798" t="s">
        <v>1014</v>
      </c>
      <c r="H798">
        <v>1604137296</v>
      </c>
      <c r="I798" t="s">
        <v>1013</v>
      </c>
      <c r="K798" t="s">
        <v>1012</v>
      </c>
      <c r="L798">
        <v>0</v>
      </c>
    </row>
    <row r="799" spans="1:12" x14ac:dyDescent="0.35">
      <c r="A799" t="s">
        <v>2637</v>
      </c>
      <c r="B799" t="s">
        <v>2636</v>
      </c>
      <c r="C799" t="s">
        <v>2633</v>
      </c>
      <c r="D799">
        <v>21</v>
      </c>
      <c r="E799">
        <v>13</v>
      </c>
      <c r="F799">
        <v>0.82</v>
      </c>
      <c r="G799" t="s">
        <v>3</v>
      </c>
      <c r="H799">
        <v>1604633769</v>
      </c>
      <c r="I799" t="s">
        <v>2635</v>
      </c>
      <c r="J799" t="s">
        <v>2634</v>
      </c>
      <c r="K799" t="s">
        <v>2633</v>
      </c>
      <c r="L799">
        <v>0</v>
      </c>
    </row>
    <row r="800" spans="1:12" x14ac:dyDescent="0.35">
      <c r="A800" t="s">
        <v>869</v>
      </c>
      <c r="B800" t="s">
        <v>868</v>
      </c>
      <c r="C800" t="s">
        <v>866</v>
      </c>
      <c r="D800">
        <v>3</v>
      </c>
      <c r="E800">
        <v>32</v>
      </c>
      <c r="F800">
        <v>0.95</v>
      </c>
      <c r="G800" t="s">
        <v>201</v>
      </c>
      <c r="H800">
        <v>1603421477</v>
      </c>
      <c r="I800" t="s">
        <v>867</v>
      </c>
      <c r="K800" t="s">
        <v>866</v>
      </c>
      <c r="L800">
        <v>1</v>
      </c>
    </row>
    <row r="801" spans="1:12" x14ac:dyDescent="0.35">
      <c r="A801" t="s">
        <v>4323</v>
      </c>
      <c r="B801" t="s">
        <v>131</v>
      </c>
      <c r="C801" t="s">
        <v>4320</v>
      </c>
      <c r="D801">
        <v>128</v>
      </c>
      <c r="E801">
        <v>468</v>
      </c>
      <c r="F801">
        <v>1</v>
      </c>
      <c r="G801" t="s">
        <v>367</v>
      </c>
      <c r="H801">
        <v>1599291185</v>
      </c>
      <c r="I801" t="s">
        <v>4322</v>
      </c>
      <c r="J801" t="s">
        <v>4321</v>
      </c>
      <c r="K801" t="s">
        <v>4320</v>
      </c>
      <c r="L801">
        <v>1</v>
      </c>
    </row>
    <row r="802" spans="1:12" x14ac:dyDescent="0.35">
      <c r="A802" t="s">
        <v>558</v>
      </c>
      <c r="B802" t="s">
        <v>557</v>
      </c>
      <c r="C802" t="s">
        <v>554</v>
      </c>
      <c r="D802">
        <v>12</v>
      </c>
      <c r="E802">
        <v>2</v>
      </c>
      <c r="F802">
        <v>0.63</v>
      </c>
      <c r="G802" t="s">
        <v>3</v>
      </c>
      <c r="H802">
        <v>1604403428</v>
      </c>
      <c r="I802" t="s">
        <v>556</v>
      </c>
      <c r="J802" t="s">
        <v>555</v>
      </c>
      <c r="K802" t="s">
        <v>554</v>
      </c>
      <c r="L802">
        <v>0</v>
      </c>
    </row>
    <row r="803" spans="1:12" x14ac:dyDescent="0.35">
      <c r="A803" t="s">
        <v>1123</v>
      </c>
      <c r="B803" t="s">
        <v>1122</v>
      </c>
      <c r="C803" t="s">
        <v>1118</v>
      </c>
      <c r="D803">
        <v>18</v>
      </c>
      <c r="E803">
        <v>10</v>
      </c>
      <c r="F803">
        <v>0.92</v>
      </c>
      <c r="G803" t="s">
        <v>1121</v>
      </c>
      <c r="H803">
        <v>1604625910</v>
      </c>
      <c r="I803" t="s">
        <v>1120</v>
      </c>
      <c r="J803" t="s">
        <v>1119</v>
      </c>
      <c r="K803" t="s">
        <v>1118</v>
      </c>
      <c r="L803">
        <v>0</v>
      </c>
    </row>
    <row r="804" spans="1:12" x14ac:dyDescent="0.35">
      <c r="A804" t="s">
        <v>1613</v>
      </c>
      <c r="B804" t="s">
        <v>1612</v>
      </c>
      <c r="C804" t="s">
        <v>1609</v>
      </c>
      <c r="D804">
        <v>22</v>
      </c>
      <c r="E804">
        <v>15</v>
      </c>
      <c r="F804">
        <v>0.89</v>
      </c>
      <c r="G804" t="s">
        <v>276</v>
      </c>
      <c r="H804">
        <v>1604615090</v>
      </c>
      <c r="I804" t="s">
        <v>1611</v>
      </c>
      <c r="J804" t="s">
        <v>1610</v>
      </c>
      <c r="K804" t="s">
        <v>1609</v>
      </c>
      <c r="L804">
        <v>1</v>
      </c>
    </row>
    <row r="805" spans="1:12" x14ac:dyDescent="0.35">
      <c r="A805" t="s">
        <v>1074</v>
      </c>
      <c r="B805" t="s">
        <v>202</v>
      </c>
      <c r="C805" t="s">
        <v>1071</v>
      </c>
      <c r="D805">
        <v>46</v>
      </c>
      <c r="E805">
        <v>285</v>
      </c>
      <c r="F805">
        <v>0.98</v>
      </c>
      <c r="G805" t="s">
        <v>1073</v>
      </c>
      <c r="H805">
        <v>1602810934</v>
      </c>
      <c r="I805" t="s">
        <v>1072</v>
      </c>
      <c r="K805" t="s">
        <v>1071</v>
      </c>
      <c r="L805">
        <v>0</v>
      </c>
    </row>
    <row r="806" spans="1:12" x14ac:dyDescent="0.35">
      <c r="A806" t="s">
        <v>883</v>
      </c>
      <c r="B806" t="s">
        <v>882</v>
      </c>
      <c r="C806" t="s">
        <v>880</v>
      </c>
      <c r="D806">
        <v>112</v>
      </c>
      <c r="E806">
        <v>746</v>
      </c>
      <c r="F806">
        <v>0.99</v>
      </c>
      <c r="G806" t="s">
        <v>483</v>
      </c>
      <c r="H806">
        <v>1604613717</v>
      </c>
      <c r="I806" t="s">
        <v>881</v>
      </c>
      <c r="K806" t="s">
        <v>880</v>
      </c>
      <c r="L806">
        <v>0</v>
      </c>
    </row>
    <row r="807" spans="1:12" x14ac:dyDescent="0.35">
      <c r="A807" t="s">
        <v>755</v>
      </c>
      <c r="B807" t="s">
        <v>754</v>
      </c>
      <c r="C807" t="s">
        <v>751</v>
      </c>
      <c r="D807">
        <v>8</v>
      </c>
      <c r="E807">
        <v>0</v>
      </c>
      <c r="F807">
        <v>0.5</v>
      </c>
      <c r="G807" t="s">
        <v>3</v>
      </c>
      <c r="H807">
        <v>1604581751</v>
      </c>
      <c r="I807" t="s">
        <v>753</v>
      </c>
      <c r="J807" t="s">
        <v>752</v>
      </c>
      <c r="K807" t="s">
        <v>751</v>
      </c>
      <c r="L807">
        <v>0</v>
      </c>
    </row>
    <row r="808" spans="1:12" x14ac:dyDescent="0.35">
      <c r="A808" t="s">
        <v>673</v>
      </c>
      <c r="B808" t="s">
        <v>672</v>
      </c>
      <c r="C808" t="s">
        <v>669</v>
      </c>
      <c r="D808">
        <v>29</v>
      </c>
      <c r="E808">
        <v>1</v>
      </c>
      <c r="F808">
        <v>0.53</v>
      </c>
      <c r="G808" t="s">
        <v>3</v>
      </c>
      <c r="H808">
        <v>1604486987</v>
      </c>
      <c r="I808" t="s">
        <v>671</v>
      </c>
      <c r="J808" t="s">
        <v>670</v>
      </c>
      <c r="K808" t="s">
        <v>669</v>
      </c>
      <c r="L808">
        <v>0</v>
      </c>
    </row>
    <row r="809" spans="1:12" x14ac:dyDescent="0.35">
      <c r="A809" t="s">
        <v>3670</v>
      </c>
      <c r="B809" t="s">
        <v>3669</v>
      </c>
      <c r="C809" t="s">
        <v>3666</v>
      </c>
      <c r="D809">
        <v>17</v>
      </c>
      <c r="E809">
        <v>47</v>
      </c>
      <c r="F809">
        <v>0.91</v>
      </c>
      <c r="G809" t="s">
        <v>3</v>
      </c>
      <c r="H809">
        <v>1602373410</v>
      </c>
      <c r="I809" t="s">
        <v>3668</v>
      </c>
      <c r="J809" t="s">
        <v>3667</v>
      </c>
      <c r="K809" t="s">
        <v>3666</v>
      </c>
      <c r="L809">
        <v>0</v>
      </c>
    </row>
    <row r="810" spans="1:12" x14ac:dyDescent="0.35">
      <c r="A810" t="s">
        <v>1094</v>
      </c>
      <c r="B810" t="s">
        <v>1093</v>
      </c>
      <c r="C810" t="s">
        <v>1090</v>
      </c>
      <c r="D810">
        <v>18</v>
      </c>
      <c r="E810">
        <v>24</v>
      </c>
      <c r="F810">
        <v>0.82</v>
      </c>
      <c r="G810" t="s">
        <v>3</v>
      </c>
      <c r="H810">
        <v>1604276658</v>
      </c>
      <c r="I810" t="s">
        <v>1092</v>
      </c>
      <c r="J810" t="s">
        <v>1091</v>
      </c>
      <c r="K810" t="s">
        <v>1090</v>
      </c>
      <c r="L810">
        <v>-1</v>
      </c>
    </row>
    <row r="811" spans="1:12" x14ac:dyDescent="0.35">
      <c r="A811" t="s">
        <v>890</v>
      </c>
      <c r="B811" t="s">
        <v>247</v>
      </c>
      <c r="C811" t="s">
        <v>888</v>
      </c>
      <c r="D811">
        <v>62</v>
      </c>
      <c r="E811">
        <v>719</v>
      </c>
      <c r="F811">
        <v>0.99</v>
      </c>
      <c r="G811" t="s">
        <v>157</v>
      </c>
      <c r="H811">
        <v>1604328808</v>
      </c>
      <c r="I811" t="s">
        <v>889</v>
      </c>
      <c r="K811" t="s">
        <v>888</v>
      </c>
      <c r="L811">
        <v>1</v>
      </c>
    </row>
    <row r="812" spans="1:12" x14ac:dyDescent="0.35">
      <c r="A812" t="s">
        <v>3734</v>
      </c>
      <c r="B812" t="s">
        <v>3669</v>
      </c>
      <c r="C812" t="s">
        <v>3731</v>
      </c>
      <c r="D812">
        <v>4</v>
      </c>
      <c r="E812">
        <v>6</v>
      </c>
      <c r="F812">
        <v>1</v>
      </c>
      <c r="G812" t="s">
        <v>3</v>
      </c>
      <c r="H812">
        <v>1604576880</v>
      </c>
      <c r="I812" t="s">
        <v>3733</v>
      </c>
      <c r="J812" t="s">
        <v>3732</v>
      </c>
      <c r="K812" t="s">
        <v>3731</v>
      </c>
      <c r="L812">
        <v>0</v>
      </c>
    </row>
    <row r="813" spans="1:12" x14ac:dyDescent="0.35">
      <c r="A813" t="s">
        <v>1418</v>
      </c>
      <c r="B813" t="s">
        <v>1417</v>
      </c>
      <c r="C813" t="s">
        <v>1415</v>
      </c>
      <c r="D813">
        <v>16</v>
      </c>
      <c r="E813">
        <v>5</v>
      </c>
      <c r="F813">
        <v>0.69</v>
      </c>
      <c r="G813" t="s">
        <v>3</v>
      </c>
      <c r="H813">
        <v>1604027572</v>
      </c>
      <c r="I813" t="s">
        <v>1416</v>
      </c>
      <c r="K813" t="s">
        <v>1415</v>
      </c>
      <c r="L813">
        <v>0</v>
      </c>
    </row>
    <row r="814" spans="1:12" x14ac:dyDescent="0.35">
      <c r="A814" t="s">
        <v>976</v>
      </c>
      <c r="B814" t="s">
        <v>975</v>
      </c>
      <c r="C814" t="s">
        <v>972</v>
      </c>
      <c r="D814">
        <v>28</v>
      </c>
      <c r="E814">
        <v>0</v>
      </c>
      <c r="F814">
        <v>0.5</v>
      </c>
      <c r="G814" t="s">
        <v>3</v>
      </c>
      <c r="H814">
        <v>1604575708</v>
      </c>
      <c r="I814" t="s">
        <v>974</v>
      </c>
      <c r="J814" t="s">
        <v>973</v>
      </c>
      <c r="K814" t="s">
        <v>972</v>
      </c>
      <c r="L814">
        <v>1</v>
      </c>
    </row>
    <row r="815" spans="1:12" x14ac:dyDescent="0.35">
      <c r="A815" t="s">
        <v>1407</v>
      </c>
      <c r="B815" t="s">
        <v>1406</v>
      </c>
      <c r="C815" t="s">
        <v>1403</v>
      </c>
      <c r="D815">
        <v>13</v>
      </c>
      <c r="E815">
        <v>4</v>
      </c>
      <c r="F815">
        <v>0.67</v>
      </c>
      <c r="G815" t="s">
        <v>3</v>
      </c>
      <c r="H815">
        <v>1604420907</v>
      </c>
      <c r="I815" t="s">
        <v>1405</v>
      </c>
      <c r="J815" t="s">
        <v>1404</v>
      </c>
      <c r="K815" t="s">
        <v>1403</v>
      </c>
      <c r="L815">
        <v>0</v>
      </c>
    </row>
    <row r="816" spans="1:12" x14ac:dyDescent="0.35">
      <c r="A816" t="s">
        <v>1215</v>
      </c>
      <c r="B816" t="s">
        <v>1214</v>
      </c>
      <c r="C816" t="s">
        <v>1212</v>
      </c>
      <c r="D816">
        <v>33</v>
      </c>
      <c r="E816">
        <v>31</v>
      </c>
      <c r="F816">
        <v>0.95</v>
      </c>
      <c r="G816" t="s">
        <v>759</v>
      </c>
      <c r="H816">
        <v>1604574335</v>
      </c>
      <c r="I816" t="s">
        <v>1213</v>
      </c>
      <c r="K816" t="s">
        <v>1212</v>
      </c>
      <c r="L816">
        <v>0</v>
      </c>
    </row>
    <row r="817" spans="1:12" x14ac:dyDescent="0.35">
      <c r="A817" t="s">
        <v>4028</v>
      </c>
      <c r="B817" t="s">
        <v>526</v>
      </c>
      <c r="C817" t="s">
        <v>4025</v>
      </c>
      <c r="D817">
        <v>10</v>
      </c>
      <c r="E817">
        <v>10</v>
      </c>
      <c r="F817">
        <v>0.85</v>
      </c>
      <c r="G817" t="s">
        <v>1121</v>
      </c>
      <c r="H817">
        <v>1604574160</v>
      </c>
      <c r="I817" t="s">
        <v>4027</v>
      </c>
      <c r="J817" t="s">
        <v>4026</v>
      </c>
      <c r="K817" t="s">
        <v>4025</v>
      </c>
      <c r="L817">
        <v>0</v>
      </c>
    </row>
    <row r="818" spans="1:12" x14ac:dyDescent="0.35">
      <c r="A818" t="s">
        <v>2491</v>
      </c>
      <c r="B818" t="s">
        <v>2490</v>
      </c>
      <c r="C818" t="s">
        <v>2487</v>
      </c>
      <c r="D818">
        <v>21</v>
      </c>
      <c r="E818">
        <v>4</v>
      </c>
      <c r="F818">
        <v>0.64</v>
      </c>
      <c r="G818" t="s">
        <v>3</v>
      </c>
      <c r="H818">
        <v>1604573155</v>
      </c>
      <c r="I818" t="s">
        <v>2489</v>
      </c>
      <c r="J818" t="s">
        <v>2488</v>
      </c>
      <c r="K818" t="s">
        <v>2487</v>
      </c>
      <c r="L818">
        <v>1</v>
      </c>
    </row>
    <row r="819" spans="1:12" x14ac:dyDescent="0.35">
      <c r="A819" t="s">
        <v>353</v>
      </c>
      <c r="B819" t="s">
        <v>352</v>
      </c>
      <c r="C819" t="s">
        <v>349</v>
      </c>
      <c r="D819">
        <v>52</v>
      </c>
      <c r="E819">
        <v>31</v>
      </c>
      <c r="F819">
        <v>0.86</v>
      </c>
      <c r="G819" t="s">
        <v>276</v>
      </c>
      <c r="H819">
        <v>1604098538</v>
      </c>
      <c r="I819" t="s">
        <v>351</v>
      </c>
      <c r="J819" t="s">
        <v>350</v>
      </c>
      <c r="K819" t="s">
        <v>349</v>
      </c>
      <c r="L819">
        <v>0</v>
      </c>
    </row>
    <row r="820" spans="1:12" x14ac:dyDescent="0.35">
      <c r="A820" t="s">
        <v>3040</v>
      </c>
      <c r="B820" t="s">
        <v>3039</v>
      </c>
      <c r="C820" t="s">
        <v>3036</v>
      </c>
      <c r="D820">
        <v>30</v>
      </c>
      <c r="E820">
        <v>27</v>
      </c>
      <c r="F820">
        <v>0.89</v>
      </c>
      <c r="G820" t="s">
        <v>759</v>
      </c>
      <c r="H820">
        <v>1604552960</v>
      </c>
      <c r="I820" t="s">
        <v>3038</v>
      </c>
      <c r="J820" t="s">
        <v>3037</v>
      </c>
      <c r="K820" t="s">
        <v>3036</v>
      </c>
      <c r="L820">
        <v>0</v>
      </c>
    </row>
    <row r="821" spans="1:12" x14ac:dyDescent="0.35">
      <c r="A821" t="s">
        <v>3877</v>
      </c>
      <c r="B821" t="s">
        <v>3876</v>
      </c>
      <c r="C821" t="s">
        <v>3874</v>
      </c>
      <c r="D821">
        <v>24</v>
      </c>
      <c r="E821">
        <v>0</v>
      </c>
      <c r="F821">
        <v>0.21</v>
      </c>
      <c r="G821" t="s">
        <v>3</v>
      </c>
      <c r="H821">
        <v>1604251068</v>
      </c>
      <c r="I821" t="s">
        <v>3875</v>
      </c>
      <c r="K821" t="s">
        <v>3874</v>
      </c>
      <c r="L821">
        <v>-1</v>
      </c>
    </row>
    <row r="822" spans="1:12" x14ac:dyDescent="0.35">
      <c r="A822" t="s">
        <v>760</v>
      </c>
      <c r="B822" t="s">
        <v>526</v>
      </c>
      <c r="C822" t="s">
        <v>756</v>
      </c>
      <c r="D822">
        <v>13</v>
      </c>
      <c r="E822">
        <v>8</v>
      </c>
      <c r="F822">
        <v>0.75</v>
      </c>
      <c r="G822" t="s">
        <v>759</v>
      </c>
      <c r="H822">
        <v>1604546915</v>
      </c>
      <c r="I822" t="s">
        <v>758</v>
      </c>
      <c r="J822" t="s">
        <v>757</v>
      </c>
      <c r="K822" t="s">
        <v>756</v>
      </c>
      <c r="L822">
        <v>0</v>
      </c>
    </row>
    <row r="823" spans="1:12" x14ac:dyDescent="0.35">
      <c r="A823" t="s">
        <v>879</v>
      </c>
      <c r="B823" t="s">
        <v>878</v>
      </c>
      <c r="C823" t="s">
        <v>875</v>
      </c>
      <c r="D823">
        <v>12</v>
      </c>
      <c r="E823">
        <v>3</v>
      </c>
      <c r="F823">
        <v>0.8</v>
      </c>
      <c r="G823" t="s">
        <v>276</v>
      </c>
      <c r="H823">
        <v>1604369395</v>
      </c>
      <c r="I823" t="s">
        <v>877</v>
      </c>
      <c r="J823" t="s">
        <v>876</v>
      </c>
      <c r="K823" t="s">
        <v>875</v>
      </c>
      <c r="L823">
        <v>0</v>
      </c>
    </row>
    <row r="824" spans="1:12" x14ac:dyDescent="0.35">
      <c r="A824" t="s">
        <v>700</v>
      </c>
      <c r="B824" t="s">
        <v>699</v>
      </c>
      <c r="C824" t="s">
        <v>696</v>
      </c>
      <c r="D824">
        <v>16</v>
      </c>
      <c r="E824">
        <v>0</v>
      </c>
      <c r="F824">
        <v>0.4</v>
      </c>
      <c r="G824" t="s">
        <v>38</v>
      </c>
      <c r="H824">
        <v>1604534558</v>
      </c>
      <c r="I824" t="s">
        <v>698</v>
      </c>
      <c r="J824" t="s">
        <v>697</v>
      </c>
      <c r="K824" t="s">
        <v>696</v>
      </c>
      <c r="L824">
        <v>0</v>
      </c>
    </row>
    <row r="825" spans="1:12" x14ac:dyDescent="0.35">
      <c r="A825" t="s">
        <v>2856</v>
      </c>
      <c r="B825" t="s">
        <v>2855</v>
      </c>
      <c r="C825" t="s">
        <v>2852</v>
      </c>
      <c r="D825">
        <v>6</v>
      </c>
      <c r="E825">
        <v>24</v>
      </c>
      <c r="F825">
        <v>0.92</v>
      </c>
      <c r="G825" t="s">
        <v>3</v>
      </c>
      <c r="H825">
        <v>1601285907</v>
      </c>
      <c r="I825" t="s">
        <v>2854</v>
      </c>
      <c r="J825" t="s">
        <v>2853</v>
      </c>
      <c r="K825" t="s">
        <v>2852</v>
      </c>
      <c r="L825">
        <v>0</v>
      </c>
    </row>
    <row r="826" spans="1:12" x14ac:dyDescent="0.35">
      <c r="A826" t="s">
        <v>819</v>
      </c>
      <c r="B826" t="s">
        <v>818</v>
      </c>
      <c r="C826" t="s">
        <v>815</v>
      </c>
      <c r="D826">
        <v>18</v>
      </c>
      <c r="E826">
        <v>5</v>
      </c>
      <c r="F826">
        <v>0.7</v>
      </c>
      <c r="G826" t="s">
        <v>276</v>
      </c>
      <c r="H826">
        <v>1604353021</v>
      </c>
      <c r="I826" t="s">
        <v>817</v>
      </c>
      <c r="J826" t="s">
        <v>816</v>
      </c>
      <c r="K826" t="s">
        <v>815</v>
      </c>
      <c r="L826">
        <v>0</v>
      </c>
    </row>
    <row r="827" spans="1:12" x14ac:dyDescent="0.35">
      <c r="A827" t="s">
        <v>770</v>
      </c>
      <c r="B827" t="s">
        <v>769</v>
      </c>
      <c r="C827" t="s">
        <v>766</v>
      </c>
      <c r="D827">
        <v>35</v>
      </c>
      <c r="E827">
        <v>37</v>
      </c>
      <c r="F827">
        <v>0.91</v>
      </c>
      <c r="G827" t="s">
        <v>276</v>
      </c>
      <c r="H827">
        <v>1604519205</v>
      </c>
      <c r="I827" t="s">
        <v>768</v>
      </c>
      <c r="J827" t="s">
        <v>767</v>
      </c>
      <c r="K827" t="s">
        <v>766</v>
      </c>
      <c r="L827">
        <v>0</v>
      </c>
    </row>
    <row r="828" spans="1:12" x14ac:dyDescent="0.35">
      <c r="A828" t="s">
        <v>4208</v>
      </c>
      <c r="B828" t="s">
        <v>247</v>
      </c>
      <c r="C828" t="s">
        <v>4206</v>
      </c>
      <c r="D828">
        <v>215</v>
      </c>
      <c r="E828">
        <v>659</v>
      </c>
      <c r="F828">
        <v>0.99</v>
      </c>
      <c r="G828" t="s">
        <v>38</v>
      </c>
      <c r="H828">
        <v>1604518794</v>
      </c>
      <c r="I828" t="s">
        <v>4207</v>
      </c>
      <c r="K828" t="s">
        <v>4206</v>
      </c>
      <c r="L828">
        <v>-1</v>
      </c>
    </row>
    <row r="829" spans="1:12" x14ac:dyDescent="0.35">
      <c r="A829" t="s">
        <v>1699</v>
      </c>
      <c r="B829" t="s">
        <v>1698</v>
      </c>
      <c r="C829" t="s">
        <v>1695</v>
      </c>
      <c r="D829">
        <v>16</v>
      </c>
      <c r="E829">
        <v>6</v>
      </c>
      <c r="F829">
        <v>0.76</v>
      </c>
      <c r="G829" t="s">
        <v>3</v>
      </c>
      <c r="H829">
        <v>1604459812</v>
      </c>
      <c r="I829" t="s">
        <v>1697</v>
      </c>
      <c r="J829" t="s">
        <v>1696</v>
      </c>
      <c r="K829" t="s">
        <v>1695</v>
      </c>
      <c r="L829">
        <v>-1</v>
      </c>
    </row>
    <row r="830" spans="1:12" x14ac:dyDescent="0.35">
      <c r="A830" t="s">
        <v>2267</v>
      </c>
      <c r="B830" t="s">
        <v>271</v>
      </c>
      <c r="C830" t="s">
        <v>2264</v>
      </c>
      <c r="D830">
        <v>5</v>
      </c>
      <c r="E830">
        <v>0</v>
      </c>
      <c r="F830">
        <v>0.43</v>
      </c>
      <c r="G830" t="s">
        <v>3</v>
      </c>
      <c r="H830">
        <v>1603906693</v>
      </c>
      <c r="I830" t="s">
        <v>2266</v>
      </c>
      <c r="J830" t="s">
        <v>2265</v>
      </c>
      <c r="K830" t="s">
        <v>2264</v>
      </c>
      <c r="L830">
        <v>0</v>
      </c>
    </row>
    <row r="831" spans="1:12" x14ac:dyDescent="0.35">
      <c r="A831" t="s">
        <v>1568</v>
      </c>
      <c r="B831" t="s">
        <v>1567</v>
      </c>
      <c r="C831" t="s">
        <v>1564</v>
      </c>
      <c r="D831">
        <v>6</v>
      </c>
      <c r="E831">
        <v>0</v>
      </c>
      <c r="F831">
        <v>0.43</v>
      </c>
      <c r="G831" t="s">
        <v>3</v>
      </c>
      <c r="H831">
        <v>1604479283</v>
      </c>
      <c r="I831" t="s">
        <v>1566</v>
      </c>
      <c r="J831" t="s">
        <v>1565</v>
      </c>
      <c r="K831" t="s">
        <v>1564</v>
      </c>
      <c r="L831">
        <v>0</v>
      </c>
    </row>
    <row r="832" spans="1:12" x14ac:dyDescent="0.35">
      <c r="A832" t="s">
        <v>3805</v>
      </c>
      <c r="B832" t="s">
        <v>3804</v>
      </c>
      <c r="C832" t="s">
        <v>3801</v>
      </c>
      <c r="D832">
        <v>50</v>
      </c>
      <c r="E832">
        <v>375</v>
      </c>
      <c r="F832">
        <v>0.98</v>
      </c>
      <c r="G832" t="s">
        <v>3</v>
      </c>
      <c r="H832">
        <v>1602932787</v>
      </c>
      <c r="I832" t="s">
        <v>3803</v>
      </c>
      <c r="J832" t="s">
        <v>3802</v>
      </c>
      <c r="K832" t="s">
        <v>3801</v>
      </c>
      <c r="L832">
        <v>0</v>
      </c>
    </row>
    <row r="833" spans="1:12" x14ac:dyDescent="0.35">
      <c r="A833" t="s">
        <v>668</v>
      </c>
      <c r="B833" t="s">
        <v>667</v>
      </c>
      <c r="C833" t="s">
        <v>663</v>
      </c>
      <c r="D833">
        <v>10</v>
      </c>
      <c r="E833">
        <v>17</v>
      </c>
      <c r="F833">
        <v>0.91</v>
      </c>
      <c r="G833" t="s">
        <v>666</v>
      </c>
      <c r="H833">
        <v>1604220940</v>
      </c>
      <c r="I833" t="s">
        <v>665</v>
      </c>
      <c r="J833" t="s">
        <v>664</v>
      </c>
      <c r="K833" t="s">
        <v>663</v>
      </c>
      <c r="L833">
        <v>1</v>
      </c>
    </row>
    <row r="834" spans="1:12" x14ac:dyDescent="0.35">
      <c r="A834" t="s">
        <v>724</v>
      </c>
      <c r="B834" t="s">
        <v>723</v>
      </c>
      <c r="C834" t="s">
        <v>720</v>
      </c>
      <c r="D834">
        <v>6</v>
      </c>
      <c r="E834">
        <v>20</v>
      </c>
      <c r="F834">
        <v>0.87</v>
      </c>
      <c r="G834" t="s">
        <v>3</v>
      </c>
      <c r="H834">
        <v>1603027116</v>
      </c>
      <c r="I834" t="s">
        <v>722</v>
      </c>
      <c r="J834" t="s">
        <v>721</v>
      </c>
      <c r="K834" t="s">
        <v>720</v>
      </c>
      <c r="L834">
        <v>0</v>
      </c>
    </row>
    <row r="835" spans="1:12" x14ac:dyDescent="0.35">
      <c r="A835" t="s">
        <v>704</v>
      </c>
      <c r="B835" t="s">
        <v>703</v>
      </c>
      <c r="C835" t="s">
        <v>701</v>
      </c>
      <c r="D835">
        <v>0</v>
      </c>
      <c r="E835">
        <v>17</v>
      </c>
      <c r="F835">
        <v>0.95</v>
      </c>
      <c r="G835" t="s">
        <v>3</v>
      </c>
      <c r="H835">
        <v>1604470317</v>
      </c>
      <c r="I835" t="s">
        <v>702</v>
      </c>
      <c r="K835" t="s">
        <v>701</v>
      </c>
      <c r="L835">
        <v>0</v>
      </c>
    </row>
    <row r="836" spans="1:12" x14ac:dyDescent="0.35">
      <c r="A836" t="s">
        <v>789</v>
      </c>
      <c r="B836" t="s">
        <v>788</v>
      </c>
      <c r="C836" t="s">
        <v>785</v>
      </c>
      <c r="D836">
        <v>12</v>
      </c>
      <c r="E836">
        <v>8</v>
      </c>
      <c r="F836">
        <v>0.75</v>
      </c>
      <c r="G836" t="s">
        <v>3</v>
      </c>
      <c r="H836">
        <v>1604025840</v>
      </c>
      <c r="I836" t="s">
        <v>787</v>
      </c>
      <c r="J836" t="s">
        <v>786</v>
      </c>
      <c r="K836" t="s">
        <v>785</v>
      </c>
      <c r="L836">
        <v>0</v>
      </c>
    </row>
    <row r="837" spans="1:12" x14ac:dyDescent="0.35">
      <c r="A837" t="s">
        <v>2916</v>
      </c>
      <c r="B837" t="s">
        <v>2915</v>
      </c>
      <c r="C837" t="s">
        <v>2913</v>
      </c>
      <c r="D837">
        <v>93</v>
      </c>
      <c r="E837">
        <v>383</v>
      </c>
      <c r="F837">
        <v>0.99</v>
      </c>
      <c r="G837" t="s">
        <v>157</v>
      </c>
      <c r="H837">
        <v>1601413380</v>
      </c>
      <c r="I837" t="s">
        <v>2914</v>
      </c>
      <c r="K837" t="s">
        <v>2913</v>
      </c>
      <c r="L837">
        <v>1</v>
      </c>
    </row>
    <row r="838" spans="1:12" x14ac:dyDescent="0.35">
      <c r="A838" t="s">
        <v>1150</v>
      </c>
      <c r="B838" t="s">
        <v>1149</v>
      </c>
      <c r="C838" t="s">
        <v>1146</v>
      </c>
      <c r="D838">
        <v>39</v>
      </c>
      <c r="E838">
        <v>6</v>
      </c>
      <c r="F838">
        <v>0.69</v>
      </c>
      <c r="G838" t="s">
        <v>3</v>
      </c>
      <c r="H838">
        <v>1604456344</v>
      </c>
      <c r="I838" t="s">
        <v>1148</v>
      </c>
      <c r="J838" t="s">
        <v>1147</v>
      </c>
      <c r="K838" t="s">
        <v>1146</v>
      </c>
      <c r="L838">
        <v>0</v>
      </c>
    </row>
    <row r="839" spans="1:12" x14ac:dyDescent="0.35">
      <c r="A839" t="s">
        <v>597</v>
      </c>
      <c r="B839" t="s">
        <v>596</v>
      </c>
      <c r="C839" t="s">
        <v>593</v>
      </c>
      <c r="D839">
        <v>3</v>
      </c>
      <c r="E839">
        <v>2</v>
      </c>
      <c r="F839">
        <v>0.75</v>
      </c>
      <c r="G839" t="s">
        <v>3</v>
      </c>
      <c r="H839">
        <v>1604454187</v>
      </c>
      <c r="I839" t="s">
        <v>595</v>
      </c>
      <c r="J839" t="s">
        <v>594</v>
      </c>
      <c r="K839" t="s">
        <v>593</v>
      </c>
      <c r="L839">
        <v>0</v>
      </c>
    </row>
    <row r="840" spans="1:12" x14ac:dyDescent="0.35">
      <c r="A840" t="s">
        <v>1976</v>
      </c>
      <c r="B840" t="s">
        <v>1975</v>
      </c>
      <c r="C840" t="s">
        <v>1972</v>
      </c>
      <c r="D840">
        <v>14</v>
      </c>
      <c r="E840">
        <v>0</v>
      </c>
      <c r="F840">
        <v>0.5</v>
      </c>
      <c r="G840" t="s">
        <v>276</v>
      </c>
      <c r="H840">
        <v>1604110819</v>
      </c>
      <c r="I840" t="s">
        <v>1974</v>
      </c>
      <c r="J840" t="s">
        <v>1973</v>
      </c>
      <c r="K840" t="s">
        <v>1972</v>
      </c>
      <c r="L840">
        <v>0</v>
      </c>
    </row>
    <row r="841" spans="1:12" x14ac:dyDescent="0.35">
      <c r="A841" t="s">
        <v>658</v>
      </c>
      <c r="B841" t="s">
        <v>657</v>
      </c>
      <c r="C841" t="s">
        <v>655</v>
      </c>
      <c r="D841">
        <v>1</v>
      </c>
      <c r="E841">
        <v>14</v>
      </c>
      <c r="F841">
        <v>0.85</v>
      </c>
      <c r="G841" t="s">
        <v>367</v>
      </c>
      <c r="H841">
        <v>1604440325</v>
      </c>
      <c r="I841" t="s">
        <v>656</v>
      </c>
      <c r="K841" t="s">
        <v>655</v>
      </c>
      <c r="L841">
        <v>1</v>
      </c>
    </row>
    <row r="842" spans="1:12" x14ac:dyDescent="0.35">
      <c r="A842" t="s">
        <v>765</v>
      </c>
      <c r="B842" t="s">
        <v>764</v>
      </c>
      <c r="C842" t="s">
        <v>761</v>
      </c>
      <c r="D842">
        <v>15</v>
      </c>
      <c r="E842">
        <v>0</v>
      </c>
      <c r="F842">
        <v>0.5</v>
      </c>
      <c r="G842" t="s">
        <v>3</v>
      </c>
      <c r="H842">
        <v>1603293306</v>
      </c>
      <c r="I842" t="s">
        <v>763</v>
      </c>
      <c r="J842" t="s">
        <v>762</v>
      </c>
      <c r="K842" t="s">
        <v>761</v>
      </c>
      <c r="L842">
        <v>1</v>
      </c>
    </row>
    <row r="843" spans="1:12" x14ac:dyDescent="0.35">
      <c r="A843" t="s">
        <v>1679</v>
      </c>
      <c r="B843" t="s">
        <v>769</v>
      </c>
      <c r="C843" t="s">
        <v>1676</v>
      </c>
      <c r="D843">
        <v>25</v>
      </c>
      <c r="E843">
        <v>18</v>
      </c>
      <c r="F843">
        <v>0.81</v>
      </c>
      <c r="G843" t="s">
        <v>620</v>
      </c>
      <c r="H843">
        <v>1604434520</v>
      </c>
      <c r="I843" t="s">
        <v>1678</v>
      </c>
      <c r="J843" t="s">
        <v>1677</v>
      </c>
      <c r="K843" t="s">
        <v>1676</v>
      </c>
      <c r="L843">
        <v>0</v>
      </c>
    </row>
    <row r="844" spans="1:12" x14ac:dyDescent="0.35">
      <c r="A844" t="s">
        <v>3480</v>
      </c>
      <c r="B844" t="s">
        <v>1317</v>
      </c>
      <c r="C844" t="s">
        <v>3477</v>
      </c>
      <c r="D844">
        <v>12</v>
      </c>
      <c r="E844">
        <v>1</v>
      </c>
      <c r="F844">
        <v>0.6</v>
      </c>
      <c r="G844" t="s">
        <v>276</v>
      </c>
      <c r="H844">
        <v>1604432811</v>
      </c>
      <c r="I844" t="s">
        <v>3479</v>
      </c>
      <c r="J844" t="s">
        <v>3478</v>
      </c>
      <c r="K844" t="s">
        <v>3477</v>
      </c>
      <c r="L844">
        <v>0</v>
      </c>
    </row>
    <row r="845" spans="1:12" x14ac:dyDescent="0.35">
      <c r="A845" t="s">
        <v>2831</v>
      </c>
      <c r="B845" t="s">
        <v>2830</v>
      </c>
      <c r="C845" t="s">
        <v>2827</v>
      </c>
      <c r="D845">
        <v>50</v>
      </c>
      <c r="E845">
        <v>2</v>
      </c>
      <c r="F845">
        <v>0.56999999999999995</v>
      </c>
      <c r="G845" t="s">
        <v>3</v>
      </c>
      <c r="H845">
        <v>1604424182</v>
      </c>
      <c r="I845" t="s">
        <v>2829</v>
      </c>
      <c r="J845" t="s">
        <v>2828</v>
      </c>
      <c r="K845" t="s">
        <v>2827</v>
      </c>
      <c r="L845">
        <v>0</v>
      </c>
    </row>
    <row r="846" spans="1:12" x14ac:dyDescent="0.35">
      <c r="A846" t="s">
        <v>1102</v>
      </c>
      <c r="B846" t="s">
        <v>1101</v>
      </c>
      <c r="C846" t="s">
        <v>1099</v>
      </c>
      <c r="D846">
        <v>94</v>
      </c>
      <c r="E846">
        <v>252</v>
      </c>
      <c r="F846">
        <v>1</v>
      </c>
      <c r="G846" t="s">
        <v>38</v>
      </c>
      <c r="H846">
        <v>1603228056</v>
      </c>
      <c r="I846" t="s">
        <v>1100</v>
      </c>
      <c r="K846" t="s">
        <v>1099</v>
      </c>
      <c r="L846">
        <v>0</v>
      </c>
    </row>
    <row r="847" spans="1:12" x14ac:dyDescent="0.35">
      <c r="A847" t="s">
        <v>3896</v>
      </c>
      <c r="B847" t="s">
        <v>3895</v>
      </c>
      <c r="C847" t="s">
        <v>3892</v>
      </c>
      <c r="D847">
        <v>16</v>
      </c>
      <c r="E847">
        <v>2</v>
      </c>
      <c r="F847">
        <v>0.59</v>
      </c>
      <c r="G847" t="s">
        <v>3</v>
      </c>
      <c r="H847">
        <v>1600986676</v>
      </c>
      <c r="I847" t="s">
        <v>3894</v>
      </c>
      <c r="J847" t="s">
        <v>3893</v>
      </c>
      <c r="K847" t="s">
        <v>3892</v>
      </c>
      <c r="L847">
        <v>0</v>
      </c>
    </row>
    <row r="848" spans="1:12" x14ac:dyDescent="0.35">
      <c r="A848" t="s">
        <v>1337</v>
      </c>
      <c r="B848" t="s">
        <v>667</v>
      </c>
      <c r="C848" t="s">
        <v>1334</v>
      </c>
      <c r="D848">
        <v>27</v>
      </c>
      <c r="E848">
        <v>14</v>
      </c>
      <c r="F848">
        <v>0.94</v>
      </c>
      <c r="G848" t="s">
        <v>620</v>
      </c>
      <c r="H848">
        <v>1604410685</v>
      </c>
      <c r="I848" t="s">
        <v>1336</v>
      </c>
      <c r="J848" t="s">
        <v>1335</v>
      </c>
      <c r="K848" t="s">
        <v>1334</v>
      </c>
      <c r="L848">
        <v>1</v>
      </c>
    </row>
    <row r="849" spans="1:12" x14ac:dyDescent="0.35">
      <c r="A849" t="s">
        <v>2363</v>
      </c>
      <c r="B849" t="s">
        <v>2362</v>
      </c>
      <c r="C849" t="s">
        <v>2359</v>
      </c>
      <c r="D849">
        <v>22</v>
      </c>
      <c r="E849">
        <v>0</v>
      </c>
      <c r="F849">
        <v>0.5</v>
      </c>
      <c r="G849" t="s">
        <v>3</v>
      </c>
      <c r="H849">
        <v>1604407310</v>
      </c>
      <c r="I849" t="s">
        <v>2361</v>
      </c>
      <c r="J849" t="s">
        <v>2360</v>
      </c>
      <c r="K849" t="s">
        <v>2359</v>
      </c>
      <c r="L849">
        <v>0</v>
      </c>
    </row>
    <row r="850" spans="1:12" x14ac:dyDescent="0.35">
      <c r="A850" t="s">
        <v>793</v>
      </c>
      <c r="B850" t="s">
        <v>792</v>
      </c>
      <c r="C850" t="s">
        <v>790</v>
      </c>
      <c r="D850">
        <v>53</v>
      </c>
      <c r="E850">
        <v>200</v>
      </c>
      <c r="F850">
        <v>0.95</v>
      </c>
      <c r="G850" t="s">
        <v>157</v>
      </c>
      <c r="H850">
        <v>1602219071</v>
      </c>
      <c r="I850" t="s">
        <v>791</v>
      </c>
      <c r="K850" t="s">
        <v>790</v>
      </c>
      <c r="L850">
        <v>1</v>
      </c>
    </row>
    <row r="851" spans="1:12" x14ac:dyDescent="0.35">
      <c r="A851" t="s">
        <v>2326</v>
      </c>
      <c r="B851" t="s">
        <v>667</v>
      </c>
      <c r="C851" t="s">
        <v>2323</v>
      </c>
      <c r="D851">
        <v>21</v>
      </c>
      <c r="E851">
        <v>55</v>
      </c>
      <c r="F851">
        <v>0.95</v>
      </c>
      <c r="G851" t="s">
        <v>483</v>
      </c>
      <c r="H851">
        <v>1604402141</v>
      </c>
      <c r="I851" t="s">
        <v>2325</v>
      </c>
      <c r="J851" t="s">
        <v>2324</v>
      </c>
      <c r="K851" t="s">
        <v>2323</v>
      </c>
      <c r="L851">
        <v>0</v>
      </c>
    </row>
    <row r="852" spans="1:12" x14ac:dyDescent="0.35">
      <c r="A852" t="s">
        <v>3414</v>
      </c>
      <c r="B852" t="s">
        <v>1134</v>
      </c>
      <c r="C852" t="s">
        <v>3411</v>
      </c>
      <c r="D852">
        <v>7</v>
      </c>
      <c r="E852">
        <v>3</v>
      </c>
      <c r="F852">
        <v>0.81</v>
      </c>
      <c r="G852" t="s">
        <v>373</v>
      </c>
      <c r="H852">
        <v>1604291063</v>
      </c>
      <c r="I852" t="s">
        <v>3413</v>
      </c>
      <c r="J852" t="s">
        <v>3412</v>
      </c>
      <c r="K852" t="s">
        <v>3411</v>
      </c>
      <c r="L852">
        <v>0</v>
      </c>
    </row>
    <row r="853" spans="1:12" x14ac:dyDescent="0.35">
      <c r="A853" t="s">
        <v>283</v>
      </c>
      <c r="B853" t="s">
        <v>282</v>
      </c>
      <c r="C853" t="s">
        <v>279</v>
      </c>
      <c r="D853">
        <v>27</v>
      </c>
      <c r="E853">
        <v>0</v>
      </c>
      <c r="F853">
        <v>0.42</v>
      </c>
      <c r="G853" t="s">
        <v>3</v>
      </c>
      <c r="H853">
        <v>1600727041</v>
      </c>
      <c r="I853" t="s">
        <v>281</v>
      </c>
      <c r="J853" t="s">
        <v>280</v>
      </c>
      <c r="K853" t="s">
        <v>279</v>
      </c>
      <c r="L853">
        <v>0</v>
      </c>
    </row>
    <row r="854" spans="1:12" x14ac:dyDescent="0.35">
      <c r="A854" t="s">
        <v>804</v>
      </c>
      <c r="B854" t="s">
        <v>769</v>
      </c>
      <c r="C854" t="s">
        <v>801</v>
      </c>
      <c r="D854">
        <v>14</v>
      </c>
      <c r="E854">
        <v>1</v>
      </c>
      <c r="F854">
        <v>0.55000000000000004</v>
      </c>
      <c r="G854" t="s">
        <v>3</v>
      </c>
      <c r="H854">
        <v>1604390333</v>
      </c>
      <c r="I854" t="s">
        <v>803</v>
      </c>
      <c r="J854" t="s">
        <v>802</v>
      </c>
      <c r="K854" t="s">
        <v>801</v>
      </c>
      <c r="L854">
        <v>0</v>
      </c>
    </row>
    <row r="855" spans="1:12" x14ac:dyDescent="0.35">
      <c r="A855" t="s">
        <v>203</v>
      </c>
      <c r="B855" t="s">
        <v>202</v>
      </c>
      <c r="C855" t="s">
        <v>199</v>
      </c>
      <c r="D855">
        <v>19</v>
      </c>
      <c r="E855">
        <v>106</v>
      </c>
      <c r="F855">
        <v>0.98</v>
      </c>
      <c r="G855" t="s">
        <v>201</v>
      </c>
      <c r="H855">
        <v>1603511258</v>
      </c>
      <c r="I855" t="s">
        <v>200</v>
      </c>
      <c r="K855" t="s">
        <v>199</v>
      </c>
      <c r="L855">
        <v>0</v>
      </c>
    </row>
    <row r="856" spans="1:12" x14ac:dyDescent="0.35">
      <c r="A856" t="s">
        <v>532</v>
      </c>
      <c r="B856" t="s">
        <v>531</v>
      </c>
      <c r="C856" t="s">
        <v>528</v>
      </c>
      <c r="D856">
        <v>15</v>
      </c>
      <c r="E856">
        <v>4</v>
      </c>
      <c r="F856">
        <v>0.83</v>
      </c>
      <c r="G856" t="s">
        <v>276</v>
      </c>
      <c r="H856">
        <v>1604383467</v>
      </c>
      <c r="I856" t="s">
        <v>530</v>
      </c>
      <c r="J856" t="s">
        <v>529</v>
      </c>
      <c r="K856" t="s">
        <v>528</v>
      </c>
      <c r="L856">
        <v>0</v>
      </c>
    </row>
    <row r="857" spans="1:12" x14ac:dyDescent="0.35">
      <c r="A857" t="s">
        <v>257</v>
      </c>
      <c r="B857" t="s">
        <v>256</v>
      </c>
      <c r="C857" t="s">
        <v>254</v>
      </c>
      <c r="D857">
        <v>281</v>
      </c>
      <c r="E857">
        <v>273</v>
      </c>
      <c r="F857">
        <v>0.98</v>
      </c>
      <c r="G857" t="s">
        <v>38</v>
      </c>
      <c r="H857">
        <v>1603835945</v>
      </c>
      <c r="I857" t="s">
        <v>255</v>
      </c>
      <c r="K857" t="s">
        <v>254</v>
      </c>
      <c r="L857">
        <v>0</v>
      </c>
    </row>
    <row r="858" spans="1:12" x14ac:dyDescent="0.35">
      <c r="A858" t="s">
        <v>576</v>
      </c>
      <c r="B858" t="s">
        <v>575</v>
      </c>
      <c r="C858" t="s">
        <v>572</v>
      </c>
      <c r="D858">
        <v>11</v>
      </c>
      <c r="E858">
        <v>12</v>
      </c>
      <c r="F858">
        <v>0.88</v>
      </c>
      <c r="G858" t="s">
        <v>3</v>
      </c>
      <c r="H858">
        <v>1604380496</v>
      </c>
      <c r="I858" t="s">
        <v>574</v>
      </c>
      <c r="J858" t="s">
        <v>573</v>
      </c>
      <c r="K858" t="s">
        <v>572</v>
      </c>
      <c r="L858">
        <v>0</v>
      </c>
    </row>
    <row r="859" spans="1:12" x14ac:dyDescent="0.35">
      <c r="A859" t="s">
        <v>709</v>
      </c>
      <c r="B859" t="s">
        <v>708</v>
      </c>
      <c r="C859" t="s">
        <v>705</v>
      </c>
      <c r="D859">
        <v>8</v>
      </c>
      <c r="E859">
        <v>0</v>
      </c>
      <c r="F859">
        <v>0.44</v>
      </c>
      <c r="G859" t="s">
        <v>3</v>
      </c>
      <c r="H859">
        <v>1604380377</v>
      </c>
      <c r="I859" t="s">
        <v>707</v>
      </c>
      <c r="J859" t="s">
        <v>706</v>
      </c>
      <c r="K859" t="s">
        <v>705</v>
      </c>
      <c r="L859">
        <v>1</v>
      </c>
    </row>
    <row r="860" spans="1:12" x14ac:dyDescent="0.35">
      <c r="A860" t="s">
        <v>15</v>
      </c>
      <c r="B860" t="s">
        <v>14</v>
      </c>
      <c r="C860" t="s">
        <v>11</v>
      </c>
      <c r="D860">
        <v>46</v>
      </c>
      <c r="E860">
        <v>189</v>
      </c>
      <c r="F860">
        <v>0.99</v>
      </c>
      <c r="G860" t="s">
        <v>3</v>
      </c>
      <c r="H860">
        <v>1599529385</v>
      </c>
      <c r="I860" t="s">
        <v>13</v>
      </c>
      <c r="J860" t="s">
        <v>12</v>
      </c>
      <c r="K860" t="s">
        <v>11</v>
      </c>
      <c r="L860">
        <v>0</v>
      </c>
    </row>
    <row r="861" spans="1:12" x14ac:dyDescent="0.35">
      <c r="A861" t="s">
        <v>3583</v>
      </c>
      <c r="B861" t="s">
        <v>247</v>
      </c>
      <c r="C861" t="s">
        <v>3581</v>
      </c>
      <c r="D861">
        <v>83</v>
      </c>
      <c r="E861">
        <v>160</v>
      </c>
      <c r="F861">
        <v>0.99</v>
      </c>
      <c r="G861" t="s">
        <v>157</v>
      </c>
      <c r="H861">
        <v>1604375065</v>
      </c>
      <c r="I861" t="s">
        <v>3582</v>
      </c>
      <c r="K861" t="s">
        <v>3581</v>
      </c>
      <c r="L861">
        <v>0</v>
      </c>
    </row>
    <row r="862" spans="1:12" x14ac:dyDescent="0.35">
      <c r="A862" t="s">
        <v>796</v>
      </c>
      <c r="B862" t="s">
        <v>101</v>
      </c>
      <c r="C862" t="s">
        <v>794</v>
      </c>
      <c r="D862">
        <v>7</v>
      </c>
      <c r="E862">
        <v>0</v>
      </c>
      <c r="F862">
        <v>0.45</v>
      </c>
      <c r="G862" t="s">
        <v>38</v>
      </c>
      <c r="H862">
        <v>1600760901</v>
      </c>
      <c r="I862" t="s">
        <v>795</v>
      </c>
      <c r="K862" t="s">
        <v>794</v>
      </c>
      <c r="L862">
        <v>0</v>
      </c>
    </row>
    <row r="863" spans="1:12" x14ac:dyDescent="0.35">
      <c r="A863" t="s">
        <v>686</v>
      </c>
      <c r="B863" t="s">
        <v>446</v>
      </c>
      <c r="C863" t="s">
        <v>684</v>
      </c>
      <c r="D863">
        <v>135</v>
      </c>
      <c r="E863">
        <v>1005</v>
      </c>
      <c r="F863">
        <v>0.98</v>
      </c>
      <c r="G863" t="s">
        <v>373</v>
      </c>
      <c r="H863">
        <v>1604370080</v>
      </c>
      <c r="I863" t="s">
        <v>685</v>
      </c>
      <c r="K863" t="s">
        <v>684</v>
      </c>
      <c r="L863">
        <v>0</v>
      </c>
    </row>
    <row r="864" spans="1:12" x14ac:dyDescent="0.35">
      <c r="A864" t="s">
        <v>45</v>
      </c>
      <c r="B864" t="s">
        <v>44</v>
      </c>
      <c r="C864" t="s">
        <v>41</v>
      </c>
      <c r="D864">
        <v>63</v>
      </c>
      <c r="E864">
        <v>96</v>
      </c>
      <c r="F864">
        <v>0.87</v>
      </c>
      <c r="G864" t="s">
        <v>3</v>
      </c>
      <c r="H864">
        <v>1599690837</v>
      </c>
      <c r="I864" t="s">
        <v>43</v>
      </c>
      <c r="J864" t="s">
        <v>42</v>
      </c>
      <c r="K864" t="s">
        <v>41</v>
      </c>
      <c r="L864">
        <v>0</v>
      </c>
    </row>
    <row r="865" spans="1:12" x14ac:dyDescent="0.35">
      <c r="A865" t="s">
        <v>1295</v>
      </c>
      <c r="B865" t="s">
        <v>1294</v>
      </c>
      <c r="C865" t="s">
        <v>1291</v>
      </c>
      <c r="D865">
        <v>22</v>
      </c>
      <c r="E865">
        <v>7</v>
      </c>
      <c r="F865">
        <v>0.77</v>
      </c>
      <c r="G865" t="s">
        <v>276</v>
      </c>
      <c r="H865">
        <v>1604367580</v>
      </c>
      <c r="I865" t="s">
        <v>1293</v>
      </c>
      <c r="J865" t="s">
        <v>1292</v>
      </c>
      <c r="K865" t="s">
        <v>1291</v>
      </c>
      <c r="L865">
        <v>0</v>
      </c>
    </row>
    <row r="866" spans="1:12" x14ac:dyDescent="0.35">
      <c r="A866" t="s">
        <v>78</v>
      </c>
      <c r="B866" t="s">
        <v>77</v>
      </c>
      <c r="C866" t="s">
        <v>74</v>
      </c>
      <c r="D866">
        <v>61</v>
      </c>
      <c r="E866">
        <v>78</v>
      </c>
      <c r="F866">
        <v>0.85</v>
      </c>
      <c r="G866" t="s">
        <v>3</v>
      </c>
      <c r="H866">
        <v>1600165908</v>
      </c>
      <c r="I866" t="s">
        <v>76</v>
      </c>
      <c r="J866" t="s">
        <v>75</v>
      </c>
      <c r="K866" t="s">
        <v>74</v>
      </c>
      <c r="L866">
        <v>0</v>
      </c>
    </row>
    <row r="867" spans="1:12" x14ac:dyDescent="0.35">
      <c r="A867" t="s">
        <v>646</v>
      </c>
      <c r="B867" t="s">
        <v>645</v>
      </c>
      <c r="C867" t="s">
        <v>643</v>
      </c>
      <c r="D867">
        <v>94</v>
      </c>
      <c r="E867">
        <v>524</v>
      </c>
      <c r="F867">
        <v>0.98</v>
      </c>
      <c r="G867" t="s">
        <v>373</v>
      </c>
      <c r="H867">
        <v>1604360102</v>
      </c>
      <c r="I867" t="s">
        <v>644</v>
      </c>
      <c r="K867" t="s">
        <v>643</v>
      </c>
      <c r="L867">
        <v>1</v>
      </c>
    </row>
    <row r="868" spans="1:12" x14ac:dyDescent="0.35">
      <c r="A868" t="s">
        <v>3121</v>
      </c>
      <c r="B868" t="s">
        <v>3120</v>
      </c>
      <c r="C868" t="s">
        <v>3117</v>
      </c>
      <c r="D868">
        <v>9</v>
      </c>
      <c r="E868">
        <v>12</v>
      </c>
      <c r="F868">
        <v>0.81</v>
      </c>
      <c r="G868" t="s">
        <v>3</v>
      </c>
      <c r="H868">
        <v>1603882591</v>
      </c>
      <c r="I868" t="s">
        <v>3119</v>
      </c>
      <c r="J868" t="s">
        <v>3118</v>
      </c>
      <c r="K868" t="s">
        <v>3117</v>
      </c>
      <c r="L868">
        <v>0</v>
      </c>
    </row>
    <row r="869" spans="1:12" x14ac:dyDescent="0.35">
      <c r="A869" t="s">
        <v>4105</v>
      </c>
      <c r="B869" t="s">
        <v>4104</v>
      </c>
      <c r="C869" t="s">
        <v>4101</v>
      </c>
      <c r="D869">
        <v>307</v>
      </c>
      <c r="E869">
        <v>128</v>
      </c>
      <c r="F869">
        <v>0.97</v>
      </c>
      <c r="G869" t="s">
        <v>3</v>
      </c>
      <c r="H869">
        <v>1603833903</v>
      </c>
      <c r="I869" t="s">
        <v>4103</v>
      </c>
      <c r="J869" t="s">
        <v>4102</v>
      </c>
      <c r="K869" t="s">
        <v>4101</v>
      </c>
      <c r="L869">
        <v>0</v>
      </c>
    </row>
    <row r="870" spans="1:12" x14ac:dyDescent="0.35">
      <c r="A870" t="s">
        <v>3139</v>
      </c>
      <c r="B870" t="s">
        <v>703</v>
      </c>
      <c r="C870" t="s">
        <v>3136</v>
      </c>
      <c r="D870">
        <v>7</v>
      </c>
      <c r="E870">
        <v>6</v>
      </c>
      <c r="F870">
        <v>0.67</v>
      </c>
      <c r="G870" t="s">
        <v>3</v>
      </c>
      <c r="H870">
        <v>1604336155</v>
      </c>
      <c r="I870" t="s">
        <v>3138</v>
      </c>
      <c r="J870" t="s">
        <v>3137</v>
      </c>
      <c r="K870" t="s">
        <v>3136</v>
      </c>
      <c r="L870">
        <v>0</v>
      </c>
    </row>
    <row r="871" spans="1:12" x14ac:dyDescent="0.35">
      <c r="A871" t="s">
        <v>1496</v>
      </c>
      <c r="B871" t="s">
        <v>1495</v>
      </c>
      <c r="C871" t="s">
        <v>1492</v>
      </c>
      <c r="D871">
        <v>13</v>
      </c>
      <c r="E871">
        <v>29</v>
      </c>
      <c r="F871">
        <v>0.87</v>
      </c>
      <c r="G871" t="s">
        <v>3</v>
      </c>
      <c r="H871">
        <v>1604304980</v>
      </c>
      <c r="I871" t="s">
        <v>1494</v>
      </c>
      <c r="J871" t="s">
        <v>1493</v>
      </c>
      <c r="K871" t="s">
        <v>1492</v>
      </c>
      <c r="L871">
        <v>0</v>
      </c>
    </row>
    <row r="872" spans="1:12" x14ac:dyDescent="0.35">
      <c r="A872" t="s">
        <v>750</v>
      </c>
      <c r="B872" t="s">
        <v>749</v>
      </c>
      <c r="C872" t="s">
        <v>746</v>
      </c>
      <c r="D872">
        <v>67</v>
      </c>
      <c r="E872">
        <v>9</v>
      </c>
      <c r="F872">
        <v>0.74</v>
      </c>
      <c r="G872" t="s">
        <v>3</v>
      </c>
      <c r="H872">
        <v>1604313004</v>
      </c>
      <c r="I872" t="s">
        <v>748</v>
      </c>
      <c r="J872" t="s">
        <v>747</v>
      </c>
      <c r="K872" t="s">
        <v>746</v>
      </c>
      <c r="L872">
        <v>0</v>
      </c>
    </row>
    <row r="873" spans="1:12" x14ac:dyDescent="0.35">
      <c r="A873" t="s">
        <v>518</v>
      </c>
      <c r="B873" t="s">
        <v>517</v>
      </c>
      <c r="C873" t="s">
        <v>514</v>
      </c>
      <c r="D873">
        <v>8</v>
      </c>
      <c r="E873">
        <v>3</v>
      </c>
      <c r="F873">
        <v>0.71</v>
      </c>
      <c r="G873" t="s">
        <v>3</v>
      </c>
      <c r="H873">
        <v>1603846119</v>
      </c>
      <c r="I873" t="s">
        <v>516</v>
      </c>
      <c r="J873" t="s">
        <v>515</v>
      </c>
      <c r="K873" t="s">
        <v>514</v>
      </c>
      <c r="L873">
        <v>0</v>
      </c>
    </row>
    <row r="874" spans="1:12" x14ac:dyDescent="0.35">
      <c r="A874" t="s">
        <v>967</v>
      </c>
      <c r="B874" t="s">
        <v>966</v>
      </c>
      <c r="C874" t="s">
        <v>964</v>
      </c>
      <c r="D874">
        <v>7</v>
      </c>
      <c r="E874">
        <v>74</v>
      </c>
      <c r="F874">
        <v>0.99</v>
      </c>
      <c r="G874" t="s">
        <v>201</v>
      </c>
      <c r="H874">
        <v>1603331894</v>
      </c>
      <c r="I874" t="s">
        <v>965</v>
      </c>
      <c r="K874" t="s">
        <v>964</v>
      </c>
      <c r="L874">
        <v>1</v>
      </c>
    </row>
    <row r="875" spans="1:12" x14ac:dyDescent="0.35">
      <c r="A875" t="s">
        <v>1206</v>
      </c>
      <c r="B875" t="s">
        <v>1154</v>
      </c>
      <c r="C875" t="s">
        <v>1203</v>
      </c>
      <c r="D875">
        <v>9</v>
      </c>
      <c r="E875">
        <v>9</v>
      </c>
      <c r="F875">
        <v>1</v>
      </c>
      <c r="G875" t="s">
        <v>3</v>
      </c>
      <c r="H875">
        <v>1604301659</v>
      </c>
      <c r="I875" t="s">
        <v>1205</v>
      </c>
      <c r="J875" t="s">
        <v>1204</v>
      </c>
      <c r="K875" t="s">
        <v>1203</v>
      </c>
      <c r="L875">
        <v>0</v>
      </c>
    </row>
    <row r="876" spans="1:12" x14ac:dyDescent="0.35">
      <c r="A876" t="s">
        <v>4237</v>
      </c>
      <c r="B876" t="s">
        <v>292</v>
      </c>
      <c r="C876" t="s">
        <v>4234</v>
      </c>
      <c r="D876">
        <v>912</v>
      </c>
      <c r="E876">
        <v>67</v>
      </c>
      <c r="F876">
        <v>0.97</v>
      </c>
      <c r="G876" t="s">
        <v>2874</v>
      </c>
      <c r="H876">
        <v>1604243448</v>
      </c>
      <c r="I876" t="s">
        <v>4236</v>
      </c>
      <c r="J876" t="s">
        <v>4235</v>
      </c>
      <c r="K876" t="s">
        <v>4234</v>
      </c>
      <c r="L876">
        <v>0</v>
      </c>
    </row>
    <row r="877" spans="1:12" x14ac:dyDescent="0.35">
      <c r="A877" t="s">
        <v>3088</v>
      </c>
      <c r="B877" t="s">
        <v>3087</v>
      </c>
      <c r="C877" t="s">
        <v>3084</v>
      </c>
      <c r="D877">
        <v>80</v>
      </c>
      <c r="E877">
        <v>12</v>
      </c>
      <c r="F877">
        <v>0.65</v>
      </c>
      <c r="G877" t="s">
        <v>3</v>
      </c>
      <c r="H877">
        <v>1603070387</v>
      </c>
      <c r="I877" t="s">
        <v>3086</v>
      </c>
      <c r="J877" t="s">
        <v>3085</v>
      </c>
      <c r="K877" t="s">
        <v>3084</v>
      </c>
      <c r="L877">
        <v>0</v>
      </c>
    </row>
    <row r="878" spans="1:12" x14ac:dyDescent="0.35">
      <c r="A878" t="s">
        <v>499</v>
      </c>
      <c r="B878" t="s">
        <v>498</v>
      </c>
      <c r="C878" t="s">
        <v>495</v>
      </c>
      <c r="D878">
        <v>41</v>
      </c>
      <c r="E878">
        <v>182</v>
      </c>
      <c r="F878">
        <v>0.98</v>
      </c>
      <c r="G878" t="s">
        <v>130</v>
      </c>
      <c r="H878">
        <v>1604288473</v>
      </c>
      <c r="I878" t="s">
        <v>497</v>
      </c>
      <c r="J878" t="s">
        <v>496</v>
      </c>
      <c r="K878" t="s">
        <v>495</v>
      </c>
      <c r="L878">
        <v>0</v>
      </c>
    </row>
    <row r="879" spans="1:12" x14ac:dyDescent="0.35">
      <c r="A879" t="s">
        <v>2717</v>
      </c>
      <c r="B879" t="s">
        <v>2716</v>
      </c>
      <c r="C879" t="s">
        <v>2713</v>
      </c>
      <c r="D879">
        <v>96</v>
      </c>
      <c r="E879">
        <v>349</v>
      </c>
      <c r="F879">
        <v>0.96</v>
      </c>
      <c r="G879" t="s">
        <v>3</v>
      </c>
      <c r="H879">
        <v>1602244008</v>
      </c>
      <c r="I879" t="s">
        <v>2715</v>
      </c>
      <c r="J879" t="s">
        <v>2714</v>
      </c>
      <c r="K879" t="s">
        <v>2713</v>
      </c>
      <c r="L879">
        <v>1</v>
      </c>
    </row>
    <row r="880" spans="1:12" x14ac:dyDescent="0.35">
      <c r="A880" t="s">
        <v>1179</v>
      </c>
      <c r="B880" t="s">
        <v>1178</v>
      </c>
      <c r="C880" t="s">
        <v>1175</v>
      </c>
      <c r="D880">
        <v>39</v>
      </c>
      <c r="E880">
        <v>32</v>
      </c>
      <c r="F880">
        <v>0.88</v>
      </c>
      <c r="G880" t="s">
        <v>620</v>
      </c>
      <c r="H880">
        <v>1604264214</v>
      </c>
      <c r="I880" t="s">
        <v>1177</v>
      </c>
      <c r="J880" t="s">
        <v>1176</v>
      </c>
      <c r="K880" t="s">
        <v>1175</v>
      </c>
      <c r="L880">
        <v>0</v>
      </c>
    </row>
    <row r="881" spans="1:12" x14ac:dyDescent="0.35">
      <c r="A881" t="s">
        <v>1868</v>
      </c>
      <c r="B881" t="s">
        <v>1867</v>
      </c>
      <c r="C881" t="s">
        <v>1865</v>
      </c>
      <c r="D881">
        <v>2</v>
      </c>
      <c r="E881">
        <v>22</v>
      </c>
      <c r="F881">
        <v>1</v>
      </c>
      <c r="G881" t="s">
        <v>8</v>
      </c>
      <c r="H881">
        <v>1604250055</v>
      </c>
      <c r="I881" t="s">
        <v>1866</v>
      </c>
      <c r="K881" t="s">
        <v>1865</v>
      </c>
      <c r="L881">
        <v>0</v>
      </c>
    </row>
    <row r="882" spans="1:12" x14ac:dyDescent="0.35">
      <c r="A882" t="s">
        <v>171</v>
      </c>
      <c r="B882" t="s">
        <v>170</v>
      </c>
      <c r="C882" t="s">
        <v>168</v>
      </c>
      <c r="D882">
        <v>0</v>
      </c>
      <c r="E882">
        <v>35</v>
      </c>
      <c r="F882">
        <v>0.9</v>
      </c>
      <c r="G882" t="s">
        <v>3</v>
      </c>
      <c r="H882">
        <v>1603118633</v>
      </c>
      <c r="I882" t="s">
        <v>169</v>
      </c>
      <c r="K882" t="s">
        <v>168</v>
      </c>
      <c r="L882">
        <v>0</v>
      </c>
    </row>
    <row r="883" spans="1:12" x14ac:dyDescent="0.35">
      <c r="A883" t="s">
        <v>212</v>
      </c>
      <c r="B883" t="s">
        <v>211</v>
      </c>
      <c r="C883" t="s">
        <v>209</v>
      </c>
      <c r="D883">
        <v>52</v>
      </c>
      <c r="E883">
        <v>288</v>
      </c>
      <c r="F883">
        <v>0.99</v>
      </c>
      <c r="G883" t="s">
        <v>38</v>
      </c>
      <c r="H883">
        <v>1603562044</v>
      </c>
      <c r="I883" t="s">
        <v>210</v>
      </c>
      <c r="K883" t="s">
        <v>209</v>
      </c>
      <c r="L883">
        <v>0</v>
      </c>
    </row>
    <row r="884" spans="1:12" x14ac:dyDescent="0.35">
      <c r="A884" t="s">
        <v>485</v>
      </c>
      <c r="B884" t="s">
        <v>484</v>
      </c>
      <c r="C884" t="s">
        <v>481</v>
      </c>
      <c r="D884">
        <v>163</v>
      </c>
      <c r="E884">
        <v>1289</v>
      </c>
      <c r="F884">
        <v>0.99</v>
      </c>
      <c r="G884" t="s">
        <v>483</v>
      </c>
      <c r="H884">
        <v>1604221674</v>
      </c>
      <c r="I884" t="s">
        <v>482</v>
      </c>
      <c r="K884" t="s">
        <v>481</v>
      </c>
      <c r="L884">
        <v>0</v>
      </c>
    </row>
    <row r="885" spans="1:12" x14ac:dyDescent="0.35">
      <c r="A885" t="s">
        <v>1589</v>
      </c>
      <c r="B885" t="s">
        <v>28</v>
      </c>
      <c r="C885" t="s">
        <v>1586</v>
      </c>
      <c r="D885">
        <v>42</v>
      </c>
      <c r="E885">
        <v>14</v>
      </c>
      <c r="F885">
        <v>0.82</v>
      </c>
      <c r="G885" t="s">
        <v>3</v>
      </c>
      <c r="H885">
        <v>1604221540</v>
      </c>
      <c r="I885" t="s">
        <v>1588</v>
      </c>
      <c r="J885" t="s">
        <v>1587</v>
      </c>
      <c r="K885" t="s">
        <v>1586</v>
      </c>
      <c r="L885">
        <v>-1</v>
      </c>
    </row>
    <row r="886" spans="1:12" x14ac:dyDescent="0.35">
      <c r="A886" t="s">
        <v>394</v>
      </c>
      <c r="B886" t="s">
        <v>393</v>
      </c>
      <c r="C886" t="s">
        <v>390</v>
      </c>
      <c r="D886">
        <v>6</v>
      </c>
      <c r="E886">
        <v>2</v>
      </c>
      <c r="F886">
        <v>0.75</v>
      </c>
      <c r="G886" t="s">
        <v>276</v>
      </c>
      <c r="H886">
        <v>1604219171</v>
      </c>
      <c r="I886" t="s">
        <v>392</v>
      </c>
      <c r="J886" t="s">
        <v>391</v>
      </c>
      <c r="K886" t="s">
        <v>390</v>
      </c>
      <c r="L886">
        <v>0</v>
      </c>
    </row>
    <row r="887" spans="1:12" x14ac:dyDescent="0.35">
      <c r="A887" t="s">
        <v>1323</v>
      </c>
      <c r="B887" t="s">
        <v>1322</v>
      </c>
      <c r="C887" t="s">
        <v>1319</v>
      </c>
      <c r="D887">
        <v>7</v>
      </c>
      <c r="E887">
        <v>64</v>
      </c>
      <c r="F887">
        <v>0.96</v>
      </c>
      <c r="G887" t="s">
        <v>201</v>
      </c>
      <c r="H887">
        <v>1603411378</v>
      </c>
      <c r="I887" t="s">
        <v>1321</v>
      </c>
      <c r="J887" t="s">
        <v>1320</v>
      </c>
      <c r="K887" t="s">
        <v>1319</v>
      </c>
      <c r="L887">
        <v>0</v>
      </c>
    </row>
    <row r="888" spans="1:12" x14ac:dyDescent="0.35">
      <c r="A888" t="s">
        <v>389</v>
      </c>
      <c r="B888" t="s">
        <v>388</v>
      </c>
      <c r="C888" t="s">
        <v>385</v>
      </c>
      <c r="D888">
        <v>9</v>
      </c>
      <c r="E888">
        <v>2</v>
      </c>
      <c r="F888">
        <v>0.6</v>
      </c>
      <c r="G888" t="s">
        <v>3</v>
      </c>
      <c r="H888">
        <v>1604217197</v>
      </c>
      <c r="I888" t="s">
        <v>387</v>
      </c>
      <c r="J888" t="s">
        <v>386</v>
      </c>
      <c r="K888" t="s">
        <v>385</v>
      </c>
      <c r="L888">
        <v>0</v>
      </c>
    </row>
    <row r="889" spans="1:12" x14ac:dyDescent="0.35">
      <c r="A889" t="s">
        <v>2429</v>
      </c>
      <c r="B889" t="s">
        <v>1345</v>
      </c>
      <c r="C889" t="s">
        <v>2426</v>
      </c>
      <c r="D889">
        <v>17</v>
      </c>
      <c r="E889">
        <v>5</v>
      </c>
      <c r="F889">
        <v>0.69</v>
      </c>
      <c r="G889" t="s">
        <v>373</v>
      </c>
      <c r="H889">
        <v>1604216255</v>
      </c>
      <c r="I889" t="s">
        <v>2428</v>
      </c>
      <c r="J889" t="s">
        <v>2427</v>
      </c>
      <c r="K889" t="s">
        <v>2426</v>
      </c>
      <c r="L889">
        <v>1</v>
      </c>
    </row>
    <row r="890" spans="1:12" x14ac:dyDescent="0.35">
      <c r="A890" t="s">
        <v>248</v>
      </c>
      <c r="B890" t="s">
        <v>247</v>
      </c>
      <c r="C890" t="s">
        <v>245</v>
      </c>
      <c r="D890">
        <v>64</v>
      </c>
      <c r="E890">
        <v>57</v>
      </c>
      <c r="F890">
        <v>0.76</v>
      </c>
      <c r="G890" t="s">
        <v>38</v>
      </c>
      <c r="H890">
        <v>1603648850</v>
      </c>
      <c r="I890" t="s">
        <v>246</v>
      </c>
      <c r="K890" t="s">
        <v>245</v>
      </c>
      <c r="L890">
        <v>-1</v>
      </c>
    </row>
    <row r="891" spans="1:12" x14ac:dyDescent="0.35">
      <c r="A891" t="s">
        <v>193</v>
      </c>
      <c r="B891" t="s">
        <v>101</v>
      </c>
      <c r="C891" t="s">
        <v>190</v>
      </c>
      <c r="D891">
        <v>84</v>
      </c>
      <c r="E891">
        <v>193</v>
      </c>
      <c r="F891">
        <v>0.94</v>
      </c>
      <c r="G891" t="s">
        <v>192</v>
      </c>
      <c r="H891">
        <v>1600315267</v>
      </c>
      <c r="I891" t="s">
        <v>191</v>
      </c>
      <c r="K891" t="s">
        <v>190</v>
      </c>
      <c r="L891">
        <v>0</v>
      </c>
    </row>
    <row r="892" spans="1:12" x14ac:dyDescent="0.35">
      <c r="A892" t="s">
        <v>1796</v>
      </c>
      <c r="B892" t="s">
        <v>736</v>
      </c>
      <c r="C892" t="s">
        <v>1793</v>
      </c>
      <c r="D892">
        <v>206</v>
      </c>
      <c r="E892">
        <v>431</v>
      </c>
      <c r="F892">
        <v>0.98</v>
      </c>
      <c r="G892" t="s">
        <v>373</v>
      </c>
      <c r="H892">
        <v>1604206090</v>
      </c>
      <c r="I892" t="s">
        <v>1795</v>
      </c>
      <c r="J892" t="s">
        <v>1794</v>
      </c>
      <c r="K892" t="s">
        <v>1793</v>
      </c>
      <c r="L892">
        <v>-1</v>
      </c>
    </row>
    <row r="893" spans="1:12" x14ac:dyDescent="0.35">
      <c r="A893" t="s">
        <v>4182</v>
      </c>
      <c r="B893" t="s">
        <v>1731</v>
      </c>
      <c r="C893" t="s">
        <v>4179</v>
      </c>
      <c r="D893">
        <v>32</v>
      </c>
      <c r="E893">
        <v>6</v>
      </c>
      <c r="F893">
        <v>0.72</v>
      </c>
      <c r="G893" t="s">
        <v>3</v>
      </c>
      <c r="H893">
        <v>1604204551</v>
      </c>
      <c r="I893" t="s">
        <v>4181</v>
      </c>
      <c r="J893" t="s">
        <v>4180</v>
      </c>
      <c r="K893" t="s">
        <v>4179</v>
      </c>
      <c r="L893">
        <v>0</v>
      </c>
    </row>
    <row r="894" spans="1:12" x14ac:dyDescent="0.35">
      <c r="A894" t="s">
        <v>343</v>
      </c>
      <c r="B894" t="s">
        <v>342</v>
      </c>
      <c r="C894" t="s">
        <v>340</v>
      </c>
      <c r="D894">
        <v>55</v>
      </c>
      <c r="E894">
        <v>585</v>
      </c>
      <c r="F894">
        <v>0.96</v>
      </c>
      <c r="G894" t="s">
        <v>38</v>
      </c>
      <c r="H894">
        <v>1604023854</v>
      </c>
      <c r="I894" t="s">
        <v>341</v>
      </c>
      <c r="K894" t="s">
        <v>340</v>
      </c>
      <c r="L894">
        <v>0</v>
      </c>
    </row>
    <row r="895" spans="1:12" x14ac:dyDescent="0.35">
      <c r="A895" t="s">
        <v>452</v>
      </c>
      <c r="B895" t="s">
        <v>451</v>
      </c>
      <c r="C895" t="s">
        <v>448</v>
      </c>
      <c r="D895">
        <v>8</v>
      </c>
      <c r="E895">
        <v>6</v>
      </c>
      <c r="F895">
        <v>0.75</v>
      </c>
      <c r="G895" t="s">
        <v>3</v>
      </c>
      <c r="H895">
        <v>1604187475</v>
      </c>
      <c r="I895" t="s">
        <v>450</v>
      </c>
      <c r="J895" t="s">
        <v>449</v>
      </c>
      <c r="K895" t="s">
        <v>448</v>
      </c>
      <c r="L895">
        <v>-1</v>
      </c>
    </row>
    <row r="896" spans="1:12" x14ac:dyDescent="0.35">
      <c r="A896" t="s">
        <v>3209</v>
      </c>
      <c r="B896" t="s">
        <v>3208</v>
      </c>
      <c r="C896" t="s">
        <v>3205</v>
      </c>
      <c r="D896">
        <v>10</v>
      </c>
      <c r="E896">
        <v>16</v>
      </c>
      <c r="F896">
        <v>0.77</v>
      </c>
      <c r="G896" t="s">
        <v>3</v>
      </c>
      <c r="H896">
        <v>1602284430</v>
      </c>
      <c r="I896" t="s">
        <v>3207</v>
      </c>
      <c r="J896" t="s">
        <v>3206</v>
      </c>
      <c r="K896" t="s">
        <v>3205</v>
      </c>
      <c r="L896">
        <v>0</v>
      </c>
    </row>
    <row r="897" spans="1:12" x14ac:dyDescent="0.35">
      <c r="A897" t="s">
        <v>1300</v>
      </c>
      <c r="B897" t="s">
        <v>1299</v>
      </c>
      <c r="C897" t="s">
        <v>1296</v>
      </c>
      <c r="D897">
        <v>17</v>
      </c>
      <c r="E897">
        <v>4</v>
      </c>
      <c r="F897">
        <v>0.75</v>
      </c>
      <c r="G897" t="s">
        <v>3</v>
      </c>
      <c r="H897">
        <v>1604175498</v>
      </c>
      <c r="I897" t="s">
        <v>1298</v>
      </c>
      <c r="J897" t="s">
        <v>1297</v>
      </c>
      <c r="K897" t="s">
        <v>1296</v>
      </c>
      <c r="L897">
        <v>0</v>
      </c>
    </row>
    <row r="898" spans="1:12" x14ac:dyDescent="0.35">
      <c r="A898" t="s">
        <v>425</v>
      </c>
      <c r="B898" t="s">
        <v>424</v>
      </c>
      <c r="C898" t="s">
        <v>421</v>
      </c>
      <c r="D898">
        <v>80</v>
      </c>
      <c r="E898">
        <v>133</v>
      </c>
      <c r="F898">
        <v>0.95</v>
      </c>
      <c r="G898" t="s">
        <v>3</v>
      </c>
      <c r="H898">
        <v>1600044116</v>
      </c>
      <c r="I898" t="s">
        <v>423</v>
      </c>
      <c r="J898" t="s">
        <v>422</v>
      </c>
      <c r="K898" t="s">
        <v>421</v>
      </c>
      <c r="L898">
        <v>0</v>
      </c>
    </row>
    <row r="899" spans="1:12" x14ac:dyDescent="0.35">
      <c r="A899" t="s">
        <v>435</v>
      </c>
      <c r="B899" t="s">
        <v>434</v>
      </c>
      <c r="C899" t="s">
        <v>431</v>
      </c>
      <c r="D899">
        <v>9</v>
      </c>
      <c r="E899">
        <v>5</v>
      </c>
      <c r="F899">
        <v>0.86</v>
      </c>
      <c r="G899" t="s">
        <v>3</v>
      </c>
      <c r="H899">
        <v>1603699258</v>
      </c>
      <c r="I899" t="s">
        <v>433</v>
      </c>
      <c r="J899" t="s">
        <v>432</v>
      </c>
      <c r="K899" t="s">
        <v>431</v>
      </c>
      <c r="L899">
        <v>0</v>
      </c>
    </row>
    <row r="900" spans="1:12" x14ac:dyDescent="0.35">
      <c r="A900" t="s">
        <v>1158</v>
      </c>
      <c r="B900" t="s">
        <v>347</v>
      </c>
      <c r="C900" t="s">
        <v>1156</v>
      </c>
      <c r="D900">
        <v>238</v>
      </c>
      <c r="E900">
        <v>1344</v>
      </c>
      <c r="F900">
        <v>0.99</v>
      </c>
      <c r="G900" t="s">
        <v>373</v>
      </c>
      <c r="H900">
        <v>1604129501</v>
      </c>
      <c r="I900" t="s">
        <v>1157</v>
      </c>
      <c r="K900" t="s">
        <v>1156</v>
      </c>
      <c r="L900">
        <v>0</v>
      </c>
    </row>
    <row r="901" spans="1:12" x14ac:dyDescent="0.35">
      <c r="A901" t="s">
        <v>741</v>
      </c>
      <c r="B901" t="s">
        <v>740</v>
      </c>
      <c r="C901" t="s">
        <v>738</v>
      </c>
      <c r="D901">
        <v>19</v>
      </c>
      <c r="E901">
        <v>334</v>
      </c>
      <c r="F901">
        <v>0.97</v>
      </c>
      <c r="G901" t="s">
        <v>373</v>
      </c>
      <c r="H901">
        <v>1604122439</v>
      </c>
      <c r="I901" t="s">
        <v>739</v>
      </c>
      <c r="K901" t="s">
        <v>738</v>
      </c>
      <c r="L901">
        <v>0</v>
      </c>
    </row>
    <row r="902" spans="1:12" x14ac:dyDescent="0.35">
      <c r="A902" t="s">
        <v>2482</v>
      </c>
      <c r="B902" t="s">
        <v>2481</v>
      </c>
      <c r="C902" t="s">
        <v>2478</v>
      </c>
      <c r="D902">
        <v>3</v>
      </c>
      <c r="E902">
        <v>2</v>
      </c>
      <c r="F902">
        <v>0.75</v>
      </c>
      <c r="G902" t="s">
        <v>38</v>
      </c>
      <c r="H902">
        <v>1604121809</v>
      </c>
      <c r="I902" t="s">
        <v>2480</v>
      </c>
      <c r="J902" t="s">
        <v>2479</v>
      </c>
      <c r="K902" t="s">
        <v>2478</v>
      </c>
      <c r="L902">
        <v>1</v>
      </c>
    </row>
    <row r="903" spans="1:12" x14ac:dyDescent="0.35">
      <c r="A903" t="s">
        <v>1225</v>
      </c>
      <c r="B903" t="s">
        <v>1224</v>
      </c>
      <c r="C903" t="s">
        <v>1221</v>
      </c>
      <c r="D903">
        <v>13</v>
      </c>
      <c r="E903">
        <v>5</v>
      </c>
      <c r="F903">
        <v>1</v>
      </c>
      <c r="G903" t="s">
        <v>3</v>
      </c>
      <c r="H903">
        <v>1604026426</v>
      </c>
      <c r="I903" t="s">
        <v>1223</v>
      </c>
      <c r="J903" t="s">
        <v>1222</v>
      </c>
      <c r="K903" t="s">
        <v>1221</v>
      </c>
      <c r="L903">
        <v>0</v>
      </c>
    </row>
    <row r="904" spans="1:12" x14ac:dyDescent="0.35">
      <c r="A904" t="s">
        <v>1019</v>
      </c>
      <c r="B904" t="s">
        <v>292</v>
      </c>
      <c r="C904" t="s">
        <v>1017</v>
      </c>
      <c r="D904">
        <v>112</v>
      </c>
      <c r="E904">
        <v>965</v>
      </c>
      <c r="F904">
        <v>0.99</v>
      </c>
      <c r="G904" t="s">
        <v>367</v>
      </c>
      <c r="H904">
        <v>1604111113</v>
      </c>
      <c r="I904" t="s">
        <v>1018</v>
      </c>
      <c r="K904" t="s">
        <v>1017</v>
      </c>
      <c r="L904">
        <v>0</v>
      </c>
    </row>
    <row r="905" spans="1:12" x14ac:dyDescent="0.35">
      <c r="A905" t="s">
        <v>1668</v>
      </c>
      <c r="B905" t="s">
        <v>1667</v>
      </c>
      <c r="C905" t="s">
        <v>1664</v>
      </c>
      <c r="D905">
        <v>18</v>
      </c>
      <c r="E905">
        <v>7</v>
      </c>
      <c r="F905">
        <v>0.69</v>
      </c>
      <c r="G905" t="s">
        <v>3</v>
      </c>
      <c r="H905">
        <v>1601570543</v>
      </c>
      <c r="I905" t="s">
        <v>1666</v>
      </c>
      <c r="J905" t="s">
        <v>1665</v>
      </c>
      <c r="K905" t="s">
        <v>1664</v>
      </c>
      <c r="L905">
        <v>-1</v>
      </c>
    </row>
    <row r="906" spans="1:12" x14ac:dyDescent="0.35">
      <c r="A906" t="s">
        <v>995</v>
      </c>
      <c r="B906" t="s">
        <v>994</v>
      </c>
      <c r="C906" t="s">
        <v>991</v>
      </c>
      <c r="D906">
        <v>5</v>
      </c>
      <c r="E906">
        <v>5</v>
      </c>
      <c r="F906">
        <v>0.79</v>
      </c>
      <c r="G906" t="s">
        <v>3</v>
      </c>
      <c r="H906">
        <v>1603220919</v>
      </c>
      <c r="I906" t="s">
        <v>993</v>
      </c>
      <c r="J906" t="s">
        <v>992</v>
      </c>
      <c r="K906" t="s">
        <v>991</v>
      </c>
      <c r="L906">
        <v>0</v>
      </c>
    </row>
    <row r="907" spans="1:12" x14ac:dyDescent="0.35">
      <c r="A907" t="s">
        <v>3771</v>
      </c>
      <c r="B907" t="s">
        <v>2513</v>
      </c>
      <c r="C907" t="s">
        <v>3768</v>
      </c>
      <c r="D907">
        <v>6</v>
      </c>
      <c r="E907">
        <v>10</v>
      </c>
      <c r="F907">
        <v>0.86</v>
      </c>
      <c r="G907" t="s">
        <v>3</v>
      </c>
      <c r="H907">
        <v>1603884309</v>
      </c>
      <c r="I907" t="s">
        <v>3770</v>
      </c>
      <c r="J907" t="s">
        <v>3769</v>
      </c>
      <c r="K907" t="s">
        <v>3768</v>
      </c>
      <c r="L907">
        <v>1</v>
      </c>
    </row>
    <row r="908" spans="1:12" x14ac:dyDescent="0.35">
      <c r="A908" t="s">
        <v>2514</v>
      </c>
      <c r="B908" t="s">
        <v>2513</v>
      </c>
      <c r="C908" t="s">
        <v>2510</v>
      </c>
      <c r="D908">
        <v>73</v>
      </c>
      <c r="E908">
        <v>10</v>
      </c>
      <c r="F908">
        <v>0.92</v>
      </c>
      <c r="G908" t="s">
        <v>3</v>
      </c>
      <c r="H908">
        <v>1604026262</v>
      </c>
      <c r="I908" t="s">
        <v>2512</v>
      </c>
      <c r="J908" t="s">
        <v>2511</v>
      </c>
      <c r="K908" t="s">
        <v>2510</v>
      </c>
      <c r="L908">
        <v>0</v>
      </c>
    </row>
    <row r="909" spans="1:12" x14ac:dyDescent="0.35">
      <c r="A909" t="s">
        <v>2532</v>
      </c>
      <c r="B909" t="s">
        <v>2531</v>
      </c>
      <c r="C909" t="s">
        <v>2529</v>
      </c>
      <c r="D909">
        <v>9</v>
      </c>
      <c r="E909">
        <v>112</v>
      </c>
      <c r="F909">
        <v>0.97</v>
      </c>
      <c r="G909" t="s">
        <v>8</v>
      </c>
      <c r="H909">
        <v>1603132244</v>
      </c>
      <c r="I909" t="s">
        <v>2530</v>
      </c>
      <c r="K909" t="s">
        <v>2529</v>
      </c>
      <c r="L909">
        <v>0</v>
      </c>
    </row>
    <row r="910" spans="1:12" x14ac:dyDescent="0.35">
      <c r="A910" t="s">
        <v>301</v>
      </c>
      <c r="B910" t="s">
        <v>300</v>
      </c>
      <c r="C910" t="s">
        <v>298</v>
      </c>
      <c r="D910">
        <v>33</v>
      </c>
      <c r="E910">
        <v>89</v>
      </c>
      <c r="F910">
        <v>0.84</v>
      </c>
      <c r="G910" t="s">
        <v>3</v>
      </c>
      <c r="H910">
        <v>1603592359</v>
      </c>
      <c r="I910" t="s">
        <v>299</v>
      </c>
      <c r="K910" t="s">
        <v>298</v>
      </c>
      <c r="L910">
        <v>0</v>
      </c>
    </row>
    <row r="911" spans="1:12" x14ac:dyDescent="0.35">
      <c r="A911" t="s">
        <v>311</v>
      </c>
      <c r="B911" t="s">
        <v>310</v>
      </c>
      <c r="C911" t="s">
        <v>307</v>
      </c>
      <c r="D911">
        <v>48</v>
      </c>
      <c r="E911">
        <v>11</v>
      </c>
      <c r="F911">
        <v>0.76</v>
      </c>
      <c r="G911" t="s">
        <v>3</v>
      </c>
      <c r="H911">
        <v>1604017823</v>
      </c>
      <c r="I911" t="s">
        <v>309</v>
      </c>
      <c r="J911" t="s">
        <v>308</v>
      </c>
      <c r="K911" t="s">
        <v>307</v>
      </c>
      <c r="L911">
        <v>0</v>
      </c>
    </row>
    <row r="912" spans="1:12" x14ac:dyDescent="0.35">
      <c r="A912" t="s">
        <v>1787</v>
      </c>
      <c r="B912" t="s">
        <v>1786</v>
      </c>
      <c r="C912" t="s">
        <v>1783</v>
      </c>
      <c r="D912">
        <v>21</v>
      </c>
      <c r="E912">
        <v>42</v>
      </c>
      <c r="F912">
        <v>0.96</v>
      </c>
      <c r="G912" t="s">
        <v>3</v>
      </c>
      <c r="H912">
        <v>1603995962</v>
      </c>
      <c r="I912" t="s">
        <v>1785</v>
      </c>
      <c r="J912" t="s">
        <v>1784</v>
      </c>
      <c r="K912" t="s">
        <v>1783</v>
      </c>
      <c r="L912">
        <v>0</v>
      </c>
    </row>
    <row r="913" spans="1:12" x14ac:dyDescent="0.35">
      <c r="A913" t="s">
        <v>2197</v>
      </c>
      <c r="B913" t="s">
        <v>2196</v>
      </c>
      <c r="C913" t="s">
        <v>2194</v>
      </c>
      <c r="D913">
        <v>19</v>
      </c>
      <c r="E913">
        <v>60</v>
      </c>
      <c r="F913">
        <v>0.94</v>
      </c>
      <c r="G913" t="s">
        <v>367</v>
      </c>
      <c r="H913">
        <v>1603969286</v>
      </c>
      <c r="I913" t="s">
        <v>2195</v>
      </c>
      <c r="K913" t="s">
        <v>2194</v>
      </c>
      <c r="L913">
        <v>0</v>
      </c>
    </row>
    <row r="914" spans="1:12" x14ac:dyDescent="0.35">
      <c r="A914" t="s">
        <v>267</v>
      </c>
      <c r="B914" t="s">
        <v>266</v>
      </c>
      <c r="C914" t="s">
        <v>263</v>
      </c>
      <c r="D914">
        <v>19</v>
      </c>
      <c r="E914">
        <v>6</v>
      </c>
      <c r="F914">
        <v>0.72</v>
      </c>
      <c r="G914" t="s">
        <v>3</v>
      </c>
      <c r="H914">
        <v>1603924272</v>
      </c>
      <c r="I914" t="s">
        <v>265</v>
      </c>
      <c r="J914" t="s">
        <v>264</v>
      </c>
      <c r="K914" t="s">
        <v>263</v>
      </c>
      <c r="L914">
        <v>0</v>
      </c>
    </row>
    <row r="915" spans="1:12" x14ac:dyDescent="0.35">
      <c r="A915" t="s">
        <v>2884</v>
      </c>
      <c r="B915" t="s">
        <v>886</v>
      </c>
      <c r="C915" t="s">
        <v>2881</v>
      </c>
      <c r="D915">
        <v>58</v>
      </c>
      <c r="E915">
        <v>207</v>
      </c>
      <c r="F915">
        <v>0.96</v>
      </c>
      <c r="G915" t="s">
        <v>3</v>
      </c>
      <c r="H915">
        <v>1603953441</v>
      </c>
      <c r="I915" t="s">
        <v>2883</v>
      </c>
      <c r="J915" t="s">
        <v>2882</v>
      </c>
      <c r="K915" t="s">
        <v>2881</v>
      </c>
      <c r="L915">
        <v>1</v>
      </c>
    </row>
    <row r="916" spans="1:12" x14ac:dyDescent="0.35">
      <c r="A916" t="s">
        <v>306</v>
      </c>
      <c r="B916" t="s">
        <v>305</v>
      </c>
      <c r="C916" t="s">
        <v>302</v>
      </c>
      <c r="D916">
        <v>106</v>
      </c>
      <c r="E916">
        <v>671</v>
      </c>
      <c r="F916">
        <v>0.98</v>
      </c>
      <c r="G916" t="s">
        <v>3</v>
      </c>
      <c r="H916">
        <v>1603932752</v>
      </c>
      <c r="I916" t="s">
        <v>304</v>
      </c>
      <c r="J916" t="s">
        <v>303</v>
      </c>
      <c r="K916" t="s">
        <v>302</v>
      </c>
      <c r="L916">
        <v>1</v>
      </c>
    </row>
    <row r="917" spans="1:12" x14ac:dyDescent="0.35">
      <c r="A917" t="s">
        <v>288</v>
      </c>
      <c r="B917" t="s">
        <v>287</v>
      </c>
      <c r="C917" t="s">
        <v>284</v>
      </c>
      <c r="D917">
        <v>46</v>
      </c>
      <c r="E917">
        <v>35</v>
      </c>
      <c r="F917">
        <v>0.92</v>
      </c>
      <c r="G917" t="s">
        <v>276</v>
      </c>
      <c r="H917">
        <v>1603927512</v>
      </c>
      <c r="I917" t="s">
        <v>286</v>
      </c>
      <c r="J917" t="s">
        <v>285</v>
      </c>
      <c r="K917" t="s">
        <v>284</v>
      </c>
      <c r="L917">
        <v>0</v>
      </c>
    </row>
    <row r="918" spans="1:12" x14ac:dyDescent="0.35">
      <c r="A918" t="s">
        <v>4319</v>
      </c>
      <c r="B918" t="s">
        <v>4318</v>
      </c>
      <c r="C918" t="s">
        <v>4315</v>
      </c>
      <c r="D918">
        <v>41</v>
      </c>
      <c r="E918">
        <v>23</v>
      </c>
      <c r="F918">
        <v>0.9</v>
      </c>
      <c r="G918" t="s">
        <v>3</v>
      </c>
      <c r="H918">
        <v>1599295274</v>
      </c>
      <c r="I918" t="s">
        <v>4317</v>
      </c>
      <c r="J918" t="s">
        <v>4316</v>
      </c>
      <c r="K918" t="s">
        <v>4315</v>
      </c>
      <c r="L918">
        <v>0</v>
      </c>
    </row>
    <row r="919" spans="1:12" x14ac:dyDescent="0.35">
      <c r="A919" t="s">
        <v>634</v>
      </c>
      <c r="B919" t="s">
        <v>633</v>
      </c>
      <c r="C919" t="s">
        <v>630</v>
      </c>
      <c r="D919">
        <v>5</v>
      </c>
      <c r="E919">
        <v>11</v>
      </c>
      <c r="F919">
        <v>1</v>
      </c>
      <c r="G919" t="s">
        <v>276</v>
      </c>
      <c r="H919">
        <v>1603901094</v>
      </c>
      <c r="I919" t="s">
        <v>632</v>
      </c>
      <c r="J919" t="s">
        <v>631</v>
      </c>
      <c r="K919" t="s">
        <v>630</v>
      </c>
      <c r="L919">
        <v>0</v>
      </c>
    </row>
    <row r="920" spans="1:12" x14ac:dyDescent="0.35">
      <c r="A920" t="s">
        <v>3986</v>
      </c>
      <c r="B920" t="s">
        <v>2106</v>
      </c>
      <c r="C920" t="s">
        <v>3969</v>
      </c>
      <c r="D920">
        <v>18</v>
      </c>
      <c r="E920">
        <v>11</v>
      </c>
      <c r="F920">
        <v>0.87</v>
      </c>
      <c r="G920" t="s">
        <v>3972</v>
      </c>
      <c r="H920">
        <v>1603577079</v>
      </c>
      <c r="I920" t="s">
        <v>3985</v>
      </c>
      <c r="J920" t="s">
        <v>3982</v>
      </c>
      <c r="K920" t="s">
        <v>3969</v>
      </c>
      <c r="L920">
        <v>0</v>
      </c>
    </row>
    <row r="921" spans="1:12" x14ac:dyDescent="0.35">
      <c r="A921" t="s">
        <v>3984</v>
      </c>
      <c r="B921" t="s">
        <v>2106</v>
      </c>
      <c r="C921" t="s">
        <v>3969</v>
      </c>
      <c r="D921">
        <v>26</v>
      </c>
      <c r="E921">
        <v>12</v>
      </c>
      <c r="F921">
        <v>1</v>
      </c>
      <c r="G921" t="s">
        <v>3972</v>
      </c>
      <c r="H921">
        <v>1602972276</v>
      </c>
      <c r="I921" t="s">
        <v>3983</v>
      </c>
      <c r="J921" t="s">
        <v>3982</v>
      </c>
      <c r="K921" t="s">
        <v>3969</v>
      </c>
      <c r="L921">
        <v>0</v>
      </c>
    </row>
    <row r="922" spans="1:12" x14ac:dyDescent="0.35">
      <c r="A922" t="s">
        <v>3981</v>
      </c>
      <c r="B922" t="s">
        <v>2106</v>
      </c>
      <c r="C922" t="s">
        <v>3969</v>
      </c>
      <c r="D922">
        <v>26</v>
      </c>
      <c r="E922">
        <v>13</v>
      </c>
      <c r="F922">
        <v>0.88</v>
      </c>
      <c r="G922" t="s">
        <v>3972</v>
      </c>
      <c r="H922">
        <v>1602342716</v>
      </c>
      <c r="I922" t="s">
        <v>3980</v>
      </c>
      <c r="J922" t="s">
        <v>3970</v>
      </c>
      <c r="K922" t="s">
        <v>3969</v>
      </c>
      <c r="L922">
        <v>0</v>
      </c>
    </row>
    <row r="923" spans="1:12" x14ac:dyDescent="0.35">
      <c r="A923" t="s">
        <v>3979</v>
      </c>
      <c r="B923" t="s">
        <v>2106</v>
      </c>
      <c r="C923" t="s">
        <v>3969</v>
      </c>
      <c r="D923">
        <v>15</v>
      </c>
      <c r="E923">
        <v>61</v>
      </c>
      <c r="F923">
        <v>0.93</v>
      </c>
      <c r="G923" t="s">
        <v>3972</v>
      </c>
      <c r="H923">
        <v>1601737928</v>
      </c>
      <c r="I923" t="s">
        <v>3978</v>
      </c>
      <c r="J923" t="s">
        <v>3970</v>
      </c>
      <c r="K923" t="s">
        <v>3969</v>
      </c>
      <c r="L923">
        <v>0</v>
      </c>
    </row>
    <row r="924" spans="1:12" x14ac:dyDescent="0.35">
      <c r="A924" t="s">
        <v>3977</v>
      </c>
      <c r="B924" t="s">
        <v>2106</v>
      </c>
      <c r="C924" t="s">
        <v>3969</v>
      </c>
      <c r="D924">
        <v>59</v>
      </c>
      <c r="E924">
        <v>77</v>
      </c>
      <c r="F924">
        <v>0.97</v>
      </c>
      <c r="G924" t="s">
        <v>3972</v>
      </c>
      <c r="H924">
        <v>1601133126</v>
      </c>
      <c r="I924" t="s">
        <v>3976</v>
      </c>
      <c r="J924" t="s">
        <v>3970</v>
      </c>
      <c r="K924" t="s">
        <v>3969</v>
      </c>
      <c r="L924">
        <v>0</v>
      </c>
    </row>
    <row r="925" spans="1:12" x14ac:dyDescent="0.35">
      <c r="A925" t="s">
        <v>3975</v>
      </c>
      <c r="B925" t="s">
        <v>2106</v>
      </c>
      <c r="C925" t="s">
        <v>3969</v>
      </c>
      <c r="D925">
        <v>11</v>
      </c>
      <c r="E925">
        <v>12</v>
      </c>
      <c r="F925">
        <v>0.81</v>
      </c>
      <c r="G925" t="s">
        <v>3972</v>
      </c>
      <c r="H925">
        <v>1600528338</v>
      </c>
      <c r="I925" t="s">
        <v>3974</v>
      </c>
      <c r="J925" t="s">
        <v>3970</v>
      </c>
      <c r="K925" t="s">
        <v>3969</v>
      </c>
      <c r="L925">
        <v>0</v>
      </c>
    </row>
    <row r="926" spans="1:12" x14ac:dyDescent="0.35">
      <c r="A926" t="s">
        <v>3973</v>
      </c>
      <c r="B926" t="s">
        <v>2106</v>
      </c>
      <c r="C926" t="s">
        <v>3969</v>
      </c>
      <c r="D926">
        <v>48</v>
      </c>
      <c r="E926">
        <v>22</v>
      </c>
      <c r="F926">
        <v>0.96</v>
      </c>
      <c r="G926" t="s">
        <v>3972</v>
      </c>
      <c r="H926">
        <v>1599923529</v>
      </c>
      <c r="I926" t="s">
        <v>3971</v>
      </c>
      <c r="J926" t="s">
        <v>3970</v>
      </c>
      <c r="K926" t="s">
        <v>3969</v>
      </c>
      <c r="L926">
        <v>0</v>
      </c>
    </row>
    <row r="927" spans="1:12" x14ac:dyDescent="0.35">
      <c r="A927" t="s">
        <v>4314</v>
      </c>
      <c r="B927" t="s">
        <v>2106</v>
      </c>
      <c r="C927" t="s">
        <v>3969</v>
      </c>
      <c r="D927">
        <v>7</v>
      </c>
      <c r="E927">
        <v>0</v>
      </c>
      <c r="F927">
        <v>0.45</v>
      </c>
      <c r="G927" t="s">
        <v>3972</v>
      </c>
      <c r="H927">
        <v>1599318737</v>
      </c>
      <c r="I927" t="s">
        <v>4313</v>
      </c>
      <c r="J927" t="s">
        <v>3970</v>
      </c>
      <c r="K927" t="s">
        <v>3969</v>
      </c>
      <c r="L927">
        <v>0</v>
      </c>
    </row>
    <row r="928" spans="1:12" x14ac:dyDescent="0.35">
      <c r="A928" t="s">
        <v>588</v>
      </c>
      <c r="B928" t="s">
        <v>271</v>
      </c>
      <c r="C928" t="s">
        <v>585</v>
      </c>
      <c r="D928">
        <v>44</v>
      </c>
      <c r="E928">
        <v>23</v>
      </c>
      <c r="F928">
        <v>0.83</v>
      </c>
      <c r="G928" t="s">
        <v>3</v>
      </c>
      <c r="H928">
        <v>1603558846</v>
      </c>
      <c r="I928" t="s">
        <v>587</v>
      </c>
      <c r="J928" t="s">
        <v>586</v>
      </c>
      <c r="K928" t="s">
        <v>585</v>
      </c>
      <c r="L928">
        <v>-1</v>
      </c>
    </row>
    <row r="929" spans="1:12" x14ac:dyDescent="0.35">
      <c r="A929" t="s">
        <v>3130</v>
      </c>
      <c r="B929" t="s">
        <v>3129</v>
      </c>
      <c r="C929" t="s">
        <v>3127</v>
      </c>
      <c r="D929">
        <v>12</v>
      </c>
      <c r="E929">
        <v>53</v>
      </c>
      <c r="F929">
        <v>0.95</v>
      </c>
      <c r="G929" t="s">
        <v>38</v>
      </c>
      <c r="H929">
        <v>1600422890</v>
      </c>
      <c r="I929" t="s">
        <v>3128</v>
      </c>
      <c r="K929" t="s">
        <v>3127</v>
      </c>
      <c r="L929">
        <v>0</v>
      </c>
    </row>
    <row r="930" spans="1:12" x14ac:dyDescent="0.35">
      <c r="A930" t="s">
        <v>1914</v>
      </c>
      <c r="B930" t="s">
        <v>1240</v>
      </c>
      <c r="C930" t="s">
        <v>1912</v>
      </c>
      <c r="D930">
        <v>0</v>
      </c>
      <c r="E930">
        <v>4</v>
      </c>
      <c r="F930">
        <v>0.63</v>
      </c>
      <c r="G930" t="s">
        <v>38</v>
      </c>
      <c r="H930">
        <v>1603866288</v>
      </c>
      <c r="I930" t="s">
        <v>1913</v>
      </c>
      <c r="K930" t="s">
        <v>1912</v>
      </c>
      <c r="L930">
        <v>0</v>
      </c>
    </row>
    <row r="931" spans="1:12" x14ac:dyDescent="0.35">
      <c r="A931" t="s">
        <v>780</v>
      </c>
      <c r="B931" t="s">
        <v>779</v>
      </c>
      <c r="C931" t="s">
        <v>776</v>
      </c>
      <c r="D931">
        <v>136</v>
      </c>
      <c r="E931">
        <v>236</v>
      </c>
      <c r="F931">
        <v>0.97</v>
      </c>
      <c r="G931" t="s">
        <v>3</v>
      </c>
      <c r="H931">
        <v>1603854586</v>
      </c>
      <c r="I931" t="s">
        <v>778</v>
      </c>
      <c r="J931" t="s">
        <v>777</v>
      </c>
      <c r="K931" t="s">
        <v>776</v>
      </c>
      <c r="L931">
        <v>0</v>
      </c>
    </row>
    <row r="932" spans="1:12" x14ac:dyDescent="0.35">
      <c r="A932" t="s">
        <v>2069</v>
      </c>
      <c r="B932" t="s">
        <v>2068</v>
      </c>
      <c r="C932" t="s">
        <v>2066</v>
      </c>
      <c r="D932">
        <v>94</v>
      </c>
      <c r="E932">
        <v>744</v>
      </c>
      <c r="F932">
        <v>0.98</v>
      </c>
      <c r="G932" t="s">
        <v>157</v>
      </c>
      <c r="H932">
        <v>1603099302</v>
      </c>
      <c r="I932" t="s">
        <v>2067</v>
      </c>
      <c r="K932" t="s">
        <v>2066</v>
      </c>
      <c r="L932">
        <v>0</v>
      </c>
    </row>
    <row r="933" spans="1:12" x14ac:dyDescent="0.35">
      <c r="A933" t="s">
        <v>10</v>
      </c>
      <c r="B933" t="s">
        <v>9</v>
      </c>
      <c r="C933" t="s">
        <v>6</v>
      </c>
      <c r="D933">
        <v>35</v>
      </c>
      <c r="E933">
        <v>426</v>
      </c>
      <c r="F933">
        <v>0.99</v>
      </c>
      <c r="G933" t="s">
        <v>8</v>
      </c>
      <c r="H933">
        <v>1599446147</v>
      </c>
      <c r="I933" t="s">
        <v>7</v>
      </c>
      <c r="K933" t="s">
        <v>6</v>
      </c>
      <c r="L933">
        <v>1</v>
      </c>
    </row>
    <row r="934" spans="1:12" x14ac:dyDescent="0.35">
      <c r="A934" t="s">
        <v>2224</v>
      </c>
      <c r="B934" t="s">
        <v>2223</v>
      </c>
      <c r="C934" t="s">
        <v>2220</v>
      </c>
      <c r="D934">
        <v>17</v>
      </c>
      <c r="E934">
        <v>6</v>
      </c>
      <c r="F934">
        <v>0.71</v>
      </c>
      <c r="G934" t="s">
        <v>3</v>
      </c>
      <c r="H934">
        <v>1603845447</v>
      </c>
      <c r="I934" t="s">
        <v>2222</v>
      </c>
      <c r="J934" t="s">
        <v>2221</v>
      </c>
      <c r="K934" t="s">
        <v>2220</v>
      </c>
      <c r="L934">
        <v>0</v>
      </c>
    </row>
    <row r="935" spans="1:12" x14ac:dyDescent="0.35">
      <c r="A935" t="s">
        <v>1259</v>
      </c>
      <c r="B935" t="s">
        <v>1258</v>
      </c>
      <c r="C935" t="s">
        <v>1255</v>
      </c>
      <c r="D935">
        <v>4</v>
      </c>
      <c r="E935">
        <v>25</v>
      </c>
      <c r="F935">
        <v>0.93</v>
      </c>
      <c r="G935" t="s">
        <v>130</v>
      </c>
      <c r="H935">
        <v>1603837363</v>
      </c>
      <c r="I935" t="s">
        <v>1257</v>
      </c>
      <c r="J935" t="s">
        <v>1256</v>
      </c>
      <c r="K935" t="s">
        <v>1255</v>
      </c>
      <c r="L935">
        <v>0</v>
      </c>
    </row>
    <row r="936" spans="1:12" x14ac:dyDescent="0.35">
      <c r="A936" t="s">
        <v>1482</v>
      </c>
      <c r="B936" t="s">
        <v>1481</v>
      </c>
      <c r="C936" t="s">
        <v>1478</v>
      </c>
      <c r="D936">
        <v>72</v>
      </c>
      <c r="E936">
        <v>68</v>
      </c>
      <c r="F936">
        <v>0.92</v>
      </c>
      <c r="G936" t="s">
        <v>3</v>
      </c>
      <c r="H936">
        <v>1600384312</v>
      </c>
      <c r="I936" t="s">
        <v>1480</v>
      </c>
      <c r="J936" t="s">
        <v>1479</v>
      </c>
      <c r="K936" t="s">
        <v>1478</v>
      </c>
      <c r="L936">
        <v>0</v>
      </c>
    </row>
    <row r="937" spans="1:12" x14ac:dyDescent="0.35">
      <c r="A937" t="s">
        <v>2017</v>
      </c>
      <c r="B937" t="s">
        <v>2016</v>
      </c>
      <c r="C937" t="s">
        <v>2013</v>
      </c>
      <c r="D937">
        <v>12</v>
      </c>
      <c r="E937">
        <v>18</v>
      </c>
      <c r="F937">
        <v>0.91</v>
      </c>
      <c r="G937" t="s">
        <v>3</v>
      </c>
      <c r="H937">
        <v>1603828888</v>
      </c>
      <c r="I937" t="s">
        <v>2015</v>
      </c>
      <c r="J937" t="s">
        <v>2014</v>
      </c>
      <c r="K937" t="s">
        <v>2013</v>
      </c>
      <c r="L937">
        <v>0</v>
      </c>
    </row>
    <row r="938" spans="1:12" x14ac:dyDescent="0.35">
      <c r="A938" t="s">
        <v>334</v>
      </c>
      <c r="B938" t="s">
        <v>333</v>
      </c>
      <c r="C938" t="s">
        <v>330</v>
      </c>
      <c r="D938">
        <v>30</v>
      </c>
      <c r="E938">
        <v>11</v>
      </c>
      <c r="F938">
        <v>0.79</v>
      </c>
      <c r="G938" t="s">
        <v>3</v>
      </c>
      <c r="H938">
        <v>1603827337</v>
      </c>
      <c r="I938" t="s">
        <v>332</v>
      </c>
      <c r="J938" t="s">
        <v>331</v>
      </c>
      <c r="K938" t="s">
        <v>330</v>
      </c>
      <c r="L938">
        <v>0</v>
      </c>
    </row>
    <row r="939" spans="1:12" x14ac:dyDescent="0.35">
      <c r="A939" t="s">
        <v>1466</v>
      </c>
      <c r="B939" t="s">
        <v>131</v>
      </c>
      <c r="C939" t="s">
        <v>1464</v>
      </c>
      <c r="D939">
        <v>11</v>
      </c>
      <c r="E939">
        <v>83</v>
      </c>
      <c r="F939">
        <v>0.97</v>
      </c>
      <c r="G939" t="s">
        <v>367</v>
      </c>
      <c r="H939">
        <v>1603806566</v>
      </c>
      <c r="I939" t="s">
        <v>1465</v>
      </c>
      <c r="K939" t="s">
        <v>1464</v>
      </c>
      <c r="L939">
        <v>1</v>
      </c>
    </row>
    <row r="940" spans="1:12" x14ac:dyDescent="0.35">
      <c r="A940" t="s">
        <v>92</v>
      </c>
      <c r="B940" t="s">
        <v>91</v>
      </c>
      <c r="C940" t="s">
        <v>88</v>
      </c>
      <c r="D940">
        <v>15</v>
      </c>
      <c r="E940">
        <v>21</v>
      </c>
      <c r="F940">
        <v>0.82</v>
      </c>
      <c r="G940" t="s">
        <v>3</v>
      </c>
      <c r="H940">
        <v>1600226352</v>
      </c>
      <c r="I940" t="s">
        <v>90</v>
      </c>
      <c r="J940" t="s">
        <v>89</v>
      </c>
      <c r="K940" t="s">
        <v>88</v>
      </c>
      <c r="L940">
        <v>0</v>
      </c>
    </row>
    <row r="941" spans="1:12" x14ac:dyDescent="0.35">
      <c r="A941" t="s">
        <v>40</v>
      </c>
      <c r="B941" t="s">
        <v>39</v>
      </c>
      <c r="C941" t="s">
        <v>35</v>
      </c>
      <c r="D941">
        <v>132</v>
      </c>
      <c r="E941">
        <v>81</v>
      </c>
      <c r="F941">
        <v>0.96</v>
      </c>
      <c r="G941" t="s">
        <v>38</v>
      </c>
      <c r="H941">
        <v>1599693843</v>
      </c>
      <c r="I941" t="s">
        <v>37</v>
      </c>
      <c r="J941" t="s">
        <v>36</v>
      </c>
      <c r="K941" t="s">
        <v>35</v>
      </c>
      <c r="L941">
        <v>0</v>
      </c>
    </row>
    <row r="942" spans="1:12" x14ac:dyDescent="0.35">
      <c r="A942" t="s">
        <v>440</v>
      </c>
      <c r="B942" t="s">
        <v>439</v>
      </c>
      <c r="C942" t="s">
        <v>436</v>
      </c>
      <c r="D942">
        <v>9</v>
      </c>
      <c r="E942">
        <v>309</v>
      </c>
      <c r="F942">
        <v>0.97</v>
      </c>
      <c r="G942" t="s">
        <v>438</v>
      </c>
      <c r="H942">
        <v>1603667647</v>
      </c>
      <c r="I942" t="s">
        <v>437</v>
      </c>
      <c r="K942" t="s">
        <v>436</v>
      </c>
      <c r="L942">
        <v>1</v>
      </c>
    </row>
    <row r="943" spans="1:12" x14ac:dyDescent="0.35">
      <c r="A943" t="s">
        <v>126</v>
      </c>
      <c r="B943" t="s">
        <v>125</v>
      </c>
      <c r="C943" t="s">
        <v>123</v>
      </c>
      <c r="D943">
        <v>73</v>
      </c>
      <c r="E943">
        <v>344</v>
      </c>
      <c r="F943">
        <v>0.98</v>
      </c>
      <c r="G943" t="s">
        <v>38</v>
      </c>
      <c r="H943">
        <v>1602430954</v>
      </c>
      <c r="I943" t="s">
        <v>124</v>
      </c>
      <c r="K943" t="s">
        <v>123</v>
      </c>
      <c r="L943">
        <v>0</v>
      </c>
    </row>
    <row r="944" spans="1:12" x14ac:dyDescent="0.35">
      <c r="A944" t="s">
        <v>3280</v>
      </c>
      <c r="B944" t="s">
        <v>3279</v>
      </c>
      <c r="C944" t="s">
        <v>3276</v>
      </c>
      <c r="D944">
        <v>2</v>
      </c>
      <c r="E944">
        <v>14</v>
      </c>
      <c r="F944">
        <v>0.86</v>
      </c>
      <c r="G944" t="s">
        <v>3</v>
      </c>
      <c r="H944">
        <v>1603510810</v>
      </c>
      <c r="I944" t="s">
        <v>3278</v>
      </c>
      <c r="J944" t="s">
        <v>3277</v>
      </c>
      <c r="K944" t="s">
        <v>3276</v>
      </c>
      <c r="L944">
        <v>1</v>
      </c>
    </row>
    <row r="945" spans="1:12" x14ac:dyDescent="0.35">
      <c r="A945" t="s">
        <v>4312</v>
      </c>
      <c r="B945" t="s">
        <v>4311</v>
      </c>
      <c r="C945" t="s">
        <v>4308</v>
      </c>
      <c r="D945">
        <v>14</v>
      </c>
      <c r="E945">
        <v>55</v>
      </c>
      <c r="F945">
        <v>0.95</v>
      </c>
      <c r="G945" t="s">
        <v>8</v>
      </c>
      <c r="H945">
        <v>1599274869</v>
      </c>
      <c r="I945" t="s">
        <v>4310</v>
      </c>
      <c r="J945" t="s">
        <v>4309</v>
      </c>
      <c r="K945" t="s">
        <v>4308</v>
      </c>
      <c r="L945">
        <v>0</v>
      </c>
    </row>
    <row r="946" spans="1:12" x14ac:dyDescent="0.35">
      <c r="A946" t="s">
        <v>97</v>
      </c>
      <c r="B946" t="s">
        <v>96</v>
      </c>
      <c r="C946" t="s">
        <v>93</v>
      </c>
      <c r="D946">
        <v>25</v>
      </c>
      <c r="E946">
        <v>130</v>
      </c>
      <c r="F946">
        <v>0.99</v>
      </c>
      <c r="G946" t="s">
        <v>3</v>
      </c>
      <c r="H946">
        <v>1602015311</v>
      </c>
      <c r="I946" t="s">
        <v>95</v>
      </c>
      <c r="J946" t="s">
        <v>94</v>
      </c>
      <c r="K946" t="s">
        <v>93</v>
      </c>
      <c r="L946">
        <v>1</v>
      </c>
    </row>
    <row r="947" spans="1:12" x14ac:dyDescent="0.35">
      <c r="A947" t="s">
        <v>180</v>
      </c>
      <c r="C947" t="s">
        <v>177</v>
      </c>
      <c r="D947">
        <v>37</v>
      </c>
      <c r="E947">
        <v>22</v>
      </c>
      <c r="F947">
        <v>0.87</v>
      </c>
      <c r="G947" t="s">
        <v>3</v>
      </c>
      <c r="H947">
        <v>1603252104</v>
      </c>
      <c r="I947" t="s">
        <v>179</v>
      </c>
      <c r="J947" t="s">
        <v>178</v>
      </c>
      <c r="K947" t="s">
        <v>177</v>
      </c>
      <c r="L947">
        <v>0</v>
      </c>
    </row>
    <row r="948" spans="1:12" x14ac:dyDescent="0.35">
      <c r="A948" t="s">
        <v>1000</v>
      </c>
      <c r="B948" t="s">
        <v>999</v>
      </c>
      <c r="C948" t="s">
        <v>996</v>
      </c>
      <c r="D948">
        <v>116</v>
      </c>
      <c r="E948">
        <v>44</v>
      </c>
      <c r="F948">
        <v>0.88</v>
      </c>
      <c r="G948" t="s">
        <v>3</v>
      </c>
      <c r="H948">
        <v>1603365334</v>
      </c>
      <c r="I948" t="s">
        <v>998</v>
      </c>
      <c r="J948" t="s">
        <v>997</v>
      </c>
      <c r="K948" t="s">
        <v>996</v>
      </c>
      <c r="L948">
        <v>0</v>
      </c>
    </row>
    <row r="949" spans="1:12" x14ac:dyDescent="0.35">
      <c r="A949" t="s">
        <v>472</v>
      </c>
      <c r="B949" t="s">
        <v>471</v>
      </c>
      <c r="C949" t="s">
        <v>467</v>
      </c>
      <c r="D949">
        <v>38</v>
      </c>
      <c r="E949">
        <v>83</v>
      </c>
      <c r="F949">
        <v>0.9</v>
      </c>
      <c r="G949" t="s">
        <v>470</v>
      </c>
      <c r="H949">
        <v>1603330762</v>
      </c>
      <c r="I949" t="s">
        <v>469</v>
      </c>
      <c r="J949" t="s">
        <v>468</v>
      </c>
      <c r="K949" t="s">
        <v>467</v>
      </c>
      <c r="L949">
        <v>0</v>
      </c>
    </row>
    <row r="950" spans="1:12" x14ac:dyDescent="0.35">
      <c r="A950" t="s">
        <v>1168</v>
      </c>
      <c r="B950" t="s">
        <v>1167</v>
      </c>
      <c r="C950" t="s">
        <v>1164</v>
      </c>
      <c r="D950">
        <v>5</v>
      </c>
      <c r="E950">
        <v>0</v>
      </c>
      <c r="F950">
        <v>0.35</v>
      </c>
      <c r="G950" t="s">
        <v>3</v>
      </c>
      <c r="H950">
        <v>1603283282</v>
      </c>
      <c r="I950" t="s">
        <v>1166</v>
      </c>
      <c r="J950" t="s">
        <v>1165</v>
      </c>
      <c r="K950" t="s">
        <v>1164</v>
      </c>
      <c r="L950">
        <v>0</v>
      </c>
    </row>
    <row r="951" spans="1:12" x14ac:dyDescent="0.35">
      <c r="A951" t="s">
        <v>4307</v>
      </c>
      <c r="B951" t="s">
        <v>2352</v>
      </c>
      <c r="C951" t="s">
        <v>4305</v>
      </c>
      <c r="D951">
        <v>0</v>
      </c>
      <c r="E951">
        <v>5</v>
      </c>
      <c r="F951">
        <v>0.86</v>
      </c>
      <c r="G951" t="s">
        <v>8</v>
      </c>
      <c r="H951">
        <v>1599406978</v>
      </c>
      <c r="I951" t="s">
        <v>4306</v>
      </c>
      <c r="K951" t="s">
        <v>4305</v>
      </c>
      <c r="L951">
        <v>0</v>
      </c>
    </row>
    <row r="952" spans="1:12" x14ac:dyDescent="0.35">
      <c r="A952" t="s">
        <v>132</v>
      </c>
      <c r="B952" t="s">
        <v>131</v>
      </c>
      <c r="C952" t="s">
        <v>127</v>
      </c>
      <c r="D952">
        <v>13</v>
      </c>
      <c r="E952">
        <v>54</v>
      </c>
      <c r="F952">
        <v>0.99</v>
      </c>
      <c r="G952" t="s">
        <v>130</v>
      </c>
      <c r="H952">
        <v>1602478626</v>
      </c>
      <c r="I952" t="s">
        <v>129</v>
      </c>
      <c r="J952" t="s">
        <v>128</v>
      </c>
      <c r="K952" t="s">
        <v>127</v>
      </c>
      <c r="L952">
        <v>0</v>
      </c>
    </row>
    <row r="953" spans="1:12" x14ac:dyDescent="0.35">
      <c r="A953" t="s">
        <v>184</v>
      </c>
      <c r="B953" t="s">
        <v>183</v>
      </c>
      <c r="C953" t="s">
        <v>181</v>
      </c>
      <c r="D953">
        <v>9</v>
      </c>
      <c r="E953">
        <v>38</v>
      </c>
      <c r="F953">
        <v>0.97</v>
      </c>
      <c r="G953" t="s">
        <v>38</v>
      </c>
      <c r="H953">
        <v>1603245383</v>
      </c>
      <c r="I953" t="s">
        <v>182</v>
      </c>
      <c r="K953" t="s">
        <v>181</v>
      </c>
      <c r="L953">
        <v>0</v>
      </c>
    </row>
    <row r="954" spans="1:12" x14ac:dyDescent="0.35">
      <c r="A954" t="s">
        <v>404</v>
      </c>
      <c r="B954" t="s">
        <v>292</v>
      </c>
      <c r="C954" t="s">
        <v>402</v>
      </c>
      <c r="D954">
        <v>6</v>
      </c>
      <c r="E954">
        <v>46</v>
      </c>
      <c r="F954">
        <v>0.89</v>
      </c>
      <c r="G954" t="s">
        <v>115</v>
      </c>
      <c r="H954">
        <v>1603244136</v>
      </c>
      <c r="I954" t="s">
        <v>403</v>
      </c>
      <c r="K954" t="s">
        <v>402</v>
      </c>
      <c r="L954">
        <v>0</v>
      </c>
    </row>
    <row r="955" spans="1:12" x14ac:dyDescent="0.35">
      <c r="A955" t="s">
        <v>189</v>
      </c>
      <c r="B955" t="s">
        <v>188</v>
      </c>
      <c r="C955" t="s">
        <v>185</v>
      </c>
      <c r="D955">
        <v>60</v>
      </c>
      <c r="E955">
        <v>303</v>
      </c>
      <c r="F955">
        <v>0.99</v>
      </c>
      <c r="G955" t="s">
        <v>38</v>
      </c>
      <c r="H955">
        <v>1600722537</v>
      </c>
      <c r="I955" t="s">
        <v>187</v>
      </c>
      <c r="J955" t="s">
        <v>186</v>
      </c>
      <c r="K955" t="s">
        <v>185</v>
      </c>
      <c r="L955">
        <v>0</v>
      </c>
    </row>
    <row r="956" spans="1:12" x14ac:dyDescent="0.35">
      <c r="A956" t="s">
        <v>4304</v>
      </c>
      <c r="B956" t="s">
        <v>4303</v>
      </c>
      <c r="C956" t="s">
        <v>4300</v>
      </c>
      <c r="D956">
        <v>40</v>
      </c>
      <c r="E956">
        <v>34</v>
      </c>
      <c r="F956">
        <v>0.93</v>
      </c>
      <c r="H956">
        <v>1599436068</v>
      </c>
      <c r="I956" t="s">
        <v>4302</v>
      </c>
      <c r="J956" t="s">
        <v>4301</v>
      </c>
      <c r="K956" t="s">
        <v>4300</v>
      </c>
      <c r="L956">
        <v>0</v>
      </c>
    </row>
    <row r="957" spans="1:12" x14ac:dyDescent="0.35">
      <c r="A957" t="s">
        <v>2875</v>
      </c>
      <c r="B957" t="s">
        <v>292</v>
      </c>
      <c r="C957" t="s">
        <v>2871</v>
      </c>
      <c r="D957">
        <v>414</v>
      </c>
      <c r="E957">
        <v>30</v>
      </c>
      <c r="F957">
        <v>0.95</v>
      </c>
      <c r="G957" t="s">
        <v>2874</v>
      </c>
      <c r="H957">
        <v>1601567008</v>
      </c>
      <c r="I957" t="s">
        <v>2873</v>
      </c>
      <c r="J957" t="s">
        <v>2872</v>
      </c>
      <c r="K957" t="s">
        <v>2871</v>
      </c>
      <c r="L957">
        <v>0</v>
      </c>
    </row>
    <row r="958" spans="1:12" x14ac:dyDescent="0.35">
      <c r="A958" t="s">
        <v>494</v>
      </c>
      <c r="B958" t="s">
        <v>207</v>
      </c>
      <c r="C958" t="s">
        <v>491</v>
      </c>
      <c r="D958">
        <v>16</v>
      </c>
      <c r="E958">
        <v>77</v>
      </c>
      <c r="F958">
        <v>0.98</v>
      </c>
      <c r="G958" t="s">
        <v>38</v>
      </c>
      <c r="H958">
        <v>1603094210</v>
      </c>
      <c r="I958" t="s">
        <v>493</v>
      </c>
      <c r="J958" t="s">
        <v>492</v>
      </c>
      <c r="K958" t="s">
        <v>491</v>
      </c>
      <c r="L958">
        <v>1</v>
      </c>
    </row>
    <row r="959" spans="1:12" x14ac:dyDescent="0.35">
      <c r="A959" t="s">
        <v>225</v>
      </c>
      <c r="B959" t="s">
        <v>224</v>
      </c>
      <c r="C959" t="s">
        <v>222</v>
      </c>
      <c r="D959">
        <v>5</v>
      </c>
      <c r="E959">
        <v>71</v>
      </c>
      <c r="F959">
        <v>0.95</v>
      </c>
      <c r="G959" t="s">
        <v>38</v>
      </c>
      <c r="H959">
        <v>1602130930</v>
      </c>
      <c r="I959" t="s">
        <v>223</v>
      </c>
      <c r="K959" t="s">
        <v>222</v>
      </c>
      <c r="L959">
        <v>1</v>
      </c>
    </row>
    <row r="960" spans="1:12" x14ac:dyDescent="0.35">
      <c r="A960" t="s">
        <v>3464</v>
      </c>
      <c r="B960" t="s">
        <v>3463</v>
      </c>
      <c r="C960" t="s">
        <v>3461</v>
      </c>
      <c r="D960">
        <v>2</v>
      </c>
      <c r="E960">
        <v>62</v>
      </c>
      <c r="F960">
        <v>0.96</v>
      </c>
      <c r="G960" t="s">
        <v>367</v>
      </c>
      <c r="H960">
        <v>1603079659</v>
      </c>
      <c r="I960" t="s">
        <v>3462</v>
      </c>
      <c r="K960" t="s">
        <v>3461</v>
      </c>
      <c r="L960">
        <v>0</v>
      </c>
    </row>
    <row r="961" spans="1:12" x14ac:dyDescent="0.35">
      <c r="A961" t="s">
        <v>1440</v>
      </c>
      <c r="B961" t="s">
        <v>1439</v>
      </c>
      <c r="C961" t="s">
        <v>1436</v>
      </c>
      <c r="D961">
        <v>94</v>
      </c>
      <c r="E961">
        <v>87</v>
      </c>
      <c r="F961">
        <v>0.84</v>
      </c>
      <c r="G961" t="s">
        <v>3</v>
      </c>
      <c r="H961">
        <v>1600903236</v>
      </c>
      <c r="I961" t="s">
        <v>1438</v>
      </c>
      <c r="J961" t="s">
        <v>1437</v>
      </c>
      <c r="K961" t="s">
        <v>1436</v>
      </c>
      <c r="L961">
        <v>0</v>
      </c>
    </row>
    <row r="962" spans="1:12" x14ac:dyDescent="0.35">
      <c r="A962" t="s">
        <v>1234</v>
      </c>
      <c r="B962" t="s">
        <v>131</v>
      </c>
      <c r="C962" t="s">
        <v>1231</v>
      </c>
      <c r="D962">
        <v>31</v>
      </c>
      <c r="E962">
        <v>53</v>
      </c>
      <c r="F962">
        <v>0.98</v>
      </c>
      <c r="G962" t="s">
        <v>130</v>
      </c>
      <c r="H962">
        <v>1603058945</v>
      </c>
      <c r="I962" t="s">
        <v>1233</v>
      </c>
      <c r="J962" t="s">
        <v>1232</v>
      </c>
      <c r="K962" t="s">
        <v>1231</v>
      </c>
      <c r="L962">
        <v>0</v>
      </c>
    </row>
    <row r="963" spans="1:12" x14ac:dyDescent="0.35">
      <c r="A963" t="s">
        <v>159</v>
      </c>
      <c r="B963" t="s">
        <v>158</v>
      </c>
      <c r="C963" t="s">
        <v>154</v>
      </c>
      <c r="D963">
        <v>35</v>
      </c>
      <c r="E963">
        <v>122</v>
      </c>
      <c r="F963">
        <v>0.99</v>
      </c>
      <c r="G963" t="s">
        <v>157</v>
      </c>
      <c r="H963">
        <v>1602965564</v>
      </c>
      <c r="I963" t="s">
        <v>156</v>
      </c>
      <c r="J963" t="s">
        <v>155</v>
      </c>
      <c r="K963" t="s">
        <v>154</v>
      </c>
      <c r="L963">
        <v>0</v>
      </c>
    </row>
    <row r="964" spans="1:12" x14ac:dyDescent="0.35">
      <c r="A964" t="s">
        <v>971</v>
      </c>
      <c r="B964" t="s">
        <v>970</v>
      </c>
      <c r="C964" t="s">
        <v>968</v>
      </c>
      <c r="D964">
        <v>30</v>
      </c>
      <c r="E964">
        <v>237</v>
      </c>
      <c r="F964">
        <v>0.99</v>
      </c>
      <c r="G964" t="s">
        <v>157</v>
      </c>
      <c r="H964">
        <v>1602649919</v>
      </c>
      <c r="I964" t="s">
        <v>969</v>
      </c>
      <c r="K964" t="s">
        <v>968</v>
      </c>
      <c r="L964">
        <v>0</v>
      </c>
    </row>
    <row r="965" spans="1:12" x14ac:dyDescent="0.35">
      <c r="A965" t="s">
        <v>2405</v>
      </c>
      <c r="B965" t="s">
        <v>2404</v>
      </c>
      <c r="C965" t="s">
        <v>2402</v>
      </c>
      <c r="D965">
        <v>11</v>
      </c>
      <c r="E965">
        <v>0</v>
      </c>
      <c r="F965">
        <v>0.45</v>
      </c>
      <c r="G965" t="s">
        <v>38</v>
      </c>
      <c r="H965">
        <v>1602498497</v>
      </c>
      <c r="I965" t="s">
        <v>2403</v>
      </c>
      <c r="K965" t="s">
        <v>2402</v>
      </c>
      <c r="L965">
        <v>-1</v>
      </c>
    </row>
    <row r="966" spans="1:12" x14ac:dyDescent="0.35">
      <c r="A966" t="s">
        <v>4233</v>
      </c>
      <c r="B966" t="s">
        <v>4232</v>
      </c>
      <c r="C966" t="s">
        <v>4229</v>
      </c>
      <c r="D966">
        <v>32</v>
      </c>
      <c r="E966">
        <v>5</v>
      </c>
      <c r="F966">
        <v>0.62</v>
      </c>
      <c r="G966" t="s">
        <v>3</v>
      </c>
      <c r="H966">
        <v>1602477959</v>
      </c>
      <c r="I966" t="s">
        <v>4231</v>
      </c>
      <c r="J966" t="s">
        <v>4230</v>
      </c>
      <c r="K966" t="s">
        <v>4229</v>
      </c>
      <c r="L966">
        <v>0</v>
      </c>
    </row>
    <row r="967" spans="1:12" x14ac:dyDescent="0.35">
      <c r="A967" t="s">
        <v>567</v>
      </c>
      <c r="B967" t="s">
        <v>101</v>
      </c>
      <c r="C967" t="s">
        <v>564</v>
      </c>
      <c r="D967">
        <v>16</v>
      </c>
      <c r="E967">
        <v>22</v>
      </c>
      <c r="F967">
        <v>0.88</v>
      </c>
      <c r="G967" t="s">
        <v>38</v>
      </c>
      <c r="H967">
        <v>1601331783</v>
      </c>
      <c r="I967" t="s">
        <v>566</v>
      </c>
      <c r="J967" t="s">
        <v>565</v>
      </c>
      <c r="K967" t="s">
        <v>564</v>
      </c>
      <c r="L967">
        <v>0</v>
      </c>
    </row>
    <row r="968" spans="1:12" x14ac:dyDescent="0.35">
      <c r="A968" t="s">
        <v>2943</v>
      </c>
      <c r="B968" t="s">
        <v>2942</v>
      </c>
      <c r="C968" t="s">
        <v>2940</v>
      </c>
      <c r="D968">
        <v>152</v>
      </c>
      <c r="E968">
        <v>508</v>
      </c>
      <c r="F968">
        <v>0.99</v>
      </c>
      <c r="G968" t="s">
        <v>38</v>
      </c>
      <c r="H968">
        <v>1602151310</v>
      </c>
      <c r="I968" t="s">
        <v>2941</v>
      </c>
      <c r="K968" t="s">
        <v>2940</v>
      </c>
      <c r="L968">
        <v>0</v>
      </c>
    </row>
    <row r="969" spans="1:12" x14ac:dyDescent="0.35">
      <c r="A969" t="s">
        <v>2541</v>
      </c>
      <c r="B969" t="s">
        <v>148</v>
      </c>
      <c r="C969" t="s">
        <v>2537</v>
      </c>
      <c r="D969">
        <v>49</v>
      </c>
      <c r="E969">
        <v>0</v>
      </c>
      <c r="F969">
        <v>0.4</v>
      </c>
      <c r="G969" t="s">
        <v>2540</v>
      </c>
      <c r="H969">
        <v>1600417259</v>
      </c>
      <c r="I969" t="s">
        <v>2539</v>
      </c>
      <c r="J969" t="s">
        <v>2538</v>
      </c>
      <c r="K969" t="s">
        <v>2537</v>
      </c>
      <c r="L969">
        <v>0</v>
      </c>
    </row>
    <row r="970" spans="1:12" x14ac:dyDescent="0.35">
      <c r="A970" t="s">
        <v>117</v>
      </c>
      <c r="B970" t="s">
        <v>116</v>
      </c>
      <c r="C970" t="s">
        <v>113</v>
      </c>
      <c r="D970">
        <v>324</v>
      </c>
      <c r="E970">
        <v>773</v>
      </c>
      <c r="F970">
        <v>0.99</v>
      </c>
      <c r="G970" t="s">
        <v>115</v>
      </c>
      <c r="H970">
        <v>1602017859</v>
      </c>
      <c r="I970" t="s">
        <v>114</v>
      </c>
      <c r="K970" t="s">
        <v>113</v>
      </c>
      <c r="L970">
        <v>1</v>
      </c>
    </row>
    <row r="971" spans="1:12" x14ac:dyDescent="0.35">
      <c r="A971" t="s">
        <v>149</v>
      </c>
      <c r="B971" t="s">
        <v>148</v>
      </c>
      <c r="C971" t="s">
        <v>145</v>
      </c>
      <c r="D971">
        <v>44</v>
      </c>
      <c r="E971">
        <v>20</v>
      </c>
      <c r="F971">
        <v>0.84</v>
      </c>
      <c r="G971" t="s">
        <v>3</v>
      </c>
      <c r="H971">
        <v>1600060792</v>
      </c>
      <c r="I971" t="s">
        <v>147</v>
      </c>
      <c r="J971" t="s">
        <v>146</v>
      </c>
      <c r="K971" t="s">
        <v>145</v>
      </c>
      <c r="L971">
        <v>0</v>
      </c>
    </row>
    <row r="972" spans="1:12" x14ac:dyDescent="0.35">
      <c r="A972" t="s">
        <v>716</v>
      </c>
      <c r="B972" t="s">
        <v>28</v>
      </c>
      <c r="C972" t="s">
        <v>713</v>
      </c>
      <c r="D972">
        <v>29</v>
      </c>
      <c r="E972">
        <v>126</v>
      </c>
      <c r="F972">
        <v>0.95</v>
      </c>
      <c r="G972" t="s">
        <v>3</v>
      </c>
      <c r="H972">
        <v>1601925892</v>
      </c>
      <c r="I972" t="s">
        <v>715</v>
      </c>
      <c r="J972" t="s">
        <v>714</v>
      </c>
      <c r="K972" t="s">
        <v>713</v>
      </c>
      <c r="L972">
        <v>0</v>
      </c>
    </row>
    <row r="973" spans="1:12" x14ac:dyDescent="0.35">
      <c r="A973" t="s">
        <v>1736</v>
      </c>
      <c r="B973" t="s">
        <v>1735</v>
      </c>
      <c r="C973" t="s">
        <v>1733</v>
      </c>
      <c r="D973">
        <v>24</v>
      </c>
      <c r="E973">
        <v>198</v>
      </c>
      <c r="F973">
        <v>0.99</v>
      </c>
      <c r="G973" t="s">
        <v>8</v>
      </c>
      <c r="H973">
        <v>1601801412</v>
      </c>
      <c r="I973" t="s">
        <v>1734</v>
      </c>
      <c r="K973" t="s">
        <v>1733</v>
      </c>
      <c r="L973">
        <v>0</v>
      </c>
    </row>
    <row r="974" spans="1:12" x14ac:dyDescent="0.35">
      <c r="A974" t="s">
        <v>690</v>
      </c>
      <c r="B974" t="s">
        <v>197</v>
      </c>
      <c r="C974" t="s">
        <v>687</v>
      </c>
      <c r="D974">
        <v>22</v>
      </c>
      <c r="E974">
        <v>0</v>
      </c>
      <c r="F974">
        <v>0.39</v>
      </c>
      <c r="G974" t="s">
        <v>3</v>
      </c>
      <c r="H974">
        <v>1601550545</v>
      </c>
      <c r="I974" t="s">
        <v>689</v>
      </c>
      <c r="J974" t="s">
        <v>688</v>
      </c>
      <c r="K974" t="s">
        <v>687</v>
      </c>
      <c r="L974">
        <v>0</v>
      </c>
    </row>
    <row r="975" spans="1:12" x14ac:dyDescent="0.35">
      <c r="A975" t="s">
        <v>5</v>
      </c>
      <c r="B975" t="s">
        <v>4</v>
      </c>
      <c r="C975" t="s">
        <v>0</v>
      </c>
      <c r="D975">
        <v>41</v>
      </c>
      <c r="E975">
        <v>13</v>
      </c>
      <c r="F975">
        <v>0.79</v>
      </c>
      <c r="G975" t="s">
        <v>3</v>
      </c>
      <c r="H975">
        <v>1599511857</v>
      </c>
      <c r="I975" t="s">
        <v>2</v>
      </c>
      <c r="J975" t="s">
        <v>1</v>
      </c>
      <c r="K975" t="s">
        <v>0</v>
      </c>
      <c r="L975">
        <v>1</v>
      </c>
    </row>
    <row r="976" spans="1:12" x14ac:dyDescent="0.35">
      <c r="A976" t="s">
        <v>887</v>
      </c>
      <c r="B976" t="s">
        <v>886</v>
      </c>
      <c r="C976" t="s">
        <v>884</v>
      </c>
      <c r="D976">
        <v>44</v>
      </c>
      <c r="E976">
        <v>257</v>
      </c>
      <c r="F976">
        <v>0.99</v>
      </c>
      <c r="G976" t="s">
        <v>38</v>
      </c>
      <c r="H976">
        <v>1601424696</v>
      </c>
      <c r="I976" t="s">
        <v>885</v>
      </c>
      <c r="K976" t="s">
        <v>884</v>
      </c>
      <c r="L976">
        <v>0</v>
      </c>
    </row>
    <row r="977" spans="1:12" x14ac:dyDescent="0.35">
      <c r="A977" t="s">
        <v>1649</v>
      </c>
      <c r="B977" t="s">
        <v>1648</v>
      </c>
      <c r="C977" t="s">
        <v>1645</v>
      </c>
      <c r="D977">
        <v>37</v>
      </c>
      <c r="E977">
        <v>25</v>
      </c>
      <c r="F977">
        <v>0.8</v>
      </c>
      <c r="G977" t="s">
        <v>157</v>
      </c>
      <c r="H977">
        <v>1601363074</v>
      </c>
      <c r="I977" t="s">
        <v>1647</v>
      </c>
      <c r="J977" t="s">
        <v>1646</v>
      </c>
      <c r="K977" t="s">
        <v>1645</v>
      </c>
      <c r="L977">
        <v>0</v>
      </c>
    </row>
    <row r="978" spans="1:12" x14ac:dyDescent="0.35">
      <c r="A978" t="s">
        <v>3538</v>
      </c>
      <c r="B978" t="s">
        <v>3537</v>
      </c>
      <c r="C978" t="s">
        <v>3535</v>
      </c>
      <c r="D978">
        <v>25</v>
      </c>
      <c r="E978">
        <v>108</v>
      </c>
      <c r="F978">
        <v>0.98</v>
      </c>
      <c r="G978" t="s">
        <v>38</v>
      </c>
      <c r="H978">
        <v>1601329123</v>
      </c>
      <c r="I978" t="s">
        <v>3536</v>
      </c>
      <c r="K978" t="s">
        <v>3535</v>
      </c>
      <c r="L978">
        <v>0</v>
      </c>
    </row>
    <row r="979" spans="1:12" x14ac:dyDescent="0.35">
      <c r="A979" t="s">
        <v>63</v>
      </c>
      <c r="B979" t="s">
        <v>62</v>
      </c>
      <c r="C979" t="s">
        <v>60</v>
      </c>
      <c r="D979">
        <v>32</v>
      </c>
      <c r="E979">
        <v>179</v>
      </c>
      <c r="F979">
        <v>0.99</v>
      </c>
      <c r="G979" t="s">
        <v>38</v>
      </c>
      <c r="H979">
        <v>1599889204</v>
      </c>
      <c r="I979" t="s">
        <v>61</v>
      </c>
      <c r="K979" t="s">
        <v>60</v>
      </c>
      <c r="L979">
        <v>0</v>
      </c>
    </row>
    <row r="980" spans="1:12" x14ac:dyDescent="0.35">
      <c r="A980" t="s">
        <v>3334</v>
      </c>
      <c r="B980" t="s">
        <v>292</v>
      </c>
      <c r="C980" t="s">
        <v>3332</v>
      </c>
      <c r="D980">
        <v>11</v>
      </c>
      <c r="E980">
        <v>41</v>
      </c>
      <c r="F980">
        <v>0.93</v>
      </c>
      <c r="G980" t="s">
        <v>3</v>
      </c>
      <c r="H980">
        <v>1600411703</v>
      </c>
      <c r="I980" t="s">
        <v>3333</v>
      </c>
      <c r="K980" t="s">
        <v>3332</v>
      </c>
      <c r="L980">
        <v>-1</v>
      </c>
    </row>
    <row r="981" spans="1:12" x14ac:dyDescent="0.35">
      <c r="A981" t="s">
        <v>384</v>
      </c>
      <c r="B981" t="s">
        <v>86</v>
      </c>
      <c r="C981" t="s">
        <v>381</v>
      </c>
      <c r="D981">
        <v>15</v>
      </c>
      <c r="E981">
        <v>5</v>
      </c>
      <c r="F981">
        <v>1</v>
      </c>
      <c r="G981" t="s">
        <v>3</v>
      </c>
      <c r="H981">
        <v>1600383810</v>
      </c>
      <c r="I981" t="s">
        <v>383</v>
      </c>
      <c r="J981" t="s">
        <v>382</v>
      </c>
      <c r="K981" t="s">
        <v>381</v>
      </c>
      <c r="L981">
        <v>0</v>
      </c>
    </row>
    <row r="982" spans="1:12" x14ac:dyDescent="0.35">
      <c r="A982" t="s">
        <v>24</v>
      </c>
      <c r="B982" t="s">
        <v>23</v>
      </c>
      <c r="C982" t="s">
        <v>21</v>
      </c>
      <c r="D982">
        <v>32</v>
      </c>
      <c r="E982">
        <v>8</v>
      </c>
      <c r="F982">
        <v>0.67</v>
      </c>
      <c r="G982" t="s">
        <v>3</v>
      </c>
      <c r="H982">
        <v>1599691728</v>
      </c>
      <c r="I982" t="s">
        <v>22</v>
      </c>
      <c r="K982" t="s">
        <v>21</v>
      </c>
      <c r="L982">
        <v>0</v>
      </c>
    </row>
    <row r="983" spans="1:12" x14ac:dyDescent="0.35">
      <c r="A983" t="s">
        <v>4299</v>
      </c>
      <c r="B983" t="s">
        <v>4298</v>
      </c>
      <c r="C983" t="s">
        <v>4296</v>
      </c>
      <c r="D983">
        <v>32</v>
      </c>
      <c r="E983">
        <v>108</v>
      </c>
      <c r="F983">
        <v>0.98</v>
      </c>
      <c r="G983" t="s">
        <v>38</v>
      </c>
      <c r="H983">
        <v>1599206068</v>
      </c>
      <c r="I983" t="s">
        <v>4297</v>
      </c>
      <c r="K983" t="s">
        <v>4296</v>
      </c>
      <c r="L983">
        <v>0</v>
      </c>
    </row>
    <row r="984" spans="1:12" x14ac:dyDescent="0.35">
      <c r="A984" t="s">
        <v>4295</v>
      </c>
      <c r="B984" t="s">
        <v>2855</v>
      </c>
      <c r="C984" t="s">
        <v>4292</v>
      </c>
      <c r="D984">
        <v>2</v>
      </c>
      <c r="E984">
        <v>12</v>
      </c>
      <c r="F984">
        <v>0.93</v>
      </c>
      <c r="G984" t="s">
        <v>3</v>
      </c>
      <c r="H984">
        <v>1599196629</v>
      </c>
      <c r="I984" t="s">
        <v>4294</v>
      </c>
      <c r="J984" t="s">
        <v>4293</v>
      </c>
      <c r="K984" t="s">
        <v>4292</v>
      </c>
      <c r="L984">
        <v>1</v>
      </c>
    </row>
    <row r="985" spans="1:12" x14ac:dyDescent="0.35">
      <c r="A985" t="s">
        <v>4291</v>
      </c>
      <c r="B985" t="s">
        <v>4290</v>
      </c>
      <c r="C985" t="s">
        <v>4288</v>
      </c>
      <c r="D985">
        <v>2</v>
      </c>
      <c r="E985">
        <v>3</v>
      </c>
      <c r="F985">
        <v>0.71</v>
      </c>
      <c r="G985" t="s">
        <v>3</v>
      </c>
      <c r="H985">
        <v>1599190489</v>
      </c>
      <c r="I985" t="s">
        <v>4289</v>
      </c>
      <c r="K985" t="s">
        <v>4288</v>
      </c>
      <c r="L985">
        <v>0</v>
      </c>
    </row>
    <row r="986" spans="1:12" x14ac:dyDescent="0.35">
      <c r="A986" t="s">
        <v>4287</v>
      </c>
      <c r="B986" t="s">
        <v>4286</v>
      </c>
      <c r="C986" t="s">
        <v>4283</v>
      </c>
      <c r="D986">
        <v>44</v>
      </c>
      <c r="E986">
        <v>5</v>
      </c>
      <c r="F986">
        <v>0.65</v>
      </c>
      <c r="G986" t="s">
        <v>3</v>
      </c>
      <c r="H986">
        <v>1599187505</v>
      </c>
      <c r="I986" t="s">
        <v>4285</v>
      </c>
      <c r="J986" t="s">
        <v>4284</v>
      </c>
      <c r="K986" t="s">
        <v>4283</v>
      </c>
      <c r="L986">
        <v>0</v>
      </c>
    </row>
    <row r="987" spans="1:12" x14ac:dyDescent="0.35">
      <c r="A987" t="s">
        <v>4282</v>
      </c>
      <c r="B987" t="s">
        <v>808</v>
      </c>
      <c r="C987" t="s">
        <v>4280</v>
      </c>
      <c r="D987">
        <v>26</v>
      </c>
      <c r="E987">
        <v>52</v>
      </c>
      <c r="F987">
        <v>0.93</v>
      </c>
      <c r="G987" t="s">
        <v>38</v>
      </c>
      <c r="H987">
        <v>1599176628</v>
      </c>
      <c r="I987" t="s">
        <v>4281</v>
      </c>
      <c r="K987" t="s">
        <v>4280</v>
      </c>
      <c r="L987">
        <v>1</v>
      </c>
    </row>
    <row r="988" spans="1:12" x14ac:dyDescent="0.35">
      <c r="A988" t="s">
        <v>4279</v>
      </c>
      <c r="B988" t="s">
        <v>4278</v>
      </c>
      <c r="C988" t="s">
        <v>4276</v>
      </c>
      <c r="D988">
        <v>8</v>
      </c>
      <c r="E988">
        <v>0</v>
      </c>
      <c r="F988">
        <v>0.5</v>
      </c>
      <c r="G988" t="s">
        <v>3</v>
      </c>
      <c r="H988">
        <v>1599173843</v>
      </c>
      <c r="I988" t="s">
        <v>4277</v>
      </c>
      <c r="K988" t="s">
        <v>4276</v>
      </c>
      <c r="L988">
        <v>0</v>
      </c>
    </row>
    <row r="989" spans="1:12" x14ac:dyDescent="0.35">
      <c r="A989" t="s">
        <v>4275</v>
      </c>
      <c r="B989" t="s">
        <v>4274</v>
      </c>
      <c r="C989" t="s">
        <v>4271</v>
      </c>
      <c r="D989">
        <v>12</v>
      </c>
      <c r="E989">
        <v>2</v>
      </c>
      <c r="F989">
        <v>0.67</v>
      </c>
      <c r="G989" t="s">
        <v>3</v>
      </c>
      <c r="H989">
        <v>1599169758</v>
      </c>
      <c r="I989" t="s">
        <v>4273</v>
      </c>
      <c r="J989" t="s">
        <v>4272</v>
      </c>
      <c r="K989" t="s">
        <v>4271</v>
      </c>
      <c r="L989">
        <v>0</v>
      </c>
    </row>
    <row r="990" spans="1:12" x14ac:dyDescent="0.35">
      <c r="A990" t="s">
        <v>4270</v>
      </c>
      <c r="B990" t="s">
        <v>4269</v>
      </c>
      <c r="C990" t="s">
        <v>4266</v>
      </c>
      <c r="D990">
        <v>7</v>
      </c>
      <c r="E990">
        <v>8</v>
      </c>
      <c r="F990">
        <v>0.83</v>
      </c>
      <c r="G990" t="s">
        <v>3</v>
      </c>
      <c r="H990">
        <v>1599168944</v>
      </c>
      <c r="I990" t="s">
        <v>4268</v>
      </c>
      <c r="J990" t="s">
        <v>4267</v>
      </c>
      <c r="K990" t="s">
        <v>4266</v>
      </c>
      <c r="L990">
        <v>0</v>
      </c>
    </row>
    <row r="991" spans="1:12" x14ac:dyDescent="0.35">
      <c r="A991" t="s">
        <v>4265</v>
      </c>
      <c r="B991" t="s">
        <v>4264</v>
      </c>
      <c r="C991" t="s">
        <v>4261</v>
      </c>
      <c r="D991">
        <v>6</v>
      </c>
      <c r="E991">
        <v>20</v>
      </c>
      <c r="F991">
        <v>0.95</v>
      </c>
      <c r="G991" t="s">
        <v>38</v>
      </c>
      <c r="H991">
        <v>1599167095</v>
      </c>
      <c r="I991" t="s">
        <v>4263</v>
      </c>
      <c r="J991" t="s">
        <v>4262</v>
      </c>
      <c r="K991" t="s">
        <v>4261</v>
      </c>
      <c r="L991">
        <v>0</v>
      </c>
    </row>
    <row r="992" spans="1:12" x14ac:dyDescent="0.35">
      <c r="A992" t="s">
        <v>4260</v>
      </c>
      <c r="B992" t="s">
        <v>4259</v>
      </c>
      <c r="C992" t="s">
        <v>4257</v>
      </c>
      <c r="D992">
        <v>40</v>
      </c>
      <c r="E992">
        <v>139</v>
      </c>
      <c r="F992">
        <v>0.99</v>
      </c>
      <c r="G992" t="s">
        <v>38</v>
      </c>
      <c r="H992">
        <v>1599166813</v>
      </c>
      <c r="I992" t="s">
        <v>4258</v>
      </c>
      <c r="K992" t="s">
        <v>4257</v>
      </c>
      <c r="L992">
        <v>1</v>
      </c>
    </row>
    <row r="993" spans="1:12" x14ac:dyDescent="0.35">
      <c r="A993" t="s">
        <v>4256</v>
      </c>
      <c r="B993" t="s">
        <v>1392</v>
      </c>
      <c r="C993" t="s">
        <v>4253</v>
      </c>
      <c r="D993">
        <v>91</v>
      </c>
      <c r="E993">
        <v>375</v>
      </c>
      <c r="F993">
        <v>0.99</v>
      </c>
      <c r="G993" t="s">
        <v>38</v>
      </c>
      <c r="H993">
        <v>1599165829</v>
      </c>
      <c r="I993" t="s">
        <v>4255</v>
      </c>
      <c r="J993" t="s">
        <v>4254</v>
      </c>
      <c r="K993" t="s">
        <v>4253</v>
      </c>
      <c r="L993">
        <v>0</v>
      </c>
    </row>
    <row r="994" spans="1:12" x14ac:dyDescent="0.35">
      <c r="A994" t="s">
        <v>4252</v>
      </c>
      <c r="B994" t="s">
        <v>131</v>
      </c>
      <c r="C994" t="s">
        <v>4250</v>
      </c>
      <c r="D994">
        <v>58</v>
      </c>
      <c r="E994">
        <v>144</v>
      </c>
      <c r="F994">
        <v>0.99</v>
      </c>
      <c r="G994" t="s">
        <v>38</v>
      </c>
      <c r="H994">
        <v>1599119151</v>
      </c>
      <c r="I994" t="s">
        <v>4251</v>
      </c>
      <c r="K994" t="s">
        <v>4250</v>
      </c>
      <c r="L994">
        <v>0</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ED18F1-0181-4B3B-917A-7BCAF4E7083E}">
  <sheetPr>
    <tabColor theme="7" tint="0.79998168889431442"/>
  </sheetPr>
  <dimension ref="A1:L991"/>
  <sheetViews>
    <sheetView zoomScale="76" zoomScaleNormal="76" workbookViewId="0">
      <selection activeCell="C13" sqref="C13"/>
    </sheetView>
  </sheetViews>
  <sheetFormatPr defaultRowHeight="14.5" x14ac:dyDescent="0.35"/>
  <cols>
    <col min="1" max="1" width="8.1796875" bestFit="1" customWidth="1"/>
    <col min="2" max="2" width="23.7265625" bestFit="1" customWidth="1"/>
    <col min="3" max="3" width="80.7265625" bestFit="1" customWidth="1"/>
    <col min="4" max="4" width="21.1796875" bestFit="1" customWidth="1"/>
    <col min="5" max="5" width="15.36328125" bestFit="1" customWidth="1"/>
    <col min="6" max="6" width="14.54296875" bestFit="1" customWidth="1"/>
    <col min="7" max="7" width="26.7265625" bestFit="1" customWidth="1"/>
    <col min="8" max="8" width="10.81640625" bestFit="1" customWidth="1"/>
    <col min="9" max="11" width="80.7265625" bestFit="1" customWidth="1"/>
    <col min="12" max="12" width="22.90625" bestFit="1" customWidth="1"/>
  </cols>
  <sheetData>
    <row r="1" spans="1:12" x14ac:dyDescent="0.35">
      <c r="A1" t="s">
        <v>4249</v>
      </c>
      <c r="B1" t="s">
        <v>4248</v>
      </c>
      <c r="C1" t="s">
        <v>4247</v>
      </c>
      <c r="D1" t="s">
        <v>4246</v>
      </c>
      <c r="E1" t="s">
        <v>4245</v>
      </c>
      <c r="F1" t="s">
        <v>4244</v>
      </c>
      <c r="G1" t="s">
        <v>4243</v>
      </c>
      <c r="H1" t="s">
        <v>4242</v>
      </c>
      <c r="I1" t="s">
        <v>4241</v>
      </c>
      <c r="J1" t="s">
        <v>4240</v>
      </c>
      <c r="K1" t="s">
        <v>7358</v>
      </c>
      <c r="L1" t="s">
        <v>7357</v>
      </c>
    </row>
    <row r="2" spans="1:12" x14ac:dyDescent="0.35">
      <c r="A2" t="s">
        <v>7356</v>
      </c>
      <c r="B2" t="s">
        <v>7355</v>
      </c>
      <c r="C2" t="s">
        <v>7352</v>
      </c>
      <c r="D2">
        <v>27</v>
      </c>
      <c r="E2">
        <v>0</v>
      </c>
      <c r="F2">
        <v>0.49</v>
      </c>
      <c r="G2" t="s">
        <v>38</v>
      </c>
      <c r="H2">
        <v>1595832785</v>
      </c>
      <c r="I2" t="s">
        <v>7354</v>
      </c>
      <c r="J2" t="s">
        <v>7353</v>
      </c>
      <c r="K2" t="s">
        <v>7352</v>
      </c>
      <c r="L2">
        <v>0</v>
      </c>
    </row>
    <row r="3" spans="1:12" x14ac:dyDescent="0.35">
      <c r="A3" t="s">
        <v>690</v>
      </c>
      <c r="B3" t="s">
        <v>197</v>
      </c>
      <c r="C3" t="s">
        <v>687</v>
      </c>
      <c r="D3">
        <v>22</v>
      </c>
      <c r="E3">
        <v>0</v>
      </c>
      <c r="F3">
        <v>0.39</v>
      </c>
      <c r="G3" t="s">
        <v>3</v>
      </c>
      <c r="H3">
        <v>1601550545</v>
      </c>
      <c r="I3" t="s">
        <v>689</v>
      </c>
      <c r="J3" t="s">
        <v>688</v>
      </c>
      <c r="K3" t="s">
        <v>687</v>
      </c>
      <c r="L3">
        <v>0</v>
      </c>
    </row>
    <row r="4" spans="1:12" x14ac:dyDescent="0.35">
      <c r="A4" t="s">
        <v>7351</v>
      </c>
      <c r="B4" t="s">
        <v>7350</v>
      </c>
      <c r="C4" t="s">
        <v>7348</v>
      </c>
      <c r="D4">
        <v>23</v>
      </c>
      <c r="E4">
        <v>10</v>
      </c>
      <c r="F4">
        <v>0.55000000000000004</v>
      </c>
      <c r="H4">
        <v>1593327763</v>
      </c>
      <c r="I4" t="s">
        <v>7349</v>
      </c>
      <c r="K4" t="s">
        <v>7348</v>
      </c>
      <c r="L4">
        <v>0</v>
      </c>
    </row>
    <row r="5" spans="1:12" x14ac:dyDescent="0.35">
      <c r="A5" t="s">
        <v>3557</v>
      </c>
      <c r="B5" t="s">
        <v>830</v>
      </c>
      <c r="C5" t="s">
        <v>3555</v>
      </c>
      <c r="D5">
        <v>7</v>
      </c>
      <c r="E5">
        <v>23</v>
      </c>
      <c r="F5">
        <v>0.84</v>
      </c>
      <c r="G5" t="s">
        <v>276</v>
      </c>
      <c r="H5">
        <v>1604721856</v>
      </c>
      <c r="I5" t="s">
        <v>3556</v>
      </c>
      <c r="K5" t="s">
        <v>3555</v>
      </c>
      <c r="L5">
        <v>1</v>
      </c>
    </row>
    <row r="6" spans="1:12" x14ac:dyDescent="0.35">
      <c r="A6" t="s">
        <v>7347</v>
      </c>
      <c r="B6" t="s">
        <v>7346</v>
      </c>
      <c r="C6" t="s">
        <v>7343</v>
      </c>
      <c r="D6">
        <v>66</v>
      </c>
      <c r="E6">
        <v>5</v>
      </c>
      <c r="F6">
        <v>0.53</v>
      </c>
      <c r="H6">
        <v>1559445437</v>
      </c>
      <c r="I6" t="s">
        <v>7345</v>
      </c>
      <c r="J6" t="s">
        <v>7344</v>
      </c>
      <c r="K6" t="s">
        <v>7343</v>
      </c>
      <c r="L6">
        <v>1</v>
      </c>
    </row>
    <row r="7" spans="1:12" x14ac:dyDescent="0.35">
      <c r="A7" t="s">
        <v>2722</v>
      </c>
      <c r="B7" t="s">
        <v>2721</v>
      </c>
      <c r="C7" t="s">
        <v>2718</v>
      </c>
      <c r="D7">
        <v>15</v>
      </c>
      <c r="E7">
        <v>8</v>
      </c>
      <c r="F7">
        <v>0.79</v>
      </c>
      <c r="G7" t="s">
        <v>3</v>
      </c>
      <c r="H7">
        <v>1605685943</v>
      </c>
      <c r="I7" t="s">
        <v>2720</v>
      </c>
      <c r="J7" t="s">
        <v>2719</v>
      </c>
      <c r="K7" t="s">
        <v>2718</v>
      </c>
      <c r="L7">
        <v>0</v>
      </c>
    </row>
    <row r="8" spans="1:12" x14ac:dyDescent="0.35">
      <c r="A8" t="s">
        <v>7342</v>
      </c>
      <c r="B8" t="s">
        <v>7341</v>
      </c>
      <c r="C8" t="s">
        <v>7339</v>
      </c>
      <c r="D8">
        <v>38</v>
      </c>
      <c r="E8">
        <v>0</v>
      </c>
      <c r="F8">
        <v>0.44</v>
      </c>
      <c r="H8">
        <v>1562586418</v>
      </c>
      <c r="I8" t="s">
        <v>7340</v>
      </c>
      <c r="K8" t="s">
        <v>7339</v>
      </c>
      <c r="L8">
        <v>0</v>
      </c>
    </row>
    <row r="9" spans="1:12" x14ac:dyDescent="0.35">
      <c r="A9" t="s">
        <v>2908</v>
      </c>
      <c r="B9" t="s">
        <v>672</v>
      </c>
      <c r="C9" t="s">
        <v>2905</v>
      </c>
      <c r="D9">
        <v>6</v>
      </c>
      <c r="E9">
        <v>1</v>
      </c>
      <c r="F9">
        <v>0.6</v>
      </c>
      <c r="G9" t="s">
        <v>3</v>
      </c>
      <c r="H9">
        <v>1604642034</v>
      </c>
      <c r="I9" t="s">
        <v>2907</v>
      </c>
      <c r="J9" t="s">
        <v>2906</v>
      </c>
      <c r="K9" t="s">
        <v>2905</v>
      </c>
      <c r="L9">
        <v>0</v>
      </c>
    </row>
    <row r="10" spans="1:12" x14ac:dyDescent="0.35">
      <c r="A10" t="s">
        <v>7338</v>
      </c>
      <c r="B10" t="s">
        <v>7337</v>
      </c>
      <c r="C10" t="s">
        <v>7334</v>
      </c>
      <c r="D10">
        <v>23</v>
      </c>
      <c r="E10">
        <v>1</v>
      </c>
      <c r="F10">
        <v>0.51</v>
      </c>
      <c r="H10">
        <v>1571391708</v>
      </c>
      <c r="I10" t="s">
        <v>7336</v>
      </c>
      <c r="J10" t="s">
        <v>7335</v>
      </c>
      <c r="K10" t="s">
        <v>7334</v>
      </c>
      <c r="L10">
        <v>0</v>
      </c>
    </row>
    <row r="11" spans="1:12" x14ac:dyDescent="0.35">
      <c r="A11" t="s">
        <v>7333</v>
      </c>
      <c r="B11" t="s">
        <v>7332</v>
      </c>
      <c r="C11" t="s">
        <v>7329</v>
      </c>
      <c r="D11">
        <v>17</v>
      </c>
      <c r="E11">
        <v>6</v>
      </c>
      <c r="F11">
        <v>0.75</v>
      </c>
      <c r="G11" t="s">
        <v>3</v>
      </c>
      <c r="H11">
        <v>1594528362</v>
      </c>
      <c r="I11" t="s">
        <v>7331</v>
      </c>
      <c r="J11" t="s">
        <v>7330</v>
      </c>
      <c r="K11" t="s">
        <v>7329</v>
      </c>
      <c r="L11">
        <v>0</v>
      </c>
    </row>
    <row r="12" spans="1:12" x14ac:dyDescent="0.35">
      <c r="A12" t="s">
        <v>7328</v>
      </c>
      <c r="B12" t="s">
        <v>1481</v>
      </c>
      <c r="C12" t="s">
        <v>7325</v>
      </c>
      <c r="D12">
        <v>49</v>
      </c>
      <c r="E12">
        <v>0</v>
      </c>
      <c r="F12">
        <v>0.48</v>
      </c>
      <c r="G12" t="s">
        <v>3</v>
      </c>
      <c r="H12">
        <v>1597198865</v>
      </c>
      <c r="I12" t="s">
        <v>7327</v>
      </c>
      <c r="J12" t="s">
        <v>7326</v>
      </c>
      <c r="K12" t="s">
        <v>7325</v>
      </c>
      <c r="L12">
        <v>-1</v>
      </c>
    </row>
    <row r="13" spans="1:12" x14ac:dyDescent="0.35">
      <c r="A13" t="s">
        <v>3940</v>
      </c>
      <c r="B13" t="s">
        <v>3939</v>
      </c>
      <c r="C13" t="s">
        <v>3936</v>
      </c>
      <c r="D13">
        <v>28</v>
      </c>
      <c r="E13">
        <v>7</v>
      </c>
      <c r="F13">
        <v>0.77</v>
      </c>
      <c r="G13" t="s">
        <v>3</v>
      </c>
      <c r="H13">
        <v>1605079204</v>
      </c>
      <c r="I13" t="s">
        <v>3938</v>
      </c>
      <c r="J13" t="s">
        <v>3937</v>
      </c>
      <c r="K13" t="s">
        <v>3936</v>
      </c>
      <c r="L13">
        <v>0</v>
      </c>
    </row>
    <row r="14" spans="1:12" x14ac:dyDescent="0.35">
      <c r="A14" t="s">
        <v>7324</v>
      </c>
      <c r="B14" t="s">
        <v>7323</v>
      </c>
      <c r="C14" t="s">
        <v>7320</v>
      </c>
      <c r="D14">
        <v>68</v>
      </c>
      <c r="E14">
        <v>76</v>
      </c>
      <c r="F14">
        <v>0.63</v>
      </c>
      <c r="G14" t="s">
        <v>7322</v>
      </c>
      <c r="H14">
        <v>1597625310</v>
      </c>
      <c r="I14" t="s">
        <v>7321</v>
      </c>
      <c r="K14" t="s">
        <v>7320</v>
      </c>
      <c r="L14">
        <v>0</v>
      </c>
    </row>
    <row r="15" spans="1:12" x14ac:dyDescent="0.35">
      <c r="A15" t="s">
        <v>3405</v>
      </c>
      <c r="B15" t="s">
        <v>3404</v>
      </c>
      <c r="C15" t="s">
        <v>3401</v>
      </c>
      <c r="D15">
        <v>6</v>
      </c>
      <c r="E15">
        <v>0</v>
      </c>
      <c r="F15">
        <v>0.5</v>
      </c>
      <c r="G15" t="s">
        <v>276</v>
      </c>
      <c r="H15">
        <v>1604214040</v>
      </c>
      <c r="I15" t="s">
        <v>3403</v>
      </c>
      <c r="J15" t="s">
        <v>3402</v>
      </c>
      <c r="K15" t="s">
        <v>3401</v>
      </c>
      <c r="L15">
        <v>0</v>
      </c>
    </row>
    <row r="16" spans="1:12" x14ac:dyDescent="0.35">
      <c r="A16" t="s">
        <v>7319</v>
      </c>
      <c r="B16" t="s">
        <v>7318</v>
      </c>
      <c r="C16" t="s">
        <v>7316</v>
      </c>
      <c r="D16">
        <v>4</v>
      </c>
      <c r="E16">
        <v>3</v>
      </c>
      <c r="F16">
        <v>0.54</v>
      </c>
      <c r="H16">
        <v>1583984389</v>
      </c>
      <c r="I16" t="s">
        <v>7317</v>
      </c>
      <c r="K16" t="s">
        <v>7316</v>
      </c>
      <c r="L16">
        <v>0</v>
      </c>
    </row>
    <row r="17" spans="1:12" x14ac:dyDescent="0.35">
      <c r="A17" t="s">
        <v>7315</v>
      </c>
      <c r="B17" t="s">
        <v>7314</v>
      </c>
      <c r="C17" t="s">
        <v>7311</v>
      </c>
      <c r="D17">
        <v>2</v>
      </c>
      <c r="E17">
        <v>0</v>
      </c>
      <c r="F17">
        <v>0.5</v>
      </c>
      <c r="G17" t="s">
        <v>4363</v>
      </c>
      <c r="H17">
        <v>1585128929</v>
      </c>
      <c r="I17" t="s">
        <v>7313</v>
      </c>
      <c r="J17" t="s">
        <v>7312</v>
      </c>
      <c r="K17" t="s">
        <v>7311</v>
      </c>
      <c r="L17">
        <v>0</v>
      </c>
    </row>
    <row r="18" spans="1:12" x14ac:dyDescent="0.35">
      <c r="A18" t="s">
        <v>7310</v>
      </c>
      <c r="B18" t="s">
        <v>7309</v>
      </c>
      <c r="C18" t="s">
        <v>7307</v>
      </c>
      <c r="D18">
        <v>9</v>
      </c>
      <c r="E18">
        <v>2</v>
      </c>
      <c r="F18">
        <v>0.53</v>
      </c>
      <c r="G18" t="s">
        <v>367</v>
      </c>
      <c r="H18">
        <v>1590373627</v>
      </c>
      <c r="I18" t="s">
        <v>7308</v>
      </c>
      <c r="K18" t="s">
        <v>7307</v>
      </c>
      <c r="L18">
        <v>0</v>
      </c>
    </row>
    <row r="19" spans="1:12" x14ac:dyDescent="0.35">
      <c r="A19" t="s">
        <v>7306</v>
      </c>
      <c r="B19" t="s">
        <v>7305</v>
      </c>
      <c r="C19" t="s">
        <v>7302</v>
      </c>
      <c r="D19">
        <v>6</v>
      </c>
      <c r="E19">
        <v>14</v>
      </c>
      <c r="F19">
        <v>0.74</v>
      </c>
      <c r="G19" t="s">
        <v>4363</v>
      </c>
      <c r="H19">
        <v>1585863851</v>
      </c>
      <c r="I19" t="s">
        <v>7304</v>
      </c>
      <c r="J19" t="s">
        <v>7303</v>
      </c>
      <c r="K19" t="s">
        <v>7302</v>
      </c>
      <c r="L19">
        <v>0</v>
      </c>
    </row>
    <row r="20" spans="1:12" x14ac:dyDescent="0.35">
      <c r="A20" t="s">
        <v>7301</v>
      </c>
      <c r="B20" t="s">
        <v>7300</v>
      </c>
      <c r="C20" t="s">
        <v>7298</v>
      </c>
      <c r="D20">
        <v>63</v>
      </c>
      <c r="E20">
        <v>6</v>
      </c>
      <c r="F20">
        <v>0.55000000000000004</v>
      </c>
      <c r="G20" t="s">
        <v>38</v>
      </c>
      <c r="H20">
        <v>1598438929</v>
      </c>
      <c r="I20" t="s">
        <v>7299</v>
      </c>
      <c r="K20" t="s">
        <v>7298</v>
      </c>
      <c r="L20">
        <v>0</v>
      </c>
    </row>
    <row r="21" spans="1:12" x14ac:dyDescent="0.35">
      <c r="A21" t="s">
        <v>7297</v>
      </c>
      <c r="B21" t="s">
        <v>7296</v>
      </c>
      <c r="C21" t="s">
        <v>7294</v>
      </c>
      <c r="D21">
        <v>4</v>
      </c>
      <c r="E21">
        <v>0</v>
      </c>
      <c r="F21">
        <v>0.5</v>
      </c>
      <c r="G21" t="s">
        <v>4369</v>
      </c>
      <c r="H21">
        <v>1592963637</v>
      </c>
      <c r="I21" t="s">
        <v>7295</v>
      </c>
      <c r="K21" t="s">
        <v>7294</v>
      </c>
      <c r="L21">
        <v>-1</v>
      </c>
    </row>
    <row r="22" spans="1:12" x14ac:dyDescent="0.35">
      <c r="A22" t="s">
        <v>7293</v>
      </c>
      <c r="B22" t="s">
        <v>7292</v>
      </c>
      <c r="C22" t="s">
        <v>7289</v>
      </c>
      <c r="D22">
        <v>49</v>
      </c>
      <c r="E22">
        <v>5</v>
      </c>
      <c r="F22">
        <v>0.56999999999999995</v>
      </c>
      <c r="G22" t="s">
        <v>4363</v>
      </c>
      <c r="H22">
        <v>1578880314</v>
      </c>
      <c r="I22" t="s">
        <v>7291</v>
      </c>
      <c r="J22" t="s">
        <v>7290</v>
      </c>
      <c r="K22" t="s">
        <v>7289</v>
      </c>
      <c r="L22">
        <v>0</v>
      </c>
    </row>
    <row r="23" spans="1:12" x14ac:dyDescent="0.35">
      <c r="A23" t="s">
        <v>7288</v>
      </c>
      <c r="B23" t="s">
        <v>7287</v>
      </c>
      <c r="C23" t="s">
        <v>7284</v>
      </c>
      <c r="D23">
        <v>22</v>
      </c>
      <c r="E23">
        <v>22</v>
      </c>
      <c r="F23">
        <v>0.82</v>
      </c>
      <c r="H23">
        <v>1559263461</v>
      </c>
      <c r="I23" t="s">
        <v>7286</v>
      </c>
      <c r="J23" t="s">
        <v>7285</v>
      </c>
      <c r="K23" t="s">
        <v>7284</v>
      </c>
      <c r="L23">
        <v>0</v>
      </c>
    </row>
    <row r="24" spans="1:12" x14ac:dyDescent="0.35">
      <c r="A24" t="s">
        <v>7283</v>
      </c>
      <c r="B24" t="s">
        <v>7282</v>
      </c>
      <c r="C24" t="s">
        <v>7279</v>
      </c>
      <c r="D24">
        <v>63</v>
      </c>
      <c r="E24">
        <v>5</v>
      </c>
      <c r="F24">
        <v>0.56000000000000005</v>
      </c>
      <c r="G24" t="s">
        <v>4363</v>
      </c>
      <c r="H24">
        <v>1582691928</v>
      </c>
      <c r="I24" t="s">
        <v>7281</v>
      </c>
      <c r="J24" t="s">
        <v>7280</v>
      </c>
      <c r="K24" t="s">
        <v>7279</v>
      </c>
      <c r="L24">
        <v>0</v>
      </c>
    </row>
    <row r="25" spans="1:12" x14ac:dyDescent="0.35">
      <c r="A25" t="s">
        <v>1094</v>
      </c>
      <c r="B25" t="s">
        <v>1093</v>
      </c>
      <c r="C25" t="s">
        <v>1090</v>
      </c>
      <c r="D25">
        <v>18</v>
      </c>
      <c r="E25">
        <v>24</v>
      </c>
      <c r="F25">
        <v>0.82</v>
      </c>
      <c r="G25" t="s">
        <v>3</v>
      </c>
      <c r="H25">
        <v>1604276658</v>
      </c>
      <c r="I25" t="s">
        <v>1092</v>
      </c>
      <c r="J25" t="s">
        <v>1091</v>
      </c>
      <c r="K25" t="s">
        <v>1090</v>
      </c>
      <c r="L25">
        <v>-1</v>
      </c>
    </row>
    <row r="26" spans="1:12" x14ac:dyDescent="0.35">
      <c r="A26" t="s">
        <v>7278</v>
      </c>
      <c r="B26" t="s">
        <v>5973</v>
      </c>
      <c r="C26" t="s">
        <v>7275</v>
      </c>
      <c r="D26">
        <v>30</v>
      </c>
      <c r="E26">
        <v>0</v>
      </c>
      <c r="F26">
        <v>0.5</v>
      </c>
      <c r="G26" t="s">
        <v>3</v>
      </c>
      <c r="H26">
        <v>1594948570</v>
      </c>
      <c r="I26" t="s">
        <v>7277</v>
      </c>
      <c r="J26" t="s">
        <v>7276</v>
      </c>
      <c r="K26" t="s">
        <v>7275</v>
      </c>
      <c r="L26">
        <v>0</v>
      </c>
    </row>
    <row r="27" spans="1:12" x14ac:dyDescent="0.35">
      <c r="A27" t="s">
        <v>7274</v>
      </c>
      <c r="B27" t="s">
        <v>7273</v>
      </c>
      <c r="C27" t="s">
        <v>7270</v>
      </c>
      <c r="D27">
        <v>27</v>
      </c>
      <c r="E27">
        <v>0</v>
      </c>
      <c r="F27">
        <v>0.43</v>
      </c>
      <c r="G27" t="s">
        <v>4369</v>
      </c>
      <c r="H27">
        <v>1590230839</v>
      </c>
      <c r="I27" t="s">
        <v>7272</v>
      </c>
      <c r="J27" t="s">
        <v>7271</v>
      </c>
      <c r="K27" t="s">
        <v>7270</v>
      </c>
      <c r="L27">
        <v>0</v>
      </c>
    </row>
    <row r="28" spans="1:12" x14ac:dyDescent="0.35">
      <c r="A28" t="s">
        <v>7269</v>
      </c>
      <c r="B28" t="s">
        <v>7268</v>
      </c>
      <c r="C28" t="s">
        <v>7265</v>
      </c>
      <c r="D28">
        <v>7</v>
      </c>
      <c r="E28">
        <v>0</v>
      </c>
      <c r="F28">
        <v>0.5</v>
      </c>
      <c r="G28" t="s">
        <v>4363</v>
      </c>
      <c r="H28">
        <v>1581916818</v>
      </c>
      <c r="I28" t="s">
        <v>7267</v>
      </c>
      <c r="J28" t="s">
        <v>7266</v>
      </c>
      <c r="K28" t="s">
        <v>7265</v>
      </c>
      <c r="L28">
        <v>0</v>
      </c>
    </row>
    <row r="29" spans="1:12" x14ac:dyDescent="0.35">
      <c r="A29" t="s">
        <v>1432</v>
      </c>
      <c r="B29" t="s">
        <v>1431</v>
      </c>
      <c r="C29" t="s">
        <v>1428</v>
      </c>
      <c r="D29">
        <v>16</v>
      </c>
      <c r="E29">
        <v>0</v>
      </c>
      <c r="F29">
        <v>0.5</v>
      </c>
      <c r="G29" t="s">
        <v>276</v>
      </c>
      <c r="H29">
        <v>1604725358</v>
      </c>
      <c r="I29" t="s">
        <v>1430</v>
      </c>
      <c r="J29" t="s">
        <v>1429</v>
      </c>
      <c r="K29" t="s">
        <v>1428</v>
      </c>
      <c r="L29">
        <v>0</v>
      </c>
    </row>
    <row r="30" spans="1:12" x14ac:dyDescent="0.35">
      <c r="A30" t="s">
        <v>7264</v>
      </c>
      <c r="B30" t="s">
        <v>7263</v>
      </c>
      <c r="C30" t="s">
        <v>7260</v>
      </c>
      <c r="D30">
        <v>11</v>
      </c>
      <c r="E30">
        <v>0</v>
      </c>
      <c r="F30">
        <v>0.46</v>
      </c>
      <c r="G30" t="s">
        <v>4363</v>
      </c>
      <c r="H30">
        <v>1585785870</v>
      </c>
      <c r="I30" t="s">
        <v>7262</v>
      </c>
      <c r="J30" t="s">
        <v>7261</v>
      </c>
      <c r="K30" t="s">
        <v>7260</v>
      </c>
      <c r="L30">
        <v>-1</v>
      </c>
    </row>
    <row r="31" spans="1:12" x14ac:dyDescent="0.35">
      <c r="A31" t="s">
        <v>7259</v>
      </c>
      <c r="B31" t="s">
        <v>7258</v>
      </c>
      <c r="C31" t="s">
        <v>7255</v>
      </c>
      <c r="D31">
        <v>30</v>
      </c>
      <c r="E31">
        <v>95</v>
      </c>
      <c r="F31">
        <v>0.88</v>
      </c>
      <c r="G31" t="s">
        <v>7257</v>
      </c>
      <c r="H31">
        <v>1570131332</v>
      </c>
      <c r="I31" t="s">
        <v>7256</v>
      </c>
      <c r="K31" t="s">
        <v>7255</v>
      </c>
      <c r="L31">
        <v>0</v>
      </c>
    </row>
    <row r="32" spans="1:12" x14ac:dyDescent="0.35">
      <c r="A32" t="s">
        <v>2708</v>
      </c>
      <c r="B32" t="s">
        <v>2707</v>
      </c>
      <c r="C32" t="s">
        <v>2704</v>
      </c>
      <c r="D32">
        <v>50</v>
      </c>
      <c r="E32">
        <v>0</v>
      </c>
      <c r="F32">
        <v>0.48</v>
      </c>
      <c r="G32" t="s">
        <v>3</v>
      </c>
      <c r="H32">
        <v>1605728583</v>
      </c>
      <c r="I32" t="s">
        <v>2706</v>
      </c>
      <c r="J32" t="s">
        <v>2705</v>
      </c>
      <c r="K32" t="s">
        <v>2704</v>
      </c>
      <c r="L32">
        <v>0</v>
      </c>
    </row>
    <row r="33" spans="1:12" x14ac:dyDescent="0.35">
      <c r="A33" t="s">
        <v>7254</v>
      </c>
      <c r="B33" t="s">
        <v>39</v>
      </c>
      <c r="C33" t="s">
        <v>7251</v>
      </c>
      <c r="D33">
        <v>4</v>
      </c>
      <c r="E33">
        <v>4</v>
      </c>
      <c r="F33">
        <v>0.63</v>
      </c>
      <c r="G33" t="s">
        <v>3</v>
      </c>
      <c r="H33">
        <v>1591263731</v>
      </c>
      <c r="I33" t="s">
        <v>7253</v>
      </c>
      <c r="J33" t="s">
        <v>7252</v>
      </c>
      <c r="K33" t="s">
        <v>7251</v>
      </c>
      <c r="L33">
        <v>0</v>
      </c>
    </row>
    <row r="34" spans="1:12" x14ac:dyDescent="0.35">
      <c r="A34" t="s">
        <v>7250</v>
      </c>
      <c r="B34" t="s">
        <v>7249</v>
      </c>
      <c r="C34" t="s">
        <v>7247</v>
      </c>
      <c r="D34">
        <v>71</v>
      </c>
      <c r="E34">
        <v>0</v>
      </c>
      <c r="F34">
        <v>0.46</v>
      </c>
      <c r="G34" t="s">
        <v>3</v>
      </c>
      <c r="H34">
        <v>1598565090</v>
      </c>
      <c r="I34" t="s">
        <v>7248</v>
      </c>
      <c r="K34" t="s">
        <v>7247</v>
      </c>
      <c r="L34">
        <v>1</v>
      </c>
    </row>
    <row r="35" spans="1:12" x14ac:dyDescent="0.35">
      <c r="A35" t="s">
        <v>7246</v>
      </c>
      <c r="B35" t="s">
        <v>7245</v>
      </c>
      <c r="C35" t="s">
        <v>7243</v>
      </c>
      <c r="D35">
        <v>10</v>
      </c>
      <c r="E35">
        <v>0</v>
      </c>
      <c r="F35">
        <v>0.5</v>
      </c>
      <c r="G35" t="s">
        <v>4375</v>
      </c>
      <c r="H35">
        <v>1587860127</v>
      </c>
      <c r="I35" t="s">
        <v>7244</v>
      </c>
      <c r="K35" t="s">
        <v>7243</v>
      </c>
      <c r="L35">
        <v>0</v>
      </c>
    </row>
    <row r="36" spans="1:12" x14ac:dyDescent="0.35">
      <c r="A36" t="s">
        <v>7242</v>
      </c>
      <c r="B36" t="s">
        <v>7241</v>
      </c>
      <c r="C36" t="s">
        <v>7238</v>
      </c>
      <c r="D36">
        <v>9</v>
      </c>
      <c r="E36">
        <v>0</v>
      </c>
      <c r="F36">
        <v>0.5</v>
      </c>
      <c r="G36" t="s">
        <v>7240</v>
      </c>
      <c r="H36">
        <v>1597102422</v>
      </c>
      <c r="I36" t="s">
        <v>7239</v>
      </c>
      <c r="K36" t="s">
        <v>7238</v>
      </c>
      <c r="L36">
        <v>0</v>
      </c>
    </row>
    <row r="37" spans="1:12" x14ac:dyDescent="0.35">
      <c r="A37" t="s">
        <v>2336</v>
      </c>
      <c r="B37" t="s">
        <v>2335</v>
      </c>
      <c r="C37" t="s">
        <v>2332</v>
      </c>
      <c r="D37">
        <v>20</v>
      </c>
      <c r="E37">
        <v>3</v>
      </c>
      <c r="F37">
        <v>0.64</v>
      </c>
      <c r="G37" t="s">
        <v>620</v>
      </c>
      <c r="H37">
        <v>1605565433</v>
      </c>
      <c r="I37" t="s">
        <v>2334</v>
      </c>
      <c r="J37" t="s">
        <v>2333</v>
      </c>
      <c r="K37" t="s">
        <v>2332</v>
      </c>
      <c r="L37">
        <v>-1</v>
      </c>
    </row>
    <row r="38" spans="1:12" x14ac:dyDescent="0.35">
      <c r="A38" t="s">
        <v>7237</v>
      </c>
      <c r="B38" t="s">
        <v>962</v>
      </c>
      <c r="C38" t="s">
        <v>7235</v>
      </c>
      <c r="D38">
        <v>12</v>
      </c>
      <c r="E38">
        <v>0</v>
      </c>
      <c r="F38">
        <v>0.5</v>
      </c>
      <c r="H38">
        <v>1584312192</v>
      </c>
      <c r="I38" t="s">
        <v>7236</v>
      </c>
      <c r="K38" t="s">
        <v>7235</v>
      </c>
      <c r="L38">
        <v>-1</v>
      </c>
    </row>
    <row r="39" spans="1:12" x14ac:dyDescent="0.35">
      <c r="A39" t="s">
        <v>874</v>
      </c>
      <c r="B39" t="s">
        <v>873</v>
      </c>
      <c r="C39" t="s">
        <v>870</v>
      </c>
      <c r="D39">
        <v>2</v>
      </c>
      <c r="E39">
        <v>2</v>
      </c>
      <c r="F39">
        <v>0.6</v>
      </c>
      <c r="G39" t="s">
        <v>759</v>
      </c>
      <c r="H39">
        <v>1604710882</v>
      </c>
      <c r="I39" t="s">
        <v>872</v>
      </c>
      <c r="J39" t="s">
        <v>871</v>
      </c>
      <c r="K39" t="s">
        <v>870</v>
      </c>
      <c r="L39">
        <v>0</v>
      </c>
    </row>
    <row r="40" spans="1:12" x14ac:dyDescent="0.35">
      <c r="A40" t="s">
        <v>7234</v>
      </c>
      <c r="B40" t="s">
        <v>7233</v>
      </c>
      <c r="C40" t="s">
        <v>7230</v>
      </c>
      <c r="D40">
        <v>36</v>
      </c>
      <c r="E40">
        <v>0</v>
      </c>
      <c r="F40">
        <v>0.5</v>
      </c>
      <c r="G40" t="s">
        <v>3</v>
      </c>
      <c r="H40">
        <v>1598328229</v>
      </c>
      <c r="I40" t="s">
        <v>7232</v>
      </c>
      <c r="J40" t="s">
        <v>7231</v>
      </c>
      <c r="K40" t="s">
        <v>7230</v>
      </c>
      <c r="L40">
        <v>0</v>
      </c>
    </row>
    <row r="41" spans="1:12" x14ac:dyDescent="0.35">
      <c r="A41" t="s">
        <v>7229</v>
      </c>
      <c r="B41" t="s">
        <v>552</v>
      </c>
      <c r="C41" t="s">
        <v>7226</v>
      </c>
      <c r="D41">
        <v>119</v>
      </c>
      <c r="E41">
        <v>18</v>
      </c>
      <c r="F41">
        <v>0.73</v>
      </c>
      <c r="G41" t="s">
        <v>4363</v>
      </c>
      <c r="H41">
        <v>1581037866</v>
      </c>
      <c r="I41" t="s">
        <v>7228</v>
      </c>
      <c r="J41" t="s">
        <v>7227</v>
      </c>
      <c r="K41" t="s">
        <v>7226</v>
      </c>
      <c r="L41">
        <v>0</v>
      </c>
    </row>
    <row r="42" spans="1:12" x14ac:dyDescent="0.35">
      <c r="A42" t="s">
        <v>7225</v>
      </c>
      <c r="B42" t="s">
        <v>7224</v>
      </c>
      <c r="C42" t="s">
        <v>7221</v>
      </c>
      <c r="D42">
        <v>19</v>
      </c>
      <c r="E42">
        <v>3</v>
      </c>
      <c r="F42">
        <v>0.55000000000000004</v>
      </c>
      <c r="H42">
        <v>1559177615</v>
      </c>
      <c r="I42" t="s">
        <v>7223</v>
      </c>
      <c r="J42" t="s">
        <v>7222</v>
      </c>
      <c r="K42" t="s">
        <v>7221</v>
      </c>
      <c r="L42">
        <v>-1</v>
      </c>
    </row>
    <row r="43" spans="1:12" x14ac:dyDescent="0.35">
      <c r="A43" t="s">
        <v>3716</v>
      </c>
      <c r="B43" t="s">
        <v>3715</v>
      </c>
      <c r="C43" t="s">
        <v>3712</v>
      </c>
      <c r="D43">
        <v>22</v>
      </c>
      <c r="E43">
        <v>5</v>
      </c>
      <c r="F43">
        <v>0.67</v>
      </c>
      <c r="G43" t="s">
        <v>3</v>
      </c>
      <c r="H43">
        <v>1604406504</v>
      </c>
      <c r="I43" t="s">
        <v>3714</v>
      </c>
      <c r="J43" t="s">
        <v>3713</v>
      </c>
      <c r="K43" t="s">
        <v>3712</v>
      </c>
      <c r="L43">
        <v>0</v>
      </c>
    </row>
    <row r="44" spans="1:12" x14ac:dyDescent="0.35">
      <c r="A44" t="s">
        <v>7220</v>
      </c>
      <c r="B44" t="s">
        <v>1154</v>
      </c>
      <c r="C44" t="s">
        <v>7217</v>
      </c>
      <c r="D44">
        <v>27</v>
      </c>
      <c r="E44">
        <v>0</v>
      </c>
      <c r="F44">
        <v>0.44</v>
      </c>
      <c r="G44" t="s">
        <v>4363</v>
      </c>
      <c r="H44">
        <v>1580021490</v>
      </c>
      <c r="I44" t="s">
        <v>7219</v>
      </c>
      <c r="J44" t="s">
        <v>7218</v>
      </c>
      <c r="K44" t="s">
        <v>7217</v>
      </c>
      <c r="L44">
        <v>0</v>
      </c>
    </row>
    <row r="45" spans="1:12" x14ac:dyDescent="0.35">
      <c r="A45" t="s">
        <v>2414</v>
      </c>
      <c r="B45" t="s">
        <v>2413</v>
      </c>
      <c r="C45" t="s">
        <v>2410</v>
      </c>
      <c r="D45">
        <v>16</v>
      </c>
      <c r="E45">
        <v>7</v>
      </c>
      <c r="F45">
        <v>0.82</v>
      </c>
      <c r="G45" t="s">
        <v>3</v>
      </c>
      <c r="H45">
        <v>1605403346</v>
      </c>
      <c r="I45" t="s">
        <v>2412</v>
      </c>
      <c r="J45" t="s">
        <v>2411</v>
      </c>
      <c r="K45" t="s">
        <v>2410</v>
      </c>
      <c r="L45">
        <v>0</v>
      </c>
    </row>
    <row r="46" spans="1:12" x14ac:dyDescent="0.35">
      <c r="A46" t="s">
        <v>2405</v>
      </c>
      <c r="B46" t="s">
        <v>2404</v>
      </c>
      <c r="C46" t="s">
        <v>2402</v>
      </c>
      <c r="D46">
        <v>11</v>
      </c>
      <c r="E46">
        <v>0</v>
      </c>
      <c r="F46">
        <v>0.44</v>
      </c>
      <c r="G46" t="s">
        <v>38</v>
      </c>
      <c r="H46">
        <v>1602498497</v>
      </c>
      <c r="I46" t="s">
        <v>2403</v>
      </c>
      <c r="K46" t="s">
        <v>2402</v>
      </c>
      <c r="L46">
        <v>-1</v>
      </c>
    </row>
    <row r="47" spans="1:12" x14ac:dyDescent="0.35">
      <c r="A47" t="s">
        <v>7216</v>
      </c>
      <c r="B47" t="s">
        <v>7215</v>
      </c>
      <c r="C47" t="s">
        <v>7213</v>
      </c>
      <c r="D47">
        <v>3</v>
      </c>
      <c r="E47">
        <v>2</v>
      </c>
      <c r="F47">
        <v>0.57999999999999996</v>
      </c>
      <c r="H47">
        <v>1585604523</v>
      </c>
      <c r="I47" t="s">
        <v>7214</v>
      </c>
      <c r="K47" t="s">
        <v>7213</v>
      </c>
      <c r="L47">
        <v>0</v>
      </c>
    </row>
    <row r="48" spans="1:12" x14ac:dyDescent="0.35">
      <c r="A48" t="s">
        <v>7212</v>
      </c>
      <c r="B48" t="s">
        <v>7211</v>
      </c>
      <c r="C48" t="s">
        <v>7208</v>
      </c>
      <c r="D48">
        <v>52</v>
      </c>
      <c r="E48">
        <v>0</v>
      </c>
      <c r="F48">
        <v>0.47</v>
      </c>
      <c r="H48">
        <v>1558911498</v>
      </c>
      <c r="I48" t="s">
        <v>7210</v>
      </c>
      <c r="J48" t="s">
        <v>7209</v>
      </c>
      <c r="K48" t="s">
        <v>7208</v>
      </c>
      <c r="L48">
        <v>1</v>
      </c>
    </row>
    <row r="49" spans="1:12" x14ac:dyDescent="0.35">
      <c r="A49" t="s">
        <v>7207</v>
      </c>
      <c r="B49" t="s">
        <v>1791</v>
      </c>
      <c r="C49" t="s">
        <v>7204</v>
      </c>
      <c r="D49">
        <v>6</v>
      </c>
      <c r="E49">
        <v>5</v>
      </c>
      <c r="F49">
        <v>0.73</v>
      </c>
      <c r="G49" t="s">
        <v>3</v>
      </c>
      <c r="H49">
        <v>1597299707</v>
      </c>
      <c r="I49" t="s">
        <v>7206</v>
      </c>
      <c r="J49" t="s">
        <v>7205</v>
      </c>
      <c r="K49" t="s">
        <v>7204</v>
      </c>
      <c r="L49">
        <v>0</v>
      </c>
    </row>
    <row r="50" spans="1:12" x14ac:dyDescent="0.35">
      <c r="A50" t="s">
        <v>2974</v>
      </c>
      <c r="B50" t="s">
        <v>282</v>
      </c>
      <c r="C50" t="s">
        <v>2971</v>
      </c>
      <c r="D50">
        <v>11</v>
      </c>
      <c r="E50">
        <v>0</v>
      </c>
      <c r="F50">
        <v>0.5</v>
      </c>
      <c r="G50" t="s">
        <v>3</v>
      </c>
      <c r="H50">
        <v>1602374196</v>
      </c>
      <c r="I50" t="s">
        <v>2973</v>
      </c>
      <c r="J50" t="s">
        <v>2972</v>
      </c>
      <c r="K50" t="s">
        <v>2971</v>
      </c>
      <c r="L50">
        <v>0</v>
      </c>
    </row>
    <row r="51" spans="1:12" x14ac:dyDescent="0.35">
      <c r="A51" t="s">
        <v>430</v>
      </c>
      <c r="B51" t="s">
        <v>429</v>
      </c>
      <c r="C51" t="s">
        <v>426</v>
      </c>
      <c r="D51">
        <v>4</v>
      </c>
      <c r="E51">
        <v>7</v>
      </c>
      <c r="F51">
        <v>0.71</v>
      </c>
      <c r="G51" t="s">
        <v>8</v>
      </c>
      <c r="H51">
        <v>1600591401</v>
      </c>
      <c r="I51" t="s">
        <v>428</v>
      </c>
      <c r="J51" t="s">
        <v>427</v>
      </c>
      <c r="K51" t="s">
        <v>426</v>
      </c>
      <c r="L51">
        <v>0</v>
      </c>
    </row>
    <row r="52" spans="1:12" x14ac:dyDescent="0.35">
      <c r="A52" t="s">
        <v>7203</v>
      </c>
      <c r="B52" t="s">
        <v>39</v>
      </c>
      <c r="C52" t="s">
        <v>7200</v>
      </c>
      <c r="D52">
        <v>38</v>
      </c>
      <c r="E52">
        <v>10</v>
      </c>
      <c r="F52">
        <v>0.57999999999999996</v>
      </c>
      <c r="G52" t="s">
        <v>3</v>
      </c>
      <c r="H52">
        <v>1588721536</v>
      </c>
      <c r="I52" t="s">
        <v>7202</v>
      </c>
      <c r="J52" t="s">
        <v>7201</v>
      </c>
      <c r="K52" t="s">
        <v>7200</v>
      </c>
      <c r="L52">
        <v>0</v>
      </c>
    </row>
    <row r="53" spans="1:12" x14ac:dyDescent="0.35">
      <c r="A53" t="s">
        <v>7199</v>
      </c>
      <c r="B53" t="s">
        <v>7198</v>
      </c>
      <c r="C53" t="s">
        <v>7195</v>
      </c>
      <c r="D53">
        <v>23</v>
      </c>
      <c r="E53">
        <v>37</v>
      </c>
      <c r="F53">
        <v>0.76</v>
      </c>
      <c r="G53" t="s">
        <v>4363</v>
      </c>
      <c r="H53">
        <v>1575114367</v>
      </c>
      <c r="I53" t="s">
        <v>7197</v>
      </c>
      <c r="J53" t="s">
        <v>7196</v>
      </c>
      <c r="K53" t="s">
        <v>7195</v>
      </c>
      <c r="L53">
        <v>-1</v>
      </c>
    </row>
    <row r="54" spans="1:12" x14ac:dyDescent="0.35">
      <c r="A54" t="s">
        <v>542</v>
      </c>
      <c r="B54" t="s">
        <v>541</v>
      </c>
      <c r="C54" t="s">
        <v>538</v>
      </c>
      <c r="D54">
        <v>39</v>
      </c>
      <c r="E54">
        <v>0</v>
      </c>
      <c r="F54">
        <v>0.47</v>
      </c>
      <c r="G54" t="s">
        <v>3</v>
      </c>
      <c r="H54">
        <v>1603801676</v>
      </c>
      <c r="I54" t="s">
        <v>540</v>
      </c>
      <c r="J54" t="s">
        <v>539</v>
      </c>
      <c r="K54" t="s">
        <v>538</v>
      </c>
      <c r="L54">
        <v>-1</v>
      </c>
    </row>
    <row r="55" spans="1:12" x14ac:dyDescent="0.35">
      <c r="A55" t="s">
        <v>3265</v>
      </c>
      <c r="B55" t="s">
        <v>3264</v>
      </c>
      <c r="C55" t="s">
        <v>3261</v>
      </c>
      <c r="D55">
        <v>8</v>
      </c>
      <c r="E55">
        <v>0</v>
      </c>
      <c r="F55">
        <v>0.5</v>
      </c>
      <c r="G55" t="s">
        <v>3</v>
      </c>
      <c r="H55">
        <v>1604213527</v>
      </c>
      <c r="I55" t="s">
        <v>3263</v>
      </c>
      <c r="J55" t="s">
        <v>3262</v>
      </c>
      <c r="K55" t="s">
        <v>3261</v>
      </c>
      <c r="L55">
        <v>0</v>
      </c>
    </row>
    <row r="56" spans="1:12" x14ac:dyDescent="0.35">
      <c r="A56" t="s">
        <v>7194</v>
      </c>
      <c r="B56" t="s">
        <v>3701</v>
      </c>
      <c r="C56" t="s">
        <v>7191</v>
      </c>
      <c r="D56">
        <v>12</v>
      </c>
      <c r="E56">
        <v>1</v>
      </c>
      <c r="F56">
        <v>0.53</v>
      </c>
      <c r="G56" t="s">
        <v>3</v>
      </c>
      <c r="H56">
        <v>1593640129</v>
      </c>
      <c r="I56" t="s">
        <v>7193</v>
      </c>
      <c r="J56" t="s">
        <v>7192</v>
      </c>
      <c r="K56" t="s">
        <v>7191</v>
      </c>
      <c r="L56">
        <v>-1</v>
      </c>
    </row>
    <row r="57" spans="1:12" x14ac:dyDescent="0.35">
      <c r="A57" t="s">
        <v>7190</v>
      </c>
      <c r="B57" t="s">
        <v>39</v>
      </c>
      <c r="C57" t="s">
        <v>7187</v>
      </c>
      <c r="D57">
        <v>9</v>
      </c>
      <c r="E57">
        <v>0</v>
      </c>
      <c r="F57">
        <v>0.46</v>
      </c>
      <c r="G57" t="s">
        <v>3</v>
      </c>
      <c r="H57">
        <v>1590649079</v>
      </c>
      <c r="I57" t="s">
        <v>7189</v>
      </c>
      <c r="J57" t="s">
        <v>7188</v>
      </c>
      <c r="K57" t="s">
        <v>7187</v>
      </c>
      <c r="L57">
        <v>0</v>
      </c>
    </row>
    <row r="58" spans="1:12" x14ac:dyDescent="0.35">
      <c r="A58" t="s">
        <v>7186</v>
      </c>
      <c r="B58" t="s">
        <v>7185</v>
      </c>
      <c r="C58" t="s">
        <v>7182</v>
      </c>
      <c r="D58">
        <v>31</v>
      </c>
      <c r="E58">
        <v>0</v>
      </c>
      <c r="F58">
        <v>0.5</v>
      </c>
      <c r="G58" t="s">
        <v>3</v>
      </c>
      <c r="H58">
        <v>1590788126</v>
      </c>
      <c r="I58" t="s">
        <v>7184</v>
      </c>
      <c r="J58" t="s">
        <v>7183</v>
      </c>
      <c r="K58" t="s">
        <v>7182</v>
      </c>
      <c r="L58">
        <v>1</v>
      </c>
    </row>
    <row r="59" spans="1:12" x14ac:dyDescent="0.35">
      <c r="A59" t="s">
        <v>7181</v>
      </c>
      <c r="B59" t="s">
        <v>7180</v>
      </c>
      <c r="C59" t="s">
        <v>7177</v>
      </c>
      <c r="D59">
        <v>44</v>
      </c>
      <c r="E59">
        <v>64</v>
      </c>
      <c r="F59">
        <v>0.84</v>
      </c>
      <c r="H59">
        <v>1559898320</v>
      </c>
      <c r="I59" t="s">
        <v>7179</v>
      </c>
      <c r="J59" t="s">
        <v>7178</v>
      </c>
      <c r="K59" t="s">
        <v>7177</v>
      </c>
      <c r="L59">
        <v>1</v>
      </c>
    </row>
    <row r="60" spans="1:12" x14ac:dyDescent="0.35">
      <c r="A60" t="s">
        <v>7176</v>
      </c>
      <c r="B60" t="s">
        <v>7175</v>
      </c>
      <c r="C60" t="s">
        <v>7172</v>
      </c>
      <c r="D60">
        <v>7</v>
      </c>
      <c r="E60">
        <v>0</v>
      </c>
      <c r="F60">
        <v>0.47</v>
      </c>
      <c r="G60" t="s">
        <v>4363</v>
      </c>
      <c r="H60">
        <v>1587186274</v>
      </c>
      <c r="I60" t="s">
        <v>7174</v>
      </c>
      <c r="J60" t="s">
        <v>7173</v>
      </c>
      <c r="K60" t="s">
        <v>7172</v>
      </c>
      <c r="L60">
        <v>0</v>
      </c>
    </row>
    <row r="61" spans="1:12" x14ac:dyDescent="0.35">
      <c r="A61" t="s">
        <v>4090</v>
      </c>
      <c r="B61" t="s">
        <v>4089</v>
      </c>
      <c r="C61" t="s">
        <v>4086</v>
      </c>
      <c r="D61">
        <v>2</v>
      </c>
      <c r="E61">
        <v>1</v>
      </c>
      <c r="F61">
        <v>0.66</v>
      </c>
      <c r="G61" t="s">
        <v>3</v>
      </c>
      <c r="H61">
        <v>1606121589</v>
      </c>
      <c r="I61" t="s">
        <v>4088</v>
      </c>
      <c r="J61" t="s">
        <v>4087</v>
      </c>
      <c r="K61" t="s">
        <v>4086</v>
      </c>
      <c r="L61">
        <v>0</v>
      </c>
    </row>
    <row r="62" spans="1:12" x14ac:dyDescent="0.35">
      <c r="A62" t="s">
        <v>7171</v>
      </c>
      <c r="B62" t="s">
        <v>7170</v>
      </c>
      <c r="C62" t="s">
        <v>7167</v>
      </c>
      <c r="D62">
        <v>13</v>
      </c>
      <c r="E62">
        <v>1</v>
      </c>
      <c r="F62">
        <v>0.53</v>
      </c>
      <c r="G62" t="s">
        <v>4363</v>
      </c>
      <c r="H62">
        <v>1581204066</v>
      </c>
      <c r="I62" t="s">
        <v>7169</v>
      </c>
      <c r="J62" t="s">
        <v>7168</v>
      </c>
      <c r="K62" t="s">
        <v>7167</v>
      </c>
      <c r="L62">
        <v>0</v>
      </c>
    </row>
    <row r="63" spans="1:12" x14ac:dyDescent="0.35">
      <c r="A63" t="s">
        <v>7166</v>
      </c>
      <c r="B63" t="s">
        <v>7165</v>
      </c>
      <c r="C63" t="s">
        <v>7162</v>
      </c>
      <c r="D63">
        <v>4</v>
      </c>
      <c r="E63">
        <v>0</v>
      </c>
      <c r="F63">
        <v>0.5</v>
      </c>
      <c r="G63" t="s">
        <v>4369</v>
      </c>
      <c r="H63">
        <v>1588153045</v>
      </c>
      <c r="I63" t="s">
        <v>7164</v>
      </c>
      <c r="J63" t="s">
        <v>7163</v>
      </c>
      <c r="K63" t="s">
        <v>7162</v>
      </c>
      <c r="L63">
        <v>-1</v>
      </c>
    </row>
    <row r="64" spans="1:12" x14ac:dyDescent="0.35">
      <c r="A64" t="s">
        <v>3755</v>
      </c>
      <c r="B64" t="s">
        <v>3754</v>
      </c>
      <c r="C64" t="s">
        <v>3751</v>
      </c>
      <c r="D64">
        <v>9</v>
      </c>
      <c r="E64">
        <v>1</v>
      </c>
      <c r="F64">
        <v>0.53</v>
      </c>
      <c r="H64">
        <v>1606031502</v>
      </c>
      <c r="I64" t="s">
        <v>3753</v>
      </c>
      <c r="J64" t="s">
        <v>3752</v>
      </c>
      <c r="K64" t="s">
        <v>3751</v>
      </c>
      <c r="L64">
        <v>0</v>
      </c>
    </row>
    <row r="65" spans="1:12" x14ac:dyDescent="0.35">
      <c r="A65" t="s">
        <v>7161</v>
      </c>
      <c r="B65" t="s">
        <v>7160</v>
      </c>
      <c r="C65" t="s">
        <v>7158</v>
      </c>
      <c r="D65">
        <v>10</v>
      </c>
      <c r="E65">
        <v>0</v>
      </c>
      <c r="F65">
        <v>0.17</v>
      </c>
      <c r="H65">
        <v>1584658460</v>
      </c>
      <c r="I65" t="s">
        <v>7159</v>
      </c>
      <c r="K65" t="s">
        <v>7158</v>
      </c>
      <c r="L65">
        <v>0</v>
      </c>
    </row>
    <row r="66" spans="1:12" x14ac:dyDescent="0.35">
      <c r="A66" t="s">
        <v>755</v>
      </c>
      <c r="B66" t="s">
        <v>754</v>
      </c>
      <c r="C66" t="s">
        <v>751</v>
      </c>
      <c r="D66">
        <v>8</v>
      </c>
      <c r="E66">
        <v>0</v>
      </c>
      <c r="F66">
        <v>0.5</v>
      </c>
      <c r="G66" t="s">
        <v>3</v>
      </c>
      <c r="H66">
        <v>1604581751</v>
      </c>
      <c r="I66" t="s">
        <v>753</v>
      </c>
      <c r="J66" t="s">
        <v>752</v>
      </c>
      <c r="K66" t="s">
        <v>751</v>
      </c>
      <c r="L66">
        <v>0</v>
      </c>
    </row>
    <row r="67" spans="1:12" x14ac:dyDescent="0.35">
      <c r="A67" t="s">
        <v>7157</v>
      </c>
      <c r="B67" t="s">
        <v>7156</v>
      </c>
      <c r="C67" t="s">
        <v>7153</v>
      </c>
      <c r="D67">
        <v>10</v>
      </c>
      <c r="E67">
        <v>0</v>
      </c>
      <c r="F67">
        <v>0.42</v>
      </c>
      <c r="G67" t="s">
        <v>4363</v>
      </c>
      <c r="H67">
        <v>1583784733</v>
      </c>
      <c r="I67" t="s">
        <v>7155</v>
      </c>
      <c r="J67" t="s">
        <v>7154</v>
      </c>
      <c r="K67" t="s">
        <v>7153</v>
      </c>
      <c r="L67">
        <v>0</v>
      </c>
    </row>
    <row r="68" spans="1:12" x14ac:dyDescent="0.35">
      <c r="A68" t="s">
        <v>7152</v>
      </c>
      <c r="B68" t="s">
        <v>7151</v>
      </c>
      <c r="C68" t="s">
        <v>7148</v>
      </c>
      <c r="D68">
        <v>16</v>
      </c>
      <c r="E68">
        <v>1</v>
      </c>
      <c r="F68">
        <v>0.53</v>
      </c>
      <c r="G68" t="s">
        <v>3</v>
      </c>
      <c r="H68">
        <v>1597390991</v>
      </c>
      <c r="I68" t="s">
        <v>7150</v>
      </c>
      <c r="J68" t="s">
        <v>7149</v>
      </c>
      <c r="K68" t="s">
        <v>7148</v>
      </c>
      <c r="L68">
        <v>0</v>
      </c>
    </row>
    <row r="69" spans="1:12" x14ac:dyDescent="0.35">
      <c r="A69" t="s">
        <v>7147</v>
      </c>
      <c r="B69" t="s">
        <v>7146</v>
      </c>
      <c r="C69" t="s">
        <v>7143</v>
      </c>
      <c r="D69">
        <v>53</v>
      </c>
      <c r="E69">
        <v>37</v>
      </c>
      <c r="F69">
        <v>0.78</v>
      </c>
      <c r="H69">
        <v>1565215610</v>
      </c>
      <c r="I69" t="s">
        <v>7145</v>
      </c>
      <c r="J69" t="s">
        <v>7144</v>
      </c>
      <c r="K69" t="s">
        <v>7143</v>
      </c>
      <c r="L69">
        <v>0</v>
      </c>
    </row>
    <row r="70" spans="1:12" x14ac:dyDescent="0.35">
      <c r="A70" t="s">
        <v>7142</v>
      </c>
      <c r="B70" t="s">
        <v>7141</v>
      </c>
      <c r="C70" t="s">
        <v>7138</v>
      </c>
      <c r="D70">
        <v>19</v>
      </c>
      <c r="E70">
        <v>0</v>
      </c>
      <c r="F70">
        <v>0.5</v>
      </c>
      <c r="G70" t="s">
        <v>3</v>
      </c>
      <c r="H70">
        <v>1594792278</v>
      </c>
      <c r="I70" t="s">
        <v>7140</v>
      </c>
      <c r="J70" t="s">
        <v>7139</v>
      </c>
      <c r="K70" t="s">
        <v>7138</v>
      </c>
      <c r="L70">
        <v>-1</v>
      </c>
    </row>
    <row r="71" spans="1:12" x14ac:dyDescent="0.35">
      <c r="A71" t="s">
        <v>7137</v>
      </c>
      <c r="B71" t="s">
        <v>101</v>
      </c>
      <c r="C71" t="s">
        <v>7134</v>
      </c>
      <c r="D71">
        <v>14</v>
      </c>
      <c r="E71">
        <v>7</v>
      </c>
      <c r="F71">
        <v>0.74</v>
      </c>
      <c r="G71" t="s">
        <v>3</v>
      </c>
      <c r="H71">
        <v>1594274822</v>
      </c>
      <c r="I71" t="s">
        <v>7136</v>
      </c>
      <c r="J71" t="s">
        <v>7135</v>
      </c>
      <c r="K71" t="s">
        <v>7134</v>
      </c>
      <c r="L71">
        <v>0</v>
      </c>
    </row>
    <row r="72" spans="1:12" x14ac:dyDescent="0.35">
      <c r="A72" t="s">
        <v>7133</v>
      </c>
      <c r="B72" t="s">
        <v>7132</v>
      </c>
      <c r="C72" t="s">
        <v>7130</v>
      </c>
      <c r="D72">
        <v>28</v>
      </c>
      <c r="E72">
        <v>0</v>
      </c>
      <c r="F72">
        <v>0.47</v>
      </c>
      <c r="G72" t="s">
        <v>4369</v>
      </c>
      <c r="H72">
        <v>1593287548</v>
      </c>
      <c r="I72" t="s">
        <v>7131</v>
      </c>
      <c r="K72" t="s">
        <v>7130</v>
      </c>
      <c r="L72">
        <v>0</v>
      </c>
    </row>
    <row r="73" spans="1:12" x14ac:dyDescent="0.35">
      <c r="A73" t="s">
        <v>7129</v>
      </c>
      <c r="B73" t="s">
        <v>962</v>
      </c>
      <c r="C73" t="s">
        <v>7127</v>
      </c>
      <c r="D73">
        <v>17</v>
      </c>
      <c r="E73">
        <v>15</v>
      </c>
      <c r="F73">
        <v>0.76</v>
      </c>
      <c r="G73" t="s">
        <v>6604</v>
      </c>
      <c r="H73">
        <v>1572684566</v>
      </c>
      <c r="I73" t="s">
        <v>7128</v>
      </c>
      <c r="K73" t="s">
        <v>7127</v>
      </c>
      <c r="L73">
        <v>0</v>
      </c>
    </row>
    <row r="74" spans="1:12" x14ac:dyDescent="0.35">
      <c r="A74" t="s">
        <v>7126</v>
      </c>
      <c r="B74" t="s">
        <v>7125</v>
      </c>
      <c r="C74" t="s">
        <v>7123</v>
      </c>
      <c r="D74">
        <v>12</v>
      </c>
      <c r="E74">
        <v>0</v>
      </c>
      <c r="F74">
        <v>0.42</v>
      </c>
      <c r="H74">
        <v>1560381141</v>
      </c>
      <c r="I74" t="s">
        <v>7124</v>
      </c>
      <c r="K74" t="s">
        <v>7123</v>
      </c>
      <c r="L74">
        <v>0</v>
      </c>
    </row>
    <row r="75" spans="1:12" x14ac:dyDescent="0.35">
      <c r="A75" t="s">
        <v>7122</v>
      </c>
      <c r="B75" t="s">
        <v>7121</v>
      </c>
      <c r="C75" t="s">
        <v>7119</v>
      </c>
      <c r="D75">
        <v>2</v>
      </c>
      <c r="E75">
        <v>8</v>
      </c>
      <c r="F75">
        <v>0.83</v>
      </c>
      <c r="G75" t="s">
        <v>3</v>
      </c>
      <c r="H75">
        <v>1595131607</v>
      </c>
      <c r="I75" t="s">
        <v>7120</v>
      </c>
      <c r="K75" t="s">
        <v>7119</v>
      </c>
      <c r="L75">
        <v>0</v>
      </c>
    </row>
    <row r="76" spans="1:12" x14ac:dyDescent="0.35">
      <c r="A76" t="s">
        <v>1374</v>
      </c>
      <c r="C76" t="s">
        <v>1371</v>
      </c>
      <c r="D76">
        <v>19</v>
      </c>
      <c r="E76">
        <v>0</v>
      </c>
      <c r="F76">
        <v>0.46</v>
      </c>
      <c r="G76" t="s">
        <v>3</v>
      </c>
      <c r="H76">
        <v>1603351726</v>
      </c>
      <c r="I76" t="s">
        <v>1373</v>
      </c>
      <c r="J76" t="s">
        <v>1372</v>
      </c>
      <c r="K76" t="s">
        <v>1371</v>
      </c>
      <c r="L76">
        <v>-1</v>
      </c>
    </row>
    <row r="77" spans="1:12" x14ac:dyDescent="0.35">
      <c r="A77" t="s">
        <v>7118</v>
      </c>
      <c r="B77" t="s">
        <v>7117</v>
      </c>
      <c r="C77" t="s">
        <v>7115</v>
      </c>
      <c r="D77">
        <v>12</v>
      </c>
      <c r="E77">
        <v>111</v>
      </c>
      <c r="F77">
        <v>0.84</v>
      </c>
      <c r="H77">
        <v>1587125377</v>
      </c>
      <c r="I77" t="s">
        <v>7116</v>
      </c>
      <c r="K77" t="s">
        <v>7115</v>
      </c>
      <c r="L77">
        <v>0</v>
      </c>
    </row>
    <row r="78" spans="1:12" x14ac:dyDescent="0.35">
      <c r="A78" t="s">
        <v>7114</v>
      </c>
      <c r="B78" t="s">
        <v>7113</v>
      </c>
      <c r="C78" t="s">
        <v>7110</v>
      </c>
      <c r="D78">
        <v>54</v>
      </c>
      <c r="E78">
        <v>3</v>
      </c>
      <c r="F78">
        <v>0.56000000000000005</v>
      </c>
      <c r="G78" t="s">
        <v>4363</v>
      </c>
      <c r="H78">
        <v>1575736744</v>
      </c>
      <c r="I78" t="s">
        <v>7112</v>
      </c>
      <c r="J78" t="s">
        <v>7111</v>
      </c>
      <c r="K78" t="s">
        <v>7110</v>
      </c>
      <c r="L78">
        <v>0</v>
      </c>
    </row>
    <row r="79" spans="1:12" x14ac:dyDescent="0.35">
      <c r="A79" t="s">
        <v>7109</v>
      </c>
      <c r="B79" t="s">
        <v>6864</v>
      </c>
      <c r="C79" t="s">
        <v>7106</v>
      </c>
      <c r="D79">
        <v>88</v>
      </c>
      <c r="E79">
        <v>11</v>
      </c>
      <c r="F79">
        <v>0.71</v>
      </c>
      <c r="G79" t="s">
        <v>4363</v>
      </c>
      <c r="H79">
        <v>1581977516</v>
      </c>
      <c r="I79" t="s">
        <v>7108</v>
      </c>
      <c r="J79" t="s">
        <v>7107</v>
      </c>
      <c r="K79" t="s">
        <v>7106</v>
      </c>
      <c r="L79">
        <v>0</v>
      </c>
    </row>
    <row r="80" spans="1:12" x14ac:dyDescent="0.35">
      <c r="A80" t="s">
        <v>7105</v>
      </c>
      <c r="B80" t="s">
        <v>7104</v>
      </c>
      <c r="C80" t="s">
        <v>7101</v>
      </c>
      <c r="D80">
        <v>13</v>
      </c>
      <c r="E80">
        <v>3</v>
      </c>
      <c r="F80">
        <v>0.54</v>
      </c>
      <c r="H80">
        <v>1565553942</v>
      </c>
      <c r="I80" t="s">
        <v>7103</v>
      </c>
      <c r="J80" t="s">
        <v>7102</v>
      </c>
      <c r="K80" t="s">
        <v>7101</v>
      </c>
      <c r="L80">
        <v>0</v>
      </c>
    </row>
    <row r="81" spans="1:12" x14ac:dyDescent="0.35">
      <c r="A81" t="s">
        <v>7100</v>
      </c>
      <c r="B81" t="s">
        <v>7099</v>
      </c>
      <c r="C81" t="s">
        <v>7096</v>
      </c>
      <c r="D81">
        <v>9</v>
      </c>
      <c r="E81">
        <v>1</v>
      </c>
      <c r="F81">
        <v>0.52</v>
      </c>
      <c r="G81" t="s">
        <v>4363</v>
      </c>
      <c r="H81">
        <v>1582033584</v>
      </c>
      <c r="I81" t="s">
        <v>7098</v>
      </c>
      <c r="J81" t="s">
        <v>7097</v>
      </c>
      <c r="K81" t="s">
        <v>7096</v>
      </c>
      <c r="L81">
        <v>-1</v>
      </c>
    </row>
    <row r="82" spans="1:12" x14ac:dyDescent="0.35">
      <c r="A82" t="s">
        <v>765</v>
      </c>
      <c r="B82" t="s">
        <v>764</v>
      </c>
      <c r="C82" t="s">
        <v>761</v>
      </c>
      <c r="D82">
        <v>15</v>
      </c>
      <c r="E82">
        <v>2</v>
      </c>
      <c r="F82">
        <v>0.56000000000000005</v>
      </c>
      <c r="G82" t="s">
        <v>3</v>
      </c>
      <c r="H82">
        <v>1603293306</v>
      </c>
      <c r="I82" t="s">
        <v>763</v>
      </c>
      <c r="J82" t="s">
        <v>762</v>
      </c>
      <c r="K82" t="s">
        <v>761</v>
      </c>
      <c r="L82">
        <v>1</v>
      </c>
    </row>
    <row r="83" spans="1:12" x14ac:dyDescent="0.35">
      <c r="A83" t="s">
        <v>1901</v>
      </c>
      <c r="B83" t="s">
        <v>1900</v>
      </c>
      <c r="C83" t="s">
        <v>1897</v>
      </c>
      <c r="D83">
        <v>11</v>
      </c>
      <c r="E83">
        <v>6</v>
      </c>
      <c r="F83">
        <v>0.75</v>
      </c>
      <c r="G83" t="s">
        <v>3</v>
      </c>
      <c r="H83">
        <v>1605402331</v>
      </c>
      <c r="I83" t="s">
        <v>1899</v>
      </c>
      <c r="J83" t="s">
        <v>1898</v>
      </c>
      <c r="K83" t="s">
        <v>1897</v>
      </c>
      <c r="L83">
        <v>0</v>
      </c>
    </row>
    <row r="84" spans="1:12" x14ac:dyDescent="0.35">
      <c r="A84" t="s">
        <v>283</v>
      </c>
      <c r="B84" t="s">
        <v>282</v>
      </c>
      <c r="C84" t="s">
        <v>279</v>
      </c>
      <c r="D84">
        <v>27</v>
      </c>
      <c r="E84">
        <v>0</v>
      </c>
      <c r="F84">
        <v>0.5</v>
      </c>
      <c r="G84" t="s">
        <v>3</v>
      </c>
      <c r="H84">
        <v>1600727041</v>
      </c>
      <c r="I84" t="s">
        <v>281</v>
      </c>
      <c r="J84" t="s">
        <v>280</v>
      </c>
      <c r="K84" t="s">
        <v>279</v>
      </c>
      <c r="L84">
        <v>0</v>
      </c>
    </row>
    <row r="85" spans="1:12" x14ac:dyDescent="0.35">
      <c r="A85" t="s">
        <v>1384</v>
      </c>
      <c r="B85" t="s">
        <v>1383</v>
      </c>
      <c r="C85" t="s">
        <v>1380</v>
      </c>
      <c r="D85">
        <v>37</v>
      </c>
      <c r="E85">
        <v>0</v>
      </c>
      <c r="F85">
        <v>0.35</v>
      </c>
      <c r="G85" t="s">
        <v>3</v>
      </c>
      <c r="H85">
        <v>1604374136</v>
      </c>
      <c r="I85" t="s">
        <v>1382</v>
      </c>
      <c r="J85" t="s">
        <v>1381</v>
      </c>
      <c r="K85" t="s">
        <v>1380</v>
      </c>
      <c r="L85">
        <v>0</v>
      </c>
    </row>
    <row r="86" spans="1:12" x14ac:dyDescent="0.35">
      <c r="A86" t="s">
        <v>7095</v>
      </c>
      <c r="B86" t="s">
        <v>7094</v>
      </c>
      <c r="C86" t="s">
        <v>7091</v>
      </c>
      <c r="D86">
        <v>5</v>
      </c>
      <c r="E86">
        <v>1</v>
      </c>
      <c r="F86">
        <v>0.6</v>
      </c>
      <c r="G86" t="s">
        <v>4363</v>
      </c>
      <c r="H86">
        <v>1578737641</v>
      </c>
      <c r="I86" t="s">
        <v>7093</v>
      </c>
      <c r="J86" t="s">
        <v>7092</v>
      </c>
      <c r="K86" t="s">
        <v>7091</v>
      </c>
      <c r="L86">
        <v>0</v>
      </c>
    </row>
    <row r="87" spans="1:12" x14ac:dyDescent="0.35">
      <c r="A87" t="s">
        <v>1032</v>
      </c>
      <c r="B87" t="s">
        <v>282</v>
      </c>
      <c r="C87" t="s">
        <v>1029</v>
      </c>
      <c r="D87">
        <v>14</v>
      </c>
      <c r="E87">
        <v>0</v>
      </c>
      <c r="F87">
        <v>0.5</v>
      </c>
      <c r="G87" t="s">
        <v>3</v>
      </c>
      <c r="H87">
        <v>1600556580</v>
      </c>
      <c r="I87" t="s">
        <v>1031</v>
      </c>
      <c r="J87" t="s">
        <v>1030</v>
      </c>
      <c r="K87" t="s">
        <v>1029</v>
      </c>
      <c r="L87">
        <v>0</v>
      </c>
    </row>
    <row r="88" spans="1:12" x14ac:dyDescent="0.35">
      <c r="A88" t="s">
        <v>7090</v>
      </c>
      <c r="B88" t="s">
        <v>4696</v>
      </c>
      <c r="C88" t="s">
        <v>7087</v>
      </c>
      <c r="D88">
        <v>34</v>
      </c>
      <c r="E88">
        <v>25</v>
      </c>
      <c r="F88">
        <v>0.84</v>
      </c>
      <c r="G88" t="s">
        <v>4363</v>
      </c>
      <c r="H88">
        <v>1580883735</v>
      </c>
      <c r="I88" t="s">
        <v>7089</v>
      </c>
      <c r="J88" t="s">
        <v>7088</v>
      </c>
      <c r="K88" t="s">
        <v>7087</v>
      </c>
      <c r="L88">
        <v>0</v>
      </c>
    </row>
    <row r="89" spans="1:12" x14ac:dyDescent="0.35">
      <c r="A89" t="s">
        <v>7086</v>
      </c>
      <c r="B89" t="s">
        <v>7085</v>
      </c>
      <c r="C89" t="s">
        <v>7082</v>
      </c>
      <c r="D89">
        <v>10</v>
      </c>
      <c r="E89">
        <v>2</v>
      </c>
      <c r="F89">
        <v>0.56999999999999995</v>
      </c>
      <c r="G89" t="s">
        <v>3</v>
      </c>
      <c r="H89">
        <v>1597587446</v>
      </c>
      <c r="I89" t="s">
        <v>7084</v>
      </c>
      <c r="J89" t="s">
        <v>7083</v>
      </c>
      <c r="K89" t="s">
        <v>7082</v>
      </c>
      <c r="L89">
        <v>-1</v>
      </c>
    </row>
    <row r="90" spans="1:12" x14ac:dyDescent="0.35">
      <c r="A90" t="s">
        <v>3859</v>
      </c>
      <c r="B90" t="s">
        <v>1927</v>
      </c>
      <c r="C90" t="s">
        <v>3856</v>
      </c>
      <c r="D90">
        <v>3</v>
      </c>
      <c r="E90">
        <v>4</v>
      </c>
      <c r="F90">
        <v>0.75</v>
      </c>
      <c r="G90" t="s">
        <v>3</v>
      </c>
      <c r="H90">
        <v>1606038248</v>
      </c>
      <c r="I90" t="s">
        <v>3858</v>
      </c>
      <c r="J90" t="s">
        <v>3857</v>
      </c>
      <c r="K90" t="s">
        <v>3856</v>
      </c>
      <c r="L90">
        <v>0</v>
      </c>
    </row>
    <row r="91" spans="1:12" x14ac:dyDescent="0.35">
      <c r="A91" t="s">
        <v>7081</v>
      </c>
      <c r="B91" t="s">
        <v>7080</v>
      </c>
      <c r="C91" t="s">
        <v>7077</v>
      </c>
      <c r="D91">
        <v>22</v>
      </c>
      <c r="E91">
        <v>0</v>
      </c>
      <c r="F91">
        <v>0.5</v>
      </c>
      <c r="G91" t="s">
        <v>4369</v>
      </c>
      <c r="H91">
        <v>1591302260</v>
      </c>
      <c r="I91" t="s">
        <v>7079</v>
      </c>
      <c r="J91" t="s">
        <v>7078</v>
      </c>
      <c r="K91" t="s">
        <v>7077</v>
      </c>
      <c r="L91">
        <v>0</v>
      </c>
    </row>
    <row r="92" spans="1:12" x14ac:dyDescent="0.35">
      <c r="A92" t="s">
        <v>914</v>
      </c>
      <c r="B92" t="s">
        <v>913</v>
      </c>
      <c r="C92" t="s">
        <v>910</v>
      </c>
      <c r="D92">
        <v>21</v>
      </c>
      <c r="E92">
        <v>3</v>
      </c>
      <c r="F92">
        <v>0.64</v>
      </c>
      <c r="G92" t="s">
        <v>3</v>
      </c>
      <c r="H92">
        <v>1604294334</v>
      </c>
      <c r="I92" t="s">
        <v>912</v>
      </c>
      <c r="J92" t="s">
        <v>911</v>
      </c>
      <c r="K92" t="s">
        <v>910</v>
      </c>
      <c r="L92">
        <v>0</v>
      </c>
    </row>
    <row r="93" spans="1:12" x14ac:dyDescent="0.35">
      <c r="A93" t="s">
        <v>7076</v>
      </c>
      <c r="B93" t="s">
        <v>6395</v>
      </c>
      <c r="C93" t="s">
        <v>7074</v>
      </c>
      <c r="D93">
        <v>3</v>
      </c>
      <c r="E93">
        <v>0</v>
      </c>
      <c r="F93">
        <v>0.5</v>
      </c>
      <c r="G93" t="s">
        <v>4363</v>
      </c>
      <c r="H93">
        <v>1587613305</v>
      </c>
      <c r="I93" t="s">
        <v>7075</v>
      </c>
      <c r="K93" t="s">
        <v>7074</v>
      </c>
      <c r="L93">
        <v>0</v>
      </c>
    </row>
    <row r="94" spans="1:12" x14ac:dyDescent="0.35">
      <c r="A94" t="s">
        <v>1559</v>
      </c>
      <c r="B94" t="s">
        <v>1558</v>
      </c>
      <c r="C94" t="s">
        <v>1555</v>
      </c>
      <c r="D94">
        <v>4</v>
      </c>
      <c r="E94">
        <v>1</v>
      </c>
      <c r="F94">
        <v>0.6</v>
      </c>
      <c r="G94" t="s">
        <v>3</v>
      </c>
      <c r="H94">
        <v>1604390424</v>
      </c>
      <c r="I94" t="s">
        <v>1557</v>
      </c>
      <c r="J94" t="s">
        <v>1556</v>
      </c>
      <c r="K94" t="s">
        <v>1555</v>
      </c>
      <c r="L94">
        <v>0</v>
      </c>
    </row>
    <row r="95" spans="1:12" x14ac:dyDescent="0.35">
      <c r="A95" t="s">
        <v>7073</v>
      </c>
      <c r="B95" t="s">
        <v>6864</v>
      </c>
      <c r="C95" t="s">
        <v>7070</v>
      </c>
      <c r="D95">
        <v>69</v>
      </c>
      <c r="E95">
        <v>0</v>
      </c>
      <c r="F95">
        <v>0.44</v>
      </c>
      <c r="G95" t="s">
        <v>4363</v>
      </c>
      <c r="H95">
        <v>1582390809</v>
      </c>
      <c r="I95" t="s">
        <v>7072</v>
      </c>
      <c r="J95" t="s">
        <v>7071</v>
      </c>
      <c r="K95" t="s">
        <v>7070</v>
      </c>
      <c r="L95">
        <v>0</v>
      </c>
    </row>
    <row r="96" spans="1:12" x14ac:dyDescent="0.35">
      <c r="A96" t="s">
        <v>1573</v>
      </c>
      <c r="B96" t="s">
        <v>1572</v>
      </c>
      <c r="C96" t="s">
        <v>1569</v>
      </c>
      <c r="D96">
        <v>5</v>
      </c>
      <c r="E96">
        <v>1</v>
      </c>
      <c r="F96">
        <v>0.6</v>
      </c>
      <c r="G96" t="s">
        <v>1121</v>
      </c>
      <c r="H96">
        <v>1605253752</v>
      </c>
      <c r="I96" t="s">
        <v>1571</v>
      </c>
      <c r="J96" t="s">
        <v>1570</v>
      </c>
      <c r="K96" t="s">
        <v>1569</v>
      </c>
      <c r="L96">
        <v>0</v>
      </c>
    </row>
    <row r="97" spans="1:12" x14ac:dyDescent="0.35">
      <c r="A97" t="s">
        <v>7069</v>
      </c>
      <c r="B97" t="s">
        <v>7068</v>
      </c>
      <c r="C97" t="s">
        <v>7065</v>
      </c>
      <c r="D97">
        <v>27</v>
      </c>
      <c r="E97">
        <v>3</v>
      </c>
      <c r="F97">
        <v>0.56000000000000005</v>
      </c>
      <c r="G97" t="s">
        <v>3</v>
      </c>
      <c r="H97">
        <v>1593359050</v>
      </c>
      <c r="I97" t="s">
        <v>7067</v>
      </c>
      <c r="J97" t="s">
        <v>7066</v>
      </c>
      <c r="K97" t="s">
        <v>7065</v>
      </c>
      <c r="L97">
        <v>0</v>
      </c>
    </row>
    <row r="98" spans="1:12" x14ac:dyDescent="0.35">
      <c r="A98" t="s">
        <v>7064</v>
      </c>
      <c r="B98" t="s">
        <v>7063</v>
      </c>
      <c r="C98" t="s">
        <v>7060</v>
      </c>
      <c r="D98">
        <v>10</v>
      </c>
      <c r="E98">
        <v>23</v>
      </c>
      <c r="F98">
        <v>0.77</v>
      </c>
      <c r="H98">
        <v>1532700716</v>
      </c>
      <c r="I98" t="s">
        <v>7062</v>
      </c>
      <c r="J98" t="s">
        <v>7061</v>
      </c>
      <c r="K98" t="s">
        <v>7060</v>
      </c>
      <c r="L98">
        <v>0</v>
      </c>
    </row>
    <row r="99" spans="1:12" x14ac:dyDescent="0.35">
      <c r="A99" t="s">
        <v>1550</v>
      </c>
      <c r="B99" t="s">
        <v>1549</v>
      </c>
      <c r="C99" t="s">
        <v>1546</v>
      </c>
      <c r="D99">
        <v>59</v>
      </c>
      <c r="E99">
        <v>5</v>
      </c>
      <c r="F99">
        <v>0.59</v>
      </c>
      <c r="G99" t="s">
        <v>3</v>
      </c>
      <c r="H99">
        <v>1601782519</v>
      </c>
      <c r="I99" t="s">
        <v>1548</v>
      </c>
      <c r="J99" t="s">
        <v>1547</v>
      </c>
      <c r="K99" t="s">
        <v>1546</v>
      </c>
      <c r="L99">
        <v>0</v>
      </c>
    </row>
    <row r="100" spans="1:12" x14ac:dyDescent="0.35">
      <c r="A100" t="s">
        <v>7059</v>
      </c>
      <c r="B100" t="s">
        <v>7058</v>
      </c>
      <c r="C100" t="s">
        <v>7055</v>
      </c>
      <c r="D100">
        <v>11</v>
      </c>
      <c r="E100">
        <v>7</v>
      </c>
      <c r="F100">
        <v>0.74</v>
      </c>
      <c r="H100">
        <v>1560320918</v>
      </c>
      <c r="I100" t="s">
        <v>7057</v>
      </c>
      <c r="J100" t="s">
        <v>7056</v>
      </c>
      <c r="K100" t="s">
        <v>7055</v>
      </c>
      <c r="L100">
        <v>0</v>
      </c>
    </row>
    <row r="101" spans="1:12" x14ac:dyDescent="0.35">
      <c r="A101" t="s">
        <v>1370</v>
      </c>
      <c r="C101" t="s">
        <v>1367</v>
      </c>
      <c r="D101">
        <v>12</v>
      </c>
      <c r="E101">
        <v>0</v>
      </c>
      <c r="F101">
        <v>0.5</v>
      </c>
      <c r="G101" t="s">
        <v>3</v>
      </c>
      <c r="H101">
        <v>1605115736</v>
      </c>
      <c r="I101" t="s">
        <v>1369</v>
      </c>
      <c r="J101" t="s">
        <v>1368</v>
      </c>
      <c r="K101" t="s">
        <v>1367</v>
      </c>
      <c r="L101">
        <v>1</v>
      </c>
    </row>
    <row r="102" spans="1:12" x14ac:dyDescent="0.35">
      <c r="A102" t="s">
        <v>2664</v>
      </c>
      <c r="B102" t="s">
        <v>170</v>
      </c>
      <c r="C102" t="s">
        <v>2660</v>
      </c>
      <c r="D102">
        <v>5</v>
      </c>
      <c r="E102">
        <v>8</v>
      </c>
      <c r="F102">
        <v>0.7</v>
      </c>
      <c r="G102" t="s">
        <v>3</v>
      </c>
      <c r="H102">
        <v>1605453642</v>
      </c>
      <c r="I102" t="s">
        <v>2663</v>
      </c>
      <c r="K102" t="s">
        <v>2660</v>
      </c>
      <c r="L102">
        <v>0</v>
      </c>
    </row>
    <row r="103" spans="1:12" x14ac:dyDescent="0.35">
      <c r="A103" t="s">
        <v>7054</v>
      </c>
      <c r="B103" t="s">
        <v>7053</v>
      </c>
      <c r="C103" t="s">
        <v>7050</v>
      </c>
      <c r="D103">
        <v>9</v>
      </c>
      <c r="E103">
        <v>3</v>
      </c>
      <c r="F103">
        <v>0.59</v>
      </c>
      <c r="G103" t="s">
        <v>3</v>
      </c>
      <c r="H103">
        <v>1588054432</v>
      </c>
      <c r="I103" t="s">
        <v>7052</v>
      </c>
      <c r="J103" t="s">
        <v>7051</v>
      </c>
      <c r="K103" t="s">
        <v>7050</v>
      </c>
      <c r="L103">
        <v>0</v>
      </c>
    </row>
    <row r="104" spans="1:12" x14ac:dyDescent="0.35">
      <c r="A104" t="s">
        <v>2847</v>
      </c>
      <c r="B104" t="s">
        <v>2846</v>
      </c>
      <c r="C104" t="s">
        <v>2843</v>
      </c>
      <c r="D104">
        <v>9</v>
      </c>
      <c r="E104">
        <v>2</v>
      </c>
      <c r="F104">
        <v>0.6</v>
      </c>
      <c r="G104" t="s">
        <v>3</v>
      </c>
      <c r="H104">
        <v>1603833811</v>
      </c>
      <c r="I104" t="s">
        <v>2845</v>
      </c>
      <c r="J104" t="s">
        <v>2844</v>
      </c>
      <c r="K104" t="s">
        <v>2843</v>
      </c>
      <c r="L104">
        <v>0</v>
      </c>
    </row>
    <row r="105" spans="1:12" x14ac:dyDescent="0.35">
      <c r="A105" t="s">
        <v>7049</v>
      </c>
      <c r="B105" t="s">
        <v>7048</v>
      </c>
      <c r="C105" t="s">
        <v>7045</v>
      </c>
      <c r="D105">
        <v>12</v>
      </c>
      <c r="E105">
        <v>0</v>
      </c>
      <c r="F105">
        <v>0.47</v>
      </c>
      <c r="G105" t="s">
        <v>4363</v>
      </c>
      <c r="H105">
        <v>1584383115</v>
      </c>
      <c r="I105" t="s">
        <v>7047</v>
      </c>
      <c r="J105" t="s">
        <v>7046</v>
      </c>
      <c r="K105" t="s">
        <v>7045</v>
      </c>
      <c r="L105">
        <v>0</v>
      </c>
    </row>
    <row r="106" spans="1:12" x14ac:dyDescent="0.35">
      <c r="A106" t="s">
        <v>7044</v>
      </c>
      <c r="B106" t="s">
        <v>7043</v>
      </c>
      <c r="C106" t="s">
        <v>7040</v>
      </c>
      <c r="D106">
        <v>20</v>
      </c>
      <c r="E106">
        <v>1</v>
      </c>
      <c r="F106">
        <v>0.6</v>
      </c>
      <c r="G106" t="s">
        <v>4369</v>
      </c>
      <c r="H106">
        <v>1593911009</v>
      </c>
      <c r="I106" t="s">
        <v>7042</v>
      </c>
      <c r="J106" t="s">
        <v>7041</v>
      </c>
      <c r="K106" t="s">
        <v>7040</v>
      </c>
      <c r="L106">
        <v>0</v>
      </c>
    </row>
    <row r="107" spans="1:12" x14ac:dyDescent="0.35">
      <c r="A107" t="s">
        <v>7039</v>
      </c>
      <c r="B107" t="s">
        <v>7038</v>
      </c>
      <c r="C107" t="s">
        <v>7035</v>
      </c>
      <c r="D107">
        <v>32</v>
      </c>
      <c r="E107">
        <v>0</v>
      </c>
      <c r="F107">
        <v>0.47</v>
      </c>
      <c r="G107" t="s">
        <v>4363</v>
      </c>
      <c r="H107">
        <v>1578978953</v>
      </c>
      <c r="I107" t="s">
        <v>7037</v>
      </c>
      <c r="J107" t="s">
        <v>7036</v>
      </c>
      <c r="K107" t="s">
        <v>7035</v>
      </c>
      <c r="L107">
        <v>0</v>
      </c>
    </row>
    <row r="108" spans="1:12" x14ac:dyDescent="0.35">
      <c r="A108" t="s">
        <v>7034</v>
      </c>
      <c r="B108" t="s">
        <v>7033</v>
      </c>
      <c r="C108" t="s">
        <v>7030</v>
      </c>
      <c r="D108">
        <v>32</v>
      </c>
      <c r="E108">
        <v>5</v>
      </c>
      <c r="F108">
        <v>0.73</v>
      </c>
      <c r="G108" t="s">
        <v>4369</v>
      </c>
      <c r="H108">
        <v>1588312014</v>
      </c>
      <c r="I108" t="s">
        <v>7032</v>
      </c>
      <c r="J108" t="s">
        <v>7031</v>
      </c>
      <c r="K108" t="s">
        <v>7030</v>
      </c>
      <c r="L108">
        <v>1</v>
      </c>
    </row>
    <row r="109" spans="1:12" x14ac:dyDescent="0.35">
      <c r="A109" t="s">
        <v>7029</v>
      </c>
      <c r="B109" t="s">
        <v>7028</v>
      </c>
      <c r="C109" t="s">
        <v>7025</v>
      </c>
      <c r="D109">
        <v>13</v>
      </c>
      <c r="E109">
        <v>0</v>
      </c>
      <c r="F109">
        <v>0.47</v>
      </c>
      <c r="H109">
        <v>1560416327</v>
      </c>
      <c r="I109" t="s">
        <v>7027</v>
      </c>
      <c r="J109" t="s">
        <v>7026</v>
      </c>
      <c r="K109" t="s">
        <v>7025</v>
      </c>
      <c r="L109">
        <v>1</v>
      </c>
    </row>
    <row r="110" spans="1:12" x14ac:dyDescent="0.35">
      <c r="A110" t="s">
        <v>7024</v>
      </c>
      <c r="B110" t="s">
        <v>7023</v>
      </c>
      <c r="C110" t="s">
        <v>7021</v>
      </c>
      <c r="D110">
        <v>3</v>
      </c>
      <c r="E110">
        <v>4</v>
      </c>
      <c r="F110">
        <v>0.67</v>
      </c>
      <c r="H110">
        <v>1593551955</v>
      </c>
      <c r="I110" t="s">
        <v>7022</v>
      </c>
      <c r="K110" t="s">
        <v>7021</v>
      </c>
      <c r="L110">
        <v>0</v>
      </c>
    </row>
    <row r="111" spans="1:12" x14ac:dyDescent="0.35">
      <c r="A111" t="s">
        <v>7020</v>
      </c>
      <c r="B111" t="s">
        <v>7019</v>
      </c>
      <c r="C111" t="s">
        <v>7016</v>
      </c>
      <c r="D111">
        <v>5</v>
      </c>
      <c r="E111">
        <v>0</v>
      </c>
      <c r="F111">
        <v>0.45</v>
      </c>
      <c r="H111">
        <v>1558302410</v>
      </c>
      <c r="I111" t="s">
        <v>7018</v>
      </c>
      <c r="J111" t="s">
        <v>7017</v>
      </c>
      <c r="K111" t="s">
        <v>7016</v>
      </c>
      <c r="L111">
        <v>1</v>
      </c>
    </row>
    <row r="112" spans="1:12" x14ac:dyDescent="0.35">
      <c r="A112" t="s">
        <v>7015</v>
      </c>
      <c r="B112" t="s">
        <v>4545</v>
      </c>
      <c r="C112" t="s">
        <v>7012</v>
      </c>
      <c r="D112">
        <v>17</v>
      </c>
      <c r="E112">
        <v>0</v>
      </c>
      <c r="F112">
        <v>0.43</v>
      </c>
      <c r="G112" t="s">
        <v>4363</v>
      </c>
      <c r="H112">
        <v>1581092470</v>
      </c>
      <c r="I112" t="s">
        <v>7014</v>
      </c>
      <c r="J112" t="s">
        <v>7013</v>
      </c>
      <c r="K112" t="s">
        <v>7012</v>
      </c>
      <c r="L112">
        <v>0</v>
      </c>
    </row>
    <row r="113" spans="1:12" x14ac:dyDescent="0.35">
      <c r="A113" t="s">
        <v>7011</v>
      </c>
      <c r="B113" t="s">
        <v>7010</v>
      </c>
      <c r="C113" t="s">
        <v>7008</v>
      </c>
      <c r="D113">
        <v>20</v>
      </c>
      <c r="E113">
        <v>47</v>
      </c>
      <c r="F113">
        <v>0.67</v>
      </c>
      <c r="G113" t="s">
        <v>3</v>
      </c>
      <c r="H113">
        <v>1593324378</v>
      </c>
      <c r="I113" t="s">
        <v>7009</v>
      </c>
      <c r="K113" t="s">
        <v>7008</v>
      </c>
      <c r="L113">
        <v>1</v>
      </c>
    </row>
    <row r="114" spans="1:12" x14ac:dyDescent="0.35">
      <c r="A114" t="s">
        <v>2210</v>
      </c>
      <c r="B114" t="s">
        <v>2209</v>
      </c>
      <c r="C114" t="s">
        <v>2207</v>
      </c>
      <c r="D114">
        <v>27</v>
      </c>
      <c r="E114">
        <v>11</v>
      </c>
      <c r="F114">
        <v>0.77</v>
      </c>
      <c r="G114" t="s">
        <v>373</v>
      </c>
      <c r="H114">
        <v>1604653884</v>
      </c>
      <c r="I114" t="s">
        <v>2208</v>
      </c>
      <c r="K114" t="s">
        <v>2207</v>
      </c>
      <c r="L114">
        <v>1</v>
      </c>
    </row>
    <row r="115" spans="1:12" x14ac:dyDescent="0.35">
      <c r="A115" t="s">
        <v>102</v>
      </c>
      <c r="B115" t="s">
        <v>101</v>
      </c>
      <c r="C115" t="s">
        <v>98</v>
      </c>
      <c r="D115">
        <v>26</v>
      </c>
      <c r="E115">
        <v>3</v>
      </c>
      <c r="F115">
        <v>0.57999999999999996</v>
      </c>
      <c r="G115" t="s">
        <v>3</v>
      </c>
      <c r="H115">
        <v>1602145486</v>
      </c>
      <c r="I115" t="s">
        <v>100</v>
      </c>
      <c r="J115" t="s">
        <v>99</v>
      </c>
      <c r="K115" t="s">
        <v>98</v>
      </c>
      <c r="L115">
        <v>1</v>
      </c>
    </row>
    <row r="116" spans="1:12" x14ac:dyDescent="0.35">
      <c r="A116" t="s">
        <v>7007</v>
      </c>
      <c r="B116" t="s">
        <v>7006</v>
      </c>
      <c r="C116" t="s">
        <v>7003</v>
      </c>
      <c r="D116">
        <v>21</v>
      </c>
      <c r="E116">
        <v>0</v>
      </c>
      <c r="F116">
        <v>0.28999999999999998</v>
      </c>
      <c r="G116" t="s">
        <v>4363</v>
      </c>
      <c r="H116">
        <v>1585274849</v>
      </c>
      <c r="I116" t="s">
        <v>7005</v>
      </c>
      <c r="J116" t="s">
        <v>7004</v>
      </c>
      <c r="K116" t="s">
        <v>7003</v>
      </c>
      <c r="L116">
        <v>0</v>
      </c>
    </row>
    <row r="117" spans="1:12" x14ac:dyDescent="0.35">
      <c r="A117" t="s">
        <v>7002</v>
      </c>
      <c r="B117" t="s">
        <v>5128</v>
      </c>
      <c r="C117" t="s">
        <v>7000</v>
      </c>
      <c r="D117">
        <v>27</v>
      </c>
      <c r="E117">
        <v>0</v>
      </c>
      <c r="F117">
        <v>0.44</v>
      </c>
      <c r="G117" t="s">
        <v>4363</v>
      </c>
      <c r="H117">
        <v>1586017553</v>
      </c>
      <c r="I117" t="s">
        <v>7001</v>
      </c>
      <c r="K117" t="s">
        <v>7000</v>
      </c>
      <c r="L117">
        <v>1</v>
      </c>
    </row>
    <row r="118" spans="1:12" x14ac:dyDescent="0.35">
      <c r="A118" t="s">
        <v>2022</v>
      </c>
      <c r="B118" t="s">
        <v>2021</v>
      </c>
      <c r="C118" t="s">
        <v>2018</v>
      </c>
      <c r="D118">
        <v>7</v>
      </c>
      <c r="E118">
        <v>1</v>
      </c>
      <c r="F118">
        <v>0.6</v>
      </c>
      <c r="G118" t="s">
        <v>620</v>
      </c>
      <c r="H118">
        <v>1605467253</v>
      </c>
      <c r="I118" t="s">
        <v>2020</v>
      </c>
      <c r="J118" t="s">
        <v>2019</v>
      </c>
      <c r="K118" t="s">
        <v>2018</v>
      </c>
      <c r="L118">
        <v>0</v>
      </c>
    </row>
    <row r="119" spans="1:12" x14ac:dyDescent="0.35">
      <c r="A119" t="s">
        <v>6999</v>
      </c>
      <c r="B119" t="s">
        <v>6008</v>
      </c>
      <c r="C119" t="s">
        <v>6996</v>
      </c>
      <c r="D119">
        <v>24</v>
      </c>
      <c r="E119">
        <v>0</v>
      </c>
      <c r="F119">
        <v>0.5</v>
      </c>
      <c r="G119" t="s">
        <v>4363</v>
      </c>
      <c r="H119">
        <v>1582330918</v>
      </c>
      <c r="I119" t="s">
        <v>6998</v>
      </c>
      <c r="J119" t="s">
        <v>6997</v>
      </c>
      <c r="K119" t="s">
        <v>6996</v>
      </c>
      <c r="L119">
        <v>1</v>
      </c>
    </row>
    <row r="120" spans="1:12" x14ac:dyDescent="0.35">
      <c r="A120" t="s">
        <v>6995</v>
      </c>
      <c r="B120" t="s">
        <v>197</v>
      </c>
      <c r="C120" t="s">
        <v>6993</v>
      </c>
      <c r="D120">
        <v>14</v>
      </c>
      <c r="E120">
        <v>0</v>
      </c>
      <c r="F120">
        <v>0.43</v>
      </c>
      <c r="H120">
        <v>1585498651</v>
      </c>
      <c r="I120" t="s">
        <v>6994</v>
      </c>
      <c r="K120" t="s">
        <v>6993</v>
      </c>
      <c r="L120">
        <v>-1</v>
      </c>
    </row>
    <row r="121" spans="1:12" x14ac:dyDescent="0.35">
      <c r="A121" t="s">
        <v>2580</v>
      </c>
      <c r="B121" t="s">
        <v>2579</v>
      </c>
      <c r="C121" t="s">
        <v>2577</v>
      </c>
      <c r="D121">
        <v>16</v>
      </c>
      <c r="E121">
        <v>0</v>
      </c>
      <c r="F121">
        <v>0.46</v>
      </c>
      <c r="G121" t="s">
        <v>839</v>
      </c>
      <c r="H121">
        <v>1605661721</v>
      </c>
      <c r="I121" t="s">
        <v>2578</v>
      </c>
      <c r="K121" t="s">
        <v>2577</v>
      </c>
      <c r="L121">
        <v>1</v>
      </c>
    </row>
    <row r="122" spans="1:12" x14ac:dyDescent="0.35">
      <c r="A122" t="s">
        <v>1585</v>
      </c>
      <c r="B122" t="s">
        <v>1584</v>
      </c>
      <c r="C122" t="s">
        <v>1582</v>
      </c>
      <c r="D122">
        <v>0</v>
      </c>
      <c r="E122">
        <v>8</v>
      </c>
      <c r="F122">
        <v>0.65</v>
      </c>
      <c r="G122" t="s">
        <v>367</v>
      </c>
      <c r="H122">
        <v>1605225095</v>
      </c>
      <c r="I122" t="s">
        <v>1583</v>
      </c>
      <c r="K122" t="s">
        <v>1582</v>
      </c>
      <c r="L122">
        <v>1</v>
      </c>
    </row>
    <row r="123" spans="1:12" x14ac:dyDescent="0.35">
      <c r="A123" t="s">
        <v>2134</v>
      </c>
      <c r="B123" t="s">
        <v>667</v>
      </c>
      <c r="C123" t="s">
        <v>2131</v>
      </c>
      <c r="D123">
        <v>4</v>
      </c>
      <c r="E123">
        <v>0</v>
      </c>
      <c r="F123">
        <v>0.5</v>
      </c>
      <c r="G123" t="s">
        <v>3</v>
      </c>
      <c r="H123">
        <v>1605497363</v>
      </c>
      <c r="I123" t="s">
        <v>2133</v>
      </c>
      <c r="J123" t="s">
        <v>2132</v>
      </c>
      <c r="K123" t="s">
        <v>2131</v>
      </c>
      <c r="L123">
        <v>0</v>
      </c>
    </row>
    <row r="124" spans="1:12" x14ac:dyDescent="0.35">
      <c r="A124" t="s">
        <v>6992</v>
      </c>
      <c r="B124" t="s">
        <v>6991</v>
      </c>
      <c r="C124" t="s">
        <v>6988</v>
      </c>
      <c r="D124">
        <v>11</v>
      </c>
      <c r="E124">
        <v>0</v>
      </c>
      <c r="F124">
        <v>0.28000000000000003</v>
      </c>
      <c r="G124" t="s">
        <v>4369</v>
      </c>
      <c r="H124">
        <v>1591985112</v>
      </c>
      <c r="I124" t="s">
        <v>6990</v>
      </c>
      <c r="J124" t="s">
        <v>6989</v>
      </c>
      <c r="K124" t="s">
        <v>6988</v>
      </c>
      <c r="L124">
        <v>0</v>
      </c>
    </row>
    <row r="125" spans="1:12" x14ac:dyDescent="0.35">
      <c r="A125" t="s">
        <v>2294</v>
      </c>
      <c r="B125" t="s">
        <v>101</v>
      </c>
      <c r="C125" t="s">
        <v>2291</v>
      </c>
      <c r="D125">
        <v>18</v>
      </c>
      <c r="E125">
        <v>1</v>
      </c>
      <c r="F125">
        <v>0.54</v>
      </c>
      <c r="G125" t="s">
        <v>3</v>
      </c>
      <c r="H125">
        <v>1604750327</v>
      </c>
      <c r="I125" t="s">
        <v>2293</v>
      </c>
      <c r="J125" t="s">
        <v>2292</v>
      </c>
      <c r="K125" t="s">
        <v>2291</v>
      </c>
      <c r="L125">
        <v>-1</v>
      </c>
    </row>
    <row r="126" spans="1:12" x14ac:dyDescent="0.35">
      <c r="A126" t="s">
        <v>248</v>
      </c>
      <c r="B126" t="s">
        <v>247</v>
      </c>
      <c r="C126" t="s">
        <v>245</v>
      </c>
      <c r="D126">
        <v>64</v>
      </c>
      <c r="E126">
        <v>51</v>
      </c>
      <c r="F126">
        <v>0.75</v>
      </c>
      <c r="G126" t="s">
        <v>38</v>
      </c>
      <c r="H126">
        <v>1603648850</v>
      </c>
      <c r="I126" t="s">
        <v>246</v>
      </c>
      <c r="K126" t="s">
        <v>245</v>
      </c>
      <c r="L126">
        <v>-1</v>
      </c>
    </row>
    <row r="127" spans="1:12" x14ac:dyDescent="0.35">
      <c r="A127" t="s">
        <v>122</v>
      </c>
      <c r="B127" t="s">
        <v>121</v>
      </c>
      <c r="C127" t="s">
        <v>118</v>
      </c>
      <c r="D127">
        <v>5</v>
      </c>
      <c r="E127">
        <v>0</v>
      </c>
      <c r="F127">
        <v>0.5</v>
      </c>
      <c r="G127" t="s">
        <v>8</v>
      </c>
      <c r="H127">
        <v>1602490694</v>
      </c>
      <c r="I127" t="s">
        <v>120</v>
      </c>
      <c r="J127" t="s">
        <v>119</v>
      </c>
      <c r="K127" t="s">
        <v>118</v>
      </c>
      <c r="L127">
        <v>0</v>
      </c>
    </row>
    <row r="128" spans="1:12" x14ac:dyDescent="0.35">
      <c r="A128" t="s">
        <v>6987</v>
      </c>
      <c r="B128" t="s">
        <v>6986</v>
      </c>
      <c r="C128" t="s">
        <v>6983</v>
      </c>
      <c r="D128">
        <v>24</v>
      </c>
      <c r="E128">
        <v>0</v>
      </c>
      <c r="F128">
        <v>0.33</v>
      </c>
      <c r="G128" t="s">
        <v>4369</v>
      </c>
      <c r="H128">
        <v>1594607228</v>
      </c>
      <c r="I128" t="s">
        <v>6985</v>
      </c>
      <c r="J128" t="s">
        <v>6984</v>
      </c>
      <c r="K128" t="s">
        <v>6983</v>
      </c>
      <c r="L128">
        <v>0</v>
      </c>
    </row>
    <row r="129" spans="1:12" x14ac:dyDescent="0.35">
      <c r="A129" t="s">
        <v>4314</v>
      </c>
      <c r="B129" t="s">
        <v>2106</v>
      </c>
      <c r="C129" t="s">
        <v>3969</v>
      </c>
      <c r="D129">
        <v>7</v>
      </c>
      <c r="E129">
        <v>0</v>
      </c>
      <c r="F129">
        <v>0.5</v>
      </c>
      <c r="G129" t="s">
        <v>3972</v>
      </c>
      <c r="H129">
        <v>1599318737</v>
      </c>
      <c r="I129" t="s">
        <v>4313</v>
      </c>
      <c r="J129" t="s">
        <v>3970</v>
      </c>
      <c r="K129" t="s">
        <v>3969</v>
      </c>
      <c r="L129">
        <v>0</v>
      </c>
    </row>
    <row r="130" spans="1:12" x14ac:dyDescent="0.35">
      <c r="A130" t="s">
        <v>6982</v>
      </c>
      <c r="B130" t="s">
        <v>2106</v>
      </c>
      <c r="C130" t="s">
        <v>3969</v>
      </c>
      <c r="D130">
        <v>40</v>
      </c>
      <c r="E130">
        <v>8</v>
      </c>
      <c r="F130">
        <v>0.73</v>
      </c>
      <c r="G130" t="s">
        <v>3972</v>
      </c>
      <c r="H130">
        <v>1597504363</v>
      </c>
      <c r="I130" t="s">
        <v>6981</v>
      </c>
      <c r="J130" t="s">
        <v>3970</v>
      </c>
      <c r="K130" t="s">
        <v>3969</v>
      </c>
      <c r="L130">
        <v>0</v>
      </c>
    </row>
    <row r="131" spans="1:12" x14ac:dyDescent="0.35">
      <c r="A131" t="s">
        <v>6980</v>
      </c>
      <c r="B131" t="s">
        <v>2106</v>
      </c>
      <c r="C131" t="s">
        <v>3969</v>
      </c>
      <c r="D131">
        <v>70</v>
      </c>
      <c r="E131">
        <v>40</v>
      </c>
      <c r="F131">
        <v>0.83</v>
      </c>
      <c r="G131" t="s">
        <v>3972</v>
      </c>
      <c r="H131">
        <v>1598109156</v>
      </c>
      <c r="I131" t="s">
        <v>6979</v>
      </c>
      <c r="J131" t="s">
        <v>3970</v>
      </c>
      <c r="K131" t="s">
        <v>3969</v>
      </c>
      <c r="L131">
        <v>0</v>
      </c>
    </row>
    <row r="132" spans="1:12" x14ac:dyDescent="0.35">
      <c r="A132" t="s">
        <v>3975</v>
      </c>
      <c r="B132" t="s">
        <v>2106</v>
      </c>
      <c r="C132" t="s">
        <v>3969</v>
      </c>
      <c r="D132">
        <v>11</v>
      </c>
      <c r="E132">
        <v>14</v>
      </c>
      <c r="F132">
        <v>0.85</v>
      </c>
      <c r="G132" t="s">
        <v>3972</v>
      </c>
      <c r="H132">
        <v>1600528338</v>
      </c>
      <c r="I132" t="s">
        <v>3974</v>
      </c>
      <c r="J132" t="s">
        <v>3970</v>
      </c>
      <c r="K132" t="s">
        <v>3969</v>
      </c>
      <c r="L132">
        <v>0</v>
      </c>
    </row>
    <row r="133" spans="1:12" x14ac:dyDescent="0.35">
      <c r="A133" t="s">
        <v>2331</v>
      </c>
      <c r="B133" t="s">
        <v>2330</v>
      </c>
      <c r="C133" t="s">
        <v>2327</v>
      </c>
      <c r="D133">
        <v>12</v>
      </c>
      <c r="E133">
        <v>1</v>
      </c>
      <c r="F133">
        <v>0.56000000000000005</v>
      </c>
      <c r="G133" t="s">
        <v>3</v>
      </c>
      <c r="H133">
        <v>1605577609</v>
      </c>
      <c r="I133" t="s">
        <v>2329</v>
      </c>
      <c r="J133" t="s">
        <v>2328</v>
      </c>
      <c r="K133" t="s">
        <v>2327</v>
      </c>
      <c r="L133">
        <v>1</v>
      </c>
    </row>
    <row r="134" spans="1:12" x14ac:dyDescent="0.35">
      <c r="A134" t="s">
        <v>6978</v>
      </c>
      <c r="B134" t="s">
        <v>6977</v>
      </c>
      <c r="C134" t="s">
        <v>6974</v>
      </c>
      <c r="D134">
        <v>2</v>
      </c>
      <c r="E134">
        <v>0</v>
      </c>
      <c r="F134">
        <v>0.5</v>
      </c>
      <c r="G134" t="s">
        <v>4369</v>
      </c>
      <c r="H134">
        <v>1589722073</v>
      </c>
      <c r="I134" t="s">
        <v>6976</v>
      </c>
      <c r="J134" t="s">
        <v>6975</v>
      </c>
      <c r="K134" t="s">
        <v>6974</v>
      </c>
      <c r="L134">
        <v>0</v>
      </c>
    </row>
    <row r="135" spans="1:12" x14ac:dyDescent="0.35">
      <c r="A135" t="s">
        <v>6973</v>
      </c>
      <c r="B135" t="s">
        <v>207</v>
      </c>
      <c r="C135" t="s">
        <v>6970</v>
      </c>
      <c r="D135">
        <v>61</v>
      </c>
      <c r="E135">
        <v>70</v>
      </c>
      <c r="F135">
        <v>0.86</v>
      </c>
      <c r="G135" t="s">
        <v>3</v>
      </c>
      <c r="H135">
        <v>1598149989</v>
      </c>
      <c r="I135" t="s">
        <v>6972</v>
      </c>
      <c r="J135" t="s">
        <v>6971</v>
      </c>
      <c r="K135" t="s">
        <v>6970</v>
      </c>
      <c r="L135">
        <v>0</v>
      </c>
    </row>
    <row r="136" spans="1:12" x14ac:dyDescent="0.35">
      <c r="A136" t="s">
        <v>6969</v>
      </c>
      <c r="B136" t="s">
        <v>6968</v>
      </c>
      <c r="C136" t="s">
        <v>6964</v>
      </c>
      <c r="D136">
        <v>11</v>
      </c>
      <c r="E136">
        <v>1</v>
      </c>
      <c r="F136">
        <v>0.54</v>
      </c>
      <c r="G136" t="s">
        <v>6967</v>
      </c>
      <c r="H136">
        <v>1587980240</v>
      </c>
      <c r="I136" t="s">
        <v>6966</v>
      </c>
      <c r="J136" t="s">
        <v>6965</v>
      </c>
      <c r="K136" t="s">
        <v>6964</v>
      </c>
      <c r="L136">
        <v>0</v>
      </c>
    </row>
    <row r="137" spans="1:12" x14ac:dyDescent="0.35">
      <c r="A137" t="s">
        <v>6963</v>
      </c>
      <c r="B137" t="s">
        <v>6962</v>
      </c>
      <c r="C137" t="s">
        <v>6959</v>
      </c>
      <c r="D137">
        <v>4</v>
      </c>
      <c r="E137">
        <v>5</v>
      </c>
      <c r="F137">
        <v>0.66</v>
      </c>
      <c r="G137" t="s">
        <v>4363</v>
      </c>
      <c r="H137">
        <v>1580191189</v>
      </c>
      <c r="I137" t="s">
        <v>6961</v>
      </c>
      <c r="J137" t="s">
        <v>6960</v>
      </c>
      <c r="K137" t="s">
        <v>6959</v>
      </c>
      <c r="L137">
        <v>-1</v>
      </c>
    </row>
    <row r="138" spans="1:12" x14ac:dyDescent="0.35">
      <c r="A138" t="s">
        <v>6958</v>
      </c>
      <c r="B138" t="s">
        <v>6957</v>
      </c>
      <c r="C138" t="s">
        <v>6954</v>
      </c>
      <c r="D138">
        <v>6</v>
      </c>
      <c r="E138">
        <v>0</v>
      </c>
      <c r="F138">
        <v>0.5</v>
      </c>
      <c r="G138" t="s">
        <v>4363</v>
      </c>
      <c r="H138">
        <v>1587590452</v>
      </c>
      <c r="I138" t="s">
        <v>6956</v>
      </c>
      <c r="J138" t="s">
        <v>6955</v>
      </c>
      <c r="K138" t="s">
        <v>6954</v>
      </c>
      <c r="L138">
        <v>0</v>
      </c>
    </row>
    <row r="139" spans="1:12" x14ac:dyDescent="0.35">
      <c r="A139" t="s">
        <v>1454</v>
      </c>
      <c r="B139" t="s">
        <v>1453</v>
      </c>
      <c r="C139" t="s">
        <v>1451</v>
      </c>
      <c r="D139">
        <v>18</v>
      </c>
      <c r="E139">
        <v>4</v>
      </c>
      <c r="F139">
        <v>0.57999999999999996</v>
      </c>
      <c r="G139" t="s">
        <v>38</v>
      </c>
      <c r="H139">
        <v>1605140865</v>
      </c>
      <c r="I139" t="s">
        <v>1452</v>
      </c>
      <c r="K139" t="s">
        <v>1451</v>
      </c>
      <c r="L139">
        <v>0</v>
      </c>
    </row>
    <row r="140" spans="1:12" x14ac:dyDescent="0.35">
      <c r="A140" t="s">
        <v>2505</v>
      </c>
      <c r="B140" t="s">
        <v>2504</v>
      </c>
      <c r="C140" t="s">
        <v>2501</v>
      </c>
      <c r="D140">
        <v>35</v>
      </c>
      <c r="E140">
        <v>3</v>
      </c>
      <c r="F140">
        <v>0.6</v>
      </c>
      <c r="G140" t="s">
        <v>3</v>
      </c>
      <c r="H140">
        <v>1605609303</v>
      </c>
      <c r="I140" t="s">
        <v>2503</v>
      </c>
      <c r="J140" t="s">
        <v>2502</v>
      </c>
      <c r="K140" t="s">
        <v>2501</v>
      </c>
      <c r="L140">
        <v>0</v>
      </c>
    </row>
    <row r="141" spans="1:12" x14ac:dyDescent="0.35">
      <c r="A141" t="s">
        <v>34</v>
      </c>
      <c r="B141" t="s">
        <v>33</v>
      </c>
      <c r="C141" t="s">
        <v>30</v>
      </c>
      <c r="D141">
        <v>48</v>
      </c>
      <c r="E141">
        <v>0</v>
      </c>
      <c r="F141">
        <v>0.42</v>
      </c>
      <c r="G141" t="s">
        <v>32</v>
      </c>
      <c r="H141">
        <v>1599786435</v>
      </c>
      <c r="I141" t="s">
        <v>31</v>
      </c>
      <c r="K141" t="s">
        <v>30</v>
      </c>
      <c r="L141">
        <v>1</v>
      </c>
    </row>
    <row r="142" spans="1:12" x14ac:dyDescent="0.35">
      <c r="A142" t="s">
        <v>6953</v>
      </c>
      <c r="B142" t="s">
        <v>6952</v>
      </c>
      <c r="C142" t="s">
        <v>6949</v>
      </c>
      <c r="D142">
        <v>11</v>
      </c>
      <c r="E142">
        <v>5</v>
      </c>
      <c r="F142">
        <v>0.65</v>
      </c>
      <c r="H142">
        <v>1557845369</v>
      </c>
      <c r="I142" t="s">
        <v>6951</v>
      </c>
      <c r="J142" t="s">
        <v>6950</v>
      </c>
      <c r="K142" t="s">
        <v>6949</v>
      </c>
      <c r="L142">
        <v>0</v>
      </c>
    </row>
    <row r="143" spans="1:12" x14ac:dyDescent="0.35">
      <c r="A143" t="s">
        <v>3932</v>
      </c>
      <c r="B143" t="s">
        <v>1553</v>
      </c>
      <c r="C143" t="s">
        <v>3930</v>
      </c>
      <c r="D143">
        <v>22</v>
      </c>
      <c r="E143">
        <v>5</v>
      </c>
      <c r="F143">
        <v>0.59</v>
      </c>
      <c r="G143" t="s">
        <v>367</v>
      </c>
      <c r="H143">
        <v>1604914655</v>
      </c>
      <c r="I143" t="s">
        <v>3931</v>
      </c>
      <c r="K143" t="s">
        <v>3930</v>
      </c>
      <c r="L143">
        <v>1</v>
      </c>
    </row>
    <row r="144" spans="1:12" x14ac:dyDescent="0.35">
      <c r="A144" t="s">
        <v>6948</v>
      </c>
      <c r="B144" t="s">
        <v>6947</v>
      </c>
      <c r="C144" t="s">
        <v>6944</v>
      </c>
      <c r="D144">
        <v>10</v>
      </c>
      <c r="E144">
        <v>10</v>
      </c>
      <c r="F144">
        <v>0.78</v>
      </c>
      <c r="H144">
        <v>1560651972</v>
      </c>
      <c r="I144" t="s">
        <v>6946</v>
      </c>
      <c r="J144" t="s">
        <v>6945</v>
      </c>
      <c r="K144" t="s">
        <v>6944</v>
      </c>
      <c r="L144">
        <v>0</v>
      </c>
    </row>
    <row r="145" spans="1:12" x14ac:dyDescent="0.35">
      <c r="A145" t="s">
        <v>6943</v>
      </c>
      <c r="B145" t="s">
        <v>6942</v>
      </c>
      <c r="C145" t="s">
        <v>6939</v>
      </c>
      <c r="D145">
        <v>153</v>
      </c>
      <c r="E145">
        <v>27</v>
      </c>
      <c r="F145">
        <v>0.66</v>
      </c>
      <c r="G145" t="s">
        <v>4363</v>
      </c>
      <c r="H145">
        <v>1584500588</v>
      </c>
      <c r="I145" t="s">
        <v>6941</v>
      </c>
      <c r="J145" t="s">
        <v>6940</v>
      </c>
      <c r="K145" t="s">
        <v>6939</v>
      </c>
      <c r="L145">
        <v>0</v>
      </c>
    </row>
    <row r="146" spans="1:12" x14ac:dyDescent="0.35">
      <c r="A146" t="s">
        <v>6938</v>
      </c>
      <c r="B146" t="s">
        <v>4895</v>
      </c>
      <c r="C146" t="s">
        <v>6936</v>
      </c>
      <c r="D146">
        <v>5</v>
      </c>
      <c r="E146">
        <v>0</v>
      </c>
      <c r="F146">
        <v>0.44</v>
      </c>
      <c r="G146" t="s">
        <v>4369</v>
      </c>
      <c r="H146">
        <v>1590576177</v>
      </c>
      <c r="I146" t="s">
        <v>6937</v>
      </c>
      <c r="K146" t="s">
        <v>6936</v>
      </c>
      <c r="L146">
        <v>-1</v>
      </c>
    </row>
    <row r="147" spans="1:12" x14ac:dyDescent="0.35">
      <c r="A147" t="s">
        <v>6935</v>
      </c>
      <c r="B147" t="s">
        <v>6934</v>
      </c>
      <c r="C147" t="s">
        <v>6931</v>
      </c>
      <c r="D147">
        <v>4</v>
      </c>
      <c r="E147">
        <v>0</v>
      </c>
      <c r="F147">
        <v>0.46</v>
      </c>
      <c r="H147">
        <v>1598548179</v>
      </c>
      <c r="I147" t="s">
        <v>6933</v>
      </c>
      <c r="J147" t="s">
        <v>6932</v>
      </c>
      <c r="K147" t="s">
        <v>6931</v>
      </c>
      <c r="L147">
        <v>0</v>
      </c>
    </row>
    <row r="148" spans="1:12" x14ac:dyDescent="0.35">
      <c r="A148" t="s">
        <v>6930</v>
      </c>
      <c r="B148" t="s">
        <v>6929</v>
      </c>
      <c r="C148" t="s">
        <v>6926</v>
      </c>
      <c r="D148">
        <v>20</v>
      </c>
      <c r="E148">
        <v>5</v>
      </c>
      <c r="F148">
        <v>0.65</v>
      </c>
      <c r="G148" t="s">
        <v>4369</v>
      </c>
      <c r="H148">
        <v>1594349125</v>
      </c>
      <c r="I148" t="s">
        <v>6928</v>
      </c>
      <c r="J148" t="s">
        <v>6927</v>
      </c>
      <c r="K148" t="s">
        <v>6926</v>
      </c>
      <c r="L148">
        <v>0</v>
      </c>
    </row>
    <row r="149" spans="1:12" x14ac:dyDescent="0.35">
      <c r="A149" t="s">
        <v>6925</v>
      </c>
      <c r="B149" t="s">
        <v>197</v>
      </c>
      <c r="C149" t="s">
        <v>6923</v>
      </c>
      <c r="D149">
        <v>9</v>
      </c>
      <c r="E149">
        <v>1</v>
      </c>
      <c r="F149">
        <v>0.54</v>
      </c>
      <c r="G149" t="s">
        <v>3</v>
      </c>
      <c r="H149">
        <v>1597519760</v>
      </c>
      <c r="I149" t="s">
        <v>6924</v>
      </c>
      <c r="K149" t="s">
        <v>6923</v>
      </c>
      <c r="L149">
        <v>-1</v>
      </c>
    </row>
    <row r="150" spans="1:12" x14ac:dyDescent="0.35">
      <c r="A150" t="s">
        <v>6922</v>
      </c>
      <c r="C150" t="s">
        <v>6920</v>
      </c>
      <c r="D150">
        <v>12</v>
      </c>
      <c r="E150">
        <v>0</v>
      </c>
      <c r="F150">
        <v>0.39</v>
      </c>
      <c r="G150" t="s">
        <v>4369</v>
      </c>
      <c r="H150">
        <v>1590869764</v>
      </c>
      <c r="I150" t="s">
        <v>6921</v>
      </c>
      <c r="K150" t="s">
        <v>6920</v>
      </c>
      <c r="L150">
        <v>0</v>
      </c>
    </row>
    <row r="151" spans="1:12" x14ac:dyDescent="0.35">
      <c r="A151" t="s">
        <v>6919</v>
      </c>
      <c r="B151" t="s">
        <v>6918</v>
      </c>
      <c r="C151" t="s">
        <v>6916</v>
      </c>
      <c r="D151">
        <v>15</v>
      </c>
      <c r="E151">
        <v>2</v>
      </c>
      <c r="F151">
        <v>0.56999999999999995</v>
      </c>
      <c r="G151" t="s">
        <v>3</v>
      </c>
      <c r="H151">
        <v>1596264545</v>
      </c>
      <c r="I151" t="s">
        <v>6917</v>
      </c>
      <c r="K151" t="s">
        <v>6916</v>
      </c>
      <c r="L151">
        <v>-1</v>
      </c>
    </row>
    <row r="152" spans="1:12" x14ac:dyDescent="0.35">
      <c r="A152" t="s">
        <v>819</v>
      </c>
      <c r="B152" t="s">
        <v>818</v>
      </c>
      <c r="C152" t="s">
        <v>815</v>
      </c>
      <c r="D152">
        <v>18</v>
      </c>
      <c r="E152">
        <v>6</v>
      </c>
      <c r="F152">
        <v>0.75</v>
      </c>
      <c r="G152" t="s">
        <v>276</v>
      </c>
      <c r="H152">
        <v>1604353021</v>
      </c>
      <c r="I152" t="s">
        <v>817</v>
      </c>
      <c r="J152" t="s">
        <v>816</v>
      </c>
      <c r="K152" t="s">
        <v>815</v>
      </c>
      <c r="L152">
        <v>0</v>
      </c>
    </row>
    <row r="153" spans="1:12" x14ac:dyDescent="0.35">
      <c r="A153" t="s">
        <v>6915</v>
      </c>
      <c r="B153" t="s">
        <v>6914</v>
      </c>
      <c r="C153" t="s">
        <v>6911</v>
      </c>
      <c r="D153">
        <v>8</v>
      </c>
      <c r="E153">
        <v>0</v>
      </c>
      <c r="F153">
        <v>0.46</v>
      </c>
      <c r="G153" t="s">
        <v>4369</v>
      </c>
      <c r="H153">
        <v>1592667380</v>
      </c>
      <c r="I153" t="s">
        <v>6913</v>
      </c>
      <c r="J153" t="s">
        <v>6912</v>
      </c>
      <c r="K153" t="s">
        <v>6911</v>
      </c>
      <c r="L153">
        <v>0</v>
      </c>
    </row>
    <row r="154" spans="1:12" x14ac:dyDescent="0.35">
      <c r="A154" t="s">
        <v>6910</v>
      </c>
      <c r="B154" t="s">
        <v>703</v>
      </c>
      <c r="C154" t="s">
        <v>6907</v>
      </c>
      <c r="D154">
        <v>8</v>
      </c>
      <c r="E154">
        <v>0</v>
      </c>
      <c r="F154">
        <v>0.4</v>
      </c>
      <c r="G154" t="s">
        <v>3</v>
      </c>
      <c r="H154">
        <v>1594742771</v>
      </c>
      <c r="I154" t="s">
        <v>6909</v>
      </c>
      <c r="J154" t="s">
        <v>6908</v>
      </c>
      <c r="K154" t="s">
        <v>6907</v>
      </c>
      <c r="L154">
        <v>1</v>
      </c>
    </row>
    <row r="155" spans="1:12" x14ac:dyDescent="0.35">
      <c r="A155" t="s">
        <v>6906</v>
      </c>
      <c r="B155" t="s">
        <v>6905</v>
      </c>
      <c r="C155" t="s">
        <v>6902</v>
      </c>
      <c r="D155">
        <v>13</v>
      </c>
      <c r="E155">
        <v>0</v>
      </c>
      <c r="F155">
        <v>0.5</v>
      </c>
      <c r="G155" t="s">
        <v>4369</v>
      </c>
      <c r="H155">
        <v>1591867170</v>
      </c>
      <c r="I155" t="s">
        <v>6904</v>
      </c>
      <c r="J155" t="s">
        <v>6903</v>
      </c>
      <c r="K155" t="s">
        <v>6902</v>
      </c>
      <c r="L155">
        <v>0</v>
      </c>
    </row>
    <row r="156" spans="1:12" x14ac:dyDescent="0.35">
      <c r="A156" t="s">
        <v>1679</v>
      </c>
      <c r="B156" t="s">
        <v>769</v>
      </c>
      <c r="C156" t="s">
        <v>1676</v>
      </c>
      <c r="D156">
        <v>25</v>
      </c>
      <c r="E156">
        <v>20</v>
      </c>
      <c r="F156">
        <v>0.83</v>
      </c>
      <c r="G156" t="s">
        <v>620</v>
      </c>
      <c r="H156">
        <v>1604434520</v>
      </c>
      <c r="I156" t="s">
        <v>1678</v>
      </c>
      <c r="J156" t="s">
        <v>1677</v>
      </c>
      <c r="K156" t="s">
        <v>1676</v>
      </c>
      <c r="L156">
        <v>0</v>
      </c>
    </row>
    <row r="157" spans="1:12" x14ac:dyDescent="0.35">
      <c r="A157" t="s">
        <v>6901</v>
      </c>
      <c r="B157" t="s">
        <v>6900</v>
      </c>
      <c r="C157" t="s">
        <v>6897</v>
      </c>
      <c r="D157">
        <v>8</v>
      </c>
      <c r="E157">
        <v>1</v>
      </c>
      <c r="F157">
        <v>0.53</v>
      </c>
      <c r="G157" t="s">
        <v>4363</v>
      </c>
      <c r="H157">
        <v>1581930848</v>
      </c>
      <c r="I157" t="s">
        <v>6899</v>
      </c>
      <c r="J157" t="s">
        <v>6898</v>
      </c>
      <c r="K157" t="s">
        <v>6897</v>
      </c>
      <c r="L157">
        <v>0</v>
      </c>
    </row>
    <row r="158" spans="1:12" x14ac:dyDescent="0.35">
      <c r="A158" t="s">
        <v>3306</v>
      </c>
      <c r="B158" t="s">
        <v>3305</v>
      </c>
      <c r="C158" t="s">
        <v>3302</v>
      </c>
      <c r="D158">
        <v>21</v>
      </c>
      <c r="E158">
        <v>13</v>
      </c>
      <c r="F158">
        <v>0.84</v>
      </c>
      <c r="G158" t="s">
        <v>3</v>
      </c>
      <c r="H158">
        <v>1605729232</v>
      </c>
      <c r="I158" t="s">
        <v>3304</v>
      </c>
      <c r="J158" t="s">
        <v>3303</v>
      </c>
      <c r="K158" t="s">
        <v>3302</v>
      </c>
      <c r="L158">
        <v>1</v>
      </c>
    </row>
    <row r="159" spans="1:12" x14ac:dyDescent="0.35">
      <c r="A159" t="s">
        <v>6896</v>
      </c>
      <c r="B159" t="s">
        <v>1495</v>
      </c>
      <c r="C159" t="s">
        <v>6893</v>
      </c>
      <c r="D159">
        <v>3</v>
      </c>
      <c r="E159">
        <v>0</v>
      </c>
      <c r="F159">
        <v>0.38</v>
      </c>
      <c r="G159" t="s">
        <v>4363</v>
      </c>
      <c r="H159">
        <v>1578464927</v>
      </c>
      <c r="I159" t="s">
        <v>6895</v>
      </c>
      <c r="J159" t="s">
        <v>6894</v>
      </c>
      <c r="K159" t="s">
        <v>6893</v>
      </c>
      <c r="L159">
        <v>0</v>
      </c>
    </row>
    <row r="160" spans="1:12" x14ac:dyDescent="0.35">
      <c r="A160" t="s">
        <v>6892</v>
      </c>
      <c r="B160" t="s">
        <v>6891</v>
      </c>
      <c r="C160" t="s">
        <v>6888</v>
      </c>
      <c r="D160">
        <v>18</v>
      </c>
      <c r="E160">
        <v>22</v>
      </c>
      <c r="F160">
        <v>0.87</v>
      </c>
      <c r="G160" t="s">
        <v>4363</v>
      </c>
      <c r="H160">
        <v>1581960056</v>
      </c>
      <c r="I160" t="s">
        <v>6890</v>
      </c>
      <c r="J160" t="s">
        <v>6889</v>
      </c>
      <c r="K160" t="s">
        <v>6888</v>
      </c>
      <c r="L160">
        <v>1</v>
      </c>
    </row>
    <row r="161" spans="1:12" x14ac:dyDescent="0.35">
      <c r="A161" t="s">
        <v>6887</v>
      </c>
      <c r="B161" t="s">
        <v>6886</v>
      </c>
      <c r="C161" t="s">
        <v>6884</v>
      </c>
      <c r="D161">
        <v>6</v>
      </c>
      <c r="E161">
        <v>0</v>
      </c>
      <c r="F161">
        <v>0.5</v>
      </c>
      <c r="H161">
        <v>1578106481</v>
      </c>
      <c r="I161" t="s">
        <v>6885</v>
      </c>
      <c r="K161" t="s">
        <v>6884</v>
      </c>
      <c r="L161">
        <v>0</v>
      </c>
    </row>
    <row r="162" spans="1:12" x14ac:dyDescent="0.35">
      <c r="A162" t="s">
        <v>6883</v>
      </c>
      <c r="B162" t="s">
        <v>4043</v>
      </c>
      <c r="C162" t="s">
        <v>6880</v>
      </c>
      <c r="D162">
        <v>31</v>
      </c>
      <c r="E162">
        <v>0</v>
      </c>
      <c r="F162">
        <v>0.46</v>
      </c>
      <c r="G162" t="s">
        <v>4363</v>
      </c>
      <c r="H162">
        <v>1572402525</v>
      </c>
      <c r="I162" t="s">
        <v>6882</v>
      </c>
      <c r="J162" t="s">
        <v>6881</v>
      </c>
      <c r="K162" t="s">
        <v>6880</v>
      </c>
      <c r="L162">
        <v>1</v>
      </c>
    </row>
    <row r="163" spans="1:12" x14ac:dyDescent="0.35">
      <c r="A163" t="s">
        <v>6879</v>
      </c>
      <c r="B163" t="s">
        <v>6395</v>
      </c>
      <c r="C163" t="s">
        <v>6876</v>
      </c>
      <c r="D163">
        <v>2</v>
      </c>
      <c r="E163">
        <v>0</v>
      </c>
      <c r="F163">
        <v>0.33</v>
      </c>
      <c r="G163" t="s">
        <v>4363</v>
      </c>
      <c r="H163">
        <v>1587791993</v>
      </c>
      <c r="I163" t="s">
        <v>6878</v>
      </c>
      <c r="J163" t="s">
        <v>6877</v>
      </c>
      <c r="K163" t="s">
        <v>6876</v>
      </c>
      <c r="L163">
        <v>0</v>
      </c>
    </row>
    <row r="164" spans="1:12" x14ac:dyDescent="0.35">
      <c r="A164" t="s">
        <v>6875</v>
      </c>
      <c r="B164" t="s">
        <v>6874</v>
      </c>
      <c r="C164" t="s">
        <v>6871</v>
      </c>
      <c r="D164">
        <v>8</v>
      </c>
      <c r="E164">
        <v>3</v>
      </c>
      <c r="F164">
        <v>0.72</v>
      </c>
      <c r="G164" t="s">
        <v>4369</v>
      </c>
      <c r="H164">
        <v>1592170158</v>
      </c>
      <c r="I164" t="s">
        <v>6873</v>
      </c>
      <c r="J164" t="s">
        <v>6872</v>
      </c>
      <c r="K164" t="s">
        <v>6871</v>
      </c>
      <c r="L164">
        <v>0</v>
      </c>
    </row>
    <row r="165" spans="1:12" x14ac:dyDescent="0.35">
      <c r="A165" t="s">
        <v>6870</v>
      </c>
      <c r="B165" t="s">
        <v>6869</v>
      </c>
      <c r="C165" t="s">
        <v>6866</v>
      </c>
      <c r="D165">
        <v>18</v>
      </c>
      <c r="E165">
        <v>2</v>
      </c>
      <c r="F165">
        <v>0.56000000000000005</v>
      </c>
      <c r="G165" t="s">
        <v>4369</v>
      </c>
      <c r="H165">
        <v>1593014074</v>
      </c>
      <c r="I165" t="s">
        <v>6868</v>
      </c>
      <c r="J165" t="s">
        <v>6867</v>
      </c>
      <c r="K165" t="s">
        <v>6866</v>
      </c>
      <c r="L165">
        <v>0</v>
      </c>
    </row>
    <row r="166" spans="1:12" x14ac:dyDescent="0.35">
      <c r="A166" t="s">
        <v>6865</v>
      </c>
      <c r="B166" t="s">
        <v>6864</v>
      </c>
      <c r="C166" t="s">
        <v>6861</v>
      </c>
      <c r="D166">
        <v>12</v>
      </c>
      <c r="E166">
        <v>0</v>
      </c>
      <c r="F166">
        <v>0.44</v>
      </c>
      <c r="G166" t="s">
        <v>157</v>
      </c>
      <c r="H166">
        <v>1590132120</v>
      </c>
      <c r="I166" t="s">
        <v>6863</v>
      </c>
      <c r="J166" t="s">
        <v>6862</v>
      </c>
      <c r="K166" t="s">
        <v>6861</v>
      </c>
      <c r="L166">
        <v>1</v>
      </c>
    </row>
    <row r="167" spans="1:12" x14ac:dyDescent="0.35">
      <c r="A167" t="s">
        <v>2299</v>
      </c>
      <c r="B167" t="s">
        <v>2298</v>
      </c>
      <c r="C167" t="s">
        <v>2295</v>
      </c>
      <c r="D167">
        <v>15</v>
      </c>
      <c r="E167">
        <v>6</v>
      </c>
      <c r="F167">
        <v>0.61</v>
      </c>
      <c r="G167" t="s">
        <v>3</v>
      </c>
      <c r="H167">
        <v>1600420264</v>
      </c>
      <c r="I167" t="s">
        <v>2297</v>
      </c>
      <c r="J167" t="s">
        <v>2296</v>
      </c>
      <c r="K167" t="s">
        <v>2295</v>
      </c>
      <c r="L167">
        <v>-1</v>
      </c>
    </row>
    <row r="168" spans="1:12" x14ac:dyDescent="0.35">
      <c r="A168" t="s">
        <v>3611</v>
      </c>
      <c r="B168" t="s">
        <v>1987</v>
      </c>
      <c r="C168" t="s">
        <v>3608</v>
      </c>
      <c r="D168">
        <v>58</v>
      </c>
      <c r="E168">
        <v>10</v>
      </c>
      <c r="F168">
        <v>0.72</v>
      </c>
      <c r="G168" t="s">
        <v>3</v>
      </c>
      <c r="H168">
        <v>1605930216</v>
      </c>
      <c r="I168" t="s">
        <v>3610</v>
      </c>
      <c r="J168" t="s">
        <v>3609</v>
      </c>
      <c r="K168" t="s">
        <v>3608</v>
      </c>
      <c r="L168">
        <v>0</v>
      </c>
    </row>
    <row r="169" spans="1:12" x14ac:dyDescent="0.35">
      <c r="A169" t="s">
        <v>6860</v>
      </c>
      <c r="B169" t="s">
        <v>6859</v>
      </c>
      <c r="C169" t="s">
        <v>6856</v>
      </c>
      <c r="D169">
        <v>29</v>
      </c>
      <c r="E169">
        <v>9</v>
      </c>
      <c r="F169">
        <v>0.6</v>
      </c>
      <c r="G169" t="s">
        <v>3</v>
      </c>
      <c r="H169">
        <v>1597791436</v>
      </c>
      <c r="I169" t="s">
        <v>6858</v>
      </c>
      <c r="J169" t="s">
        <v>6857</v>
      </c>
      <c r="K169" t="s">
        <v>6856</v>
      </c>
      <c r="L169">
        <v>0</v>
      </c>
    </row>
    <row r="170" spans="1:12" x14ac:dyDescent="0.35">
      <c r="A170" t="s">
        <v>2219</v>
      </c>
      <c r="B170" t="s">
        <v>2218</v>
      </c>
      <c r="C170" t="s">
        <v>2215</v>
      </c>
      <c r="D170">
        <v>6</v>
      </c>
      <c r="E170">
        <v>1</v>
      </c>
      <c r="F170">
        <v>0.67</v>
      </c>
      <c r="G170" t="s">
        <v>3</v>
      </c>
      <c r="H170">
        <v>1605333789</v>
      </c>
      <c r="I170" t="s">
        <v>2217</v>
      </c>
      <c r="J170" t="s">
        <v>2216</v>
      </c>
      <c r="K170" t="s">
        <v>2215</v>
      </c>
      <c r="L170">
        <v>0</v>
      </c>
    </row>
    <row r="171" spans="1:12" x14ac:dyDescent="0.35">
      <c r="A171" t="s">
        <v>3103</v>
      </c>
      <c r="B171" t="s">
        <v>1621</v>
      </c>
      <c r="C171" t="s">
        <v>3101</v>
      </c>
      <c r="D171">
        <v>17</v>
      </c>
      <c r="E171">
        <v>3</v>
      </c>
      <c r="F171">
        <v>0.56999999999999995</v>
      </c>
      <c r="G171" t="s">
        <v>1116</v>
      </c>
      <c r="H171">
        <v>1605269038</v>
      </c>
      <c r="I171" t="s">
        <v>3102</v>
      </c>
      <c r="K171" t="s">
        <v>3101</v>
      </c>
      <c r="L171">
        <v>0</v>
      </c>
    </row>
    <row r="172" spans="1:12" x14ac:dyDescent="0.35">
      <c r="A172" t="s">
        <v>6855</v>
      </c>
      <c r="B172" t="s">
        <v>6854</v>
      </c>
      <c r="C172" t="s">
        <v>6851</v>
      </c>
      <c r="D172">
        <v>8</v>
      </c>
      <c r="E172">
        <v>0</v>
      </c>
      <c r="F172">
        <v>0.5</v>
      </c>
      <c r="G172" t="s">
        <v>4363</v>
      </c>
      <c r="H172">
        <v>1578788972</v>
      </c>
      <c r="I172" t="s">
        <v>6853</v>
      </c>
      <c r="J172" t="s">
        <v>6852</v>
      </c>
      <c r="K172" t="s">
        <v>6851</v>
      </c>
      <c r="L172">
        <v>0</v>
      </c>
    </row>
    <row r="173" spans="1:12" x14ac:dyDescent="0.35">
      <c r="A173" t="s">
        <v>2930</v>
      </c>
      <c r="B173" t="s">
        <v>2929</v>
      </c>
      <c r="C173" t="s">
        <v>2926</v>
      </c>
      <c r="D173">
        <v>23</v>
      </c>
      <c r="E173">
        <v>6</v>
      </c>
      <c r="F173">
        <v>0.62</v>
      </c>
      <c r="G173" t="s">
        <v>839</v>
      </c>
      <c r="H173">
        <v>1605754056</v>
      </c>
      <c r="I173" t="s">
        <v>2928</v>
      </c>
      <c r="J173" t="s">
        <v>2927</v>
      </c>
      <c r="K173" t="s">
        <v>2926</v>
      </c>
      <c r="L173">
        <v>0</v>
      </c>
    </row>
    <row r="174" spans="1:12" x14ac:dyDescent="0.35">
      <c r="A174" t="s">
        <v>6850</v>
      </c>
      <c r="B174" t="s">
        <v>6849</v>
      </c>
      <c r="C174" t="s">
        <v>6846</v>
      </c>
      <c r="D174">
        <v>2</v>
      </c>
      <c r="E174">
        <v>0</v>
      </c>
      <c r="F174">
        <v>0.33</v>
      </c>
      <c r="G174" t="s">
        <v>4363</v>
      </c>
      <c r="H174">
        <v>1580469420</v>
      </c>
      <c r="I174" t="s">
        <v>6848</v>
      </c>
      <c r="J174" t="s">
        <v>6847</v>
      </c>
      <c r="K174" t="s">
        <v>6846</v>
      </c>
      <c r="L174">
        <v>0</v>
      </c>
    </row>
    <row r="175" spans="1:12" x14ac:dyDescent="0.35">
      <c r="A175" t="s">
        <v>6845</v>
      </c>
      <c r="B175" t="s">
        <v>552</v>
      </c>
      <c r="C175" t="s">
        <v>6843</v>
      </c>
      <c r="D175">
        <v>106</v>
      </c>
      <c r="E175">
        <v>26</v>
      </c>
      <c r="F175">
        <v>0.65</v>
      </c>
      <c r="G175" t="s">
        <v>4451</v>
      </c>
      <c r="H175">
        <v>1583924264</v>
      </c>
      <c r="I175" t="s">
        <v>6844</v>
      </c>
      <c r="K175" t="s">
        <v>6843</v>
      </c>
      <c r="L175">
        <v>1</v>
      </c>
    </row>
    <row r="176" spans="1:12" x14ac:dyDescent="0.35">
      <c r="A176" t="s">
        <v>6842</v>
      </c>
      <c r="B176" t="s">
        <v>6841</v>
      </c>
      <c r="C176" t="s">
        <v>6839</v>
      </c>
      <c r="D176">
        <v>52</v>
      </c>
      <c r="E176">
        <v>18</v>
      </c>
      <c r="F176">
        <v>0.64</v>
      </c>
      <c r="H176">
        <v>1567138751</v>
      </c>
      <c r="I176" t="s">
        <v>6840</v>
      </c>
      <c r="K176" t="s">
        <v>6839</v>
      </c>
      <c r="L176">
        <v>0</v>
      </c>
    </row>
    <row r="177" spans="1:12" x14ac:dyDescent="0.35">
      <c r="A177" t="s">
        <v>6838</v>
      </c>
      <c r="B177" t="s">
        <v>6837</v>
      </c>
      <c r="C177" t="s">
        <v>6835</v>
      </c>
      <c r="D177">
        <v>10</v>
      </c>
      <c r="E177">
        <v>0</v>
      </c>
      <c r="F177">
        <v>0.23</v>
      </c>
      <c r="G177" t="s">
        <v>4369</v>
      </c>
      <c r="H177">
        <v>1589953257</v>
      </c>
      <c r="I177" t="s">
        <v>6836</v>
      </c>
      <c r="K177" t="s">
        <v>6835</v>
      </c>
      <c r="L177">
        <v>0</v>
      </c>
    </row>
    <row r="178" spans="1:12" x14ac:dyDescent="0.35">
      <c r="A178" t="s">
        <v>6834</v>
      </c>
      <c r="B178" t="s">
        <v>6833</v>
      </c>
      <c r="C178" t="s">
        <v>6831</v>
      </c>
      <c r="D178">
        <v>51</v>
      </c>
      <c r="E178">
        <v>0</v>
      </c>
      <c r="F178">
        <v>0.36</v>
      </c>
      <c r="H178">
        <v>1566012701</v>
      </c>
      <c r="I178" t="s">
        <v>6832</v>
      </c>
      <c r="K178" t="s">
        <v>6831</v>
      </c>
      <c r="L178">
        <v>1</v>
      </c>
    </row>
    <row r="179" spans="1:12" x14ac:dyDescent="0.35">
      <c r="A179" t="s">
        <v>6830</v>
      </c>
      <c r="B179" t="s">
        <v>67</v>
      </c>
      <c r="C179" t="s">
        <v>6827</v>
      </c>
      <c r="D179">
        <v>3</v>
      </c>
      <c r="E179">
        <v>1</v>
      </c>
      <c r="F179">
        <v>0.67</v>
      </c>
      <c r="G179" t="s">
        <v>3</v>
      </c>
      <c r="H179">
        <v>1596885016</v>
      </c>
      <c r="I179" t="s">
        <v>6829</v>
      </c>
      <c r="J179" t="s">
        <v>6828</v>
      </c>
      <c r="K179" t="s">
        <v>6827</v>
      </c>
      <c r="L179">
        <v>0</v>
      </c>
    </row>
    <row r="180" spans="1:12" x14ac:dyDescent="0.35">
      <c r="A180" t="s">
        <v>4024</v>
      </c>
      <c r="B180" t="s">
        <v>4023</v>
      </c>
      <c r="C180" t="s">
        <v>4020</v>
      </c>
      <c r="D180">
        <v>4</v>
      </c>
      <c r="E180">
        <v>0</v>
      </c>
      <c r="F180">
        <v>0.5</v>
      </c>
      <c r="G180" t="s">
        <v>276</v>
      </c>
      <c r="H180">
        <v>1606091220</v>
      </c>
      <c r="I180" t="s">
        <v>4022</v>
      </c>
      <c r="J180" t="s">
        <v>4021</v>
      </c>
      <c r="K180" t="s">
        <v>4020</v>
      </c>
      <c r="L180">
        <v>0</v>
      </c>
    </row>
    <row r="181" spans="1:12" x14ac:dyDescent="0.35">
      <c r="A181" t="s">
        <v>6826</v>
      </c>
      <c r="B181" t="s">
        <v>6825</v>
      </c>
      <c r="C181" t="s">
        <v>6822</v>
      </c>
      <c r="D181">
        <v>37</v>
      </c>
      <c r="E181">
        <v>33</v>
      </c>
      <c r="F181">
        <v>0.83</v>
      </c>
      <c r="G181" t="s">
        <v>4363</v>
      </c>
      <c r="H181">
        <v>1583185205</v>
      </c>
      <c r="I181" t="s">
        <v>6824</v>
      </c>
      <c r="J181" t="s">
        <v>6823</v>
      </c>
      <c r="K181" t="s">
        <v>6822</v>
      </c>
      <c r="L181">
        <v>0</v>
      </c>
    </row>
    <row r="182" spans="1:12" x14ac:dyDescent="0.35">
      <c r="A182" t="s">
        <v>3168</v>
      </c>
      <c r="B182" t="s">
        <v>3167</v>
      </c>
      <c r="C182" t="s">
        <v>3164</v>
      </c>
      <c r="D182">
        <v>15</v>
      </c>
      <c r="E182">
        <v>0</v>
      </c>
      <c r="F182">
        <v>0.5</v>
      </c>
      <c r="G182" t="s">
        <v>3</v>
      </c>
      <c r="H182">
        <v>1605833065</v>
      </c>
      <c r="I182" t="s">
        <v>3166</v>
      </c>
      <c r="J182" t="s">
        <v>3165</v>
      </c>
      <c r="K182" t="s">
        <v>3164</v>
      </c>
      <c r="L182">
        <v>0</v>
      </c>
    </row>
    <row r="183" spans="1:12" x14ac:dyDescent="0.35">
      <c r="A183" t="s">
        <v>3031</v>
      </c>
      <c r="B183" t="s">
        <v>667</v>
      </c>
      <c r="C183" t="s">
        <v>3028</v>
      </c>
      <c r="D183">
        <v>8</v>
      </c>
      <c r="E183">
        <v>14</v>
      </c>
      <c r="F183">
        <v>0.82</v>
      </c>
      <c r="G183" t="s">
        <v>483</v>
      </c>
      <c r="H183">
        <v>1605753773</v>
      </c>
      <c r="I183" t="s">
        <v>3030</v>
      </c>
      <c r="J183" t="s">
        <v>3029</v>
      </c>
      <c r="K183" t="s">
        <v>3028</v>
      </c>
      <c r="L183">
        <v>0</v>
      </c>
    </row>
    <row r="184" spans="1:12" x14ac:dyDescent="0.35">
      <c r="A184" t="s">
        <v>3049</v>
      </c>
      <c r="B184" t="s">
        <v>1078</v>
      </c>
      <c r="C184" t="s">
        <v>3046</v>
      </c>
      <c r="D184">
        <v>13</v>
      </c>
      <c r="E184">
        <v>0</v>
      </c>
      <c r="F184">
        <v>0.5</v>
      </c>
      <c r="G184" t="s">
        <v>3</v>
      </c>
      <c r="H184">
        <v>1604536460</v>
      </c>
      <c r="I184" t="s">
        <v>3048</v>
      </c>
      <c r="J184" t="s">
        <v>3047</v>
      </c>
      <c r="K184" t="s">
        <v>3046</v>
      </c>
      <c r="L184">
        <v>0</v>
      </c>
    </row>
    <row r="185" spans="1:12" x14ac:dyDescent="0.35">
      <c r="A185" t="s">
        <v>6821</v>
      </c>
      <c r="B185" t="s">
        <v>1139</v>
      </c>
      <c r="C185" t="s">
        <v>6818</v>
      </c>
      <c r="D185">
        <v>25</v>
      </c>
      <c r="E185">
        <v>7</v>
      </c>
      <c r="F185">
        <v>0.71</v>
      </c>
      <c r="H185">
        <v>1558310768</v>
      </c>
      <c r="I185" t="s">
        <v>6820</v>
      </c>
      <c r="J185" t="s">
        <v>6819</v>
      </c>
      <c r="K185" t="s">
        <v>6818</v>
      </c>
      <c r="L185">
        <v>-1</v>
      </c>
    </row>
    <row r="186" spans="1:12" x14ac:dyDescent="0.35">
      <c r="A186" t="s">
        <v>1525</v>
      </c>
      <c r="B186" t="s">
        <v>1524</v>
      </c>
      <c r="C186" t="s">
        <v>1521</v>
      </c>
      <c r="D186">
        <v>7</v>
      </c>
      <c r="E186">
        <v>1</v>
      </c>
      <c r="F186">
        <v>0.56000000000000005</v>
      </c>
      <c r="G186" t="s">
        <v>3</v>
      </c>
      <c r="H186">
        <v>1604358248</v>
      </c>
      <c r="I186" t="s">
        <v>1523</v>
      </c>
      <c r="J186" t="s">
        <v>1522</v>
      </c>
      <c r="K186" t="s">
        <v>1521</v>
      </c>
      <c r="L186">
        <v>1</v>
      </c>
    </row>
    <row r="187" spans="1:12" x14ac:dyDescent="0.35">
      <c r="A187" t="s">
        <v>6817</v>
      </c>
      <c r="B187" t="s">
        <v>6816</v>
      </c>
      <c r="C187" t="s">
        <v>6814</v>
      </c>
      <c r="D187">
        <v>19</v>
      </c>
      <c r="E187">
        <v>12</v>
      </c>
      <c r="F187">
        <v>0.65</v>
      </c>
      <c r="G187" t="s">
        <v>38</v>
      </c>
      <c r="H187">
        <v>1595501261</v>
      </c>
      <c r="I187" t="s">
        <v>6815</v>
      </c>
      <c r="K187" t="s">
        <v>6814</v>
      </c>
      <c r="L187">
        <v>0</v>
      </c>
    </row>
    <row r="188" spans="1:12" x14ac:dyDescent="0.35">
      <c r="A188" t="s">
        <v>6813</v>
      </c>
      <c r="B188" t="s">
        <v>6812</v>
      </c>
      <c r="C188" t="s">
        <v>6809</v>
      </c>
      <c r="D188">
        <v>29</v>
      </c>
      <c r="E188">
        <v>1</v>
      </c>
      <c r="F188">
        <v>0.56000000000000005</v>
      </c>
      <c r="G188" t="s">
        <v>3</v>
      </c>
      <c r="H188">
        <v>1597733998</v>
      </c>
      <c r="I188" t="s">
        <v>6811</v>
      </c>
      <c r="J188" t="s">
        <v>6810</v>
      </c>
      <c r="K188" t="s">
        <v>6809</v>
      </c>
      <c r="L188">
        <v>0</v>
      </c>
    </row>
    <row r="189" spans="1:12" x14ac:dyDescent="0.35">
      <c r="A189" t="s">
        <v>3396</v>
      </c>
      <c r="B189" t="s">
        <v>3395</v>
      </c>
      <c r="C189" t="s">
        <v>3392</v>
      </c>
      <c r="D189">
        <v>8</v>
      </c>
      <c r="E189">
        <v>10</v>
      </c>
      <c r="F189">
        <v>0.78</v>
      </c>
      <c r="G189" t="s">
        <v>620</v>
      </c>
      <c r="H189">
        <v>1604994436</v>
      </c>
      <c r="I189" t="s">
        <v>3394</v>
      </c>
      <c r="J189" t="s">
        <v>3393</v>
      </c>
      <c r="K189" t="s">
        <v>3392</v>
      </c>
      <c r="L189">
        <v>1</v>
      </c>
    </row>
    <row r="190" spans="1:12" x14ac:dyDescent="0.35">
      <c r="A190" t="s">
        <v>6808</v>
      </c>
      <c r="B190" t="s">
        <v>4278</v>
      </c>
      <c r="C190" t="s">
        <v>6806</v>
      </c>
      <c r="D190">
        <v>4</v>
      </c>
      <c r="E190">
        <v>1</v>
      </c>
      <c r="F190">
        <v>0.56000000000000005</v>
      </c>
      <c r="G190" t="s">
        <v>3</v>
      </c>
      <c r="H190">
        <v>1597376023</v>
      </c>
      <c r="I190" t="s">
        <v>6807</v>
      </c>
      <c r="K190" t="s">
        <v>6806</v>
      </c>
      <c r="L190">
        <v>0</v>
      </c>
    </row>
    <row r="191" spans="1:12" x14ac:dyDescent="0.35">
      <c r="A191" t="s">
        <v>6805</v>
      </c>
      <c r="B191" t="s">
        <v>3444</v>
      </c>
      <c r="C191" t="s">
        <v>6802</v>
      </c>
      <c r="D191">
        <v>15</v>
      </c>
      <c r="E191">
        <v>7</v>
      </c>
      <c r="F191">
        <v>0.82</v>
      </c>
      <c r="G191" t="s">
        <v>4369</v>
      </c>
      <c r="H191">
        <v>1594741381</v>
      </c>
      <c r="I191" t="s">
        <v>6804</v>
      </c>
      <c r="J191" t="s">
        <v>6803</v>
      </c>
      <c r="K191" t="s">
        <v>6802</v>
      </c>
      <c r="L191">
        <v>0</v>
      </c>
    </row>
    <row r="192" spans="1:12" x14ac:dyDescent="0.35">
      <c r="A192" t="s">
        <v>6801</v>
      </c>
      <c r="B192" t="s">
        <v>6800</v>
      </c>
      <c r="C192" t="s">
        <v>6798</v>
      </c>
      <c r="D192">
        <v>2</v>
      </c>
      <c r="E192">
        <v>0</v>
      </c>
      <c r="F192">
        <v>0.5</v>
      </c>
      <c r="G192" t="s">
        <v>38</v>
      </c>
      <c r="H192">
        <v>1593980565</v>
      </c>
      <c r="I192" t="s">
        <v>6799</v>
      </c>
      <c r="K192" t="s">
        <v>6798</v>
      </c>
      <c r="L192">
        <v>0</v>
      </c>
    </row>
    <row r="193" spans="1:12" x14ac:dyDescent="0.35">
      <c r="A193" t="s">
        <v>6797</v>
      </c>
      <c r="B193" t="s">
        <v>6796</v>
      </c>
      <c r="C193" t="s">
        <v>6793</v>
      </c>
      <c r="D193">
        <v>4</v>
      </c>
      <c r="E193">
        <v>0</v>
      </c>
      <c r="F193">
        <v>0.44</v>
      </c>
      <c r="G193" t="s">
        <v>4369</v>
      </c>
      <c r="H193">
        <v>1588242621</v>
      </c>
      <c r="I193" t="s">
        <v>6795</v>
      </c>
      <c r="J193" t="s">
        <v>6794</v>
      </c>
      <c r="K193" t="s">
        <v>6793</v>
      </c>
      <c r="L193">
        <v>0</v>
      </c>
    </row>
    <row r="194" spans="1:12" x14ac:dyDescent="0.35">
      <c r="A194" t="s">
        <v>6792</v>
      </c>
      <c r="B194" t="s">
        <v>962</v>
      </c>
      <c r="C194" t="s">
        <v>6790</v>
      </c>
      <c r="D194">
        <v>8</v>
      </c>
      <c r="E194">
        <v>54</v>
      </c>
      <c r="F194">
        <v>0.69</v>
      </c>
      <c r="G194" t="s">
        <v>4451</v>
      </c>
      <c r="H194">
        <v>1574771307</v>
      </c>
      <c r="I194" t="s">
        <v>6791</v>
      </c>
      <c r="K194" t="s">
        <v>6790</v>
      </c>
      <c r="L194">
        <v>0</v>
      </c>
    </row>
    <row r="195" spans="1:12" x14ac:dyDescent="0.35">
      <c r="A195" t="s">
        <v>6789</v>
      </c>
      <c r="B195" t="s">
        <v>962</v>
      </c>
      <c r="C195" t="s">
        <v>6787</v>
      </c>
      <c r="D195">
        <v>99</v>
      </c>
      <c r="E195">
        <v>40</v>
      </c>
      <c r="F195">
        <v>0.67</v>
      </c>
      <c r="H195">
        <v>1574160507</v>
      </c>
      <c r="I195" t="s">
        <v>6788</v>
      </c>
      <c r="K195" t="s">
        <v>6787</v>
      </c>
      <c r="L195">
        <v>-1</v>
      </c>
    </row>
    <row r="196" spans="1:12" x14ac:dyDescent="0.35">
      <c r="A196" t="s">
        <v>6786</v>
      </c>
      <c r="B196" t="s">
        <v>6785</v>
      </c>
      <c r="C196" t="s">
        <v>6783</v>
      </c>
      <c r="D196">
        <v>0</v>
      </c>
      <c r="E196">
        <v>2</v>
      </c>
      <c r="F196">
        <v>0.63</v>
      </c>
      <c r="G196" t="s">
        <v>4375</v>
      </c>
      <c r="H196">
        <v>1588069082</v>
      </c>
      <c r="I196" t="s">
        <v>6784</v>
      </c>
      <c r="K196" t="s">
        <v>6783</v>
      </c>
      <c r="L196">
        <v>0</v>
      </c>
    </row>
    <row r="197" spans="1:12" x14ac:dyDescent="0.35">
      <c r="A197" t="s">
        <v>6782</v>
      </c>
      <c r="B197" t="s">
        <v>6781</v>
      </c>
      <c r="C197" t="s">
        <v>6778</v>
      </c>
      <c r="D197">
        <v>28</v>
      </c>
      <c r="E197">
        <v>0</v>
      </c>
      <c r="F197">
        <v>0.38</v>
      </c>
      <c r="G197" t="s">
        <v>3</v>
      </c>
      <c r="H197">
        <v>1594023845</v>
      </c>
      <c r="I197" t="s">
        <v>6780</v>
      </c>
      <c r="J197" t="s">
        <v>6779</v>
      </c>
      <c r="K197" t="s">
        <v>6778</v>
      </c>
      <c r="L197">
        <v>0</v>
      </c>
    </row>
    <row r="198" spans="1:12" x14ac:dyDescent="0.35">
      <c r="A198" t="s">
        <v>6777</v>
      </c>
      <c r="B198" t="s">
        <v>6776</v>
      </c>
      <c r="C198" t="s">
        <v>6773</v>
      </c>
      <c r="D198">
        <v>6</v>
      </c>
      <c r="E198">
        <v>14</v>
      </c>
      <c r="F198">
        <v>0.82</v>
      </c>
      <c r="G198" t="s">
        <v>4363</v>
      </c>
      <c r="H198">
        <v>1580272828</v>
      </c>
      <c r="I198" t="s">
        <v>6775</v>
      </c>
      <c r="J198" t="s">
        <v>6774</v>
      </c>
      <c r="K198" t="s">
        <v>6773</v>
      </c>
      <c r="L198">
        <v>0</v>
      </c>
    </row>
    <row r="199" spans="1:12" x14ac:dyDescent="0.35">
      <c r="A199" t="s">
        <v>3851</v>
      </c>
      <c r="B199" t="s">
        <v>3850</v>
      </c>
      <c r="C199" t="s">
        <v>3847</v>
      </c>
      <c r="D199">
        <v>33</v>
      </c>
      <c r="E199">
        <v>0</v>
      </c>
      <c r="F199">
        <v>0.37</v>
      </c>
      <c r="G199" t="s">
        <v>3</v>
      </c>
      <c r="H199">
        <v>1606090286</v>
      </c>
      <c r="I199" t="s">
        <v>3849</v>
      </c>
      <c r="J199" t="s">
        <v>3848</v>
      </c>
      <c r="K199" t="s">
        <v>3847</v>
      </c>
      <c r="L199">
        <v>0</v>
      </c>
    </row>
    <row r="200" spans="1:12" x14ac:dyDescent="0.35">
      <c r="A200" t="s">
        <v>6772</v>
      </c>
      <c r="B200" t="s">
        <v>6771</v>
      </c>
      <c r="C200" t="s">
        <v>6768</v>
      </c>
      <c r="D200">
        <v>10</v>
      </c>
      <c r="E200">
        <v>6</v>
      </c>
      <c r="F200">
        <v>0.71</v>
      </c>
      <c r="H200">
        <v>1559025190</v>
      </c>
      <c r="I200" t="s">
        <v>6770</v>
      </c>
      <c r="J200" t="s">
        <v>6769</v>
      </c>
      <c r="K200" t="s">
        <v>6768</v>
      </c>
      <c r="L200">
        <v>0</v>
      </c>
    </row>
    <row r="201" spans="1:12" x14ac:dyDescent="0.35">
      <c r="A201" t="s">
        <v>6767</v>
      </c>
      <c r="B201" t="s">
        <v>6766</v>
      </c>
      <c r="C201" t="s">
        <v>6763</v>
      </c>
      <c r="D201">
        <v>68</v>
      </c>
      <c r="E201">
        <v>15</v>
      </c>
      <c r="F201">
        <v>0.63</v>
      </c>
      <c r="G201" t="s">
        <v>4369</v>
      </c>
      <c r="H201">
        <v>1589095447</v>
      </c>
      <c r="I201" t="s">
        <v>6765</v>
      </c>
      <c r="J201" t="s">
        <v>6764</v>
      </c>
      <c r="K201" t="s">
        <v>6763</v>
      </c>
      <c r="L201">
        <v>0</v>
      </c>
    </row>
    <row r="202" spans="1:12" x14ac:dyDescent="0.35">
      <c r="A202" t="s">
        <v>6762</v>
      </c>
      <c r="B202" t="s">
        <v>1791</v>
      </c>
      <c r="C202" t="s">
        <v>6759</v>
      </c>
      <c r="D202">
        <v>5</v>
      </c>
      <c r="E202">
        <v>1</v>
      </c>
      <c r="F202">
        <v>0.56999999999999995</v>
      </c>
      <c r="G202" t="s">
        <v>3</v>
      </c>
      <c r="H202">
        <v>1596848282</v>
      </c>
      <c r="I202" t="s">
        <v>6761</v>
      </c>
      <c r="J202" t="s">
        <v>6760</v>
      </c>
      <c r="K202" t="s">
        <v>6759</v>
      </c>
      <c r="L202">
        <v>0</v>
      </c>
    </row>
    <row r="203" spans="1:12" x14ac:dyDescent="0.35">
      <c r="A203" t="s">
        <v>2576</v>
      </c>
      <c r="B203" t="s">
        <v>2575</v>
      </c>
      <c r="C203" t="s">
        <v>2572</v>
      </c>
      <c r="D203">
        <v>7</v>
      </c>
      <c r="E203">
        <v>0</v>
      </c>
      <c r="F203">
        <v>0.5</v>
      </c>
      <c r="G203" t="s">
        <v>3</v>
      </c>
      <c r="H203">
        <v>1604411121</v>
      </c>
      <c r="I203" t="s">
        <v>2574</v>
      </c>
      <c r="J203" t="s">
        <v>2573</v>
      </c>
      <c r="K203" t="s">
        <v>2572</v>
      </c>
      <c r="L203">
        <v>0</v>
      </c>
    </row>
    <row r="204" spans="1:12" x14ac:dyDescent="0.35">
      <c r="A204" t="s">
        <v>1295</v>
      </c>
      <c r="B204" t="s">
        <v>1294</v>
      </c>
      <c r="C204" t="s">
        <v>1291</v>
      </c>
      <c r="D204">
        <v>22</v>
      </c>
      <c r="E204">
        <v>6</v>
      </c>
      <c r="F204">
        <v>0.75</v>
      </c>
      <c r="G204" t="s">
        <v>276</v>
      </c>
      <c r="H204">
        <v>1604367580</v>
      </c>
      <c r="I204" t="s">
        <v>1293</v>
      </c>
      <c r="J204" t="s">
        <v>1292</v>
      </c>
      <c r="K204" t="s">
        <v>1291</v>
      </c>
      <c r="L204">
        <v>0</v>
      </c>
    </row>
    <row r="205" spans="1:12" x14ac:dyDescent="0.35">
      <c r="A205" t="s">
        <v>602</v>
      </c>
      <c r="B205" t="s">
        <v>601</v>
      </c>
      <c r="C205" t="s">
        <v>598</v>
      </c>
      <c r="D205">
        <v>11</v>
      </c>
      <c r="E205">
        <v>0</v>
      </c>
      <c r="F205">
        <v>0.5</v>
      </c>
      <c r="G205" t="s">
        <v>3</v>
      </c>
      <c r="H205">
        <v>1603018894</v>
      </c>
      <c r="I205" t="s">
        <v>600</v>
      </c>
      <c r="J205" t="s">
        <v>599</v>
      </c>
      <c r="K205" t="s">
        <v>598</v>
      </c>
      <c r="L205">
        <v>1</v>
      </c>
    </row>
    <row r="206" spans="1:12" x14ac:dyDescent="0.35">
      <c r="A206" t="s">
        <v>3651</v>
      </c>
      <c r="B206" t="s">
        <v>3650</v>
      </c>
      <c r="C206" t="s">
        <v>3648</v>
      </c>
      <c r="D206">
        <v>53</v>
      </c>
      <c r="E206">
        <v>34</v>
      </c>
      <c r="F206">
        <v>0.76</v>
      </c>
      <c r="G206" t="s">
        <v>38</v>
      </c>
      <c r="H206">
        <v>1604015010</v>
      </c>
      <c r="I206" t="s">
        <v>3649</v>
      </c>
      <c r="K206" t="s">
        <v>3648</v>
      </c>
      <c r="L206">
        <v>0</v>
      </c>
    </row>
    <row r="207" spans="1:12" x14ac:dyDescent="0.35">
      <c r="A207" t="s">
        <v>144</v>
      </c>
      <c r="B207" t="s">
        <v>143</v>
      </c>
      <c r="C207" t="s">
        <v>140</v>
      </c>
      <c r="D207">
        <v>5</v>
      </c>
      <c r="E207">
        <v>0</v>
      </c>
      <c r="F207">
        <v>0.45</v>
      </c>
      <c r="G207" t="s">
        <v>3</v>
      </c>
      <c r="H207">
        <v>1602976872</v>
      </c>
      <c r="I207" t="s">
        <v>142</v>
      </c>
      <c r="J207" t="s">
        <v>141</v>
      </c>
      <c r="K207" t="s">
        <v>140</v>
      </c>
      <c r="L207">
        <v>1</v>
      </c>
    </row>
    <row r="208" spans="1:12" x14ac:dyDescent="0.35">
      <c r="A208" t="s">
        <v>3829</v>
      </c>
      <c r="B208" t="s">
        <v>3828</v>
      </c>
      <c r="C208" t="s">
        <v>3825</v>
      </c>
      <c r="D208">
        <v>2</v>
      </c>
      <c r="E208">
        <v>0</v>
      </c>
      <c r="F208">
        <v>0.42</v>
      </c>
      <c r="G208" t="s">
        <v>3</v>
      </c>
      <c r="H208">
        <v>1606061753</v>
      </c>
      <c r="I208" t="s">
        <v>3827</v>
      </c>
      <c r="J208" t="s">
        <v>3826</v>
      </c>
      <c r="K208" t="s">
        <v>3825</v>
      </c>
      <c r="L208">
        <v>0</v>
      </c>
    </row>
    <row r="209" spans="1:12" x14ac:dyDescent="0.35">
      <c r="A209" t="s">
        <v>3607</v>
      </c>
      <c r="B209" t="s">
        <v>3606</v>
      </c>
      <c r="C209" t="s">
        <v>3603</v>
      </c>
      <c r="D209">
        <v>19</v>
      </c>
      <c r="E209">
        <v>0</v>
      </c>
      <c r="F209">
        <v>0.5</v>
      </c>
      <c r="G209" t="s">
        <v>3</v>
      </c>
      <c r="H209">
        <v>1602956898</v>
      </c>
      <c r="I209" t="s">
        <v>3605</v>
      </c>
      <c r="J209" t="s">
        <v>3604</v>
      </c>
      <c r="K209" t="s">
        <v>3603</v>
      </c>
      <c r="L209">
        <v>0</v>
      </c>
    </row>
    <row r="210" spans="1:12" x14ac:dyDescent="0.35">
      <c r="A210" t="s">
        <v>6758</v>
      </c>
      <c r="B210" t="s">
        <v>6757</v>
      </c>
      <c r="C210" t="s">
        <v>6755</v>
      </c>
      <c r="D210">
        <v>0</v>
      </c>
      <c r="E210">
        <v>4</v>
      </c>
      <c r="F210">
        <v>0.63</v>
      </c>
      <c r="H210">
        <v>1559137604</v>
      </c>
      <c r="I210" t="s">
        <v>6756</v>
      </c>
      <c r="K210" t="s">
        <v>6755</v>
      </c>
      <c r="L210">
        <v>1</v>
      </c>
    </row>
    <row r="211" spans="1:12" x14ac:dyDescent="0.35">
      <c r="A211" t="s">
        <v>6754</v>
      </c>
      <c r="B211" t="s">
        <v>6753</v>
      </c>
      <c r="C211" t="s">
        <v>6750</v>
      </c>
      <c r="D211">
        <v>17</v>
      </c>
      <c r="E211">
        <v>0</v>
      </c>
      <c r="F211">
        <v>0.5</v>
      </c>
      <c r="G211" t="s">
        <v>3</v>
      </c>
      <c r="H211">
        <v>1594867212</v>
      </c>
      <c r="I211" t="s">
        <v>6752</v>
      </c>
      <c r="J211" t="s">
        <v>6751</v>
      </c>
      <c r="K211" t="s">
        <v>6750</v>
      </c>
      <c r="L211">
        <v>0</v>
      </c>
    </row>
    <row r="212" spans="1:12" x14ac:dyDescent="0.35">
      <c r="A212" t="s">
        <v>6749</v>
      </c>
      <c r="B212" t="s">
        <v>962</v>
      </c>
      <c r="C212" t="s">
        <v>6747</v>
      </c>
      <c r="D212">
        <v>64</v>
      </c>
      <c r="E212">
        <v>77</v>
      </c>
      <c r="F212">
        <v>0.84</v>
      </c>
      <c r="H212">
        <v>1574937902</v>
      </c>
      <c r="I212" t="s">
        <v>6748</v>
      </c>
      <c r="K212" t="s">
        <v>6747</v>
      </c>
      <c r="L212">
        <v>0</v>
      </c>
    </row>
    <row r="213" spans="1:12" x14ac:dyDescent="0.35">
      <c r="A213" t="s">
        <v>6746</v>
      </c>
      <c r="B213" t="s">
        <v>6745</v>
      </c>
      <c r="C213" t="s">
        <v>6742</v>
      </c>
      <c r="D213">
        <v>5</v>
      </c>
      <c r="E213">
        <v>0</v>
      </c>
      <c r="F213">
        <v>0.45</v>
      </c>
      <c r="G213" t="s">
        <v>4369</v>
      </c>
      <c r="H213">
        <v>1592434165</v>
      </c>
      <c r="I213" t="s">
        <v>6744</v>
      </c>
      <c r="J213" t="s">
        <v>6743</v>
      </c>
      <c r="K213" t="s">
        <v>6742</v>
      </c>
      <c r="L213">
        <v>0</v>
      </c>
    </row>
    <row r="214" spans="1:12" x14ac:dyDescent="0.35">
      <c r="A214" t="s">
        <v>6741</v>
      </c>
      <c r="B214" t="s">
        <v>6740</v>
      </c>
      <c r="C214" t="s">
        <v>6738</v>
      </c>
      <c r="D214">
        <v>1</v>
      </c>
      <c r="E214">
        <v>3</v>
      </c>
      <c r="F214">
        <v>0.71</v>
      </c>
      <c r="H214">
        <v>1587532836</v>
      </c>
      <c r="I214" t="s">
        <v>6739</v>
      </c>
      <c r="K214" t="s">
        <v>6738</v>
      </c>
      <c r="L214">
        <v>0</v>
      </c>
    </row>
    <row r="215" spans="1:12" x14ac:dyDescent="0.35">
      <c r="A215" t="s">
        <v>6737</v>
      </c>
      <c r="B215" t="s">
        <v>6736</v>
      </c>
      <c r="C215" t="s">
        <v>6733</v>
      </c>
      <c r="D215">
        <v>26</v>
      </c>
      <c r="E215">
        <v>0</v>
      </c>
      <c r="F215">
        <v>0.5</v>
      </c>
      <c r="G215" t="s">
        <v>3</v>
      </c>
      <c r="H215">
        <v>1590983146</v>
      </c>
      <c r="I215" t="s">
        <v>6735</v>
      </c>
      <c r="J215" t="s">
        <v>6734</v>
      </c>
      <c r="K215" t="s">
        <v>6733</v>
      </c>
      <c r="L215">
        <v>0</v>
      </c>
    </row>
    <row r="216" spans="1:12" x14ac:dyDescent="0.35">
      <c r="A216" t="s">
        <v>3476</v>
      </c>
      <c r="B216" t="s">
        <v>271</v>
      </c>
      <c r="C216" t="s">
        <v>3473</v>
      </c>
      <c r="D216">
        <v>5</v>
      </c>
      <c r="E216">
        <v>3</v>
      </c>
      <c r="F216">
        <v>0.64</v>
      </c>
      <c r="G216" t="s">
        <v>3</v>
      </c>
      <c r="H216">
        <v>1605907436</v>
      </c>
      <c r="I216" t="s">
        <v>3475</v>
      </c>
      <c r="J216" t="s">
        <v>3474</v>
      </c>
      <c r="K216" t="s">
        <v>3473</v>
      </c>
      <c r="L216">
        <v>1</v>
      </c>
    </row>
    <row r="217" spans="1:12" x14ac:dyDescent="0.35">
      <c r="A217" t="s">
        <v>6732</v>
      </c>
      <c r="B217" t="s">
        <v>6731</v>
      </c>
      <c r="C217" t="s">
        <v>6728</v>
      </c>
      <c r="D217">
        <v>8</v>
      </c>
      <c r="E217">
        <v>0</v>
      </c>
      <c r="F217">
        <v>0.5</v>
      </c>
      <c r="G217" t="s">
        <v>4369</v>
      </c>
      <c r="H217">
        <v>1590375522</v>
      </c>
      <c r="I217" t="s">
        <v>6730</v>
      </c>
      <c r="J217" t="s">
        <v>6729</v>
      </c>
      <c r="K217" t="s">
        <v>6728</v>
      </c>
      <c r="L217">
        <v>0</v>
      </c>
    </row>
    <row r="218" spans="1:12" x14ac:dyDescent="0.35">
      <c r="A218" t="s">
        <v>6727</v>
      </c>
      <c r="B218" t="s">
        <v>6726</v>
      </c>
      <c r="C218" t="s">
        <v>6723</v>
      </c>
      <c r="D218">
        <v>23</v>
      </c>
      <c r="E218">
        <v>8</v>
      </c>
      <c r="F218">
        <v>0.72</v>
      </c>
      <c r="G218" t="s">
        <v>3</v>
      </c>
      <c r="H218">
        <v>1595008413</v>
      </c>
      <c r="I218" t="s">
        <v>6725</v>
      </c>
      <c r="J218" t="s">
        <v>6724</v>
      </c>
      <c r="K218" t="s">
        <v>6723</v>
      </c>
      <c r="L218">
        <v>-1</v>
      </c>
    </row>
    <row r="219" spans="1:12" x14ac:dyDescent="0.35">
      <c r="A219" t="s">
        <v>6722</v>
      </c>
      <c r="B219" t="s">
        <v>6721</v>
      </c>
      <c r="C219" t="s">
        <v>6719</v>
      </c>
      <c r="D219">
        <v>0</v>
      </c>
      <c r="E219">
        <v>1</v>
      </c>
      <c r="F219">
        <v>0.55000000000000004</v>
      </c>
      <c r="G219" t="s">
        <v>3</v>
      </c>
      <c r="H219">
        <v>1588126644</v>
      </c>
      <c r="I219" t="s">
        <v>6720</v>
      </c>
      <c r="K219" t="s">
        <v>6719</v>
      </c>
      <c r="L219">
        <v>0</v>
      </c>
    </row>
    <row r="220" spans="1:12" x14ac:dyDescent="0.35">
      <c r="A220" t="s">
        <v>6718</v>
      </c>
      <c r="C220" t="s">
        <v>6715</v>
      </c>
      <c r="D220">
        <v>38</v>
      </c>
      <c r="E220">
        <v>40</v>
      </c>
      <c r="F220">
        <v>0.8</v>
      </c>
      <c r="G220" t="s">
        <v>4363</v>
      </c>
      <c r="H220">
        <v>1585135641</v>
      </c>
      <c r="I220" t="s">
        <v>6717</v>
      </c>
      <c r="J220" t="s">
        <v>6716</v>
      </c>
      <c r="K220" t="s">
        <v>6715</v>
      </c>
      <c r="L220">
        <v>0</v>
      </c>
    </row>
    <row r="221" spans="1:12" x14ac:dyDescent="0.35">
      <c r="A221" t="s">
        <v>6714</v>
      </c>
      <c r="B221" t="s">
        <v>6713</v>
      </c>
      <c r="C221" t="s">
        <v>6711</v>
      </c>
      <c r="D221">
        <v>3</v>
      </c>
      <c r="E221">
        <v>1</v>
      </c>
      <c r="F221">
        <v>0.53</v>
      </c>
      <c r="H221">
        <v>1587688703</v>
      </c>
      <c r="I221" t="s">
        <v>6712</v>
      </c>
      <c r="K221" t="s">
        <v>6711</v>
      </c>
      <c r="L221">
        <v>1</v>
      </c>
    </row>
    <row r="222" spans="1:12" x14ac:dyDescent="0.35">
      <c r="A222" t="s">
        <v>6710</v>
      </c>
      <c r="B222" t="s">
        <v>6709</v>
      </c>
      <c r="C222" t="s">
        <v>6706</v>
      </c>
      <c r="D222">
        <v>6</v>
      </c>
      <c r="E222">
        <v>0</v>
      </c>
      <c r="F222">
        <v>0.43</v>
      </c>
      <c r="G222" t="s">
        <v>4363</v>
      </c>
      <c r="H222">
        <v>1582051644</v>
      </c>
      <c r="I222" t="s">
        <v>6708</v>
      </c>
      <c r="J222" t="s">
        <v>6707</v>
      </c>
      <c r="K222" t="s">
        <v>6706</v>
      </c>
      <c r="L222">
        <v>0</v>
      </c>
    </row>
    <row r="223" spans="1:12" x14ac:dyDescent="0.35">
      <c r="A223" t="s">
        <v>6705</v>
      </c>
      <c r="B223" t="s">
        <v>6704</v>
      </c>
      <c r="C223" t="s">
        <v>6701</v>
      </c>
      <c r="D223">
        <v>42</v>
      </c>
      <c r="E223">
        <v>2</v>
      </c>
      <c r="F223">
        <v>0.57999999999999996</v>
      </c>
      <c r="G223" t="s">
        <v>4363</v>
      </c>
      <c r="H223">
        <v>1584953234</v>
      </c>
      <c r="I223" t="s">
        <v>6703</v>
      </c>
      <c r="J223" t="s">
        <v>6702</v>
      </c>
      <c r="K223" t="s">
        <v>6701</v>
      </c>
      <c r="L223">
        <v>1</v>
      </c>
    </row>
    <row r="224" spans="1:12" x14ac:dyDescent="0.35">
      <c r="A224" t="s">
        <v>6700</v>
      </c>
      <c r="B224" t="s">
        <v>6699</v>
      </c>
      <c r="C224" t="s">
        <v>6697</v>
      </c>
      <c r="D224">
        <v>11</v>
      </c>
      <c r="E224">
        <v>6</v>
      </c>
      <c r="F224">
        <v>0.69</v>
      </c>
      <c r="H224">
        <v>1567469704</v>
      </c>
      <c r="I224" t="s">
        <v>6698</v>
      </c>
      <c r="K224" t="s">
        <v>6697</v>
      </c>
      <c r="L224">
        <v>-1</v>
      </c>
    </row>
    <row r="225" spans="1:12" x14ac:dyDescent="0.35">
      <c r="A225" t="s">
        <v>6696</v>
      </c>
      <c r="B225" t="s">
        <v>6695</v>
      </c>
      <c r="C225" t="s">
        <v>6692</v>
      </c>
      <c r="D225">
        <v>12</v>
      </c>
      <c r="E225">
        <v>0</v>
      </c>
      <c r="F225">
        <v>0.45</v>
      </c>
      <c r="G225" t="s">
        <v>4363</v>
      </c>
      <c r="H225">
        <v>1578466462</v>
      </c>
      <c r="I225" t="s">
        <v>6694</v>
      </c>
      <c r="J225" t="s">
        <v>6693</v>
      </c>
      <c r="K225" t="s">
        <v>6692</v>
      </c>
      <c r="L225">
        <v>0</v>
      </c>
    </row>
    <row r="226" spans="1:12" x14ac:dyDescent="0.35">
      <c r="A226" t="s">
        <v>3489</v>
      </c>
      <c r="B226" t="s">
        <v>3488</v>
      </c>
      <c r="C226" t="s">
        <v>3485</v>
      </c>
      <c r="D226">
        <v>5</v>
      </c>
      <c r="E226">
        <v>0</v>
      </c>
      <c r="F226">
        <v>0.5</v>
      </c>
      <c r="G226" t="s">
        <v>3</v>
      </c>
      <c r="H226">
        <v>1604984528</v>
      </c>
      <c r="I226" t="s">
        <v>3487</v>
      </c>
      <c r="J226" t="s">
        <v>3486</v>
      </c>
      <c r="K226" t="s">
        <v>3485</v>
      </c>
      <c r="L226">
        <v>0</v>
      </c>
    </row>
    <row r="227" spans="1:12" x14ac:dyDescent="0.35">
      <c r="A227" t="s">
        <v>6691</v>
      </c>
      <c r="B227" t="s">
        <v>4806</v>
      </c>
      <c r="C227" t="s">
        <v>6689</v>
      </c>
      <c r="D227">
        <v>1</v>
      </c>
      <c r="E227">
        <v>3</v>
      </c>
      <c r="F227">
        <v>0.6</v>
      </c>
      <c r="H227">
        <v>1565681300</v>
      </c>
      <c r="I227" t="s">
        <v>6690</v>
      </c>
      <c r="K227" t="s">
        <v>6689</v>
      </c>
      <c r="L227">
        <v>1</v>
      </c>
    </row>
    <row r="228" spans="1:12" x14ac:dyDescent="0.35">
      <c r="A228" t="s">
        <v>6688</v>
      </c>
      <c r="B228" t="s">
        <v>6687</v>
      </c>
      <c r="C228" t="s">
        <v>6684</v>
      </c>
      <c r="D228">
        <v>68</v>
      </c>
      <c r="E228">
        <v>0</v>
      </c>
      <c r="F228">
        <v>0.37</v>
      </c>
      <c r="G228" t="s">
        <v>3</v>
      </c>
      <c r="H228">
        <v>1589251422</v>
      </c>
      <c r="I228" t="s">
        <v>6686</v>
      </c>
      <c r="J228" t="s">
        <v>6685</v>
      </c>
      <c r="K228" t="s">
        <v>6684</v>
      </c>
      <c r="L228">
        <v>-1</v>
      </c>
    </row>
    <row r="229" spans="1:12" x14ac:dyDescent="0.35">
      <c r="A229" t="s">
        <v>6683</v>
      </c>
      <c r="B229" t="s">
        <v>6682</v>
      </c>
      <c r="C229" t="s">
        <v>6680</v>
      </c>
      <c r="D229">
        <v>14</v>
      </c>
      <c r="E229">
        <v>6</v>
      </c>
      <c r="F229">
        <v>0.63</v>
      </c>
      <c r="H229">
        <v>1580244673</v>
      </c>
      <c r="I229" t="s">
        <v>6681</v>
      </c>
      <c r="K229" t="s">
        <v>6680</v>
      </c>
      <c r="L229">
        <v>0</v>
      </c>
    </row>
    <row r="230" spans="1:12" x14ac:dyDescent="0.35">
      <c r="A230" t="s">
        <v>2348</v>
      </c>
      <c r="B230" t="s">
        <v>1486</v>
      </c>
      <c r="C230" t="s">
        <v>2345</v>
      </c>
      <c r="D230">
        <v>23</v>
      </c>
      <c r="E230">
        <v>4</v>
      </c>
      <c r="F230">
        <v>0.61</v>
      </c>
      <c r="G230" t="s">
        <v>3</v>
      </c>
      <c r="H230">
        <v>1605567106</v>
      </c>
      <c r="I230" t="s">
        <v>2347</v>
      </c>
      <c r="J230" t="s">
        <v>2346</v>
      </c>
      <c r="K230" t="s">
        <v>2345</v>
      </c>
      <c r="L230">
        <v>-1</v>
      </c>
    </row>
    <row r="231" spans="1:12" x14ac:dyDescent="0.35">
      <c r="A231" t="s">
        <v>6679</v>
      </c>
      <c r="B231" t="s">
        <v>1397</v>
      </c>
      <c r="C231" t="s">
        <v>6676</v>
      </c>
      <c r="D231">
        <v>18</v>
      </c>
      <c r="E231">
        <v>5</v>
      </c>
      <c r="F231">
        <v>0.73</v>
      </c>
      <c r="G231" t="s">
        <v>3</v>
      </c>
      <c r="H231">
        <v>1595205614</v>
      </c>
      <c r="I231" t="s">
        <v>6678</v>
      </c>
      <c r="J231" t="s">
        <v>6677</v>
      </c>
      <c r="K231" t="s">
        <v>6676</v>
      </c>
      <c r="L231">
        <v>0</v>
      </c>
    </row>
    <row r="232" spans="1:12" x14ac:dyDescent="0.35">
      <c r="A232" t="s">
        <v>6675</v>
      </c>
      <c r="B232" t="s">
        <v>6674</v>
      </c>
      <c r="C232" t="s">
        <v>6671</v>
      </c>
      <c r="D232">
        <v>11</v>
      </c>
      <c r="E232">
        <v>0</v>
      </c>
      <c r="F232">
        <v>0.41</v>
      </c>
      <c r="G232" t="s">
        <v>3</v>
      </c>
      <c r="H232">
        <v>1590671711</v>
      </c>
      <c r="I232" t="s">
        <v>6673</v>
      </c>
      <c r="J232" t="s">
        <v>6672</v>
      </c>
      <c r="K232" t="s">
        <v>6671</v>
      </c>
      <c r="L232">
        <v>0</v>
      </c>
    </row>
    <row r="233" spans="1:12" x14ac:dyDescent="0.35">
      <c r="A233" t="s">
        <v>6670</v>
      </c>
      <c r="B233" t="s">
        <v>1027</v>
      </c>
      <c r="C233" t="s">
        <v>6667</v>
      </c>
      <c r="D233">
        <v>7</v>
      </c>
      <c r="E233">
        <v>0</v>
      </c>
      <c r="F233">
        <v>0.4</v>
      </c>
      <c r="G233" t="s">
        <v>3</v>
      </c>
      <c r="H233">
        <v>1598413109</v>
      </c>
      <c r="I233" t="s">
        <v>6669</v>
      </c>
      <c r="J233" t="s">
        <v>6668</v>
      </c>
      <c r="K233" t="s">
        <v>6667</v>
      </c>
      <c r="L233">
        <v>1</v>
      </c>
    </row>
    <row r="234" spans="1:12" x14ac:dyDescent="0.35">
      <c r="A234" t="s">
        <v>673</v>
      </c>
      <c r="B234" t="s">
        <v>672</v>
      </c>
      <c r="C234" t="s">
        <v>669</v>
      </c>
      <c r="D234">
        <v>29</v>
      </c>
      <c r="E234">
        <v>1</v>
      </c>
      <c r="F234">
        <v>0.53</v>
      </c>
      <c r="G234" t="s">
        <v>3</v>
      </c>
      <c r="H234">
        <v>1604486987</v>
      </c>
      <c r="I234" t="s">
        <v>671</v>
      </c>
      <c r="J234" t="s">
        <v>670</v>
      </c>
      <c r="K234" t="s">
        <v>669</v>
      </c>
      <c r="L234">
        <v>0</v>
      </c>
    </row>
    <row r="235" spans="1:12" x14ac:dyDescent="0.35">
      <c r="A235" t="s">
        <v>3191</v>
      </c>
      <c r="B235" t="s">
        <v>3190</v>
      </c>
      <c r="C235" t="s">
        <v>3187</v>
      </c>
      <c r="D235">
        <v>63</v>
      </c>
      <c r="E235">
        <v>2</v>
      </c>
      <c r="F235">
        <v>0.56000000000000005</v>
      </c>
      <c r="G235" t="s">
        <v>3</v>
      </c>
      <c r="H235">
        <v>1604449554</v>
      </c>
      <c r="I235" t="s">
        <v>3189</v>
      </c>
      <c r="J235" t="s">
        <v>3188</v>
      </c>
      <c r="K235" t="s">
        <v>3187</v>
      </c>
      <c r="L235">
        <v>0</v>
      </c>
    </row>
    <row r="236" spans="1:12" x14ac:dyDescent="0.35">
      <c r="A236" t="s">
        <v>3339</v>
      </c>
      <c r="B236" t="s">
        <v>3338</v>
      </c>
      <c r="C236" t="s">
        <v>3335</v>
      </c>
      <c r="D236">
        <v>6</v>
      </c>
      <c r="E236">
        <v>6</v>
      </c>
      <c r="F236">
        <v>0.8</v>
      </c>
      <c r="G236" t="s">
        <v>3</v>
      </c>
      <c r="H236">
        <v>1605854000</v>
      </c>
      <c r="I236" t="s">
        <v>3337</v>
      </c>
      <c r="J236" t="s">
        <v>3336</v>
      </c>
      <c r="K236" t="s">
        <v>3335</v>
      </c>
      <c r="L236">
        <v>0</v>
      </c>
    </row>
    <row r="237" spans="1:12" x14ac:dyDescent="0.35">
      <c r="A237" t="s">
        <v>2831</v>
      </c>
      <c r="B237" t="s">
        <v>2830</v>
      </c>
      <c r="C237" t="s">
        <v>2827</v>
      </c>
      <c r="D237">
        <v>50</v>
      </c>
      <c r="E237">
        <v>3</v>
      </c>
      <c r="F237">
        <v>0.6</v>
      </c>
      <c r="G237" t="s">
        <v>3</v>
      </c>
      <c r="H237">
        <v>1604424182</v>
      </c>
      <c r="I237" t="s">
        <v>2829</v>
      </c>
      <c r="J237" t="s">
        <v>2828</v>
      </c>
      <c r="K237" t="s">
        <v>2827</v>
      </c>
      <c r="L237">
        <v>0</v>
      </c>
    </row>
    <row r="238" spans="1:12" x14ac:dyDescent="0.35">
      <c r="A238" t="s">
        <v>6666</v>
      </c>
      <c r="B238" t="s">
        <v>6665</v>
      </c>
      <c r="C238" t="s">
        <v>6662</v>
      </c>
      <c r="D238">
        <v>14</v>
      </c>
      <c r="E238">
        <v>0</v>
      </c>
      <c r="F238">
        <v>0.5</v>
      </c>
      <c r="G238" t="s">
        <v>4369</v>
      </c>
      <c r="H238">
        <v>1594454553</v>
      </c>
      <c r="I238" t="s">
        <v>6664</v>
      </c>
      <c r="J238" t="s">
        <v>6663</v>
      </c>
      <c r="K238" t="s">
        <v>6662</v>
      </c>
      <c r="L238">
        <v>0</v>
      </c>
    </row>
    <row r="239" spans="1:12" x14ac:dyDescent="0.35">
      <c r="A239" t="s">
        <v>6661</v>
      </c>
      <c r="B239" t="s">
        <v>6660</v>
      </c>
      <c r="C239" t="s">
        <v>6657</v>
      </c>
      <c r="D239">
        <v>9</v>
      </c>
      <c r="E239">
        <v>1</v>
      </c>
      <c r="F239">
        <v>0.53</v>
      </c>
      <c r="G239" t="s">
        <v>4369</v>
      </c>
      <c r="H239">
        <v>1593579513</v>
      </c>
      <c r="I239" t="s">
        <v>6659</v>
      </c>
      <c r="J239" t="s">
        <v>6658</v>
      </c>
      <c r="K239" t="s">
        <v>6657</v>
      </c>
      <c r="L239">
        <v>0</v>
      </c>
    </row>
    <row r="240" spans="1:12" x14ac:dyDescent="0.35">
      <c r="A240" t="s">
        <v>6656</v>
      </c>
      <c r="B240" t="s">
        <v>6655</v>
      </c>
      <c r="C240" t="s">
        <v>6652</v>
      </c>
      <c r="D240">
        <v>26</v>
      </c>
      <c r="E240">
        <v>26</v>
      </c>
      <c r="F240">
        <v>0.82</v>
      </c>
      <c r="H240">
        <v>1563858607</v>
      </c>
      <c r="I240" t="s">
        <v>6654</v>
      </c>
      <c r="J240" t="s">
        <v>6653</v>
      </c>
      <c r="K240" t="s">
        <v>6652</v>
      </c>
      <c r="L240">
        <v>-1</v>
      </c>
    </row>
    <row r="241" spans="1:12" x14ac:dyDescent="0.35">
      <c r="A241" t="s">
        <v>6651</v>
      </c>
      <c r="B241" t="s">
        <v>4498</v>
      </c>
      <c r="C241" t="s">
        <v>6648</v>
      </c>
      <c r="D241">
        <v>16</v>
      </c>
      <c r="E241">
        <v>0</v>
      </c>
      <c r="F241">
        <v>0.43</v>
      </c>
      <c r="G241" t="s">
        <v>4363</v>
      </c>
      <c r="H241">
        <v>1583389709</v>
      </c>
      <c r="I241" t="s">
        <v>6650</v>
      </c>
      <c r="J241" t="s">
        <v>6649</v>
      </c>
      <c r="K241" t="s">
        <v>6648</v>
      </c>
      <c r="L241">
        <v>-1</v>
      </c>
    </row>
    <row r="242" spans="1:12" x14ac:dyDescent="0.35">
      <c r="A242" t="s">
        <v>6647</v>
      </c>
      <c r="B242" t="s">
        <v>6646</v>
      </c>
      <c r="C242" t="s">
        <v>6643</v>
      </c>
      <c r="D242">
        <v>10</v>
      </c>
      <c r="E242">
        <v>5</v>
      </c>
      <c r="F242">
        <v>0.73</v>
      </c>
      <c r="G242" t="s">
        <v>4375</v>
      </c>
      <c r="H242">
        <v>1593423884</v>
      </c>
      <c r="I242" t="s">
        <v>6645</v>
      </c>
      <c r="J242" t="s">
        <v>6644</v>
      </c>
      <c r="K242" t="s">
        <v>6643</v>
      </c>
      <c r="L242">
        <v>-1</v>
      </c>
    </row>
    <row r="243" spans="1:12" x14ac:dyDescent="0.35">
      <c r="A243" t="s">
        <v>6642</v>
      </c>
      <c r="B243" t="s">
        <v>6641</v>
      </c>
      <c r="C243" t="s">
        <v>6639</v>
      </c>
      <c r="D243">
        <v>26</v>
      </c>
      <c r="E243">
        <v>6</v>
      </c>
      <c r="F243">
        <v>0.75</v>
      </c>
      <c r="H243">
        <v>1580458723</v>
      </c>
      <c r="I243" t="s">
        <v>6640</v>
      </c>
      <c r="K243" t="s">
        <v>6639</v>
      </c>
      <c r="L243">
        <v>-1</v>
      </c>
    </row>
    <row r="244" spans="1:12" x14ac:dyDescent="0.35">
      <c r="A244" t="s">
        <v>6638</v>
      </c>
      <c r="B244" t="s">
        <v>6637</v>
      </c>
      <c r="C244" t="s">
        <v>6634</v>
      </c>
      <c r="D244">
        <v>7</v>
      </c>
      <c r="E244">
        <v>1</v>
      </c>
      <c r="F244">
        <v>0.53</v>
      </c>
      <c r="H244">
        <v>1562152780</v>
      </c>
      <c r="I244" t="s">
        <v>6636</v>
      </c>
      <c r="J244" t="s">
        <v>6635</v>
      </c>
      <c r="K244" t="s">
        <v>6634</v>
      </c>
      <c r="L244">
        <v>0</v>
      </c>
    </row>
    <row r="245" spans="1:12" x14ac:dyDescent="0.35">
      <c r="A245" t="s">
        <v>6633</v>
      </c>
      <c r="B245" t="s">
        <v>6632</v>
      </c>
      <c r="C245" t="s">
        <v>6629</v>
      </c>
      <c r="D245">
        <v>2</v>
      </c>
      <c r="E245">
        <v>1</v>
      </c>
      <c r="F245">
        <v>0.56999999999999995</v>
      </c>
      <c r="G245" t="s">
        <v>4369</v>
      </c>
      <c r="H245">
        <v>1590693932</v>
      </c>
      <c r="I245" t="s">
        <v>6631</v>
      </c>
      <c r="J245" t="s">
        <v>6630</v>
      </c>
      <c r="K245" t="s">
        <v>6629</v>
      </c>
      <c r="L245">
        <v>0</v>
      </c>
    </row>
    <row r="246" spans="1:12" x14ac:dyDescent="0.35">
      <c r="A246" t="s">
        <v>6628</v>
      </c>
      <c r="B246" t="s">
        <v>6627</v>
      </c>
      <c r="C246" t="s">
        <v>6624</v>
      </c>
      <c r="D246">
        <v>2</v>
      </c>
      <c r="E246">
        <v>1</v>
      </c>
      <c r="F246">
        <v>0.53</v>
      </c>
      <c r="H246">
        <v>1558100068</v>
      </c>
      <c r="I246" t="s">
        <v>6626</v>
      </c>
      <c r="J246" t="s">
        <v>6625</v>
      </c>
      <c r="K246" t="s">
        <v>6624</v>
      </c>
      <c r="L246">
        <v>0</v>
      </c>
    </row>
    <row r="247" spans="1:12" x14ac:dyDescent="0.35">
      <c r="A247" t="s">
        <v>3088</v>
      </c>
      <c r="B247" t="s">
        <v>3087</v>
      </c>
      <c r="C247" t="s">
        <v>3084</v>
      </c>
      <c r="D247">
        <v>80</v>
      </c>
      <c r="E247">
        <v>13</v>
      </c>
      <c r="F247">
        <v>0.65</v>
      </c>
      <c r="G247" t="s">
        <v>3</v>
      </c>
      <c r="H247">
        <v>1603070387</v>
      </c>
      <c r="I247" t="s">
        <v>3086</v>
      </c>
      <c r="J247" t="s">
        <v>3085</v>
      </c>
      <c r="K247" t="s">
        <v>3084</v>
      </c>
      <c r="L247">
        <v>0</v>
      </c>
    </row>
    <row r="248" spans="1:12" x14ac:dyDescent="0.35">
      <c r="A248" t="s">
        <v>2703</v>
      </c>
      <c r="B248" t="s">
        <v>2702</v>
      </c>
      <c r="C248" t="s">
        <v>2699</v>
      </c>
      <c r="D248">
        <v>26</v>
      </c>
      <c r="E248">
        <v>0</v>
      </c>
      <c r="F248">
        <v>0.38</v>
      </c>
      <c r="G248" t="s">
        <v>3</v>
      </c>
      <c r="H248">
        <v>1604579628</v>
      </c>
      <c r="I248" t="s">
        <v>2701</v>
      </c>
      <c r="J248" t="s">
        <v>2700</v>
      </c>
      <c r="K248" t="s">
        <v>2699</v>
      </c>
      <c r="L248">
        <v>0</v>
      </c>
    </row>
    <row r="249" spans="1:12" x14ac:dyDescent="0.35">
      <c r="A249" t="s">
        <v>642</v>
      </c>
      <c r="B249" t="s">
        <v>489</v>
      </c>
      <c r="C249" t="s">
        <v>640</v>
      </c>
      <c r="D249">
        <v>247</v>
      </c>
      <c r="E249">
        <v>73</v>
      </c>
      <c r="F249">
        <v>0.71</v>
      </c>
      <c r="G249" t="s">
        <v>38</v>
      </c>
      <c r="H249">
        <v>1600978031</v>
      </c>
      <c r="I249" t="s">
        <v>641</v>
      </c>
      <c r="K249" t="s">
        <v>640</v>
      </c>
      <c r="L249">
        <v>1</v>
      </c>
    </row>
    <row r="250" spans="1:12" x14ac:dyDescent="0.35">
      <c r="A250" t="s">
        <v>1056</v>
      </c>
      <c r="B250" t="s">
        <v>374</v>
      </c>
      <c r="C250" t="s">
        <v>1053</v>
      </c>
      <c r="D250">
        <v>15</v>
      </c>
      <c r="E250">
        <v>0</v>
      </c>
      <c r="F250">
        <v>0.5</v>
      </c>
      <c r="G250" t="s">
        <v>3</v>
      </c>
      <c r="H250">
        <v>1604886728</v>
      </c>
      <c r="I250" t="s">
        <v>1055</v>
      </c>
      <c r="J250" t="s">
        <v>1054</v>
      </c>
      <c r="K250" t="s">
        <v>1053</v>
      </c>
      <c r="L250">
        <v>0</v>
      </c>
    </row>
    <row r="251" spans="1:12" x14ac:dyDescent="0.35">
      <c r="A251" t="s">
        <v>107</v>
      </c>
      <c r="B251" t="s">
        <v>106</v>
      </c>
      <c r="C251" t="s">
        <v>103</v>
      </c>
      <c r="D251">
        <v>15</v>
      </c>
      <c r="E251">
        <v>5</v>
      </c>
      <c r="F251">
        <v>0.6</v>
      </c>
      <c r="G251" t="s">
        <v>3</v>
      </c>
      <c r="H251">
        <v>1602287022</v>
      </c>
      <c r="I251" t="s">
        <v>105</v>
      </c>
      <c r="J251" t="s">
        <v>104</v>
      </c>
      <c r="K251" t="s">
        <v>103</v>
      </c>
      <c r="L251">
        <v>0</v>
      </c>
    </row>
    <row r="252" spans="1:12" x14ac:dyDescent="0.35">
      <c r="A252" t="s">
        <v>1035</v>
      </c>
      <c r="B252" t="s">
        <v>28</v>
      </c>
      <c r="C252" t="s">
        <v>1033</v>
      </c>
      <c r="D252">
        <v>11</v>
      </c>
      <c r="E252">
        <v>27</v>
      </c>
      <c r="F252">
        <v>0.74</v>
      </c>
      <c r="G252" t="s">
        <v>367</v>
      </c>
      <c r="H252">
        <v>1604806637</v>
      </c>
      <c r="I252" t="s">
        <v>1034</v>
      </c>
      <c r="K252" t="s">
        <v>1033</v>
      </c>
      <c r="L252">
        <v>0</v>
      </c>
    </row>
    <row r="253" spans="1:12" x14ac:dyDescent="0.35">
      <c r="A253" t="s">
        <v>6623</v>
      </c>
      <c r="B253" t="s">
        <v>4290</v>
      </c>
      <c r="C253" t="s">
        <v>6620</v>
      </c>
      <c r="D253">
        <v>17</v>
      </c>
      <c r="E253">
        <v>6</v>
      </c>
      <c r="F253">
        <v>0.63</v>
      </c>
      <c r="G253" t="s">
        <v>3</v>
      </c>
      <c r="H253">
        <v>1594911777</v>
      </c>
      <c r="I253" t="s">
        <v>6622</v>
      </c>
      <c r="J253" t="s">
        <v>6621</v>
      </c>
      <c r="K253" t="s">
        <v>6620</v>
      </c>
      <c r="L253">
        <v>-1</v>
      </c>
    </row>
    <row r="254" spans="1:12" x14ac:dyDescent="0.35">
      <c r="A254" t="s">
        <v>1028</v>
      </c>
      <c r="B254" t="s">
        <v>1027</v>
      </c>
      <c r="C254" t="s">
        <v>1025</v>
      </c>
      <c r="D254">
        <v>6</v>
      </c>
      <c r="E254">
        <v>0</v>
      </c>
      <c r="F254">
        <v>0.28999999999999998</v>
      </c>
      <c r="G254" t="s">
        <v>3</v>
      </c>
      <c r="H254">
        <v>1604878980</v>
      </c>
      <c r="I254" t="s">
        <v>1026</v>
      </c>
      <c r="K254" t="s">
        <v>1025</v>
      </c>
      <c r="L254">
        <v>0</v>
      </c>
    </row>
    <row r="255" spans="1:12" x14ac:dyDescent="0.35">
      <c r="A255" t="s">
        <v>6619</v>
      </c>
      <c r="B255" t="s">
        <v>6618</v>
      </c>
      <c r="C255" t="s">
        <v>6615</v>
      </c>
      <c r="D255">
        <v>24</v>
      </c>
      <c r="E255">
        <v>7</v>
      </c>
      <c r="F255">
        <v>0.65</v>
      </c>
      <c r="G255" t="s">
        <v>4369</v>
      </c>
      <c r="H255">
        <v>1593147278</v>
      </c>
      <c r="I255" t="s">
        <v>6617</v>
      </c>
      <c r="J255" t="s">
        <v>6616</v>
      </c>
      <c r="K255" t="s">
        <v>6615</v>
      </c>
      <c r="L255">
        <v>1</v>
      </c>
    </row>
    <row r="256" spans="1:12" x14ac:dyDescent="0.35">
      <c r="A256" t="s">
        <v>6614</v>
      </c>
      <c r="B256" t="s">
        <v>6613</v>
      </c>
      <c r="C256" t="s">
        <v>6610</v>
      </c>
      <c r="D256">
        <v>36</v>
      </c>
      <c r="E256">
        <v>18</v>
      </c>
      <c r="F256">
        <v>0.69</v>
      </c>
      <c r="G256" t="s">
        <v>4363</v>
      </c>
      <c r="H256">
        <v>1575672462</v>
      </c>
      <c r="I256" t="s">
        <v>6612</v>
      </c>
      <c r="J256" t="s">
        <v>6611</v>
      </c>
      <c r="K256" t="s">
        <v>6610</v>
      </c>
      <c r="L256">
        <v>0</v>
      </c>
    </row>
    <row r="257" spans="1:12" x14ac:dyDescent="0.35">
      <c r="A257" t="s">
        <v>6609</v>
      </c>
      <c r="B257" t="s">
        <v>4521</v>
      </c>
      <c r="C257" t="s">
        <v>6607</v>
      </c>
      <c r="D257">
        <v>3</v>
      </c>
      <c r="E257">
        <v>0</v>
      </c>
      <c r="F257">
        <v>0.43</v>
      </c>
      <c r="H257">
        <v>1592358404</v>
      </c>
      <c r="I257" t="s">
        <v>6608</v>
      </c>
      <c r="K257" t="s">
        <v>6607</v>
      </c>
      <c r="L257">
        <v>0</v>
      </c>
    </row>
    <row r="258" spans="1:12" x14ac:dyDescent="0.35">
      <c r="A258" t="s">
        <v>6606</v>
      </c>
      <c r="B258" t="s">
        <v>6605</v>
      </c>
      <c r="C258" t="s">
        <v>6602</v>
      </c>
      <c r="D258">
        <v>31</v>
      </c>
      <c r="E258">
        <v>98</v>
      </c>
      <c r="F258">
        <v>0.89</v>
      </c>
      <c r="G258" t="s">
        <v>6604</v>
      </c>
      <c r="H258">
        <v>1586572263</v>
      </c>
      <c r="I258" t="s">
        <v>6603</v>
      </c>
      <c r="K258" t="s">
        <v>6602</v>
      </c>
      <c r="L258">
        <v>1</v>
      </c>
    </row>
    <row r="259" spans="1:12" x14ac:dyDescent="0.35">
      <c r="A259" t="s">
        <v>4233</v>
      </c>
      <c r="B259" t="s">
        <v>4232</v>
      </c>
      <c r="C259" t="s">
        <v>4229</v>
      </c>
      <c r="D259">
        <v>32</v>
      </c>
      <c r="E259">
        <v>5</v>
      </c>
      <c r="F259">
        <v>0.61</v>
      </c>
      <c r="G259" t="s">
        <v>3</v>
      </c>
      <c r="H259">
        <v>1602477959</v>
      </c>
      <c r="I259" t="s">
        <v>4231</v>
      </c>
      <c r="J259" t="s">
        <v>4230</v>
      </c>
      <c r="K259" t="s">
        <v>4229</v>
      </c>
      <c r="L259">
        <v>0</v>
      </c>
    </row>
    <row r="260" spans="1:12" x14ac:dyDescent="0.35">
      <c r="A260" t="s">
        <v>6601</v>
      </c>
      <c r="B260" t="s">
        <v>5042</v>
      </c>
      <c r="C260" t="s">
        <v>6598</v>
      </c>
      <c r="D260">
        <v>17</v>
      </c>
      <c r="E260">
        <v>0</v>
      </c>
      <c r="F260">
        <v>0.23</v>
      </c>
      <c r="H260">
        <v>1560831349</v>
      </c>
      <c r="I260" t="s">
        <v>6600</v>
      </c>
      <c r="J260" t="s">
        <v>6599</v>
      </c>
      <c r="K260" t="s">
        <v>6598</v>
      </c>
      <c r="L260">
        <v>0</v>
      </c>
    </row>
    <row r="261" spans="1:12" x14ac:dyDescent="0.35">
      <c r="A261" t="s">
        <v>6597</v>
      </c>
      <c r="B261" t="s">
        <v>6596</v>
      </c>
      <c r="C261" t="s">
        <v>6593</v>
      </c>
      <c r="D261">
        <v>21</v>
      </c>
      <c r="E261">
        <v>3</v>
      </c>
      <c r="F261">
        <v>0.57999999999999996</v>
      </c>
      <c r="G261" t="s">
        <v>3</v>
      </c>
      <c r="H261">
        <v>1596753990</v>
      </c>
      <c r="I261" t="s">
        <v>6595</v>
      </c>
      <c r="J261" t="s">
        <v>6594</v>
      </c>
      <c r="K261" t="s">
        <v>6593</v>
      </c>
      <c r="L261">
        <v>0</v>
      </c>
    </row>
    <row r="262" spans="1:12" x14ac:dyDescent="0.35">
      <c r="A262" t="s">
        <v>6592</v>
      </c>
      <c r="B262" t="s">
        <v>4853</v>
      </c>
      <c r="C262" t="s">
        <v>6589</v>
      </c>
      <c r="D262">
        <v>16</v>
      </c>
      <c r="E262">
        <v>0</v>
      </c>
      <c r="F262">
        <v>0.39</v>
      </c>
      <c r="G262" t="s">
        <v>3</v>
      </c>
      <c r="H262">
        <v>1594140004</v>
      </c>
      <c r="I262" t="s">
        <v>6591</v>
      </c>
      <c r="J262" t="s">
        <v>6590</v>
      </c>
      <c r="K262" t="s">
        <v>6589</v>
      </c>
      <c r="L262">
        <v>0</v>
      </c>
    </row>
    <row r="263" spans="1:12" x14ac:dyDescent="0.35">
      <c r="A263" t="s">
        <v>6588</v>
      </c>
      <c r="B263" t="s">
        <v>6587</v>
      </c>
      <c r="C263" t="s">
        <v>6584</v>
      </c>
      <c r="D263">
        <v>30</v>
      </c>
      <c r="E263">
        <v>7</v>
      </c>
      <c r="F263">
        <v>0.68</v>
      </c>
      <c r="G263" t="s">
        <v>4363</v>
      </c>
      <c r="H263">
        <v>1586243847</v>
      </c>
      <c r="I263" t="s">
        <v>6586</v>
      </c>
      <c r="J263" t="s">
        <v>6585</v>
      </c>
      <c r="K263" t="s">
        <v>6584</v>
      </c>
      <c r="L263">
        <v>0</v>
      </c>
    </row>
    <row r="264" spans="1:12" x14ac:dyDescent="0.35">
      <c r="A264" t="s">
        <v>6583</v>
      </c>
      <c r="B264" t="s">
        <v>96</v>
      </c>
      <c r="C264" t="s">
        <v>6580</v>
      </c>
      <c r="D264">
        <v>2</v>
      </c>
      <c r="E264">
        <v>0</v>
      </c>
      <c r="F264">
        <v>0.4</v>
      </c>
      <c r="G264" t="s">
        <v>4363</v>
      </c>
      <c r="H264">
        <v>1584237770</v>
      </c>
      <c r="I264" t="s">
        <v>6582</v>
      </c>
      <c r="J264" t="s">
        <v>6581</v>
      </c>
      <c r="K264" t="s">
        <v>6580</v>
      </c>
      <c r="L264">
        <v>1</v>
      </c>
    </row>
    <row r="265" spans="1:12" x14ac:dyDescent="0.35">
      <c r="A265" t="s">
        <v>6579</v>
      </c>
      <c r="B265" t="s">
        <v>6578</v>
      </c>
      <c r="C265" t="s">
        <v>6576</v>
      </c>
      <c r="D265">
        <v>1</v>
      </c>
      <c r="E265">
        <v>1</v>
      </c>
      <c r="F265">
        <v>0.6</v>
      </c>
      <c r="G265" t="s">
        <v>4363</v>
      </c>
      <c r="H265">
        <v>1587778937</v>
      </c>
      <c r="I265" t="s">
        <v>6577</v>
      </c>
      <c r="K265" t="s">
        <v>6576</v>
      </c>
      <c r="L265">
        <v>0</v>
      </c>
    </row>
    <row r="266" spans="1:12" x14ac:dyDescent="0.35">
      <c r="A266" t="s">
        <v>6575</v>
      </c>
      <c r="B266" t="s">
        <v>207</v>
      </c>
      <c r="C266" t="s">
        <v>6573</v>
      </c>
      <c r="D266">
        <v>14</v>
      </c>
      <c r="E266">
        <v>0</v>
      </c>
      <c r="F266">
        <v>0.42</v>
      </c>
      <c r="H266">
        <v>1579579668</v>
      </c>
      <c r="I266" t="s">
        <v>6574</v>
      </c>
      <c r="K266" t="s">
        <v>6573</v>
      </c>
      <c r="L266">
        <v>1</v>
      </c>
    </row>
    <row r="267" spans="1:12" x14ac:dyDescent="0.35">
      <c r="A267" t="s">
        <v>6572</v>
      </c>
      <c r="B267" t="s">
        <v>6571</v>
      </c>
      <c r="C267" t="s">
        <v>6568</v>
      </c>
      <c r="D267">
        <v>15</v>
      </c>
      <c r="E267">
        <v>0</v>
      </c>
      <c r="F267">
        <v>0.5</v>
      </c>
      <c r="G267" t="s">
        <v>4369</v>
      </c>
      <c r="H267">
        <v>1592677268</v>
      </c>
      <c r="I267" t="s">
        <v>6570</v>
      </c>
      <c r="J267" t="s">
        <v>6569</v>
      </c>
      <c r="K267" t="s">
        <v>6568</v>
      </c>
      <c r="L267">
        <v>0</v>
      </c>
    </row>
    <row r="268" spans="1:12" x14ac:dyDescent="0.35">
      <c r="A268" t="s">
        <v>6567</v>
      </c>
      <c r="B268" t="s">
        <v>6566</v>
      </c>
      <c r="C268" t="s">
        <v>6563</v>
      </c>
      <c r="D268">
        <v>8</v>
      </c>
      <c r="E268">
        <v>5</v>
      </c>
      <c r="F268">
        <v>0.67</v>
      </c>
      <c r="G268" t="s">
        <v>4369</v>
      </c>
      <c r="H268">
        <v>1591946036</v>
      </c>
      <c r="I268" t="s">
        <v>6565</v>
      </c>
      <c r="J268" t="s">
        <v>6564</v>
      </c>
      <c r="K268" t="s">
        <v>6563</v>
      </c>
      <c r="L268">
        <v>0</v>
      </c>
    </row>
    <row r="269" spans="1:12" x14ac:dyDescent="0.35">
      <c r="A269" t="s">
        <v>6562</v>
      </c>
      <c r="B269" t="s">
        <v>6561</v>
      </c>
      <c r="C269" t="s">
        <v>6557</v>
      </c>
      <c r="D269">
        <v>72</v>
      </c>
      <c r="E269">
        <v>99</v>
      </c>
      <c r="F269">
        <v>0.73</v>
      </c>
      <c r="G269" t="s">
        <v>6560</v>
      </c>
      <c r="H269">
        <v>1572541695</v>
      </c>
      <c r="I269" t="s">
        <v>6559</v>
      </c>
      <c r="J269" t="s">
        <v>6558</v>
      </c>
      <c r="K269" t="s">
        <v>6557</v>
      </c>
      <c r="L269">
        <v>1</v>
      </c>
    </row>
    <row r="270" spans="1:12" x14ac:dyDescent="0.35">
      <c r="A270" t="s">
        <v>4132</v>
      </c>
      <c r="B270" t="s">
        <v>4131</v>
      </c>
      <c r="C270" t="s">
        <v>4128</v>
      </c>
      <c r="D270">
        <v>8</v>
      </c>
      <c r="E270">
        <v>7</v>
      </c>
      <c r="F270">
        <v>0.82</v>
      </c>
      <c r="G270" t="s">
        <v>759</v>
      </c>
      <c r="H270">
        <v>1604683945</v>
      </c>
      <c r="I270" t="s">
        <v>4130</v>
      </c>
      <c r="J270" t="s">
        <v>4129</v>
      </c>
      <c r="K270" t="s">
        <v>4128</v>
      </c>
      <c r="L270">
        <v>1</v>
      </c>
    </row>
    <row r="271" spans="1:12" x14ac:dyDescent="0.35">
      <c r="A271" t="s">
        <v>6556</v>
      </c>
      <c r="B271" t="s">
        <v>6555</v>
      </c>
      <c r="C271" t="s">
        <v>6553</v>
      </c>
      <c r="D271">
        <v>13</v>
      </c>
      <c r="E271">
        <v>23</v>
      </c>
      <c r="F271">
        <v>0.65</v>
      </c>
      <c r="H271">
        <v>1571584024</v>
      </c>
      <c r="I271" t="s">
        <v>6554</v>
      </c>
      <c r="K271" t="s">
        <v>6553</v>
      </c>
      <c r="L271">
        <v>0</v>
      </c>
    </row>
    <row r="272" spans="1:12" x14ac:dyDescent="0.35">
      <c r="A272" t="s">
        <v>6552</v>
      </c>
      <c r="B272" t="s">
        <v>6551</v>
      </c>
      <c r="C272" t="s">
        <v>6548</v>
      </c>
      <c r="D272">
        <v>5</v>
      </c>
      <c r="E272">
        <v>0</v>
      </c>
      <c r="F272">
        <v>0.38</v>
      </c>
      <c r="G272" t="s">
        <v>4363</v>
      </c>
      <c r="H272">
        <v>1580675408</v>
      </c>
      <c r="I272" t="s">
        <v>6550</v>
      </c>
      <c r="J272" t="s">
        <v>6549</v>
      </c>
      <c r="K272" t="s">
        <v>6548</v>
      </c>
      <c r="L272">
        <v>0</v>
      </c>
    </row>
    <row r="273" spans="1:12" x14ac:dyDescent="0.35">
      <c r="A273" t="s">
        <v>6547</v>
      </c>
      <c r="B273" t="s">
        <v>6546</v>
      </c>
      <c r="C273" t="s">
        <v>6543</v>
      </c>
      <c r="D273">
        <v>22</v>
      </c>
      <c r="E273">
        <v>10</v>
      </c>
      <c r="F273">
        <v>0.62</v>
      </c>
      <c r="H273">
        <v>1557158853</v>
      </c>
      <c r="I273" t="s">
        <v>6545</v>
      </c>
      <c r="J273" t="s">
        <v>6544</v>
      </c>
      <c r="K273" t="s">
        <v>6543</v>
      </c>
      <c r="L273">
        <v>1</v>
      </c>
    </row>
    <row r="274" spans="1:12" x14ac:dyDescent="0.35">
      <c r="A274" t="s">
        <v>6542</v>
      </c>
      <c r="B274" t="s">
        <v>6541</v>
      </c>
      <c r="C274" t="s">
        <v>6538</v>
      </c>
      <c r="D274">
        <v>64</v>
      </c>
      <c r="E274">
        <v>8</v>
      </c>
      <c r="F274">
        <v>0.62</v>
      </c>
      <c r="G274" t="s">
        <v>3</v>
      </c>
      <c r="H274">
        <v>1596757570</v>
      </c>
      <c r="I274" t="s">
        <v>6540</v>
      </c>
      <c r="J274" t="s">
        <v>6539</v>
      </c>
      <c r="K274" t="s">
        <v>6538</v>
      </c>
      <c r="L274">
        <v>1</v>
      </c>
    </row>
    <row r="275" spans="1:12" x14ac:dyDescent="0.35">
      <c r="A275" t="s">
        <v>6537</v>
      </c>
      <c r="B275" t="s">
        <v>6536</v>
      </c>
      <c r="C275" t="s">
        <v>6533</v>
      </c>
      <c r="D275">
        <v>55</v>
      </c>
      <c r="E275">
        <v>22</v>
      </c>
      <c r="F275">
        <v>0.72</v>
      </c>
      <c r="G275" t="s">
        <v>4363</v>
      </c>
      <c r="H275">
        <v>1580266894</v>
      </c>
      <c r="I275" t="s">
        <v>6535</v>
      </c>
      <c r="J275" t="s">
        <v>6534</v>
      </c>
      <c r="K275" t="s">
        <v>6533</v>
      </c>
      <c r="L275">
        <v>-1</v>
      </c>
    </row>
    <row r="276" spans="1:12" x14ac:dyDescent="0.35">
      <c r="A276" t="s">
        <v>6532</v>
      </c>
      <c r="B276" t="s">
        <v>5061</v>
      </c>
      <c r="C276" t="s">
        <v>6529</v>
      </c>
      <c r="D276">
        <v>61</v>
      </c>
      <c r="E276">
        <v>8</v>
      </c>
      <c r="F276">
        <v>0.64</v>
      </c>
      <c r="G276" t="s">
        <v>3</v>
      </c>
      <c r="H276">
        <v>1597324087</v>
      </c>
      <c r="I276" t="s">
        <v>6531</v>
      </c>
      <c r="J276" t="s">
        <v>6530</v>
      </c>
      <c r="K276" t="s">
        <v>6529</v>
      </c>
      <c r="L276">
        <v>0</v>
      </c>
    </row>
    <row r="277" spans="1:12" x14ac:dyDescent="0.35">
      <c r="A277" t="s">
        <v>4166</v>
      </c>
      <c r="B277" t="s">
        <v>4165</v>
      </c>
      <c r="C277" t="s">
        <v>4162</v>
      </c>
      <c r="D277">
        <v>13</v>
      </c>
      <c r="E277">
        <v>5</v>
      </c>
      <c r="F277">
        <v>0.78</v>
      </c>
      <c r="G277" t="s">
        <v>3</v>
      </c>
      <c r="H277">
        <v>1603879120</v>
      </c>
      <c r="I277" t="s">
        <v>4164</v>
      </c>
      <c r="J277" t="s">
        <v>4163</v>
      </c>
      <c r="K277" t="s">
        <v>4162</v>
      </c>
      <c r="L277">
        <v>1</v>
      </c>
    </row>
    <row r="278" spans="1:12" x14ac:dyDescent="0.35">
      <c r="A278" t="s">
        <v>654</v>
      </c>
      <c r="B278" t="s">
        <v>653</v>
      </c>
      <c r="C278" t="s">
        <v>650</v>
      </c>
      <c r="D278">
        <v>16</v>
      </c>
      <c r="E278">
        <v>0</v>
      </c>
      <c r="F278">
        <v>0.41</v>
      </c>
      <c r="G278" t="s">
        <v>3</v>
      </c>
      <c r="H278">
        <v>1604196617</v>
      </c>
      <c r="I278" t="s">
        <v>652</v>
      </c>
      <c r="J278" t="s">
        <v>651</v>
      </c>
      <c r="K278" t="s">
        <v>650</v>
      </c>
      <c r="L278">
        <v>0</v>
      </c>
    </row>
    <row r="279" spans="1:12" x14ac:dyDescent="0.35">
      <c r="A279" t="s">
        <v>6528</v>
      </c>
      <c r="B279" t="s">
        <v>6527</v>
      </c>
      <c r="C279" t="s">
        <v>6524</v>
      </c>
      <c r="D279">
        <v>13</v>
      </c>
      <c r="E279">
        <v>4</v>
      </c>
      <c r="F279">
        <v>0.65</v>
      </c>
      <c r="G279" t="s">
        <v>4363</v>
      </c>
      <c r="H279">
        <v>1578793670</v>
      </c>
      <c r="I279" t="s">
        <v>6526</v>
      </c>
      <c r="J279" t="s">
        <v>6525</v>
      </c>
      <c r="K279" t="s">
        <v>6524</v>
      </c>
      <c r="L279">
        <v>1</v>
      </c>
    </row>
    <row r="280" spans="1:12" x14ac:dyDescent="0.35">
      <c r="A280" t="s">
        <v>6523</v>
      </c>
      <c r="B280" t="s">
        <v>1735</v>
      </c>
      <c r="C280" t="s">
        <v>6520</v>
      </c>
      <c r="D280">
        <v>75</v>
      </c>
      <c r="E280">
        <v>3</v>
      </c>
      <c r="F280">
        <v>0.6</v>
      </c>
      <c r="G280" t="s">
        <v>3</v>
      </c>
      <c r="H280">
        <v>1595018949</v>
      </c>
      <c r="I280" t="s">
        <v>6522</v>
      </c>
      <c r="J280" t="s">
        <v>6521</v>
      </c>
      <c r="K280" t="s">
        <v>6520</v>
      </c>
      <c r="L280">
        <v>0</v>
      </c>
    </row>
    <row r="281" spans="1:12" x14ac:dyDescent="0.35">
      <c r="A281" t="s">
        <v>6519</v>
      </c>
      <c r="C281" t="s">
        <v>6516</v>
      </c>
      <c r="D281">
        <v>34</v>
      </c>
      <c r="E281">
        <v>16</v>
      </c>
      <c r="F281">
        <v>0.81</v>
      </c>
      <c r="G281" t="s">
        <v>4363</v>
      </c>
      <c r="H281">
        <v>1580189040</v>
      </c>
      <c r="I281" t="s">
        <v>6518</v>
      </c>
      <c r="J281" t="s">
        <v>6517</v>
      </c>
      <c r="K281" t="s">
        <v>6516</v>
      </c>
      <c r="L281">
        <v>1</v>
      </c>
    </row>
    <row r="282" spans="1:12" x14ac:dyDescent="0.35">
      <c r="A282" t="s">
        <v>6515</v>
      </c>
      <c r="B282" t="s">
        <v>6514</v>
      </c>
      <c r="C282" t="s">
        <v>6511</v>
      </c>
      <c r="D282">
        <v>17</v>
      </c>
      <c r="E282">
        <v>2</v>
      </c>
      <c r="F282">
        <v>0.56000000000000005</v>
      </c>
      <c r="G282" t="s">
        <v>4363</v>
      </c>
      <c r="H282">
        <v>1578688447</v>
      </c>
      <c r="I282" t="s">
        <v>6513</v>
      </c>
      <c r="J282" t="s">
        <v>6512</v>
      </c>
      <c r="K282" t="s">
        <v>6511</v>
      </c>
      <c r="L282">
        <v>0</v>
      </c>
    </row>
    <row r="283" spans="1:12" x14ac:dyDescent="0.35">
      <c r="A283" t="s">
        <v>4291</v>
      </c>
      <c r="B283" t="s">
        <v>4290</v>
      </c>
      <c r="C283" t="s">
        <v>4288</v>
      </c>
      <c r="D283">
        <v>2</v>
      </c>
      <c r="E283">
        <v>4</v>
      </c>
      <c r="F283">
        <v>0.75</v>
      </c>
      <c r="G283" t="s">
        <v>3</v>
      </c>
      <c r="H283">
        <v>1599190489</v>
      </c>
      <c r="I283" t="s">
        <v>4289</v>
      </c>
      <c r="K283" t="s">
        <v>4288</v>
      </c>
      <c r="L283">
        <v>0</v>
      </c>
    </row>
    <row r="284" spans="1:12" x14ac:dyDescent="0.35">
      <c r="A284" t="s">
        <v>6510</v>
      </c>
      <c r="B284" t="s">
        <v>6509</v>
      </c>
      <c r="C284" t="s">
        <v>6502</v>
      </c>
      <c r="D284">
        <v>12</v>
      </c>
      <c r="E284">
        <v>3</v>
      </c>
      <c r="F284">
        <v>0.57999999999999996</v>
      </c>
      <c r="H284">
        <v>1568458493</v>
      </c>
      <c r="I284" t="s">
        <v>6508</v>
      </c>
      <c r="J284" t="s">
        <v>6507</v>
      </c>
      <c r="K284" t="s">
        <v>6502</v>
      </c>
      <c r="L284">
        <v>0</v>
      </c>
    </row>
    <row r="285" spans="1:12" x14ac:dyDescent="0.35">
      <c r="A285" t="s">
        <v>6506</v>
      </c>
      <c r="B285" t="s">
        <v>6505</v>
      </c>
      <c r="C285" t="s">
        <v>6502</v>
      </c>
      <c r="D285">
        <v>22</v>
      </c>
      <c r="E285">
        <v>10</v>
      </c>
      <c r="F285">
        <v>0.75</v>
      </c>
      <c r="G285" t="s">
        <v>3</v>
      </c>
      <c r="H285">
        <v>1594763447</v>
      </c>
      <c r="I285" t="s">
        <v>6504</v>
      </c>
      <c r="J285" t="s">
        <v>6503</v>
      </c>
      <c r="K285" t="s">
        <v>6502</v>
      </c>
      <c r="L285">
        <v>0</v>
      </c>
    </row>
    <row r="286" spans="1:12" x14ac:dyDescent="0.35">
      <c r="A286" t="s">
        <v>6501</v>
      </c>
      <c r="B286" t="s">
        <v>6500</v>
      </c>
      <c r="C286" t="s">
        <v>6498</v>
      </c>
      <c r="D286">
        <v>52</v>
      </c>
      <c r="E286">
        <v>45</v>
      </c>
      <c r="F286">
        <v>0.86</v>
      </c>
      <c r="G286" t="s">
        <v>3</v>
      </c>
      <c r="H286">
        <v>1592430010</v>
      </c>
      <c r="I286" t="s">
        <v>6499</v>
      </c>
      <c r="K286" t="s">
        <v>6498</v>
      </c>
      <c r="L286">
        <v>1</v>
      </c>
    </row>
    <row r="287" spans="1:12" x14ac:dyDescent="0.35">
      <c r="A287" t="s">
        <v>2979</v>
      </c>
      <c r="B287" t="s">
        <v>2978</v>
      </c>
      <c r="C287" t="s">
        <v>2975</v>
      </c>
      <c r="D287">
        <v>3</v>
      </c>
      <c r="E287">
        <v>0</v>
      </c>
      <c r="F287">
        <v>0.5</v>
      </c>
      <c r="G287" t="s">
        <v>3</v>
      </c>
      <c r="H287">
        <v>1605792950</v>
      </c>
      <c r="I287" t="s">
        <v>2977</v>
      </c>
      <c r="J287" t="s">
        <v>2976</v>
      </c>
      <c r="K287" t="s">
        <v>2975</v>
      </c>
      <c r="L287">
        <v>0</v>
      </c>
    </row>
    <row r="288" spans="1:12" x14ac:dyDescent="0.35">
      <c r="A288" t="s">
        <v>6497</v>
      </c>
      <c r="B288" t="s">
        <v>5362</v>
      </c>
      <c r="C288" t="s">
        <v>6494</v>
      </c>
      <c r="D288">
        <v>34</v>
      </c>
      <c r="E288">
        <v>3</v>
      </c>
      <c r="F288">
        <v>0.64</v>
      </c>
      <c r="G288" t="s">
        <v>3</v>
      </c>
      <c r="H288">
        <v>1594716883</v>
      </c>
      <c r="I288" t="s">
        <v>6496</v>
      </c>
      <c r="J288" t="s">
        <v>6495</v>
      </c>
      <c r="K288" t="s">
        <v>6494</v>
      </c>
      <c r="L288">
        <v>1</v>
      </c>
    </row>
    <row r="289" spans="1:12" x14ac:dyDescent="0.35">
      <c r="A289" t="s">
        <v>6493</v>
      </c>
      <c r="B289" t="s">
        <v>6492</v>
      </c>
      <c r="C289" t="s">
        <v>6489</v>
      </c>
      <c r="D289">
        <v>3</v>
      </c>
      <c r="E289">
        <v>0</v>
      </c>
      <c r="F289">
        <v>0.38</v>
      </c>
      <c r="G289" t="s">
        <v>4369</v>
      </c>
      <c r="H289">
        <v>1592954398</v>
      </c>
      <c r="I289" t="s">
        <v>6491</v>
      </c>
      <c r="J289" t="s">
        <v>6490</v>
      </c>
      <c r="K289" t="s">
        <v>6489</v>
      </c>
      <c r="L289">
        <v>0</v>
      </c>
    </row>
    <row r="290" spans="1:12" x14ac:dyDescent="0.35">
      <c r="A290" t="s">
        <v>4279</v>
      </c>
      <c r="B290" t="s">
        <v>4278</v>
      </c>
      <c r="C290" t="s">
        <v>4276</v>
      </c>
      <c r="D290">
        <v>8</v>
      </c>
      <c r="E290">
        <v>0</v>
      </c>
      <c r="F290">
        <v>0.5</v>
      </c>
      <c r="G290" t="s">
        <v>3</v>
      </c>
      <c r="H290">
        <v>1599173843</v>
      </c>
      <c r="I290" t="s">
        <v>4277</v>
      </c>
      <c r="K290" t="s">
        <v>4276</v>
      </c>
      <c r="L290">
        <v>0</v>
      </c>
    </row>
    <row r="291" spans="1:12" x14ac:dyDescent="0.35">
      <c r="A291" t="s">
        <v>6488</v>
      </c>
      <c r="B291" t="s">
        <v>6487</v>
      </c>
      <c r="C291" t="s">
        <v>6485</v>
      </c>
      <c r="D291">
        <v>18</v>
      </c>
      <c r="E291">
        <v>14</v>
      </c>
      <c r="F291">
        <v>0.82</v>
      </c>
      <c r="G291" t="s">
        <v>4369</v>
      </c>
      <c r="H291">
        <v>1589503407</v>
      </c>
      <c r="I291" t="s">
        <v>6486</v>
      </c>
      <c r="K291" t="s">
        <v>6485</v>
      </c>
      <c r="L291">
        <v>0</v>
      </c>
    </row>
    <row r="292" spans="1:12" x14ac:dyDescent="0.35">
      <c r="A292" t="s">
        <v>6484</v>
      </c>
      <c r="B292" t="s">
        <v>6483</v>
      </c>
      <c r="C292" t="s">
        <v>6480</v>
      </c>
      <c r="D292">
        <v>14</v>
      </c>
      <c r="E292">
        <v>0</v>
      </c>
      <c r="F292">
        <v>0.5</v>
      </c>
      <c r="G292" t="s">
        <v>4369</v>
      </c>
      <c r="H292">
        <v>1594254605</v>
      </c>
      <c r="I292" t="s">
        <v>6482</v>
      </c>
      <c r="J292" t="s">
        <v>6481</v>
      </c>
      <c r="K292" t="s">
        <v>6480</v>
      </c>
      <c r="L292">
        <v>0</v>
      </c>
    </row>
    <row r="293" spans="1:12" x14ac:dyDescent="0.35">
      <c r="A293" t="s">
        <v>6479</v>
      </c>
      <c r="B293" t="s">
        <v>6478</v>
      </c>
      <c r="C293" t="s">
        <v>6475</v>
      </c>
      <c r="D293">
        <v>11</v>
      </c>
      <c r="E293">
        <v>4</v>
      </c>
      <c r="F293">
        <v>0.7</v>
      </c>
      <c r="G293" t="s">
        <v>4363</v>
      </c>
      <c r="H293">
        <v>1582926933</v>
      </c>
      <c r="I293" t="s">
        <v>6477</v>
      </c>
      <c r="J293" t="s">
        <v>6476</v>
      </c>
      <c r="K293" t="s">
        <v>6475</v>
      </c>
      <c r="L293">
        <v>0</v>
      </c>
    </row>
    <row r="294" spans="1:12" x14ac:dyDescent="0.35">
      <c r="A294" t="s">
        <v>6474</v>
      </c>
      <c r="B294" t="s">
        <v>6473</v>
      </c>
      <c r="C294" t="s">
        <v>6470</v>
      </c>
      <c r="D294">
        <v>10</v>
      </c>
      <c r="E294">
        <v>0</v>
      </c>
      <c r="F294">
        <v>0.5</v>
      </c>
      <c r="G294" t="s">
        <v>4369</v>
      </c>
      <c r="H294">
        <v>1592307488</v>
      </c>
      <c r="I294" t="s">
        <v>6472</v>
      </c>
      <c r="J294" t="s">
        <v>6471</v>
      </c>
      <c r="K294" t="s">
        <v>6470</v>
      </c>
      <c r="L294">
        <v>0</v>
      </c>
    </row>
    <row r="295" spans="1:12" x14ac:dyDescent="0.35">
      <c r="A295" t="s">
        <v>6469</v>
      </c>
      <c r="B295" t="s">
        <v>6468</v>
      </c>
      <c r="C295" t="s">
        <v>6465</v>
      </c>
      <c r="D295">
        <v>20</v>
      </c>
      <c r="E295">
        <v>0</v>
      </c>
      <c r="F295">
        <v>0.5</v>
      </c>
      <c r="G295" t="s">
        <v>4369</v>
      </c>
      <c r="H295">
        <v>1592266474</v>
      </c>
      <c r="I295" t="s">
        <v>6467</v>
      </c>
      <c r="J295" t="s">
        <v>6466</v>
      </c>
      <c r="K295" t="s">
        <v>6465</v>
      </c>
      <c r="L295">
        <v>0</v>
      </c>
    </row>
    <row r="296" spans="1:12" x14ac:dyDescent="0.35">
      <c r="A296" t="s">
        <v>6464</v>
      </c>
      <c r="B296" t="s">
        <v>6165</v>
      </c>
      <c r="C296" t="s">
        <v>6461</v>
      </c>
      <c r="D296">
        <v>6</v>
      </c>
      <c r="E296">
        <v>2</v>
      </c>
      <c r="F296">
        <v>0.57999999999999996</v>
      </c>
      <c r="G296" t="s">
        <v>4369</v>
      </c>
      <c r="H296">
        <v>1591324844</v>
      </c>
      <c r="I296" t="s">
        <v>6463</v>
      </c>
      <c r="J296" t="s">
        <v>6462</v>
      </c>
      <c r="K296" t="s">
        <v>6461</v>
      </c>
      <c r="L296">
        <v>0</v>
      </c>
    </row>
    <row r="297" spans="1:12" x14ac:dyDescent="0.35">
      <c r="A297" t="s">
        <v>6460</v>
      </c>
      <c r="B297" t="s">
        <v>6459</v>
      </c>
      <c r="C297" t="s">
        <v>6456</v>
      </c>
      <c r="D297">
        <v>38</v>
      </c>
      <c r="E297">
        <v>0</v>
      </c>
      <c r="F297">
        <v>0.5</v>
      </c>
      <c r="G297" t="s">
        <v>4369</v>
      </c>
      <c r="H297">
        <v>1591669277</v>
      </c>
      <c r="I297" t="s">
        <v>6458</v>
      </c>
      <c r="J297" t="s">
        <v>6457</v>
      </c>
      <c r="K297" t="s">
        <v>6456</v>
      </c>
      <c r="L297">
        <v>0</v>
      </c>
    </row>
    <row r="298" spans="1:12" x14ac:dyDescent="0.35">
      <c r="A298" t="s">
        <v>6455</v>
      </c>
      <c r="B298" t="s">
        <v>6454</v>
      </c>
      <c r="C298" t="s">
        <v>6451</v>
      </c>
      <c r="D298">
        <v>10</v>
      </c>
      <c r="E298">
        <v>0</v>
      </c>
      <c r="F298">
        <v>0.2</v>
      </c>
      <c r="G298" t="s">
        <v>4363</v>
      </c>
      <c r="H298">
        <v>1584552387</v>
      </c>
      <c r="I298" t="s">
        <v>6453</v>
      </c>
      <c r="J298" t="s">
        <v>6452</v>
      </c>
      <c r="K298" t="s">
        <v>6451</v>
      </c>
      <c r="L298">
        <v>0</v>
      </c>
    </row>
    <row r="299" spans="1:12" x14ac:dyDescent="0.35">
      <c r="A299" t="s">
        <v>6450</v>
      </c>
      <c r="B299" t="s">
        <v>6449</v>
      </c>
      <c r="C299" t="s">
        <v>6446</v>
      </c>
      <c r="D299">
        <v>3</v>
      </c>
      <c r="E299">
        <v>0</v>
      </c>
      <c r="F299">
        <v>0.5</v>
      </c>
      <c r="G299" t="s">
        <v>4375</v>
      </c>
      <c r="H299">
        <v>1588013433</v>
      </c>
      <c r="I299" t="s">
        <v>6448</v>
      </c>
      <c r="J299" t="s">
        <v>6447</v>
      </c>
      <c r="K299" t="s">
        <v>6446</v>
      </c>
      <c r="L299">
        <v>0</v>
      </c>
    </row>
    <row r="300" spans="1:12" x14ac:dyDescent="0.35">
      <c r="A300" t="s">
        <v>6445</v>
      </c>
      <c r="B300" t="s">
        <v>6444</v>
      </c>
      <c r="C300" t="s">
        <v>6441</v>
      </c>
      <c r="D300">
        <v>54</v>
      </c>
      <c r="E300">
        <v>21</v>
      </c>
      <c r="F300">
        <v>0.86</v>
      </c>
      <c r="G300" t="s">
        <v>3</v>
      </c>
      <c r="H300">
        <v>1592614747</v>
      </c>
      <c r="I300" t="s">
        <v>6443</v>
      </c>
      <c r="J300" t="s">
        <v>6442</v>
      </c>
      <c r="K300" t="s">
        <v>6441</v>
      </c>
      <c r="L300">
        <v>0</v>
      </c>
    </row>
    <row r="301" spans="1:12" x14ac:dyDescent="0.35">
      <c r="A301" t="s">
        <v>198</v>
      </c>
      <c r="B301" t="s">
        <v>197</v>
      </c>
      <c r="C301" t="s">
        <v>194</v>
      </c>
      <c r="D301">
        <v>31</v>
      </c>
      <c r="E301">
        <v>0</v>
      </c>
      <c r="F301">
        <v>0.27</v>
      </c>
      <c r="G301" t="s">
        <v>3</v>
      </c>
      <c r="H301">
        <v>1599946574</v>
      </c>
      <c r="I301" t="s">
        <v>196</v>
      </c>
      <c r="J301" t="s">
        <v>195</v>
      </c>
      <c r="K301" t="s">
        <v>194</v>
      </c>
      <c r="L301">
        <v>1</v>
      </c>
    </row>
    <row r="302" spans="1:12" x14ac:dyDescent="0.35">
      <c r="A302" t="s">
        <v>6440</v>
      </c>
      <c r="B302" t="s">
        <v>6439</v>
      </c>
      <c r="C302" t="s">
        <v>6436</v>
      </c>
      <c r="D302">
        <v>6</v>
      </c>
      <c r="E302">
        <v>0</v>
      </c>
      <c r="F302">
        <v>0.5</v>
      </c>
      <c r="G302" t="s">
        <v>4363</v>
      </c>
      <c r="H302">
        <v>1583738249</v>
      </c>
      <c r="I302" t="s">
        <v>6438</v>
      </c>
      <c r="J302" t="s">
        <v>6437</v>
      </c>
      <c r="K302" t="s">
        <v>6436</v>
      </c>
      <c r="L302">
        <v>0</v>
      </c>
    </row>
    <row r="303" spans="1:12" x14ac:dyDescent="0.35">
      <c r="A303" t="s">
        <v>1450</v>
      </c>
      <c r="B303" t="s">
        <v>1449</v>
      </c>
      <c r="C303" t="s">
        <v>1446</v>
      </c>
      <c r="D303">
        <v>36</v>
      </c>
      <c r="E303">
        <v>17</v>
      </c>
      <c r="F303">
        <v>0.78</v>
      </c>
      <c r="G303" t="s">
        <v>3</v>
      </c>
      <c r="H303">
        <v>1604189833</v>
      </c>
      <c r="I303" t="s">
        <v>1448</v>
      </c>
      <c r="J303" t="s">
        <v>1447</v>
      </c>
      <c r="K303" t="s">
        <v>1446</v>
      </c>
      <c r="L303">
        <v>0</v>
      </c>
    </row>
    <row r="304" spans="1:12" x14ac:dyDescent="0.35">
      <c r="A304" t="s">
        <v>6435</v>
      </c>
      <c r="B304" t="s">
        <v>5249</v>
      </c>
      <c r="C304" t="s">
        <v>6432</v>
      </c>
      <c r="D304">
        <v>4</v>
      </c>
      <c r="E304">
        <v>0</v>
      </c>
      <c r="F304">
        <v>0.5</v>
      </c>
      <c r="G304" t="s">
        <v>4363</v>
      </c>
      <c r="H304">
        <v>1581766744</v>
      </c>
      <c r="I304" t="s">
        <v>6434</v>
      </c>
      <c r="J304" t="s">
        <v>6433</v>
      </c>
      <c r="K304" t="s">
        <v>6432</v>
      </c>
      <c r="L304">
        <v>0</v>
      </c>
    </row>
    <row r="305" spans="1:12" x14ac:dyDescent="0.35">
      <c r="A305" t="s">
        <v>6431</v>
      </c>
      <c r="B305" t="s">
        <v>197</v>
      </c>
      <c r="C305" t="s">
        <v>6428</v>
      </c>
      <c r="D305">
        <v>30</v>
      </c>
      <c r="E305">
        <v>41</v>
      </c>
      <c r="F305">
        <v>0.89</v>
      </c>
      <c r="G305" t="s">
        <v>4363</v>
      </c>
      <c r="H305">
        <v>1586021865</v>
      </c>
      <c r="I305" t="s">
        <v>6430</v>
      </c>
      <c r="J305" t="s">
        <v>6429</v>
      </c>
      <c r="K305" t="s">
        <v>6428</v>
      </c>
      <c r="L305">
        <v>0</v>
      </c>
    </row>
    <row r="306" spans="1:12" x14ac:dyDescent="0.35">
      <c r="A306" t="s">
        <v>3554</v>
      </c>
      <c r="B306" t="s">
        <v>101</v>
      </c>
      <c r="C306" t="s">
        <v>3551</v>
      </c>
      <c r="D306">
        <v>12</v>
      </c>
      <c r="E306">
        <v>0</v>
      </c>
      <c r="F306">
        <v>0.42</v>
      </c>
      <c r="G306" t="s">
        <v>3</v>
      </c>
      <c r="H306">
        <v>1605859967</v>
      </c>
      <c r="I306" t="s">
        <v>3553</v>
      </c>
      <c r="J306" t="s">
        <v>3552</v>
      </c>
      <c r="K306" t="s">
        <v>3551</v>
      </c>
      <c r="L306">
        <v>1</v>
      </c>
    </row>
    <row r="307" spans="1:12" x14ac:dyDescent="0.35">
      <c r="A307" t="s">
        <v>6427</v>
      </c>
      <c r="B307" t="s">
        <v>6426</v>
      </c>
      <c r="C307" t="s">
        <v>6424</v>
      </c>
      <c r="D307">
        <v>23</v>
      </c>
      <c r="E307">
        <v>31</v>
      </c>
      <c r="F307">
        <v>0.76</v>
      </c>
      <c r="G307" t="s">
        <v>38</v>
      </c>
      <c r="H307">
        <v>1589520228</v>
      </c>
      <c r="I307" t="s">
        <v>6425</v>
      </c>
      <c r="K307" t="s">
        <v>6424</v>
      </c>
      <c r="L307">
        <v>0</v>
      </c>
    </row>
    <row r="308" spans="1:12" x14ac:dyDescent="0.35">
      <c r="A308" t="s">
        <v>2433</v>
      </c>
      <c r="B308" t="s">
        <v>779</v>
      </c>
      <c r="C308" t="s">
        <v>2430</v>
      </c>
      <c r="D308">
        <v>35</v>
      </c>
      <c r="E308">
        <v>3</v>
      </c>
      <c r="F308">
        <v>0.6</v>
      </c>
      <c r="G308" t="s">
        <v>373</v>
      </c>
      <c r="H308">
        <v>1605619591</v>
      </c>
      <c r="I308" t="s">
        <v>2432</v>
      </c>
      <c r="J308" t="s">
        <v>2431</v>
      </c>
      <c r="K308" t="s">
        <v>2430</v>
      </c>
      <c r="L308">
        <v>-1</v>
      </c>
    </row>
    <row r="309" spans="1:12" x14ac:dyDescent="0.35">
      <c r="A309" t="s">
        <v>2367</v>
      </c>
      <c r="B309" t="s">
        <v>2366</v>
      </c>
      <c r="C309" t="s">
        <v>2364</v>
      </c>
      <c r="D309">
        <v>24</v>
      </c>
      <c r="E309">
        <v>36</v>
      </c>
      <c r="F309">
        <v>0.83</v>
      </c>
      <c r="G309" t="s">
        <v>38</v>
      </c>
      <c r="H309">
        <v>1605523727</v>
      </c>
      <c r="I309" t="s">
        <v>2365</v>
      </c>
      <c r="K309" t="s">
        <v>2364</v>
      </c>
      <c r="L309">
        <v>1</v>
      </c>
    </row>
    <row r="310" spans="1:12" x14ac:dyDescent="0.35">
      <c r="A310" t="s">
        <v>1708</v>
      </c>
      <c r="B310" t="s">
        <v>1707</v>
      </c>
      <c r="C310" t="s">
        <v>1704</v>
      </c>
      <c r="D310">
        <v>16</v>
      </c>
      <c r="E310">
        <v>0</v>
      </c>
      <c r="F310">
        <v>0.46</v>
      </c>
      <c r="G310" t="s">
        <v>3</v>
      </c>
      <c r="H310">
        <v>1604606573</v>
      </c>
      <c r="I310" t="s">
        <v>1706</v>
      </c>
      <c r="J310" t="s">
        <v>1705</v>
      </c>
      <c r="K310" t="s">
        <v>1704</v>
      </c>
      <c r="L310">
        <v>0</v>
      </c>
    </row>
    <row r="311" spans="1:12" x14ac:dyDescent="0.35">
      <c r="A311" t="s">
        <v>6423</v>
      </c>
      <c r="B311" t="s">
        <v>6422</v>
      </c>
      <c r="C311" t="s">
        <v>6419</v>
      </c>
      <c r="D311">
        <v>49</v>
      </c>
      <c r="E311">
        <v>1</v>
      </c>
      <c r="F311">
        <v>0.53</v>
      </c>
      <c r="G311" t="s">
        <v>4369</v>
      </c>
      <c r="H311">
        <v>1593647627</v>
      </c>
      <c r="I311" t="s">
        <v>6421</v>
      </c>
      <c r="J311" t="s">
        <v>6420</v>
      </c>
      <c r="K311" t="s">
        <v>6419</v>
      </c>
      <c r="L311">
        <v>1</v>
      </c>
    </row>
    <row r="312" spans="1:12" x14ac:dyDescent="0.35">
      <c r="A312" t="s">
        <v>6418</v>
      </c>
      <c r="B312" t="s">
        <v>6417</v>
      </c>
      <c r="C312" t="s">
        <v>6415</v>
      </c>
      <c r="D312">
        <v>85</v>
      </c>
      <c r="E312">
        <v>273</v>
      </c>
      <c r="F312">
        <v>0.9</v>
      </c>
      <c r="G312" t="s">
        <v>3</v>
      </c>
      <c r="H312">
        <v>1593243062</v>
      </c>
      <c r="I312" t="s">
        <v>6416</v>
      </c>
      <c r="K312" t="s">
        <v>6415</v>
      </c>
      <c r="L312">
        <v>1</v>
      </c>
    </row>
    <row r="313" spans="1:12" x14ac:dyDescent="0.35">
      <c r="A313" t="s">
        <v>6414</v>
      </c>
      <c r="B313" t="s">
        <v>39</v>
      </c>
      <c r="C313" t="s">
        <v>6411</v>
      </c>
      <c r="D313">
        <v>13</v>
      </c>
      <c r="E313">
        <v>0</v>
      </c>
      <c r="F313">
        <v>0.5</v>
      </c>
      <c r="G313" t="s">
        <v>3</v>
      </c>
      <c r="H313">
        <v>1590703710</v>
      </c>
      <c r="I313" t="s">
        <v>6413</v>
      </c>
      <c r="J313" t="s">
        <v>6412</v>
      </c>
      <c r="K313" t="s">
        <v>6411</v>
      </c>
      <c r="L313">
        <v>0</v>
      </c>
    </row>
    <row r="314" spans="1:12" x14ac:dyDescent="0.35">
      <c r="A314" t="s">
        <v>6410</v>
      </c>
      <c r="B314" t="s">
        <v>6409</v>
      </c>
      <c r="C314" t="s">
        <v>6407</v>
      </c>
      <c r="D314">
        <v>10</v>
      </c>
      <c r="E314">
        <v>16</v>
      </c>
      <c r="F314">
        <v>0.78</v>
      </c>
      <c r="H314">
        <v>1558003396</v>
      </c>
      <c r="I314" t="s">
        <v>6408</v>
      </c>
      <c r="K314" t="s">
        <v>6407</v>
      </c>
      <c r="L314">
        <v>-1</v>
      </c>
    </row>
    <row r="315" spans="1:12" x14ac:dyDescent="0.35">
      <c r="A315" t="s">
        <v>6406</v>
      </c>
      <c r="B315" t="s">
        <v>6405</v>
      </c>
      <c r="C315" t="s">
        <v>6402</v>
      </c>
      <c r="D315">
        <v>24</v>
      </c>
      <c r="E315">
        <v>0</v>
      </c>
      <c r="F315">
        <v>0.42</v>
      </c>
      <c r="G315" t="s">
        <v>4369</v>
      </c>
      <c r="H315">
        <v>1589355280</v>
      </c>
      <c r="I315" t="s">
        <v>6404</v>
      </c>
      <c r="J315" t="s">
        <v>6403</v>
      </c>
      <c r="K315" t="s">
        <v>6402</v>
      </c>
      <c r="L315">
        <v>0</v>
      </c>
    </row>
    <row r="316" spans="1:12" x14ac:dyDescent="0.35">
      <c r="A316" t="s">
        <v>301</v>
      </c>
      <c r="B316" t="s">
        <v>300</v>
      </c>
      <c r="C316" t="s">
        <v>298</v>
      </c>
      <c r="D316">
        <v>33</v>
      </c>
      <c r="E316">
        <v>88</v>
      </c>
      <c r="F316">
        <v>0.84</v>
      </c>
      <c r="G316" t="s">
        <v>3</v>
      </c>
      <c r="H316">
        <v>1603592359</v>
      </c>
      <c r="I316" t="s">
        <v>299</v>
      </c>
      <c r="K316" t="s">
        <v>298</v>
      </c>
      <c r="L316">
        <v>0</v>
      </c>
    </row>
    <row r="317" spans="1:12" x14ac:dyDescent="0.35">
      <c r="A317" t="s">
        <v>6401</v>
      </c>
      <c r="B317" t="s">
        <v>6400</v>
      </c>
      <c r="C317" t="s">
        <v>6397</v>
      </c>
      <c r="D317">
        <v>15</v>
      </c>
      <c r="E317">
        <v>3</v>
      </c>
      <c r="F317">
        <v>0.61</v>
      </c>
      <c r="G317" t="s">
        <v>4369</v>
      </c>
      <c r="H317">
        <v>1588777113</v>
      </c>
      <c r="I317" t="s">
        <v>6399</v>
      </c>
      <c r="J317" t="s">
        <v>6398</v>
      </c>
      <c r="K317" t="s">
        <v>6397</v>
      </c>
      <c r="L317">
        <v>0</v>
      </c>
    </row>
    <row r="318" spans="1:12" x14ac:dyDescent="0.35">
      <c r="A318" t="s">
        <v>2267</v>
      </c>
      <c r="B318" t="s">
        <v>271</v>
      </c>
      <c r="C318" t="s">
        <v>2264</v>
      </c>
      <c r="D318">
        <v>5</v>
      </c>
      <c r="E318">
        <v>0</v>
      </c>
      <c r="F318">
        <v>0.33</v>
      </c>
      <c r="G318" t="s">
        <v>3</v>
      </c>
      <c r="H318">
        <v>1603906693</v>
      </c>
      <c r="I318" t="s">
        <v>2266</v>
      </c>
      <c r="J318" t="s">
        <v>2265</v>
      </c>
      <c r="K318" t="s">
        <v>2264</v>
      </c>
      <c r="L318">
        <v>0</v>
      </c>
    </row>
    <row r="319" spans="1:12" x14ac:dyDescent="0.35">
      <c r="A319" t="s">
        <v>6396</v>
      </c>
      <c r="B319" t="s">
        <v>6395</v>
      </c>
      <c r="C319" t="s">
        <v>6392</v>
      </c>
      <c r="D319">
        <v>27</v>
      </c>
      <c r="E319">
        <v>0</v>
      </c>
      <c r="F319">
        <v>0.38</v>
      </c>
      <c r="G319" t="s">
        <v>4363</v>
      </c>
      <c r="H319">
        <v>1585373182</v>
      </c>
      <c r="I319" t="s">
        <v>6394</v>
      </c>
      <c r="J319" t="s">
        <v>6393</v>
      </c>
      <c r="K319" t="s">
        <v>6392</v>
      </c>
      <c r="L319">
        <v>-1</v>
      </c>
    </row>
    <row r="320" spans="1:12" x14ac:dyDescent="0.35">
      <c r="A320" t="s">
        <v>6391</v>
      </c>
      <c r="B320" t="s">
        <v>207</v>
      </c>
      <c r="C320" t="s">
        <v>6389</v>
      </c>
      <c r="D320">
        <v>24</v>
      </c>
      <c r="E320">
        <v>5</v>
      </c>
      <c r="F320">
        <v>0.73</v>
      </c>
      <c r="G320" t="s">
        <v>4369</v>
      </c>
      <c r="H320">
        <v>1592869759</v>
      </c>
      <c r="I320" t="s">
        <v>6390</v>
      </c>
      <c r="K320" t="s">
        <v>6389</v>
      </c>
      <c r="L320">
        <v>0</v>
      </c>
    </row>
    <row r="321" spans="1:12" x14ac:dyDescent="0.35">
      <c r="A321" t="s">
        <v>6388</v>
      </c>
      <c r="B321" t="s">
        <v>6387</v>
      </c>
      <c r="C321" t="s">
        <v>6384</v>
      </c>
      <c r="D321">
        <v>11</v>
      </c>
      <c r="E321">
        <v>2</v>
      </c>
      <c r="F321">
        <v>0.6</v>
      </c>
      <c r="G321" t="s">
        <v>3</v>
      </c>
      <c r="H321">
        <v>1590606043</v>
      </c>
      <c r="I321" t="s">
        <v>6386</v>
      </c>
      <c r="J321" t="s">
        <v>6385</v>
      </c>
      <c r="K321" t="s">
        <v>6384</v>
      </c>
      <c r="L321">
        <v>0</v>
      </c>
    </row>
    <row r="322" spans="1:12" x14ac:dyDescent="0.35">
      <c r="A322" t="s">
        <v>6383</v>
      </c>
      <c r="B322" t="s">
        <v>5249</v>
      </c>
      <c r="C322" t="s">
        <v>6380</v>
      </c>
      <c r="D322">
        <v>4</v>
      </c>
      <c r="E322">
        <v>4</v>
      </c>
      <c r="F322">
        <v>0.7</v>
      </c>
      <c r="H322">
        <v>1570837782</v>
      </c>
      <c r="I322" t="s">
        <v>6382</v>
      </c>
      <c r="J322" t="s">
        <v>6381</v>
      </c>
      <c r="K322" t="s">
        <v>6380</v>
      </c>
      <c r="L322">
        <v>0</v>
      </c>
    </row>
    <row r="323" spans="1:12" x14ac:dyDescent="0.35">
      <c r="A323" t="s">
        <v>796</v>
      </c>
      <c r="B323" t="s">
        <v>101</v>
      </c>
      <c r="C323" t="s">
        <v>794</v>
      </c>
      <c r="D323">
        <v>7</v>
      </c>
      <c r="E323">
        <v>0</v>
      </c>
      <c r="F323">
        <v>0.5</v>
      </c>
      <c r="G323" t="s">
        <v>38</v>
      </c>
      <c r="H323">
        <v>1600760901</v>
      </c>
      <c r="I323" t="s">
        <v>795</v>
      </c>
      <c r="K323" t="s">
        <v>794</v>
      </c>
      <c r="L323">
        <v>0</v>
      </c>
    </row>
    <row r="324" spans="1:12" x14ac:dyDescent="0.35">
      <c r="A324" t="s">
        <v>6379</v>
      </c>
      <c r="B324" t="s">
        <v>6378</v>
      </c>
      <c r="C324" t="s">
        <v>6375</v>
      </c>
      <c r="D324">
        <v>4</v>
      </c>
      <c r="E324">
        <v>0</v>
      </c>
      <c r="F324">
        <v>0.5</v>
      </c>
      <c r="G324" t="s">
        <v>4363</v>
      </c>
      <c r="H324">
        <v>1587551772</v>
      </c>
      <c r="I324" t="s">
        <v>6377</v>
      </c>
      <c r="J324" t="s">
        <v>6376</v>
      </c>
      <c r="K324" t="s">
        <v>6375</v>
      </c>
      <c r="L324">
        <v>0</v>
      </c>
    </row>
    <row r="325" spans="1:12" x14ac:dyDescent="0.35">
      <c r="A325" t="s">
        <v>4333</v>
      </c>
      <c r="B325" t="s">
        <v>4332</v>
      </c>
      <c r="C325" t="s">
        <v>4329</v>
      </c>
      <c r="D325">
        <v>17</v>
      </c>
      <c r="E325">
        <v>2</v>
      </c>
      <c r="F325">
        <v>0.6</v>
      </c>
      <c r="G325" t="s">
        <v>3</v>
      </c>
      <c r="H325">
        <v>1599228332</v>
      </c>
      <c r="I325" t="s">
        <v>4331</v>
      </c>
      <c r="J325" t="s">
        <v>4330</v>
      </c>
      <c r="K325" t="s">
        <v>4329</v>
      </c>
      <c r="L325">
        <v>-1</v>
      </c>
    </row>
    <row r="326" spans="1:12" x14ac:dyDescent="0.35">
      <c r="A326" t="s">
        <v>6374</v>
      </c>
      <c r="B326" t="s">
        <v>6373</v>
      </c>
      <c r="C326" t="s">
        <v>6370</v>
      </c>
      <c r="D326">
        <v>20</v>
      </c>
      <c r="E326">
        <v>28</v>
      </c>
      <c r="F326">
        <v>0.76</v>
      </c>
      <c r="G326" t="s">
        <v>4363</v>
      </c>
      <c r="H326">
        <v>1578735586</v>
      </c>
      <c r="I326" t="s">
        <v>6372</v>
      </c>
      <c r="J326" t="s">
        <v>6371</v>
      </c>
      <c r="K326" t="s">
        <v>6370</v>
      </c>
      <c r="L326">
        <v>1</v>
      </c>
    </row>
    <row r="327" spans="1:12" x14ac:dyDescent="0.35">
      <c r="A327" t="s">
        <v>6369</v>
      </c>
      <c r="B327" t="s">
        <v>6368</v>
      </c>
      <c r="C327" t="s">
        <v>6365</v>
      </c>
      <c r="D327">
        <v>9</v>
      </c>
      <c r="E327">
        <v>0</v>
      </c>
      <c r="F327">
        <v>0.44</v>
      </c>
      <c r="G327" t="s">
        <v>8</v>
      </c>
      <c r="H327">
        <v>1597276835</v>
      </c>
      <c r="I327" t="s">
        <v>6367</v>
      </c>
      <c r="J327" t="s">
        <v>6366</v>
      </c>
      <c r="K327" t="s">
        <v>6365</v>
      </c>
      <c r="L327">
        <v>0</v>
      </c>
    </row>
    <row r="328" spans="1:12" x14ac:dyDescent="0.35">
      <c r="A328" t="s">
        <v>6364</v>
      </c>
      <c r="B328" t="s">
        <v>6363</v>
      </c>
      <c r="C328" t="s">
        <v>6361</v>
      </c>
      <c r="D328">
        <v>4</v>
      </c>
      <c r="E328">
        <v>23</v>
      </c>
      <c r="F328">
        <v>0.79</v>
      </c>
      <c r="H328">
        <v>1571770135</v>
      </c>
      <c r="I328" t="s">
        <v>6362</v>
      </c>
      <c r="K328" t="s">
        <v>6361</v>
      </c>
      <c r="L328">
        <v>1</v>
      </c>
    </row>
    <row r="329" spans="1:12" x14ac:dyDescent="0.35">
      <c r="A329" t="s">
        <v>6360</v>
      </c>
      <c r="B329" t="s">
        <v>6359</v>
      </c>
      <c r="C329" t="s">
        <v>6356</v>
      </c>
      <c r="D329">
        <v>11</v>
      </c>
      <c r="E329">
        <v>0</v>
      </c>
      <c r="F329">
        <v>0.4</v>
      </c>
      <c r="G329" t="s">
        <v>3</v>
      </c>
      <c r="H329">
        <v>1595213074</v>
      </c>
      <c r="I329" t="s">
        <v>6358</v>
      </c>
      <c r="J329" t="s">
        <v>6357</v>
      </c>
      <c r="K329" t="s">
        <v>6356</v>
      </c>
      <c r="L329">
        <v>0</v>
      </c>
    </row>
    <row r="330" spans="1:12" x14ac:dyDescent="0.35">
      <c r="A330" t="s">
        <v>6355</v>
      </c>
      <c r="B330" t="s">
        <v>962</v>
      </c>
      <c r="C330" t="s">
        <v>6352</v>
      </c>
      <c r="D330">
        <v>7</v>
      </c>
      <c r="E330">
        <v>5</v>
      </c>
      <c r="F330">
        <v>0.73</v>
      </c>
      <c r="G330" t="s">
        <v>6354</v>
      </c>
      <c r="H330">
        <v>1579486116</v>
      </c>
      <c r="I330" t="s">
        <v>6353</v>
      </c>
      <c r="K330" t="s">
        <v>6352</v>
      </c>
      <c r="L330">
        <v>0</v>
      </c>
    </row>
    <row r="331" spans="1:12" x14ac:dyDescent="0.35">
      <c r="A331" t="s">
        <v>6351</v>
      </c>
      <c r="B331" t="s">
        <v>4640</v>
      </c>
      <c r="C331" t="s">
        <v>6348</v>
      </c>
      <c r="D331">
        <v>31</v>
      </c>
      <c r="E331">
        <v>0</v>
      </c>
      <c r="F331">
        <v>0.36</v>
      </c>
      <c r="G331" t="s">
        <v>4369</v>
      </c>
      <c r="H331">
        <v>1593169886</v>
      </c>
      <c r="I331" t="s">
        <v>6350</v>
      </c>
      <c r="J331" t="s">
        <v>6349</v>
      </c>
      <c r="K331" t="s">
        <v>6348</v>
      </c>
      <c r="L331">
        <v>1</v>
      </c>
    </row>
    <row r="332" spans="1:12" x14ac:dyDescent="0.35">
      <c r="A332" t="s">
        <v>6347</v>
      </c>
      <c r="B332" t="s">
        <v>4423</v>
      </c>
      <c r="C332" t="s">
        <v>6345</v>
      </c>
      <c r="D332">
        <v>16</v>
      </c>
      <c r="E332">
        <v>20</v>
      </c>
      <c r="F332">
        <v>0.71</v>
      </c>
      <c r="G332" t="s">
        <v>8</v>
      </c>
      <c r="H332">
        <v>1595574156</v>
      </c>
      <c r="I332" t="s">
        <v>6346</v>
      </c>
      <c r="K332" t="s">
        <v>6345</v>
      </c>
      <c r="L332">
        <v>1</v>
      </c>
    </row>
    <row r="333" spans="1:12" x14ac:dyDescent="0.35">
      <c r="A333" t="s">
        <v>6344</v>
      </c>
      <c r="B333" t="s">
        <v>6343</v>
      </c>
      <c r="C333" t="s">
        <v>6340</v>
      </c>
      <c r="D333">
        <v>23</v>
      </c>
      <c r="E333">
        <v>4</v>
      </c>
      <c r="F333">
        <v>0.67</v>
      </c>
      <c r="G333" t="s">
        <v>4363</v>
      </c>
      <c r="H333">
        <v>1580472887</v>
      </c>
      <c r="I333" t="s">
        <v>6342</v>
      </c>
      <c r="J333" t="s">
        <v>6341</v>
      </c>
      <c r="K333" t="s">
        <v>6340</v>
      </c>
      <c r="L333">
        <v>0</v>
      </c>
    </row>
    <row r="334" spans="1:12" x14ac:dyDescent="0.35">
      <c r="A334" t="s">
        <v>6339</v>
      </c>
      <c r="B334" t="s">
        <v>6338</v>
      </c>
      <c r="C334" t="s">
        <v>6335</v>
      </c>
      <c r="D334">
        <v>4</v>
      </c>
      <c r="E334">
        <v>0</v>
      </c>
      <c r="F334">
        <v>0.4</v>
      </c>
      <c r="G334" t="s">
        <v>4369</v>
      </c>
      <c r="H334">
        <v>1588197324</v>
      </c>
      <c r="I334" t="s">
        <v>6337</v>
      </c>
      <c r="J334" t="s">
        <v>6336</v>
      </c>
      <c r="K334" t="s">
        <v>6335</v>
      </c>
      <c r="L334">
        <v>1</v>
      </c>
    </row>
    <row r="335" spans="1:12" x14ac:dyDescent="0.35">
      <c r="A335" t="s">
        <v>6334</v>
      </c>
      <c r="B335" t="s">
        <v>1495</v>
      </c>
      <c r="C335" t="s">
        <v>6332</v>
      </c>
      <c r="D335">
        <v>6</v>
      </c>
      <c r="E335">
        <v>8</v>
      </c>
      <c r="F335">
        <v>0.73</v>
      </c>
      <c r="G335" t="s">
        <v>4363</v>
      </c>
      <c r="H335">
        <v>1580377954</v>
      </c>
      <c r="I335" t="s">
        <v>6333</v>
      </c>
      <c r="K335" t="s">
        <v>6332</v>
      </c>
      <c r="L335">
        <v>0</v>
      </c>
    </row>
    <row r="336" spans="1:12" x14ac:dyDescent="0.35">
      <c r="A336" t="s">
        <v>6331</v>
      </c>
      <c r="B336" t="s">
        <v>6330</v>
      </c>
      <c r="C336" t="s">
        <v>6327</v>
      </c>
      <c r="D336">
        <v>13</v>
      </c>
      <c r="E336">
        <v>0</v>
      </c>
      <c r="F336">
        <v>0.46</v>
      </c>
      <c r="G336" t="s">
        <v>4363</v>
      </c>
      <c r="H336">
        <v>1585874094</v>
      </c>
      <c r="I336" t="s">
        <v>6329</v>
      </c>
      <c r="J336" t="s">
        <v>6328</v>
      </c>
      <c r="K336" t="s">
        <v>6327</v>
      </c>
      <c r="L336">
        <v>1</v>
      </c>
    </row>
    <row r="337" spans="1:12" x14ac:dyDescent="0.35">
      <c r="A337" t="s">
        <v>6326</v>
      </c>
      <c r="B337" t="s">
        <v>6045</v>
      </c>
      <c r="C337" t="s">
        <v>6324</v>
      </c>
      <c r="D337">
        <v>2</v>
      </c>
      <c r="E337">
        <v>0</v>
      </c>
      <c r="F337">
        <v>0.25</v>
      </c>
      <c r="G337" t="s">
        <v>38</v>
      </c>
      <c r="H337">
        <v>1595435501</v>
      </c>
      <c r="I337" t="s">
        <v>6325</v>
      </c>
      <c r="K337" t="s">
        <v>6324</v>
      </c>
      <c r="L337">
        <v>0</v>
      </c>
    </row>
    <row r="338" spans="1:12" x14ac:dyDescent="0.35">
      <c r="A338" t="s">
        <v>6323</v>
      </c>
      <c r="B338" t="s">
        <v>3832</v>
      </c>
      <c r="C338" t="s">
        <v>6320</v>
      </c>
      <c r="D338">
        <v>10</v>
      </c>
      <c r="E338">
        <v>0</v>
      </c>
      <c r="F338">
        <v>0.5</v>
      </c>
      <c r="G338" t="s">
        <v>4363</v>
      </c>
      <c r="H338">
        <v>1585151902</v>
      </c>
      <c r="I338" t="s">
        <v>6322</v>
      </c>
      <c r="J338" t="s">
        <v>6321</v>
      </c>
      <c r="K338" t="s">
        <v>6320</v>
      </c>
      <c r="L338">
        <v>0</v>
      </c>
    </row>
    <row r="339" spans="1:12" x14ac:dyDescent="0.35">
      <c r="A339" t="s">
        <v>2925</v>
      </c>
      <c r="B339" t="s">
        <v>2924</v>
      </c>
      <c r="C339" t="s">
        <v>2921</v>
      </c>
      <c r="D339">
        <v>18</v>
      </c>
      <c r="E339">
        <v>5</v>
      </c>
      <c r="F339">
        <v>0.69</v>
      </c>
      <c r="G339" t="s">
        <v>3</v>
      </c>
      <c r="H339">
        <v>1605679234</v>
      </c>
      <c r="I339" t="s">
        <v>2923</v>
      </c>
      <c r="J339" t="s">
        <v>2922</v>
      </c>
      <c r="K339" t="s">
        <v>2921</v>
      </c>
      <c r="L339">
        <v>-1</v>
      </c>
    </row>
    <row r="340" spans="1:12" x14ac:dyDescent="0.35">
      <c r="A340" t="s">
        <v>6319</v>
      </c>
      <c r="B340" t="s">
        <v>282</v>
      </c>
      <c r="C340" t="s">
        <v>6316</v>
      </c>
      <c r="D340">
        <v>160</v>
      </c>
      <c r="E340">
        <v>67</v>
      </c>
      <c r="F340">
        <v>0.72</v>
      </c>
      <c r="G340" t="s">
        <v>3</v>
      </c>
      <c r="H340">
        <v>1598220746</v>
      </c>
      <c r="I340" t="s">
        <v>6318</v>
      </c>
      <c r="J340" t="s">
        <v>6317</v>
      </c>
      <c r="K340" t="s">
        <v>6316</v>
      </c>
      <c r="L340">
        <v>-1</v>
      </c>
    </row>
    <row r="341" spans="1:12" x14ac:dyDescent="0.35">
      <c r="A341" t="s">
        <v>6315</v>
      </c>
      <c r="B341" t="s">
        <v>4502</v>
      </c>
      <c r="C341" t="s">
        <v>6313</v>
      </c>
      <c r="D341">
        <v>12</v>
      </c>
      <c r="E341">
        <v>2</v>
      </c>
      <c r="F341">
        <v>0.67</v>
      </c>
      <c r="G341" t="s">
        <v>4369</v>
      </c>
      <c r="H341">
        <v>1590214514</v>
      </c>
      <c r="I341" t="s">
        <v>6314</v>
      </c>
      <c r="K341" t="s">
        <v>6313</v>
      </c>
      <c r="L341">
        <v>0</v>
      </c>
    </row>
    <row r="342" spans="1:12" x14ac:dyDescent="0.35">
      <c r="A342" t="s">
        <v>6312</v>
      </c>
      <c r="B342" t="s">
        <v>6311</v>
      </c>
      <c r="C342" t="s">
        <v>6308</v>
      </c>
      <c r="D342">
        <v>31</v>
      </c>
      <c r="E342">
        <v>11</v>
      </c>
      <c r="F342">
        <v>0.66</v>
      </c>
      <c r="G342" t="s">
        <v>4363</v>
      </c>
      <c r="H342">
        <v>1576455084</v>
      </c>
      <c r="I342" t="s">
        <v>6310</v>
      </c>
      <c r="J342" t="s">
        <v>6309</v>
      </c>
      <c r="K342" t="s">
        <v>6308</v>
      </c>
      <c r="L342">
        <v>0</v>
      </c>
    </row>
    <row r="343" spans="1:12" x14ac:dyDescent="0.35">
      <c r="A343" t="s">
        <v>6307</v>
      </c>
      <c r="B343" t="s">
        <v>6306</v>
      </c>
      <c r="C343" t="s">
        <v>6303</v>
      </c>
      <c r="D343">
        <v>3</v>
      </c>
      <c r="E343">
        <v>1</v>
      </c>
      <c r="F343">
        <v>0.56999999999999995</v>
      </c>
      <c r="H343">
        <v>1559859558</v>
      </c>
      <c r="I343" t="s">
        <v>6305</v>
      </c>
      <c r="J343" t="s">
        <v>6304</v>
      </c>
      <c r="K343" t="s">
        <v>6303</v>
      </c>
      <c r="L343">
        <v>0</v>
      </c>
    </row>
    <row r="344" spans="1:12" x14ac:dyDescent="0.35">
      <c r="A344" t="s">
        <v>6302</v>
      </c>
      <c r="B344" t="s">
        <v>6301</v>
      </c>
      <c r="C344" t="s">
        <v>6298</v>
      </c>
      <c r="D344">
        <v>42</v>
      </c>
      <c r="E344">
        <v>8</v>
      </c>
      <c r="F344">
        <v>0.64</v>
      </c>
      <c r="G344" t="s">
        <v>4363</v>
      </c>
      <c r="H344">
        <v>1583818046</v>
      </c>
      <c r="I344" t="s">
        <v>6300</v>
      </c>
      <c r="J344" t="s">
        <v>6299</v>
      </c>
      <c r="K344" t="s">
        <v>6298</v>
      </c>
      <c r="L344">
        <v>-1</v>
      </c>
    </row>
    <row r="345" spans="1:12" x14ac:dyDescent="0.35">
      <c r="A345" t="s">
        <v>6297</v>
      </c>
      <c r="B345" t="s">
        <v>6296</v>
      </c>
      <c r="C345" t="s">
        <v>6293</v>
      </c>
      <c r="D345">
        <v>32</v>
      </c>
      <c r="E345">
        <v>26</v>
      </c>
      <c r="F345">
        <v>0.68</v>
      </c>
      <c r="G345" t="s">
        <v>4363</v>
      </c>
      <c r="H345">
        <v>1575541101</v>
      </c>
      <c r="I345" t="s">
        <v>6295</v>
      </c>
      <c r="J345" t="s">
        <v>6294</v>
      </c>
      <c r="K345" t="s">
        <v>6293</v>
      </c>
      <c r="L345">
        <v>0</v>
      </c>
    </row>
    <row r="346" spans="1:12" x14ac:dyDescent="0.35">
      <c r="A346" t="s">
        <v>6292</v>
      </c>
      <c r="B346" t="s">
        <v>6291</v>
      </c>
      <c r="C346" t="s">
        <v>6288</v>
      </c>
      <c r="D346">
        <v>17</v>
      </c>
      <c r="E346">
        <v>15</v>
      </c>
      <c r="F346">
        <v>0.7</v>
      </c>
      <c r="G346" t="s">
        <v>4363</v>
      </c>
      <c r="H346">
        <v>1585745213</v>
      </c>
      <c r="I346" t="s">
        <v>6290</v>
      </c>
      <c r="J346" t="s">
        <v>6289</v>
      </c>
      <c r="K346" t="s">
        <v>6288</v>
      </c>
      <c r="L346">
        <v>0</v>
      </c>
    </row>
    <row r="347" spans="1:12" x14ac:dyDescent="0.35">
      <c r="A347" t="s">
        <v>59</v>
      </c>
      <c r="B347" t="s">
        <v>58</v>
      </c>
      <c r="C347" t="s">
        <v>55</v>
      </c>
      <c r="D347">
        <v>39</v>
      </c>
      <c r="E347">
        <v>5</v>
      </c>
      <c r="F347">
        <v>0.63</v>
      </c>
      <c r="G347" t="s">
        <v>3</v>
      </c>
      <c r="H347">
        <v>1600124508</v>
      </c>
      <c r="I347" t="s">
        <v>57</v>
      </c>
      <c r="J347" t="s">
        <v>56</v>
      </c>
      <c r="K347" t="s">
        <v>55</v>
      </c>
      <c r="L347">
        <v>0</v>
      </c>
    </row>
    <row r="348" spans="1:12" x14ac:dyDescent="0.35">
      <c r="A348" t="s">
        <v>3877</v>
      </c>
      <c r="B348" t="s">
        <v>3876</v>
      </c>
      <c r="C348" t="s">
        <v>3874</v>
      </c>
      <c r="D348">
        <v>24</v>
      </c>
      <c r="E348">
        <v>0</v>
      </c>
      <c r="F348">
        <v>0.21</v>
      </c>
      <c r="G348" t="s">
        <v>3</v>
      </c>
      <c r="H348">
        <v>1604251068</v>
      </c>
      <c r="I348" t="s">
        <v>3875</v>
      </c>
      <c r="K348" t="s">
        <v>3874</v>
      </c>
      <c r="L348">
        <v>-1</v>
      </c>
    </row>
    <row r="349" spans="1:12" x14ac:dyDescent="0.35">
      <c r="A349" t="s">
        <v>6287</v>
      </c>
      <c r="B349" t="s">
        <v>6286</v>
      </c>
      <c r="C349" t="s">
        <v>6283</v>
      </c>
      <c r="D349">
        <v>5</v>
      </c>
      <c r="E349">
        <v>5</v>
      </c>
      <c r="F349">
        <v>0.63</v>
      </c>
      <c r="G349" t="s">
        <v>4369</v>
      </c>
      <c r="H349">
        <v>1592550612</v>
      </c>
      <c r="I349" t="s">
        <v>6285</v>
      </c>
      <c r="J349" t="s">
        <v>6284</v>
      </c>
      <c r="K349" t="s">
        <v>6283</v>
      </c>
      <c r="L349">
        <v>0</v>
      </c>
    </row>
    <row r="350" spans="1:12" x14ac:dyDescent="0.35">
      <c r="A350" t="s">
        <v>6282</v>
      </c>
      <c r="B350" t="s">
        <v>6281</v>
      </c>
      <c r="C350" t="s">
        <v>6278</v>
      </c>
      <c r="D350">
        <v>2</v>
      </c>
      <c r="E350">
        <v>2</v>
      </c>
      <c r="F350">
        <v>0.67</v>
      </c>
      <c r="G350" t="s">
        <v>4369</v>
      </c>
      <c r="H350">
        <v>1591493606</v>
      </c>
      <c r="I350" t="s">
        <v>6280</v>
      </c>
      <c r="J350" t="s">
        <v>6279</v>
      </c>
      <c r="K350" t="s">
        <v>6278</v>
      </c>
      <c r="L350">
        <v>0</v>
      </c>
    </row>
    <row r="351" spans="1:12" x14ac:dyDescent="0.35">
      <c r="A351" t="s">
        <v>6277</v>
      </c>
      <c r="B351" t="s">
        <v>6276</v>
      </c>
      <c r="C351" t="s">
        <v>6273</v>
      </c>
      <c r="D351">
        <v>11</v>
      </c>
      <c r="E351">
        <v>4</v>
      </c>
      <c r="F351">
        <v>0.59</v>
      </c>
      <c r="G351" t="s">
        <v>4363</v>
      </c>
      <c r="H351">
        <v>1575115524</v>
      </c>
      <c r="I351" t="s">
        <v>6275</v>
      </c>
      <c r="J351" t="s">
        <v>6274</v>
      </c>
      <c r="K351" t="s">
        <v>6273</v>
      </c>
      <c r="L351">
        <v>0</v>
      </c>
    </row>
    <row r="352" spans="1:12" x14ac:dyDescent="0.35">
      <c r="A352" t="s">
        <v>6272</v>
      </c>
      <c r="B352" t="s">
        <v>6271</v>
      </c>
      <c r="C352" t="s">
        <v>6268</v>
      </c>
      <c r="D352">
        <v>25</v>
      </c>
      <c r="E352">
        <v>0</v>
      </c>
      <c r="F352">
        <v>0.2</v>
      </c>
      <c r="G352" t="s">
        <v>4369</v>
      </c>
      <c r="H352">
        <v>1589999175</v>
      </c>
      <c r="I352" t="s">
        <v>6270</v>
      </c>
      <c r="J352" t="s">
        <v>6269</v>
      </c>
      <c r="K352" t="s">
        <v>6268</v>
      </c>
      <c r="L352">
        <v>0</v>
      </c>
    </row>
    <row r="353" spans="1:12" x14ac:dyDescent="0.35">
      <c r="A353" t="s">
        <v>6267</v>
      </c>
      <c r="B353" t="s">
        <v>6266</v>
      </c>
      <c r="C353" t="s">
        <v>6264</v>
      </c>
      <c r="D353">
        <v>6</v>
      </c>
      <c r="E353">
        <v>0</v>
      </c>
      <c r="F353">
        <v>0.31</v>
      </c>
      <c r="H353">
        <v>1593329946</v>
      </c>
      <c r="I353" t="s">
        <v>6265</v>
      </c>
      <c r="K353" t="s">
        <v>6264</v>
      </c>
      <c r="L353">
        <v>1</v>
      </c>
    </row>
    <row r="354" spans="1:12" x14ac:dyDescent="0.35">
      <c r="A354" t="s">
        <v>6263</v>
      </c>
      <c r="B354" t="s">
        <v>4498</v>
      </c>
      <c r="C354" t="s">
        <v>6260</v>
      </c>
      <c r="D354">
        <v>33</v>
      </c>
      <c r="E354">
        <v>19</v>
      </c>
      <c r="F354">
        <v>0.68</v>
      </c>
      <c r="G354" t="s">
        <v>4363</v>
      </c>
      <c r="H354">
        <v>1583156474</v>
      </c>
      <c r="I354" t="s">
        <v>6262</v>
      </c>
      <c r="J354" t="s">
        <v>6261</v>
      </c>
      <c r="K354" t="s">
        <v>6260</v>
      </c>
      <c r="L354">
        <v>0</v>
      </c>
    </row>
    <row r="355" spans="1:12" x14ac:dyDescent="0.35">
      <c r="A355" t="s">
        <v>1168</v>
      </c>
      <c r="B355" t="s">
        <v>1167</v>
      </c>
      <c r="C355" t="s">
        <v>1164</v>
      </c>
      <c r="D355">
        <v>5</v>
      </c>
      <c r="E355">
        <v>0</v>
      </c>
      <c r="F355">
        <v>0.38</v>
      </c>
      <c r="G355" t="s">
        <v>3</v>
      </c>
      <c r="H355">
        <v>1603283282</v>
      </c>
      <c r="I355" t="s">
        <v>1166</v>
      </c>
      <c r="J355" t="s">
        <v>1165</v>
      </c>
      <c r="K355" t="s">
        <v>1164</v>
      </c>
      <c r="L355">
        <v>0</v>
      </c>
    </row>
    <row r="356" spans="1:12" x14ac:dyDescent="0.35">
      <c r="A356" t="s">
        <v>6259</v>
      </c>
      <c r="B356" t="s">
        <v>6258</v>
      </c>
      <c r="C356" t="s">
        <v>6255</v>
      </c>
      <c r="D356">
        <v>10</v>
      </c>
      <c r="E356">
        <v>7</v>
      </c>
      <c r="F356">
        <v>0.65</v>
      </c>
      <c r="G356" t="s">
        <v>3</v>
      </c>
      <c r="H356">
        <v>1597742406</v>
      </c>
      <c r="I356" t="s">
        <v>6257</v>
      </c>
      <c r="J356" t="s">
        <v>6256</v>
      </c>
      <c r="K356" t="s">
        <v>6255</v>
      </c>
      <c r="L356">
        <v>1</v>
      </c>
    </row>
    <row r="357" spans="1:12" x14ac:dyDescent="0.35">
      <c r="A357" t="s">
        <v>6254</v>
      </c>
      <c r="B357" t="s">
        <v>4507</v>
      </c>
      <c r="C357" t="s">
        <v>6251</v>
      </c>
      <c r="D357">
        <v>26</v>
      </c>
      <c r="E357">
        <v>7</v>
      </c>
      <c r="F357">
        <v>0.65</v>
      </c>
      <c r="G357" t="s">
        <v>3</v>
      </c>
      <c r="H357">
        <v>1594266697</v>
      </c>
      <c r="I357" t="s">
        <v>6253</v>
      </c>
      <c r="J357" t="s">
        <v>6252</v>
      </c>
      <c r="K357" t="s">
        <v>6251</v>
      </c>
      <c r="L357">
        <v>1</v>
      </c>
    </row>
    <row r="358" spans="1:12" x14ac:dyDescent="0.35">
      <c r="A358" t="s">
        <v>6250</v>
      </c>
      <c r="B358" t="s">
        <v>207</v>
      </c>
      <c r="C358" t="s">
        <v>6247</v>
      </c>
      <c r="D358">
        <v>3</v>
      </c>
      <c r="E358">
        <v>1</v>
      </c>
      <c r="F358">
        <v>0.6</v>
      </c>
      <c r="G358" t="s">
        <v>4363</v>
      </c>
      <c r="H358">
        <v>1577770580</v>
      </c>
      <c r="I358" t="s">
        <v>6249</v>
      </c>
      <c r="J358" t="s">
        <v>6248</v>
      </c>
      <c r="K358" t="s">
        <v>6247</v>
      </c>
      <c r="L358">
        <v>1</v>
      </c>
    </row>
    <row r="359" spans="1:12" x14ac:dyDescent="0.35">
      <c r="A359" t="s">
        <v>580</v>
      </c>
      <c r="B359" t="s">
        <v>143</v>
      </c>
      <c r="C359" t="s">
        <v>577</v>
      </c>
      <c r="D359">
        <v>39</v>
      </c>
      <c r="E359">
        <v>4</v>
      </c>
      <c r="F359">
        <v>0.67</v>
      </c>
      <c r="G359" t="s">
        <v>3</v>
      </c>
      <c r="H359">
        <v>1603140143</v>
      </c>
      <c r="I359" t="s">
        <v>579</v>
      </c>
      <c r="J359" t="s">
        <v>578</v>
      </c>
      <c r="K359" t="s">
        <v>577</v>
      </c>
      <c r="L359">
        <v>0</v>
      </c>
    </row>
    <row r="360" spans="1:12" x14ac:dyDescent="0.35">
      <c r="A360" t="s">
        <v>6246</v>
      </c>
      <c r="B360" t="s">
        <v>6245</v>
      </c>
      <c r="C360" t="s">
        <v>6242</v>
      </c>
      <c r="D360">
        <v>8</v>
      </c>
      <c r="E360">
        <v>6</v>
      </c>
      <c r="F360">
        <v>0.65</v>
      </c>
      <c r="G360" t="s">
        <v>4363</v>
      </c>
      <c r="H360">
        <v>1585179692</v>
      </c>
      <c r="I360" t="s">
        <v>6244</v>
      </c>
      <c r="J360" t="s">
        <v>6243</v>
      </c>
      <c r="K360" t="s">
        <v>6242</v>
      </c>
      <c r="L360">
        <v>0</v>
      </c>
    </row>
    <row r="361" spans="1:12" x14ac:dyDescent="0.35">
      <c r="A361" t="s">
        <v>4352</v>
      </c>
      <c r="B361" t="s">
        <v>4351</v>
      </c>
      <c r="C361" t="s">
        <v>4348</v>
      </c>
      <c r="D361">
        <v>147</v>
      </c>
      <c r="E361">
        <v>128</v>
      </c>
      <c r="F361">
        <v>0.85</v>
      </c>
      <c r="G361" t="s">
        <v>3</v>
      </c>
      <c r="H361">
        <v>1599247226</v>
      </c>
      <c r="I361" t="s">
        <v>4350</v>
      </c>
      <c r="J361" t="s">
        <v>4349</v>
      </c>
      <c r="K361" t="s">
        <v>4348</v>
      </c>
      <c r="L361">
        <v>0</v>
      </c>
    </row>
    <row r="362" spans="1:12" x14ac:dyDescent="0.35">
      <c r="A362" t="s">
        <v>6241</v>
      </c>
      <c r="B362" t="s">
        <v>1707</v>
      </c>
      <c r="C362" t="s">
        <v>6238</v>
      </c>
      <c r="D362">
        <v>22</v>
      </c>
      <c r="E362">
        <v>5</v>
      </c>
      <c r="F362">
        <v>0.67</v>
      </c>
      <c r="H362">
        <v>1566875812</v>
      </c>
      <c r="I362" t="s">
        <v>6240</v>
      </c>
      <c r="J362" t="s">
        <v>6239</v>
      </c>
      <c r="K362" t="s">
        <v>6238</v>
      </c>
      <c r="L362">
        <v>0</v>
      </c>
    </row>
    <row r="363" spans="1:12" x14ac:dyDescent="0.35">
      <c r="A363" t="s">
        <v>1264</v>
      </c>
      <c r="B363" t="s">
        <v>1263</v>
      </c>
      <c r="C363" t="s">
        <v>1260</v>
      </c>
      <c r="D363">
        <v>49</v>
      </c>
      <c r="E363">
        <v>10</v>
      </c>
      <c r="F363">
        <v>0.67</v>
      </c>
      <c r="G363" t="s">
        <v>3</v>
      </c>
      <c r="H363">
        <v>1604966584</v>
      </c>
      <c r="I363" t="s">
        <v>1262</v>
      </c>
      <c r="J363" t="s">
        <v>1261</v>
      </c>
      <c r="K363" t="s">
        <v>1260</v>
      </c>
      <c r="L363">
        <v>0</v>
      </c>
    </row>
    <row r="364" spans="1:12" x14ac:dyDescent="0.35">
      <c r="A364" t="s">
        <v>6237</v>
      </c>
      <c r="B364" t="s">
        <v>1154</v>
      </c>
      <c r="C364" t="s">
        <v>6234</v>
      </c>
      <c r="D364">
        <v>12</v>
      </c>
      <c r="E364">
        <v>11</v>
      </c>
      <c r="F364">
        <v>0.73</v>
      </c>
      <c r="H364">
        <v>1568484957</v>
      </c>
      <c r="I364" t="s">
        <v>6236</v>
      </c>
      <c r="J364" t="s">
        <v>6235</v>
      </c>
      <c r="K364" t="s">
        <v>6234</v>
      </c>
      <c r="L364">
        <v>0</v>
      </c>
    </row>
    <row r="365" spans="1:12" x14ac:dyDescent="0.35">
      <c r="A365" t="s">
        <v>6233</v>
      </c>
      <c r="B365" t="s">
        <v>2106</v>
      </c>
      <c r="C365" t="s">
        <v>6224</v>
      </c>
      <c r="D365">
        <v>45</v>
      </c>
      <c r="E365">
        <v>6</v>
      </c>
      <c r="F365">
        <v>0.75</v>
      </c>
      <c r="G365" t="s">
        <v>3972</v>
      </c>
      <c r="H365">
        <v>1596899529</v>
      </c>
      <c r="I365" t="s">
        <v>6232</v>
      </c>
      <c r="J365" t="s">
        <v>6225</v>
      </c>
      <c r="K365" t="s">
        <v>6224</v>
      </c>
      <c r="L365">
        <v>0</v>
      </c>
    </row>
    <row r="366" spans="1:12" x14ac:dyDescent="0.35">
      <c r="A366" t="s">
        <v>6231</v>
      </c>
      <c r="B366" t="s">
        <v>2106</v>
      </c>
      <c r="C366" t="s">
        <v>6224</v>
      </c>
      <c r="D366">
        <v>51</v>
      </c>
      <c r="E366">
        <v>7</v>
      </c>
      <c r="F366">
        <v>0.77</v>
      </c>
      <c r="G366" t="s">
        <v>3972</v>
      </c>
      <c r="H366">
        <v>1595085168</v>
      </c>
      <c r="I366" t="s">
        <v>6230</v>
      </c>
      <c r="J366" t="s">
        <v>6225</v>
      </c>
      <c r="K366" t="s">
        <v>6224</v>
      </c>
      <c r="L366">
        <v>0</v>
      </c>
    </row>
    <row r="367" spans="1:12" x14ac:dyDescent="0.35">
      <c r="A367" t="s">
        <v>6229</v>
      </c>
      <c r="B367" t="s">
        <v>2106</v>
      </c>
      <c r="C367" t="s">
        <v>6224</v>
      </c>
      <c r="D367">
        <v>172</v>
      </c>
      <c r="E367">
        <v>79</v>
      </c>
      <c r="F367">
        <v>0.86</v>
      </c>
      <c r="G367" t="s">
        <v>3972</v>
      </c>
      <c r="H367">
        <v>1593875520</v>
      </c>
      <c r="I367" t="s">
        <v>6228</v>
      </c>
      <c r="J367" t="s">
        <v>6225</v>
      </c>
      <c r="K367" t="s">
        <v>6224</v>
      </c>
      <c r="L367">
        <v>0</v>
      </c>
    </row>
    <row r="368" spans="1:12" x14ac:dyDescent="0.35">
      <c r="A368" t="s">
        <v>6227</v>
      </c>
      <c r="B368" t="s">
        <v>2106</v>
      </c>
      <c r="C368" t="s">
        <v>6224</v>
      </c>
      <c r="D368">
        <v>72</v>
      </c>
      <c r="E368">
        <v>21</v>
      </c>
      <c r="F368">
        <v>0.85</v>
      </c>
      <c r="G368" t="s">
        <v>3972</v>
      </c>
      <c r="H368">
        <v>1595689970</v>
      </c>
      <c r="I368" t="s">
        <v>6226</v>
      </c>
      <c r="J368" t="s">
        <v>6225</v>
      </c>
      <c r="K368" t="s">
        <v>6224</v>
      </c>
      <c r="L368">
        <v>0</v>
      </c>
    </row>
    <row r="369" spans="1:12" x14ac:dyDescent="0.35">
      <c r="A369" t="s">
        <v>6223</v>
      </c>
      <c r="B369" t="s">
        <v>6222</v>
      </c>
      <c r="C369" t="s">
        <v>6219</v>
      </c>
      <c r="D369">
        <v>36</v>
      </c>
      <c r="E369">
        <v>13</v>
      </c>
      <c r="F369">
        <v>0.67</v>
      </c>
      <c r="H369">
        <v>1570287360</v>
      </c>
      <c r="I369" t="s">
        <v>6221</v>
      </c>
      <c r="J369" t="s">
        <v>6220</v>
      </c>
      <c r="K369" t="s">
        <v>6219</v>
      </c>
      <c r="L369">
        <v>1</v>
      </c>
    </row>
    <row r="370" spans="1:12" x14ac:dyDescent="0.35">
      <c r="A370" t="s">
        <v>6218</v>
      </c>
      <c r="B370" t="s">
        <v>1495</v>
      </c>
      <c r="C370" t="s">
        <v>6216</v>
      </c>
      <c r="D370">
        <v>5</v>
      </c>
      <c r="E370">
        <v>7</v>
      </c>
      <c r="F370">
        <v>0.71</v>
      </c>
      <c r="H370">
        <v>1581021758</v>
      </c>
      <c r="I370" t="s">
        <v>6217</v>
      </c>
      <c r="K370" t="s">
        <v>6216</v>
      </c>
      <c r="L370">
        <v>-1</v>
      </c>
    </row>
    <row r="371" spans="1:12" x14ac:dyDescent="0.35">
      <c r="A371" t="s">
        <v>1983</v>
      </c>
      <c r="B371" t="s">
        <v>207</v>
      </c>
      <c r="C371" t="s">
        <v>1981</v>
      </c>
      <c r="D371">
        <v>10</v>
      </c>
      <c r="E371">
        <v>4</v>
      </c>
      <c r="F371">
        <v>0.65</v>
      </c>
      <c r="G371" t="s">
        <v>3</v>
      </c>
      <c r="H371">
        <v>1605423396</v>
      </c>
      <c r="I371" t="s">
        <v>1982</v>
      </c>
      <c r="K371" t="s">
        <v>1981</v>
      </c>
      <c r="L371">
        <v>0</v>
      </c>
    </row>
    <row r="372" spans="1:12" x14ac:dyDescent="0.35">
      <c r="A372" t="s">
        <v>6215</v>
      </c>
      <c r="B372" t="s">
        <v>1495</v>
      </c>
      <c r="C372" t="s">
        <v>6213</v>
      </c>
      <c r="D372">
        <v>2</v>
      </c>
      <c r="E372">
        <v>5</v>
      </c>
      <c r="F372">
        <v>0.61</v>
      </c>
      <c r="G372" t="s">
        <v>38</v>
      </c>
      <c r="H372">
        <v>1592527442</v>
      </c>
      <c r="I372" t="s">
        <v>6214</v>
      </c>
      <c r="K372" t="s">
        <v>6213</v>
      </c>
      <c r="L372">
        <v>0</v>
      </c>
    </row>
    <row r="373" spans="1:12" x14ac:dyDescent="0.35">
      <c r="A373" t="s">
        <v>6212</v>
      </c>
      <c r="B373" t="s">
        <v>6211</v>
      </c>
      <c r="C373" t="s">
        <v>6209</v>
      </c>
      <c r="D373">
        <v>2</v>
      </c>
      <c r="E373">
        <v>2</v>
      </c>
      <c r="F373">
        <v>0.6</v>
      </c>
      <c r="G373" t="s">
        <v>4375</v>
      </c>
      <c r="H373">
        <v>1587959840</v>
      </c>
      <c r="I373" t="s">
        <v>6210</v>
      </c>
      <c r="K373" t="s">
        <v>6209</v>
      </c>
      <c r="L373">
        <v>-1</v>
      </c>
    </row>
    <row r="374" spans="1:12" x14ac:dyDescent="0.35">
      <c r="A374" t="s">
        <v>6208</v>
      </c>
      <c r="B374" t="s">
        <v>6207</v>
      </c>
      <c r="C374" t="s">
        <v>6205</v>
      </c>
      <c r="D374">
        <v>18</v>
      </c>
      <c r="E374">
        <v>51</v>
      </c>
      <c r="F374">
        <v>0.73</v>
      </c>
      <c r="G374" t="s">
        <v>367</v>
      </c>
      <c r="H374">
        <v>1593275315</v>
      </c>
      <c r="I374" t="s">
        <v>6206</v>
      </c>
      <c r="K374" t="s">
        <v>6205</v>
      </c>
      <c r="L374">
        <v>0</v>
      </c>
    </row>
    <row r="375" spans="1:12" x14ac:dyDescent="0.35">
      <c r="A375" t="s">
        <v>2826</v>
      </c>
      <c r="B375" t="s">
        <v>2825</v>
      </c>
      <c r="C375" t="s">
        <v>2822</v>
      </c>
      <c r="D375">
        <v>12</v>
      </c>
      <c r="E375">
        <v>20</v>
      </c>
      <c r="F375">
        <v>0.84</v>
      </c>
      <c r="G375" t="s">
        <v>3</v>
      </c>
      <c r="H375">
        <v>1605061487</v>
      </c>
      <c r="I375" t="s">
        <v>2824</v>
      </c>
      <c r="J375" t="s">
        <v>2823</v>
      </c>
      <c r="K375" t="s">
        <v>2822</v>
      </c>
      <c r="L375">
        <v>0</v>
      </c>
    </row>
    <row r="376" spans="1:12" x14ac:dyDescent="0.35">
      <c r="A376" t="s">
        <v>1640</v>
      </c>
      <c r="B376" t="s">
        <v>1639</v>
      </c>
      <c r="C376" t="s">
        <v>1636</v>
      </c>
      <c r="D376">
        <v>42</v>
      </c>
      <c r="E376">
        <v>3</v>
      </c>
      <c r="F376">
        <v>0.6</v>
      </c>
      <c r="G376" t="s">
        <v>3</v>
      </c>
      <c r="H376">
        <v>1604100945</v>
      </c>
      <c r="I376" t="s">
        <v>1638</v>
      </c>
      <c r="J376" t="s">
        <v>1637</v>
      </c>
      <c r="K376" t="s">
        <v>1636</v>
      </c>
      <c r="L376">
        <v>0</v>
      </c>
    </row>
    <row r="377" spans="1:12" x14ac:dyDescent="0.35">
      <c r="A377" t="s">
        <v>6204</v>
      </c>
      <c r="B377" t="s">
        <v>6203</v>
      </c>
      <c r="C377" t="s">
        <v>6200</v>
      </c>
      <c r="D377">
        <v>55</v>
      </c>
      <c r="E377">
        <v>38</v>
      </c>
      <c r="F377">
        <v>0.88</v>
      </c>
      <c r="G377" t="s">
        <v>4363</v>
      </c>
      <c r="H377">
        <v>1584163890</v>
      </c>
      <c r="I377" t="s">
        <v>6202</v>
      </c>
      <c r="J377" t="s">
        <v>6201</v>
      </c>
      <c r="K377" t="s">
        <v>6200</v>
      </c>
      <c r="L377">
        <v>0</v>
      </c>
    </row>
    <row r="378" spans="1:12" x14ac:dyDescent="0.35">
      <c r="A378" t="s">
        <v>3075</v>
      </c>
      <c r="B378" t="s">
        <v>3074</v>
      </c>
      <c r="C378" t="s">
        <v>3071</v>
      </c>
      <c r="D378">
        <v>4</v>
      </c>
      <c r="E378">
        <v>5</v>
      </c>
      <c r="F378">
        <v>0.65</v>
      </c>
      <c r="G378" t="s">
        <v>3</v>
      </c>
      <c r="H378">
        <v>1603530126</v>
      </c>
      <c r="I378" t="s">
        <v>3073</v>
      </c>
      <c r="J378" t="s">
        <v>3072</v>
      </c>
      <c r="K378" t="s">
        <v>3071</v>
      </c>
      <c r="L378">
        <v>1</v>
      </c>
    </row>
    <row r="379" spans="1:12" x14ac:dyDescent="0.35">
      <c r="A379" t="s">
        <v>6199</v>
      </c>
      <c r="B379" t="s">
        <v>5543</v>
      </c>
      <c r="C379" t="s">
        <v>6196</v>
      </c>
      <c r="D379">
        <v>24</v>
      </c>
      <c r="E379">
        <v>2</v>
      </c>
      <c r="F379">
        <v>0.6</v>
      </c>
      <c r="G379" t="s">
        <v>3</v>
      </c>
      <c r="H379">
        <v>1597241700</v>
      </c>
      <c r="I379" t="s">
        <v>6198</v>
      </c>
      <c r="J379" t="s">
        <v>6197</v>
      </c>
      <c r="K379" t="s">
        <v>6196</v>
      </c>
      <c r="L379">
        <v>0</v>
      </c>
    </row>
    <row r="380" spans="1:12" x14ac:dyDescent="0.35">
      <c r="A380" t="s">
        <v>6195</v>
      </c>
      <c r="B380" t="s">
        <v>6194</v>
      </c>
      <c r="C380" t="s">
        <v>6191</v>
      </c>
      <c r="D380">
        <v>7</v>
      </c>
      <c r="E380">
        <v>0</v>
      </c>
      <c r="F380">
        <v>0.4</v>
      </c>
      <c r="G380" t="s">
        <v>4369</v>
      </c>
      <c r="H380">
        <v>1593818785</v>
      </c>
      <c r="I380" t="s">
        <v>6193</v>
      </c>
      <c r="J380" t="s">
        <v>6192</v>
      </c>
      <c r="K380" t="s">
        <v>6191</v>
      </c>
      <c r="L380">
        <v>0</v>
      </c>
    </row>
    <row r="381" spans="1:12" x14ac:dyDescent="0.35">
      <c r="A381" t="s">
        <v>6190</v>
      </c>
      <c r="B381" t="s">
        <v>6189</v>
      </c>
      <c r="C381" t="s">
        <v>6186</v>
      </c>
      <c r="D381">
        <v>18</v>
      </c>
      <c r="E381">
        <v>0</v>
      </c>
      <c r="F381">
        <v>0.38</v>
      </c>
      <c r="G381" t="s">
        <v>4369</v>
      </c>
      <c r="H381">
        <v>1593237016</v>
      </c>
      <c r="I381" t="s">
        <v>6188</v>
      </c>
      <c r="J381" t="s">
        <v>6187</v>
      </c>
      <c r="K381" t="s">
        <v>6186</v>
      </c>
      <c r="L381">
        <v>0</v>
      </c>
    </row>
    <row r="382" spans="1:12" x14ac:dyDescent="0.35">
      <c r="A382" t="s">
        <v>6185</v>
      </c>
      <c r="B382" t="s">
        <v>5128</v>
      </c>
      <c r="C382" t="s">
        <v>6182</v>
      </c>
      <c r="D382">
        <v>10</v>
      </c>
      <c r="E382">
        <v>8</v>
      </c>
      <c r="F382">
        <v>0.83</v>
      </c>
      <c r="G382" t="s">
        <v>4369</v>
      </c>
      <c r="H382">
        <v>1590146684</v>
      </c>
      <c r="I382" t="s">
        <v>6184</v>
      </c>
      <c r="J382" t="s">
        <v>6183</v>
      </c>
      <c r="K382" t="s">
        <v>6182</v>
      </c>
      <c r="L382">
        <v>0</v>
      </c>
    </row>
    <row r="383" spans="1:12" x14ac:dyDescent="0.35">
      <c r="A383" t="s">
        <v>6181</v>
      </c>
      <c r="B383" t="s">
        <v>6180</v>
      </c>
      <c r="C383" t="s">
        <v>6177</v>
      </c>
      <c r="D383">
        <v>5</v>
      </c>
      <c r="E383">
        <v>4</v>
      </c>
      <c r="F383">
        <v>0.64</v>
      </c>
      <c r="G383" t="s">
        <v>3</v>
      </c>
      <c r="H383">
        <v>1592805220</v>
      </c>
      <c r="I383" t="s">
        <v>6179</v>
      </c>
      <c r="J383" t="s">
        <v>6178</v>
      </c>
      <c r="K383" t="s">
        <v>6177</v>
      </c>
      <c r="L383">
        <v>-1</v>
      </c>
    </row>
    <row r="384" spans="1:12" x14ac:dyDescent="0.35">
      <c r="A384" t="s">
        <v>6176</v>
      </c>
      <c r="B384" t="s">
        <v>6175</v>
      </c>
      <c r="C384" t="s">
        <v>6172</v>
      </c>
      <c r="D384">
        <v>24</v>
      </c>
      <c r="E384">
        <v>0</v>
      </c>
      <c r="F384">
        <v>0.16</v>
      </c>
      <c r="G384" t="s">
        <v>4363</v>
      </c>
      <c r="H384">
        <v>1587670252</v>
      </c>
      <c r="I384" t="s">
        <v>6174</v>
      </c>
      <c r="J384" t="s">
        <v>6173</v>
      </c>
      <c r="K384" t="s">
        <v>6172</v>
      </c>
      <c r="L384">
        <v>-1</v>
      </c>
    </row>
    <row r="385" spans="1:12" x14ac:dyDescent="0.35">
      <c r="A385" t="s">
        <v>6171</v>
      </c>
      <c r="B385" t="s">
        <v>6170</v>
      </c>
      <c r="C385" t="s">
        <v>6167</v>
      </c>
      <c r="D385">
        <v>7</v>
      </c>
      <c r="E385">
        <v>0</v>
      </c>
      <c r="F385">
        <v>0.4</v>
      </c>
      <c r="G385" t="s">
        <v>3</v>
      </c>
      <c r="H385">
        <v>1592313424</v>
      </c>
      <c r="I385" t="s">
        <v>6169</v>
      </c>
      <c r="J385" t="s">
        <v>6168</v>
      </c>
      <c r="K385" t="s">
        <v>6167</v>
      </c>
      <c r="L385">
        <v>0</v>
      </c>
    </row>
    <row r="386" spans="1:12" x14ac:dyDescent="0.35">
      <c r="A386" t="s">
        <v>3688</v>
      </c>
      <c r="B386" t="s">
        <v>3687</v>
      </c>
      <c r="C386" t="s">
        <v>3685</v>
      </c>
      <c r="D386">
        <v>17</v>
      </c>
      <c r="E386">
        <v>33</v>
      </c>
      <c r="F386">
        <v>0.84</v>
      </c>
      <c r="G386" t="s">
        <v>3</v>
      </c>
      <c r="H386">
        <v>1605935266</v>
      </c>
      <c r="I386" t="s">
        <v>3686</v>
      </c>
      <c r="K386" t="s">
        <v>3685</v>
      </c>
      <c r="L386">
        <v>1</v>
      </c>
    </row>
    <row r="387" spans="1:12" x14ac:dyDescent="0.35">
      <c r="A387" t="s">
        <v>6166</v>
      </c>
      <c r="B387" t="s">
        <v>6165</v>
      </c>
      <c r="C387" t="s">
        <v>6162</v>
      </c>
      <c r="D387">
        <v>11</v>
      </c>
      <c r="E387">
        <v>4</v>
      </c>
      <c r="F387">
        <v>0.64</v>
      </c>
      <c r="G387" t="s">
        <v>4363</v>
      </c>
      <c r="H387">
        <v>1587444683</v>
      </c>
      <c r="I387" t="s">
        <v>6164</v>
      </c>
      <c r="J387" t="s">
        <v>6163</v>
      </c>
      <c r="K387" t="s">
        <v>6162</v>
      </c>
      <c r="L387">
        <v>0</v>
      </c>
    </row>
    <row r="388" spans="1:12" x14ac:dyDescent="0.35">
      <c r="A388" t="s">
        <v>2632</v>
      </c>
      <c r="B388" t="s">
        <v>2631</v>
      </c>
      <c r="C388" t="s">
        <v>2628</v>
      </c>
      <c r="D388">
        <v>30</v>
      </c>
      <c r="E388">
        <v>33</v>
      </c>
      <c r="F388">
        <v>0.83</v>
      </c>
      <c r="G388" t="s">
        <v>759</v>
      </c>
      <c r="H388">
        <v>1605631007</v>
      </c>
      <c r="I388" t="s">
        <v>2630</v>
      </c>
      <c r="J388" t="s">
        <v>2629</v>
      </c>
      <c r="K388" t="s">
        <v>2628</v>
      </c>
      <c r="L388">
        <v>0</v>
      </c>
    </row>
    <row r="389" spans="1:12" x14ac:dyDescent="0.35">
      <c r="A389" t="s">
        <v>6161</v>
      </c>
      <c r="B389" t="s">
        <v>6160</v>
      </c>
      <c r="C389" t="s">
        <v>6157</v>
      </c>
      <c r="D389">
        <v>0</v>
      </c>
      <c r="E389">
        <v>2</v>
      </c>
      <c r="F389">
        <v>0.56999999999999995</v>
      </c>
      <c r="G389" t="s">
        <v>4363</v>
      </c>
      <c r="H389">
        <v>1573125951</v>
      </c>
      <c r="I389" t="s">
        <v>6159</v>
      </c>
      <c r="J389" t="s">
        <v>6158</v>
      </c>
      <c r="K389" t="s">
        <v>6157</v>
      </c>
      <c r="L389">
        <v>1</v>
      </c>
    </row>
    <row r="390" spans="1:12" x14ac:dyDescent="0.35">
      <c r="A390" t="s">
        <v>24</v>
      </c>
      <c r="B390" t="s">
        <v>23</v>
      </c>
      <c r="C390" t="s">
        <v>21</v>
      </c>
      <c r="D390">
        <v>32</v>
      </c>
      <c r="E390">
        <v>8</v>
      </c>
      <c r="F390">
        <v>0.67</v>
      </c>
      <c r="G390" t="s">
        <v>3</v>
      </c>
      <c r="H390">
        <v>1599691728</v>
      </c>
      <c r="I390" t="s">
        <v>22</v>
      </c>
      <c r="K390" t="s">
        <v>21</v>
      </c>
      <c r="L390">
        <v>0</v>
      </c>
    </row>
    <row r="391" spans="1:12" x14ac:dyDescent="0.35">
      <c r="A391" t="s">
        <v>480</v>
      </c>
      <c r="B391" t="s">
        <v>479</v>
      </c>
      <c r="C391" t="s">
        <v>477</v>
      </c>
      <c r="D391">
        <v>22</v>
      </c>
      <c r="E391">
        <v>36</v>
      </c>
      <c r="F391">
        <v>0.72</v>
      </c>
      <c r="G391" t="s">
        <v>3</v>
      </c>
      <c r="H391">
        <v>1599813728</v>
      </c>
      <c r="I391" t="s">
        <v>478</v>
      </c>
      <c r="K391" t="s">
        <v>477</v>
      </c>
      <c r="L391">
        <v>0</v>
      </c>
    </row>
    <row r="392" spans="1:12" x14ac:dyDescent="0.35">
      <c r="A392" t="s">
        <v>6156</v>
      </c>
      <c r="B392" t="s">
        <v>6155</v>
      </c>
      <c r="C392" t="s">
        <v>6153</v>
      </c>
      <c r="D392">
        <v>29</v>
      </c>
      <c r="E392">
        <v>8</v>
      </c>
      <c r="F392">
        <v>0.66</v>
      </c>
      <c r="G392" t="s">
        <v>38</v>
      </c>
      <c r="H392">
        <v>1592324046</v>
      </c>
      <c r="I392" t="s">
        <v>6154</v>
      </c>
      <c r="K392" t="s">
        <v>6153</v>
      </c>
      <c r="L392">
        <v>0</v>
      </c>
    </row>
    <row r="393" spans="1:12" x14ac:dyDescent="0.35">
      <c r="A393" t="s">
        <v>6152</v>
      </c>
      <c r="B393" t="s">
        <v>6151</v>
      </c>
      <c r="C393" t="s">
        <v>6147</v>
      </c>
      <c r="D393">
        <v>3</v>
      </c>
      <c r="E393">
        <v>1</v>
      </c>
      <c r="F393">
        <v>0.6</v>
      </c>
      <c r="G393" t="s">
        <v>6150</v>
      </c>
      <c r="H393">
        <v>1589390323</v>
      </c>
      <c r="I393" t="s">
        <v>6149</v>
      </c>
      <c r="J393" t="s">
        <v>6148</v>
      </c>
      <c r="K393" t="s">
        <v>6147</v>
      </c>
      <c r="L393">
        <v>0</v>
      </c>
    </row>
    <row r="394" spans="1:12" x14ac:dyDescent="0.35">
      <c r="A394" t="s">
        <v>6146</v>
      </c>
      <c r="B394" t="s">
        <v>4626</v>
      </c>
      <c r="C394" t="s">
        <v>6143</v>
      </c>
      <c r="D394">
        <v>11</v>
      </c>
      <c r="E394">
        <v>24</v>
      </c>
      <c r="F394">
        <v>0.69</v>
      </c>
      <c r="H394">
        <v>1562380812</v>
      </c>
      <c r="I394" t="s">
        <v>6145</v>
      </c>
      <c r="J394" t="s">
        <v>6144</v>
      </c>
      <c r="K394" t="s">
        <v>6143</v>
      </c>
      <c r="L394">
        <v>0</v>
      </c>
    </row>
    <row r="395" spans="1:12" x14ac:dyDescent="0.35">
      <c r="A395" t="s">
        <v>3891</v>
      </c>
      <c r="B395" t="s">
        <v>3890</v>
      </c>
      <c r="C395" t="s">
        <v>3887</v>
      </c>
      <c r="D395">
        <v>27</v>
      </c>
      <c r="E395">
        <v>6</v>
      </c>
      <c r="F395">
        <v>0.67</v>
      </c>
      <c r="G395" t="s">
        <v>1121</v>
      </c>
      <c r="H395">
        <v>1606030665</v>
      </c>
      <c r="I395" t="s">
        <v>3889</v>
      </c>
      <c r="J395" t="s">
        <v>3888</v>
      </c>
      <c r="K395" t="s">
        <v>3887</v>
      </c>
      <c r="L395">
        <v>-1</v>
      </c>
    </row>
    <row r="396" spans="1:12" x14ac:dyDescent="0.35">
      <c r="A396" t="s">
        <v>3873</v>
      </c>
      <c r="B396" t="s">
        <v>3872</v>
      </c>
      <c r="C396" t="s">
        <v>3869</v>
      </c>
      <c r="D396">
        <v>0</v>
      </c>
      <c r="E396">
        <v>5</v>
      </c>
      <c r="F396">
        <v>0.65</v>
      </c>
      <c r="G396" t="s">
        <v>3</v>
      </c>
      <c r="H396">
        <v>1606029756</v>
      </c>
      <c r="I396" t="s">
        <v>3871</v>
      </c>
      <c r="J396" t="s">
        <v>3870</v>
      </c>
      <c r="K396" t="s">
        <v>3869</v>
      </c>
      <c r="L396">
        <v>0</v>
      </c>
    </row>
    <row r="397" spans="1:12" x14ac:dyDescent="0.35">
      <c r="A397" t="s">
        <v>1775</v>
      </c>
      <c r="B397" t="s">
        <v>1774</v>
      </c>
      <c r="C397" t="s">
        <v>1771</v>
      </c>
      <c r="D397">
        <v>17</v>
      </c>
      <c r="E397">
        <v>3</v>
      </c>
      <c r="F397">
        <v>0.64</v>
      </c>
      <c r="G397" t="s">
        <v>3</v>
      </c>
      <c r="H397">
        <v>1605351472</v>
      </c>
      <c r="I397" t="s">
        <v>1773</v>
      </c>
      <c r="J397" t="s">
        <v>1772</v>
      </c>
      <c r="K397" t="s">
        <v>1771</v>
      </c>
      <c r="L397">
        <v>0</v>
      </c>
    </row>
    <row r="398" spans="1:12" x14ac:dyDescent="0.35">
      <c r="A398" t="s">
        <v>3615</v>
      </c>
      <c r="B398" t="s">
        <v>1667</v>
      </c>
      <c r="C398" t="s">
        <v>3612</v>
      </c>
      <c r="D398">
        <v>7</v>
      </c>
      <c r="E398">
        <v>5</v>
      </c>
      <c r="F398">
        <v>0.65</v>
      </c>
      <c r="G398" t="s">
        <v>3</v>
      </c>
      <c r="H398">
        <v>1604416003</v>
      </c>
      <c r="I398" t="s">
        <v>3614</v>
      </c>
      <c r="J398" t="s">
        <v>3613</v>
      </c>
      <c r="K398" t="s">
        <v>3612</v>
      </c>
      <c r="L398">
        <v>1</v>
      </c>
    </row>
    <row r="399" spans="1:12" x14ac:dyDescent="0.35">
      <c r="A399" t="s">
        <v>4287</v>
      </c>
      <c r="B399" t="s">
        <v>4286</v>
      </c>
      <c r="C399" t="s">
        <v>4283</v>
      </c>
      <c r="D399">
        <v>44</v>
      </c>
      <c r="E399">
        <v>5</v>
      </c>
      <c r="F399">
        <v>0.65</v>
      </c>
      <c r="G399" t="s">
        <v>3</v>
      </c>
      <c r="H399">
        <v>1599187505</v>
      </c>
      <c r="I399" t="s">
        <v>4285</v>
      </c>
      <c r="J399" t="s">
        <v>4284</v>
      </c>
      <c r="K399" t="s">
        <v>4283</v>
      </c>
      <c r="L399">
        <v>0</v>
      </c>
    </row>
    <row r="400" spans="1:12" x14ac:dyDescent="0.35">
      <c r="A400" t="s">
        <v>6142</v>
      </c>
      <c r="B400" t="s">
        <v>271</v>
      </c>
      <c r="C400" t="s">
        <v>6139</v>
      </c>
      <c r="D400">
        <v>14</v>
      </c>
      <c r="E400">
        <v>10</v>
      </c>
      <c r="F400">
        <v>0.71</v>
      </c>
      <c r="G400" t="s">
        <v>3</v>
      </c>
      <c r="H400">
        <v>1595359595</v>
      </c>
      <c r="I400" t="s">
        <v>6141</v>
      </c>
      <c r="J400" t="s">
        <v>6140</v>
      </c>
      <c r="K400" t="s">
        <v>6139</v>
      </c>
      <c r="L400">
        <v>0</v>
      </c>
    </row>
    <row r="401" spans="1:12" x14ac:dyDescent="0.35">
      <c r="A401" t="s">
        <v>909</v>
      </c>
      <c r="B401" t="s">
        <v>908</v>
      </c>
      <c r="C401" t="s">
        <v>905</v>
      </c>
      <c r="D401">
        <v>25</v>
      </c>
      <c r="E401">
        <v>7</v>
      </c>
      <c r="F401">
        <v>0.73</v>
      </c>
      <c r="G401" t="s">
        <v>3</v>
      </c>
      <c r="H401">
        <v>1604714353</v>
      </c>
      <c r="I401" t="s">
        <v>907</v>
      </c>
      <c r="J401" t="s">
        <v>906</v>
      </c>
      <c r="K401" t="s">
        <v>905</v>
      </c>
      <c r="L401">
        <v>0</v>
      </c>
    </row>
    <row r="402" spans="1:12" x14ac:dyDescent="0.35">
      <c r="A402" t="s">
        <v>6138</v>
      </c>
      <c r="B402" t="s">
        <v>6137</v>
      </c>
      <c r="C402" t="s">
        <v>6134</v>
      </c>
      <c r="D402">
        <v>10</v>
      </c>
      <c r="E402">
        <v>4</v>
      </c>
      <c r="F402">
        <v>0.61</v>
      </c>
      <c r="G402" t="s">
        <v>4369</v>
      </c>
      <c r="H402">
        <v>1591679620</v>
      </c>
      <c r="I402" t="s">
        <v>6136</v>
      </c>
      <c r="J402" t="s">
        <v>6135</v>
      </c>
      <c r="K402" t="s">
        <v>6134</v>
      </c>
      <c r="L402">
        <v>0</v>
      </c>
    </row>
    <row r="403" spans="1:12" x14ac:dyDescent="0.35">
      <c r="A403" t="s">
        <v>6133</v>
      </c>
      <c r="B403" t="s">
        <v>6066</v>
      </c>
      <c r="C403" t="s">
        <v>6130</v>
      </c>
      <c r="D403">
        <v>15</v>
      </c>
      <c r="E403">
        <v>4</v>
      </c>
      <c r="F403">
        <v>0.61</v>
      </c>
      <c r="G403" t="s">
        <v>3</v>
      </c>
      <c r="H403">
        <v>1588194991</v>
      </c>
      <c r="I403" t="s">
        <v>6132</v>
      </c>
      <c r="J403" t="s">
        <v>6131</v>
      </c>
      <c r="K403" t="s">
        <v>6130</v>
      </c>
      <c r="L403">
        <v>0</v>
      </c>
    </row>
    <row r="404" spans="1:12" x14ac:dyDescent="0.35">
      <c r="A404" t="s">
        <v>804</v>
      </c>
      <c r="B404" t="s">
        <v>769</v>
      </c>
      <c r="C404" t="s">
        <v>801</v>
      </c>
      <c r="D404">
        <v>14</v>
      </c>
      <c r="E404">
        <v>2</v>
      </c>
      <c r="F404">
        <v>0.6</v>
      </c>
      <c r="G404" t="s">
        <v>3</v>
      </c>
      <c r="H404">
        <v>1604390333</v>
      </c>
      <c r="I404" t="s">
        <v>803</v>
      </c>
      <c r="J404" t="s">
        <v>802</v>
      </c>
      <c r="K404" t="s">
        <v>801</v>
      </c>
      <c r="L404">
        <v>0</v>
      </c>
    </row>
    <row r="405" spans="1:12" x14ac:dyDescent="0.35">
      <c r="A405" t="s">
        <v>6129</v>
      </c>
      <c r="B405" t="s">
        <v>6128</v>
      </c>
      <c r="C405" t="s">
        <v>6125</v>
      </c>
      <c r="D405">
        <v>32</v>
      </c>
      <c r="E405">
        <v>13</v>
      </c>
      <c r="F405">
        <v>0.8</v>
      </c>
      <c r="G405" t="s">
        <v>3</v>
      </c>
      <c r="H405">
        <v>1597559221</v>
      </c>
      <c r="I405" t="s">
        <v>6127</v>
      </c>
      <c r="J405" t="s">
        <v>6126</v>
      </c>
      <c r="K405" t="s">
        <v>6125</v>
      </c>
      <c r="L405">
        <v>0</v>
      </c>
    </row>
    <row r="406" spans="1:12" x14ac:dyDescent="0.35">
      <c r="A406" t="s">
        <v>389</v>
      </c>
      <c r="B406" t="s">
        <v>388</v>
      </c>
      <c r="C406" t="s">
        <v>385</v>
      </c>
      <c r="D406">
        <v>9</v>
      </c>
      <c r="E406">
        <v>0</v>
      </c>
      <c r="F406">
        <v>0.5</v>
      </c>
      <c r="G406" t="s">
        <v>3</v>
      </c>
      <c r="H406">
        <v>1604217197</v>
      </c>
      <c r="I406" t="s">
        <v>387</v>
      </c>
      <c r="J406" t="s">
        <v>386</v>
      </c>
      <c r="K406" t="s">
        <v>385</v>
      </c>
      <c r="L406">
        <v>0</v>
      </c>
    </row>
    <row r="407" spans="1:12" x14ac:dyDescent="0.35">
      <c r="A407" t="s">
        <v>6124</v>
      </c>
      <c r="B407" t="s">
        <v>4640</v>
      </c>
      <c r="C407" t="s">
        <v>6121</v>
      </c>
      <c r="D407">
        <v>21</v>
      </c>
      <c r="E407">
        <v>7</v>
      </c>
      <c r="F407">
        <v>0.82</v>
      </c>
      <c r="G407" t="s">
        <v>3</v>
      </c>
      <c r="H407">
        <v>1596300517</v>
      </c>
      <c r="I407" t="s">
        <v>6123</v>
      </c>
      <c r="J407" t="s">
        <v>6122</v>
      </c>
      <c r="K407" t="s">
        <v>6121</v>
      </c>
      <c r="L407">
        <v>0</v>
      </c>
    </row>
    <row r="408" spans="1:12" x14ac:dyDescent="0.35">
      <c r="A408" t="s">
        <v>6120</v>
      </c>
      <c r="B408" t="s">
        <v>6119</v>
      </c>
      <c r="C408" t="s">
        <v>6116</v>
      </c>
      <c r="D408">
        <v>18</v>
      </c>
      <c r="E408">
        <v>2</v>
      </c>
      <c r="F408">
        <v>0.6</v>
      </c>
      <c r="G408" t="s">
        <v>3</v>
      </c>
      <c r="H408">
        <v>1596919770</v>
      </c>
      <c r="I408" t="s">
        <v>6118</v>
      </c>
      <c r="J408" t="s">
        <v>6117</v>
      </c>
      <c r="K408" t="s">
        <v>6116</v>
      </c>
      <c r="L408">
        <v>0</v>
      </c>
    </row>
    <row r="409" spans="1:12" x14ac:dyDescent="0.35">
      <c r="A409" t="s">
        <v>6115</v>
      </c>
      <c r="B409" t="s">
        <v>6114</v>
      </c>
      <c r="C409" t="s">
        <v>6111</v>
      </c>
      <c r="D409">
        <v>20</v>
      </c>
      <c r="E409">
        <v>1</v>
      </c>
      <c r="F409">
        <v>0.55000000000000004</v>
      </c>
      <c r="G409" t="s">
        <v>3</v>
      </c>
      <c r="H409">
        <v>1594867565</v>
      </c>
      <c r="I409" t="s">
        <v>6113</v>
      </c>
      <c r="J409" t="s">
        <v>6112</v>
      </c>
      <c r="K409" t="s">
        <v>6111</v>
      </c>
      <c r="L409">
        <v>0</v>
      </c>
    </row>
    <row r="410" spans="1:12" x14ac:dyDescent="0.35">
      <c r="A410" t="s">
        <v>6110</v>
      </c>
      <c r="B410" t="s">
        <v>6109</v>
      </c>
      <c r="C410" t="s">
        <v>6106</v>
      </c>
      <c r="D410">
        <v>11</v>
      </c>
      <c r="E410">
        <v>0</v>
      </c>
      <c r="F410">
        <v>0.38</v>
      </c>
      <c r="G410" t="s">
        <v>4369</v>
      </c>
      <c r="H410">
        <v>1592368967</v>
      </c>
      <c r="I410" t="s">
        <v>6108</v>
      </c>
      <c r="J410" t="s">
        <v>6107</v>
      </c>
      <c r="K410" t="s">
        <v>6106</v>
      </c>
      <c r="L410">
        <v>0</v>
      </c>
    </row>
    <row r="411" spans="1:12" x14ac:dyDescent="0.35">
      <c r="A411" t="s">
        <v>3644</v>
      </c>
      <c r="B411" t="s">
        <v>2951</v>
      </c>
      <c r="C411" t="s">
        <v>3641</v>
      </c>
      <c r="D411">
        <v>27</v>
      </c>
      <c r="E411">
        <v>18</v>
      </c>
      <c r="F411">
        <v>0.8</v>
      </c>
      <c r="G411" t="s">
        <v>3</v>
      </c>
      <c r="H411">
        <v>1605928384</v>
      </c>
      <c r="I411" t="s">
        <v>3643</v>
      </c>
      <c r="J411" t="s">
        <v>3642</v>
      </c>
      <c r="K411" t="s">
        <v>3641</v>
      </c>
      <c r="L411">
        <v>0</v>
      </c>
    </row>
    <row r="412" spans="1:12" x14ac:dyDescent="0.35">
      <c r="A412" t="s">
        <v>6105</v>
      </c>
      <c r="B412" t="s">
        <v>6104</v>
      </c>
      <c r="C412" t="s">
        <v>6101</v>
      </c>
      <c r="D412">
        <v>18</v>
      </c>
      <c r="E412">
        <v>22</v>
      </c>
      <c r="F412">
        <v>0.75</v>
      </c>
      <c r="G412" t="s">
        <v>4369</v>
      </c>
      <c r="H412">
        <v>1593224441</v>
      </c>
      <c r="I412" t="s">
        <v>6103</v>
      </c>
      <c r="J412" t="s">
        <v>6102</v>
      </c>
      <c r="K412" t="s">
        <v>6101</v>
      </c>
      <c r="L412">
        <v>1</v>
      </c>
    </row>
    <row r="413" spans="1:12" x14ac:dyDescent="0.35">
      <c r="A413" t="s">
        <v>6100</v>
      </c>
      <c r="B413" t="s">
        <v>6099</v>
      </c>
      <c r="C413" t="s">
        <v>6096</v>
      </c>
      <c r="D413">
        <v>4</v>
      </c>
      <c r="E413">
        <v>0</v>
      </c>
      <c r="F413">
        <v>0.45</v>
      </c>
      <c r="G413" t="s">
        <v>4369</v>
      </c>
      <c r="H413">
        <v>1587877667</v>
      </c>
      <c r="I413" t="s">
        <v>6098</v>
      </c>
      <c r="J413" t="s">
        <v>6097</v>
      </c>
      <c r="K413" t="s">
        <v>6096</v>
      </c>
      <c r="L413">
        <v>0</v>
      </c>
    </row>
    <row r="414" spans="1:12" x14ac:dyDescent="0.35">
      <c r="A414" t="s">
        <v>6095</v>
      </c>
      <c r="B414" t="s">
        <v>6094</v>
      </c>
      <c r="C414" t="s">
        <v>6091</v>
      </c>
      <c r="D414">
        <v>66</v>
      </c>
      <c r="E414">
        <v>18</v>
      </c>
      <c r="F414">
        <v>0.77</v>
      </c>
      <c r="G414" t="s">
        <v>4363</v>
      </c>
      <c r="H414">
        <v>1578453131</v>
      </c>
      <c r="I414" t="s">
        <v>6093</v>
      </c>
      <c r="J414" t="s">
        <v>6092</v>
      </c>
      <c r="K414" t="s">
        <v>6091</v>
      </c>
      <c r="L414">
        <v>0</v>
      </c>
    </row>
    <row r="415" spans="1:12" x14ac:dyDescent="0.35">
      <c r="A415" t="s">
        <v>6090</v>
      </c>
      <c r="B415" t="s">
        <v>197</v>
      </c>
      <c r="C415" t="s">
        <v>6087</v>
      </c>
      <c r="D415">
        <v>10</v>
      </c>
      <c r="E415">
        <v>0</v>
      </c>
      <c r="F415">
        <v>0.4</v>
      </c>
      <c r="G415" t="s">
        <v>4363</v>
      </c>
      <c r="H415">
        <v>1587111174</v>
      </c>
      <c r="I415" t="s">
        <v>6089</v>
      </c>
      <c r="J415" t="s">
        <v>6088</v>
      </c>
      <c r="K415" t="s">
        <v>6087</v>
      </c>
      <c r="L415">
        <v>0</v>
      </c>
    </row>
    <row r="416" spans="1:12" x14ac:dyDescent="0.35">
      <c r="A416" t="s">
        <v>6086</v>
      </c>
      <c r="B416" t="s">
        <v>808</v>
      </c>
      <c r="C416" t="s">
        <v>6083</v>
      </c>
      <c r="D416">
        <v>12</v>
      </c>
      <c r="E416">
        <v>18</v>
      </c>
      <c r="F416">
        <v>0.77</v>
      </c>
      <c r="G416" t="s">
        <v>3</v>
      </c>
      <c r="H416">
        <v>1589833625</v>
      </c>
      <c r="I416" t="s">
        <v>6085</v>
      </c>
      <c r="J416" t="s">
        <v>6084</v>
      </c>
      <c r="K416" t="s">
        <v>6083</v>
      </c>
      <c r="L416">
        <v>-1</v>
      </c>
    </row>
    <row r="417" spans="1:12" x14ac:dyDescent="0.35">
      <c r="A417" t="s">
        <v>6082</v>
      </c>
      <c r="B417" t="s">
        <v>6081</v>
      </c>
      <c r="C417" t="s">
        <v>6078</v>
      </c>
      <c r="D417">
        <v>3</v>
      </c>
      <c r="E417">
        <v>0</v>
      </c>
      <c r="F417">
        <v>0.36</v>
      </c>
      <c r="G417" t="s">
        <v>4363</v>
      </c>
      <c r="H417">
        <v>1576468509</v>
      </c>
      <c r="I417" t="s">
        <v>6080</v>
      </c>
      <c r="J417" t="s">
        <v>6079</v>
      </c>
      <c r="K417" t="s">
        <v>6078</v>
      </c>
      <c r="L417">
        <v>0</v>
      </c>
    </row>
    <row r="418" spans="1:12" x14ac:dyDescent="0.35">
      <c r="A418" t="s">
        <v>3430</v>
      </c>
      <c r="B418" t="s">
        <v>1877</v>
      </c>
      <c r="C418" t="s">
        <v>3427</v>
      </c>
      <c r="D418">
        <v>7</v>
      </c>
      <c r="E418">
        <v>8</v>
      </c>
      <c r="F418">
        <v>0.83</v>
      </c>
      <c r="G418" t="s">
        <v>483</v>
      </c>
      <c r="H418">
        <v>1605870273</v>
      </c>
      <c r="I418" t="s">
        <v>3429</v>
      </c>
      <c r="J418" t="s">
        <v>3428</v>
      </c>
      <c r="K418" t="s">
        <v>3427</v>
      </c>
      <c r="L418">
        <v>0</v>
      </c>
    </row>
    <row r="419" spans="1:12" x14ac:dyDescent="0.35">
      <c r="A419" t="s">
        <v>2780</v>
      </c>
      <c r="B419" t="s">
        <v>197</v>
      </c>
      <c r="C419" t="s">
        <v>2777</v>
      </c>
      <c r="D419">
        <v>5</v>
      </c>
      <c r="E419">
        <v>3</v>
      </c>
      <c r="F419">
        <v>0.71</v>
      </c>
      <c r="G419" t="s">
        <v>3</v>
      </c>
      <c r="H419">
        <v>1604400540</v>
      </c>
      <c r="I419" t="s">
        <v>2779</v>
      </c>
      <c r="J419" t="s">
        <v>2778</v>
      </c>
      <c r="K419" t="s">
        <v>2777</v>
      </c>
      <c r="L419">
        <v>1</v>
      </c>
    </row>
    <row r="420" spans="1:12" x14ac:dyDescent="0.35">
      <c r="A420" t="s">
        <v>6077</v>
      </c>
      <c r="B420" t="s">
        <v>6076</v>
      </c>
      <c r="C420" t="s">
        <v>6073</v>
      </c>
      <c r="D420">
        <v>5</v>
      </c>
      <c r="E420">
        <v>0</v>
      </c>
      <c r="F420">
        <v>0.38</v>
      </c>
      <c r="H420">
        <v>1560785561</v>
      </c>
      <c r="I420" t="s">
        <v>6075</v>
      </c>
      <c r="J420" t="s">
        <v>6074</v>
      </c>
      <c r="K420" t="s">
        <v>6073</v>
      </c>
      <c r="L420">
        <v>-1</v>
      </c>
    </row>
    <row r="421" spans="1:12" x14ac:dyDescent="0.35">
      <c r="A421" t="s">
        <v>6072</v>
      </c>
      <c r="B421" t="s">
        <v>6071</v>
      </c>
      <c r="C421" t="s">
        <v>6068</v>
      </c>
      <c r="D421">
        <v>24</v>
      </c>
      <c r="E421">
        <v>0</v>
      </c>
      <c r="F421">
        <v>0.43</v>
      </c>
      <c r="G421" t="s">
        <v>4369</v>
      </c>
      <c r="H421">
        <v>1587856957</v>
      </c>
      <c r="I421" t="s">
        <v>6070</v>
      </c>
      <c r="J421" t="s">
        <v>6069</v>
      </c>
      <c r="K421" t="s">
        <v>6068</v>
      </c>
      <c r="L421">
        <v>0</v>
      </c>
    </row>
    <row r="422" spans="1:12" x14ac:dyDescent="0.35">
      <c r="A422" t="s">
        <v>6067</v>
      </c>
      <c r="B422" t="s">
        <v>6066</v>
      </c>
      <c r="C422" t="s">
        <v>6064</v>
      </c>
      <c r="D422">
        <v>17</v>
      </c>
      <c r="E422">
        <v>14</v>
      </c>
      <c r="F422">
        <v>0.7</v>
      </c>
      <c r="G422" t="s">
        <v>38</v>
      </c>
      <c r="H422">
        <v>1594838869</v>
      </c>
      <c r="I422" t="s">
        <v>6065</v>
      </c>
      <c r="K422" t="s">
        <v>6064</v>
      </c>
      <c r="L422">
        <v>-1</v>
      </c>
    </row>
    <row r="423" spans="1:12" x14ac:dyDescent="0.35">
      <c r="A423" t="s">
        <v>558</v>
      </c>
      <c r="B423" t="s">
        <v>557</v>
      </c>
      <c r="C423" t="s">
        <v>554</v>
      </c>
      <c r="D423">
        <v>12</v>
      </c>
      <c r="E423">
        <v>2</v>
      </c>
      <c r="F423">
        <v>0.63</v>
      </c>
      <c r="G423" t="s">
        <v>3</v>
      </c>
      <c r="H423">
        <v>1604403428</v>
      </c>
      <c r="I423" t="s">
        <v>556</v>
      </c>
      <c r="J423" t="s">
        <v>555</v>
      </c>
      <c r="K423" t="s">
        <v>554</v>
      </c>
      <c r="L423">
        <v>0</v>
      </c>
    </row>
    <row r="424" spans="1:12" x14ac:dyDescent="0.35">
      <c r="A424" t="s">
        <v>6063</v>
      </c>
      <c r="B424" t="s">
        <v>39</v>
      </c>
      <c r="C424" t="s">
        <v>6060</v>
      </c>
      <c r="D424">
        <v>25</v>
      </c>
      <c r="E424">
        <v>34</v>
      </c>
      <c r="F424">
        <v>0.72</v>
      </c>
      <c r="G424" t="s">
        <v>3</v>
      </c>
      <c r="H424">
        <v>1588806720</v>
      </c>
      <c r="I424" t="s">
        <v>6062</v>
      </c>
      <c r="J424" t="s">
        <v>6061</v>
      </c>
      <c r="K424" t="s">
        <v>6060</v>
      </c>
      <c r="L424">
        <v>0</v>
      </c>
    </row>
    <row r="425" spans="1:12" x14ac:dyDescent="0.35">
      <c r="A425" t="s">
        <v>6059</v>
      </c>
      <c r="B425" t="s">
        <v>4631</v>
      </c>
      <c r="C425" t="s">
        <v>6056</v>
      </c>
      <c r="D425">
        <v>6</v>
      </c>
      <c r="E425">
        <v>0</v>
      </c>
      <c r="F425">
        <v>0.19</v>
      </c>
      <c r="G425" t="s">
        <v>4363</v>
      </c>
      <c r="H425">
        <v>1584330052</v>
      </c>
      <c r="I425" t="s">
        <v>6058</v>
      </c>
      <c r="J425" t="s">
        <v>6057</v>
      </c>
      <c r="K425" t="s">
        <v>6056</v>
      </c>
      <c r="L425">
        <v>0</v>
      </c>
    </row>
    <row r="426" spans="1:12" x14ac:dyDescent="0.35">
      <c r="A426" t="s">
        <v>6055</v>
      </c>
      <c r="B426" t="s">
        <v>6054</v>
      </c>
      <c r="C426" t="s">
        <v>6052</v>
      </c>
      <c r="D426">
        <v>43</v>
      </c>
      <c r="E426">
        <v>179</v>
      </c>
      <c r="F426">
        <v>0.78</v>
      </c>
      <c r="G426" t="s">
        <v>4369</v>
      </c>
      <c r="H426">
        <v>1593367319</v>
      </c>
      <c r="I426" t="s">
        <v>6053</v>
      </c>
      <c r="K426" t="s">
        <v>6052</v>
      </c>
      <c r="L426">
        <v>1</v>
      </c>
    </row>
    <row r="427" spans="1:12" x14ac:dyDescent="0.35">
      <c r="A427" t="s">
        <v>6051</v>
      </c>
      <c r="B427" t="s">
        <v>6050</v>
      </c>
      <c r="C427" t="s">
        <v>6047</v>
      </c>
      <c r="D427">
        <v>49</v>
      </c>
      <c r="E427">
        <v>4</v>
      </c>
      <c r="F427">
        <v>0.6</v>
      </c>
      <c r="G427" t="s">
        <v>3</v>
      </c>
      <c r="H427">
        <v>1594032933</v>
      </c>
      <c r="I427" t="s">
        <v>6049</v>
      </c>
      <c r="J427" t="s">
        <v>6048</v>
      </c>
      <c r="K427" t="s">
        <v>6047</v>
      </c>
      <c r="L427">
        <v>0</v>
      </c>
    </row>
    <row r="428" spans="1:12" x14ac:dyDescent="0.35">
      <c r="A428" t="s">
        <v>6046</v>
      </c>
      <c r="B428" t="s">
        <v>6045</v>
      </c>
      <c r="C428" t="s">
        <v>6043</v>
      </c>
      <c r="D428">
        <v>41</v>
      </c>
      <c r="E428">
        <v>156</v>
      </c>
      <c r="F428">
        <v>0.78</v>
      </c>
      <c r="G428" t="s">
        <v>38</v>
      </c>
      <c r="H428">
        <v>1594990530</v>
      </c>
      <c r="I428" t="s">
        <v>6044</v>
      </c>
      <c r="K428" t="s">
        <v>6043</v>
      </c>
      <c r="L428">
        <v>0</v>
      </c>
    </row>
    <row r="429" spans="1:12" x14ac:dyDescent="0.35">
      <c r="A429" t="s">
        <v>6042</v>
      </c>
      <c r="B429" t="s">
        <v>6041</v>
      </c>
      <c r="C429" t="s">
        <v>6038</v>
      </c>
      <c r="D429">
        <v>1</v>
      </c>
      <c r="E429">
        <v>8</v>
      </c>
      <c r="F429">
        <v>0.75</v>
      </c>
      <c r="G429" t="s">
        <v>4375</v>
      </c>
      <c r="H429">
        <v>1592609853</v>
      </c>
      <c r="I429" t="s">
        <v>6040</v>
      </c>
      <c r="J429" t="s">
        <v>6039</v>
      </c>
      <c r="K429" t="s">
        <v>6038</v>
      </c>
      <c r="L429">
        <v>0</v>
      </c>
    </row>
    <row r="430" spans="1:12" x14ac:dyDescent="0.35">
      <c r="A430" t="s">
        <v>6037</v>
      </c>
      <c r="B430" t="s">
        <v>6036</v>
      </c>
      <c r="C430" t="s">
        <v>6034</v>
      </c>
      <c r="D430">
        <v>4</v>
      </c>
      <c r="E430">
        <v>0</v>
      </c>
      <c r="F430">
        <v>0.33</v>
      </c>
      <c r="G430" t="s">
        <v>3</v>
      </c>
      <c r="H430">
        <v>1591214575</v>
      </c>
      <c r="I430" t="s">
        <v>6035</v>
      </c>
      <c r="K430" t="s">
        <v>6034</v>
      </c>
      <c r="L430">
        <v>1</v>
      </c>
    </row>
    <row r="431" spans="1:12" x14ac:dyDescent="0.35">
      <c r="A431" t="s">
        <v>6033</v>
      </c>
      <c r="B431" t="s">
        <v>101</v>
      </c>
      <c r="C431" t="s">
        <v>6031</v>
      </c>
      <c r="D431">
        <v>14</v>
      </c>
      <c r="E431">
        <v>159</v>
      </c>
      <c r="F431">
        <v>0.78</v>
      </c>
      <c r="G431" t="s">
        <v>32</v>
      </c>
      <c r="H431">
        <v>1595326864</v>
      </c>
      <c r="I431" t="s">
        <v>6032</v>
      </c>
      <c r="K431" t="s">
        <v>6031</v>
      </c>
      <c r="L431">
        <v>0</v>
      </c>
    </row>
    <row r="432" spans="1:12" x14ac:dyDescent="0.35">
      <c r="A432" t="s">
        <v>6030</v>
      </c>
      <c r="B432" t="s">
        <v>2951</v>
      </c>
      <c r="C432" t="s">
        <v>6027</v>
      </c>
      <c r="D432">
        <v>7</v>
      </c>
      <c r="E432">
        <v>2</v>
      </c>
      <c r="F432">
        <v>0.63</v>
      </c>
      <c r="G432" t="s">
        <v>4369</v>
      </c>
      <c r="H432">
        <v>1593409629</v>
      </c>
      <c r="I432" t="s">
        <v>6029</v>
      </c>
      <c r="J432" t="s">
        <v>6028</v>
      </c>
      <c r="K432" t="s">
        <v>6027</v>
      </c>
      <c r="L432">
        <v>0</v>
      </c>
    </row>
    <row r="433" spans="1:12" x14ac:dyDescent="0.35">
      <c r="A433" t="s">
        <v>6026</v>
      </c>
      <c r="B433" t="s">
        <v>6025</v>
      </c>
      <c r="C433" t="s">
        <v>6022</v>
      </c>
      <c r="D433">
        <v>16</v>
      </c>
      <c r="E433">
        <v>0</v>
      </c>
      <c r="F433">
        <v>0.32</v>
      </c>
      <c r="G433" t="s">
        <v>4363</v>
      </c>
      <c r="H433">
        <v>1586678299</v>
      </c>
      <c r="I433" t="s">
        <v>6024</v>
      </c>
      <c r="J433" t="s">
        <v>6023</v>
      </c>
      <c r="K433" t="s">
        <v>6022</v>
      </c>
      <c r="L433">
        <v>0</v>
      </c>
    </row>
    <row r="434" spans="1:12" x14ac:dyDescent="0.35">
      <c r="A434" t="s">
        <v>1174</v>
      </c>
      <c r="B434" t="s">
        <v>878</v>
      </c>
      <c r="C434" t="s">
        <v>1172</v>
      </c>
      <c r="D434">
        <v>14</v>
      </c>
      <c r="E434">
        <v>14</v>
      </c>
      <c r="F434">
        <v>0.8</v>
      </c>
      <c r="G434" t="s">
        <v>276</v>
      </c>
      <c r="H434">
        <v>1604178420</v>
      </c>
      <c r="I434" t="s">
        <v>1173</v>
      </c>
      <c r="K434" t="s">
        <v>1172</v>
      </c>
      <c r="L434">
        <v>1</v>
      </c>
    </row>
    <row r="435" spans="1:12" x14ac:dyDescent="0.35">
      <c r="A435" t="s">
        <v>2491</v>
      </c>
      <c r="B435" t="s">
        <v>2490</v>
      </c>
      <c r="C435" t="s">
        <v>2487</v>
      </c>
      <c r="D435">
        <v>21</v>
      </c>
      <c r="E435">
        <v>4</v>
      </c>
      <c r="F435">
        <v>0.64</v>
      </c>
      <c r="G435" t="s">
        <v>3</v>
      </c>
      <c r="H435">
        <v>1604573155</v>
      </c>
      <c r="I435" t="s">
        <v>2489</v>
      </c>
      <c r="J435" t="s">
        <v>2488</v>
      </c>
      <c r="K435" t="s">
        <v>2487</v>
      </c>
      <c r="L435">
        <v>1</v>
      </c>
    </row>
    <row r="436" spans="1:12" x14ac:dyDescent="0.35">
      <c r="A436" t="s">
        <v>6021</v>
      </c>
      <c r="B436" t="s">
        <v>6020</v>
      </c>
      <c r="C436" t="s">
        <v>6018</v>
      </c>
      <c r="D436">
        <v>40</v>
      </c>
      <c r="E436">
        <v>241</v>
      </c>
      <c r="F436">
        <v>0.91</v>
      </c>
      <c r="G436" t="s">
        <v>3</v>
      </c>
      <c r="H436">
        <v>1595745740</v>
      </c>
      <c r="I436" t="s">
        <v>6019</v>
      </c>
      <c r="K436" t="s">
        <v>6018</v>
      </c>
      <c r="L436">
        <v>1</v>
      </c>
    </row>
    <row r="437" spans="1:12" x14ac:dyDescent="0.35">
      <c r="A437" t="s">
        <v>6017</v>
      </c>
      <c r="B437" t="s">
        <v>6016</v>
      </c>
      <c r="C437" t="s">
        <v>6014</v>
      </c>
      <c r="D437">
        <v>10</v>
      </c>
      <c r="E437">
        <v>4</v>
      </c>
      <c r="F437">
        <v>0.64</v>
      </c>
      <c r="G437" t="s">
        <v>3</v>
      </c>
      <c r="H437">
        <v>1595057269</v>
      </c>
      <c r="I437" t="s">
        <v>6015</v>
      </c>
      <c r="K437" t="s">
        <v>6014</v>
      </c>
      <c r="L437">
        <v>1</v>
      </c>
    </row>
    <row r="438" spans="1:12" x14ac:dyDescent="0.35">
      <c r="A438" t="s">
        <v>3422</v>
      </c>
      <c r="B438" t="s">
        <v>3162</v>
      </c>
      <c r="C438" t="s">
        <v>3419</v>
      </c>
      <c r="D438">
        <v>36</v>
      </c>
      <c r="E438">
        <v>8</v>
      </c>
      <c r="F438">
        <v>0.68</v>
      </c>
      <c r="G438" t="s">
        <v>3</v>
      </c>
      <c r="H438">
        <v>1605865657</v>
      </c>
      <c r="I438" t="s">
        <v>3421</v>
      </c>
      <c r="J438" t="s">
        <v>3420</v>
      </c>
      <c r="K438" t="s">
        <v>3419</v>
      </c>
      <c r="L438">
        <v>0</v>
      </c>
    </row>
    <row r="439" spans="1:12" x14ac:dyDescent="0.35">
      <c r="A439" t="s">
        <v>6013</v>
      </c>
      <c r="B439" t="s">
        <v>6012</v>
      </c>
      <c r="C439" t="s">
        <v>6010</v>
      </c>
      <c r="D439">
        <v>25</v>
      </c>
      <c r="E439">
        <v>0</v>
      </c>
      <c r="F439">
        <v>0.36</v>
      </c>
      <c r="G439" t="s">
        <v>4369</v>
      </c>
      <c r="H439">
        <v>1594751033</v>
      </c>
      <c r="I439" t="s">
        <v>6011</v>
      </c>
      <c r="K439" t="s">
        <v>6010</v>
      </c>
      <c r="L439">
        <v>0</v>
      </c>
    </row>
    <row r="440" spans="1:12" x14ac:dyDescent="0.35">
      <c r="A440" t="s">
        <v>6009</v>
      </c>
      <c r="B440" t="s">
        <v>6008</v>
      </c>
      <c r="C440" t="s">
        <v>6005</v>
      </c>
      <c r="D440">
        <v>10</v>
      </c>
      <c r="E440">
        <v>0</v>
      </c>
      <c r="F440">
        <v>0.3</v>
      </c>
      <c r="G440" t="s">
        <v>4363</v>
      </c>
      <c r="H440">
        <v>1582331042</v>
      </c>
      <c r="I440" t="s">
        <v>6007</v>
      </c>
      <c r="J440" t="s">
        <v>6006</v>
      </c>
      <c r="K440" t="s">
        <v>6005</v>
      </c>
      <c r="L440">
        <v>0</v>
      </c>
    </row>
    <row r="441" spans="1:12" x14ac:dyDescent="0.35">
      <c r="A441" t="s">
        <v>2358</v>
      </c>
      <c r="B441" t="s">
        <v>2357</v>
      </c>
      <c r="C441" t="s">
        <v>2354</v>
      </c>
      <c r="D441">
        <v>12</v>
      </c>
      <c r="E441">
        <v>13</v>
      </c>
      <c r="F441">
        <v>0.82</v>
      </c>
      <c r="G441" t="s">
        <v>276</v>
      </c>
      <c r="H441">
        <v>1605542656</v>
      </c>
      <c r="I441" t="s">
        <v>2356</v>
      </c>
      <c r="J441" t="s">
        <v>2355</v>
      </c>
      <c r="K441" t="s">
        <v>2354</v>
      </c>
      <c r="L441">
        <v>0</v>
      </c>
    </row>
    <row r="442" spans="1:12" x14ac:dyDescent="0.35">
      <c r="A442" t="s">
        <v>6004</v>
      </c>
      <c r="B442" t="s">
        <v>6003</v>
      </c>
      <c r="C442" t="s">
        <v>6000</v>
      </c>
      <c r="D442">
        <v>16</v>
      </c>
      <c r="E442">
        <v>0</v>
      </c>
      <c r="F442">
        <v>0.25</v>
      </c>
      <c r="G442" t="s">
        <v>3</v>
      </c>
      <c r="H442">
        <v>1589105091</v>
      </c>
      <c r="I442" t="s">
        <v>6002</v>
      </c>
      <c r="J442" t="s">
        <v>6001</v>
      </c>
      <c r="K442" t="s">
        <v>6000</v>
      </c>
      <c r="L442">
        <v>-1</v>
      </c>
    </row>
    <row r="443" spans="1:12" x14ac:dyDescent="0.35">
      <c r="A443" t="s">
        <v>4048</v>
      </c>
      <c r="B443" t="s">
        <v>913</v>
      </c>
      <c r="C443" t="s">
        <v>4045</v>
      </c>
      <c r="D443">
        <v>6</v>
      </c>
      <c r="E443">
        <v>1</v>
      </c>
      <c r="F443">
        <v>0.56000000000000005</v>
      </c>
      <c r="G443" t="s">
        <v>3</v>
      </c>
      <c r="H443">
        <v>1606103860</v>
      </c>
      <c r="I443" t="s">
        <v>4047</v>
      </c>
      <c r="J443" t="s">
        <v>4046</v>
      </c>
      <c r="K443" t="s">
        <v>4045</v>
      </c>
      <c r="L443">
        <v>0</v>
      </c>
    </row>
    <row r="444" spans="1:12" x14ac:dyDescent="0.35">
      <c r="A444" t="s">
        <v>5999</v>
      </c>
      <c r="B444" t="s">
        <v>4806</v>
      </c>
      <c r="C444" t="s">
        <v>5997</v>
      </c>
      <c r="D444">
        <v>4</v>
      </c>
      <c r="E444">
        <v>1</v>
      </c>
      <c r="F444">
        <v>0.56000000000000005</v>
      </c>
      <c r="H444">
        <v>1580454374</v>
      </c>
      <c r="I444" t="s">
        <v>5998</v>
      </c>
      <c r="K444" t="s">
        <v>5997</v>
      </c>
      <c r="L444">
        <v>0</v>
      </c>
    </row>
    <row r="445" spans="1:12" x14ac:dyDescent="0.35">
      <c r="A445" t="s">
        <v>2821</v>
      </c>
      <c r="B445" t="s">
        <v>2820</v>
      </c>
      <c r="C445" t="s">
        <v>2817</v>
      </c>
      <c r="D445">
        <v>3</v>
      </c>
      <c r="E445">
        <v>2</v>
      </c>
      <c r="F445">
        <v>0.62</v>
      </c>
      <c r="G445" t="s">
        <v>620</v>
      </c>
      <c r="H445">
        <v>1605746426</v>
      </c>
      <c r="I445" t="s">
        <v>2819</v>
      </c>
      <c r="J445" t="s">
        <v>2818</v>
      </c>
      <c r="K445" t="s">
        <v>2817</v>
      </c>
      <c r="L445">
        <v>1</v>
      </c>
    </row>
    <row r="446" spans="1:12" x14ac:dyDescent="0.35">
      <c r="A446" t="s">
        <v>5996</v>
      </c>
      <c r="B446" t="s">
        <v>5995</v>
      </c>
      <c r="C446" t="s">
        <v>5992</v>
      </c>
      <c r="D446">
        <v>19</v>
      </c>
      <c r="E446">
        <v>0</v>
      </c>
      <c r="F446">
        <v>0.23</v>
      </c>
      <c r="G446" t="s">
        <v>4363</v>
      </c>
      <c r="H446">
        <v>1580579514</v>
      </c>
      <c r="I446" t="s">
        <v>5994</v>
      </c>
      <c r="J446" t="s">
        <v>5993</v>
      </c>
      <c r="K446" t="s">
        <v>5992</v>
      </c>
      <c r="L446">
        <v>0</v>
      </c>
    </row>
    <row r="447" spans="1:12" x14ac:dyDescent="0.35">
      <c r="A447" t="s">
        <v>1230</v>
      </c>
      <c r="B447" t="s">
        <v>1229</v>
      </c>
      <c r="C447" t="s">
        <v>1226</v>
      </c>
      <c r="D447">
        <v>8</v>
      </c>
      <c r="E447">
        <v>0</v>
      </c>
      <c r="F447">
        <v>0.43</v>
      </c>
      <c r="G447" t="s">
        <v>3</v>
      </c>
      <c r="H447">
        <v>1604985761</v>
      </c>
      <c r="I447" t="s">
        <v>1228</v>
      </c>
      <c r="J447" t="s">
        <v>1227</v>
      </c>
      <c r="K447" t="s">
        <v>1226</v>
      </c>
      <c r="L447">
        <v>0</v>
      </c>
    </row>
    <row r="448" spans="1:12" x14ac:dyDescent="0.35">
      <c r="A448" t="s">
        <v>824</v>
      </c>
      <c r="B448" t="s">
        <v>823</v>
      </c>
      <c r="C448" t="s">
        <v>820</v>
      </c>
      <c r="D448">
        <v>22</v>
      </c>
      <c r="E448">
        <v>4</v>
      </c>
      <c r="F448">
        <v>0.64</v>
      </c>
      <c r="G448" t="s">
        <v>3</v>
      </c>
      <c r="H448">
        <v>1604658088</v>
      </c>
      <c r="I448" t="s">
        <v>822</v>
      </c>
      <c r="J448" t="s">
        <v>821</v>
      </c>
      <c r="K448" t="s">
        <v>820</v>
      </c>
      <c r="L448">
        <v>0</v>
      </c>
    </row>
    <row r="449" spans="1:12" x14ac:dyDescent="0.35">
      <c r="A449" t="s">
        <v>5991</v>
      </c>
      <c r="B449" t="s">
        <v>5990</v>
      </c>
      <c r="C449" t="s">
        <v>5988</v>
      </c>
      <c r="D449">
        <v>12</v>
      </c>
      <c r="E449">
        <v>8</v>
      </c>
      <c r="F449">
        <v>0.79</v>
      </c>
      <c r="H449">
        <v>1538216077</v>
      </c>
      <c r="I449" t="s">
        <v>5989</v>
      </c>
      <c r="K449" t="s">
        <v>5988</v>
      </c>
      <c r="L449">
        <v>-1</v>
      </c>
    </row>
    <row r="450" spans="1:12" x14ac:dyDescent="0.35">
      <c r="A450" t="s">
        <v>958</v>
      </c>
      <c r="B450" t="s">
        <v>957</v>
      </c>
      <c r="C450" t="s">
        <v>954</v>
      </c>
      <c r="D450">
        <v>48</v>
      </c>
      <c r="E450">
        <v>0</v>
      </c>
      <c r="F450">
        <v>0.5</v>
      </c>
      <c r="G450" t="s">
        <v>3</v>
      </c>
      <c r="H450">
        <v>1604804622</v>
      </c>
      <c r="I450" t="s">
        <v>956</v>
      </c>
      <c r="J450" t="s">
        <v>955</v>
      </c>
      <c r="K450" t="s">
        <v>954</v>
      </c>
      <c r="L450">
        <v>0</v>
      </c>
    </row>
    <row r="451" spans="1:12" x14ac:dyDescent="0.35">
      <c r="A451" t="s">
        <v>262</v>
      </c>
      <c r="B451" t="s">
        <v>261</v>
      </c>
      <c r="C451" t="s">
        <v>258</v>
      </c>
      <c r="D451">
        <v>14</v>
      </c>
      <c r="E451">
        <v>5</v>
      </c>
      <c r="F451">
        <v>0.73</v>
      </c>
      <c r="G451" t="s">
        <v>3</v>
      </c>
      <c r="H451">
        <v>1603929229</v>
      </c>
      <c r="I451" t="s">
        <v>260</v>
      </c>
      <c r="J451" t="s">
        <v>259</v>
      </c>
      <c r="K451" t="s">
        <v>258</v>
      </c>
      <c r="L451">
        <v>-1</v>
      </c>
    </row>
    <row r="452" spans="1:12" x14ac:dyDescent="0.35">
      <c r="A452" t="s">
        <v>622</v>
      </c>
      <c r="B452" t="s">
        <v>621</v>
      </c>
      <c r="C452" t="s">
        <v>617</v>
      </c>
      <c r="D452">
        <v>10</v>
      </c>
      <c r="E452">
        <v>2</v>
      </c>
      <c r="F452">
        <v>0.63</v>
      </c>
      <c r="G452" t="s">
        <v>620</v>
      </c>
      <c r="H452">
        <v>1604476750</v>
      </c>
      <c r="I452" t="s">
        <v>619</v>
      </c>
      <c r="J452" t="s">
        <v>618</v>
      </c>
      <c r="K452" t="s">
        <v>617</v>
      </c>
      <c r="L452">
        <v>0</v>
      </c>
    </row>
    <row r="453" spans="1:12" x14ac:dyDescent="0.35">
      <c r="A453" t="s">
        <v>5987</v>
      </c>
      <c r="B453" t="s">
        <v>5986</v>
      </c>
      <c r="C453" t="s">
        <v>5984</v>
      </c>
      <c r="D453">
        <v>23</v>
      </c>
      <c r="E453">
        <v>64</v>
      </c>
      <c r="F453">
        <v>0.87</v>
      </c>
      <c r="H453">
        <v>1574736931</v>
      </c>
      <c r="I453" t="s">
        <v>5985</v>
      </c>
      <c r="K453" t="s">
        <v>5984</v>
      </c>
      <c r="L453">
        <v>0</v>
      </c>
    </row>
    <row r="454" spans="1:12" x14ac:dyDescent="0.35">
      <c r="A454" t="s">
        <v>2363</v>
      </c>
      <c r="B454" t="s">
        <v>2362</v>
      </c>
      <c r="C454" t="s">
        <v>2359</v>
      </c>
      <c r="D454">
        <v>22</v>
      </c>
      <c r="E454">
        <v>2</v>
      </c>
      <c r="F454">
        <v>0.62</v>
      </c>
      <c r="G454" t="s">
        <v>3</v>
      </c>
      <c r="H454">
        <v>1604407310</v>
      </c>
      <c r="I454" t="s">
        <v>2361</v>
      </c>
      <c r="J454" t="s">
        <v>2360</v>
      </c>
      <c r="K454" t="s">
        <v>2359</v>
      </c>
      <c r="L454">
        <v>0</v>
      </c>
    </row>
    <row r="455" spans="1:12" x14ac:dyDescent="0.35">
      <c r="A455" t="s">
        <v>5983</v>
      </c>
      <c r="B455" t="s">
        <v>5982</v>
      </c>
      <c r="C455" t="s">
        <v>5980</v>
      </c>
      <c r="D455">
        <v>64</v>
      </c>
      <c r="E455">
        <v>47</v>
      </c>
      <c r="F455">
        <v>0.75</v>
      </c>
      <c r="H455">
        <v>1580968705</v>
      </c>
      <c r="I455" t="s">
        <v>5981</v>
      </c>
      <c r="K455" t="s">
        <v>5980</v>
      </c>
      <c r="L455">
        <v>0</v>
      </c>
    </row>
    <row r="456" spans="1:12" x14ac:dyDescent="0.35">
      <c r="A456" t="s">
        <v>5979</v>
      </c>
      <c r="B456" t="s">
        <v>5978</v>
      </c>
      <c r="C456" t="s">
        <v>5975</v>
      </c>
      <c r="D456">
        <v>25</v>
      </c>
      <c r="E456">
        <v>7</v>
      </c>
      <c r="F456">
        <v>0.77</v>
      </c>
      <c r="H456">
        <v>1570682238</v>
      </c>
      <c r="I456" t="s">
        <v>5977</v>
      </c>
      <c r="J456" t="s">
        <v>5976</v>
      </c>
      <c r="K456" t="s">
        <v>5975</v>
      </c>
      <c r="L456">
        <v>1</v>
      </c>
    </row>
    <row r="457" spans="1:12" x14ac:dyDescent="0.35">
      <c r="A457" t="s">
        <v>5974</v>
      </c>
      <c r="B457" t="s">
        <v>5973</v>
      </c>
      <c r="C457" t="s">
        <v>5970</v>
      </c>
      <c r="D457">
        <v>4</v>
      </c>
      <c r="E457">
        <v>2</v>
      </c>
      <c r="F457">
        <v>0.62</v>
      </c>
      <c r="G457" t="s">
        <v>4369</v>
      </c>
      <c r="H457">
        <v>1594281582</v>
      </c>
      <c r="I457" t="s">
        <v>5972</v>
      </c>
      <c r="J457" t="s">
        <v>5971</v>
      </c>
      <c r="K457" t="s">
        <v>5970</v>
      </c>
      <c r="L457">
        <v>0</v>
      </c>
    </row>
    <row r="458" spans="1:12" x14ac:dyDescent="0.35">
      <c r="A458" t="s">
        <v>5969</v>
      </c>
      <c r="B458" t="s">
        <v>4502</v>
      </c>
      <c r="C458" t="s">
        <v>5967</v>
      </c>
      <c r="D458">
        <v>6</v>
      </c>
      <c r="E458">
        <v>3</v>
      </c>
      <c r="F458">
        <v>0.71</v>
      </c>
      <c r="G458" t="s">
        <v>4363</v>
      </c>
      <c r="H458">
        <v>1574364258</v>
      </c>
      <c r="I458" t="s">
        <v>5968</v>
      </c>
      <c r="K458" t="s">
        <v>5967</v>
      </c>
      <c r="L458">
        <v>1</v>
      </c>
    </row>
    <row r="459" spans="1:12" x14ac:dyDescent="0.35">
      <c r="A459" t="s">
        <v>4196</v>
      </c>
      <c r="B459" t="s">
        <v>4195</v>
      </c>
      <c r="C459" t="s">
        <v>4192</v>
      </c>
      <c r="D459">
        <v>4558</v>
      </c>
      <c r="E459">
        <v>8082</v>
      </c>
      <c r="F459">
        <v>0.87</v>
      </c>
      <c r="G459" t="s">
        <v>115</v>
      </c>
      <c r="H459">
        <v>1605997788</v>
      </c>
      <c r="I459" t="s">
        <v>4194</v>
      </c>
      <c r="J459" t="s">
        <v>4193</v>
      </c>
      <c r="K459" t="s">
        <v>4192</v>
      </c>
      <c r="L459">
        <v>0</v>
      </c>
    </row>
    <row r="460" spans="1:12" x14ac:dyDescent="0.35">
      <c r="A460" t="s">
        <v>5966</v>
      </c>
      <c r="B460" t="s">
        <v>5965</v>
      </c>
      <c r="C460" t="s">
        <v>5962</v>
      </c>
      <c r="D460">
        <v>2</v>
      </c>
      <c r="E460">
        <v>0</v>
      </c>
      <c r="F460">
        <v>0.38</v>
      </c>
      <c r="G460" t="s">
        <v>4375</v>
      </c>
      <c r="H460">
        <v>1589438238</v>
      </c>
      <c r="I460" t="s">
        <v>5964</v>
      </c>
      <c r="J460" t="s">
        <v>5963</v>
      </c>
      <c r="K460" t="s">
        <v>5962</v>
      </c>
      <c r="L460">
        <v>0</v>
      </c>
    </row>
    <row r="461" spans="1:12" x14ac:dyDescent="0.35">
      <c r="A461" t="s">
        <v>5961</v>
      </c>
      <c r="B461" t="s">
        <v>4652</v>
      </c>
      <c r="C461" t="s">
        <v>5959</v>
      </c>
      <c r="D461">
        <v>12</v>
      </c>
      <c r="E461">
        <v>1</v>
      </c>
      <c r="F461">
        <v>0.6</v>
      </c>
      <c r="G461" t="s">
        <v>4369</v>
      </c>
      <c r="H461">
        <v>1587996480</v>
      </c>
      <c r="I461" t="s">
        <v>5960</v>
      </c>
      <c r="K461" t="s">
        <v>5959</v>
      </c>
      <c r="L461">
        <v>0</v>
      </c>
    </row>
    <row r="462" spans="1:12" x14ac:dyDescent="0.35">
      <c r="A462" t="s">
        <v>5958</v>
      </c>
      <c r="B462" t="s">
        <v>4502</v>
      </c>
      <c r="C462" t="s">
        <v>5955</v>
      </c>
      <c r="D462">
        <v>2</v>
      </c>
      <c r="E462">
        <v>0</v>
      </c>
      <c r="F462">
        <v>0.43</v>
      </c>
      <c r="G462" t="s">
        <v>4369</v>
      </c>
      <c r="H462">
        <v>1587993464</v>
      </c>
      <c r="I462" t="s">
        <v>5957</v>
      </c>
      <c r="J462" t="s">
        <v>5956</v>
      </c>
      <c r="K462" t="s">
        <v>5955</v>
      </c>
      <c r="L462">
        <v>-1</v>
      </c>
    </row>
    <row r="463" spans="1:12" x14ac:dyDescent="0.35">
      <c r="A463" t="s">
        <v>5954</v>
      </c>
      <c r="B463" t="s">
        <v>5953</v>
      </c>
      <c r="C463" t="s">
        <v>5950</v>
      </c>
      <c r="D463">
        <v>7</v>
      </c>
      <c r="E463">
        <v>0</v>
      </c>
      <c r="F463">
        <v>0.5</v>
      </c>
      <c r="G463" t="s">
        <v>4363</v>
      </c>
      <c r="H463">
        <v>1587495580</v>
      </c>
      <c r="I463" t="s">
        <v>5952</v>
      </c>
      <c r="J463" t="s">
        <v>5951</v>
      </c>
      <c r="K463" t="s">
        <v>5950</v>
      </c>
      <c r="L463">
        <v>1</v>
      </c>
    </row>
    <row r="464" spans="1:12" x14ac:dyDescent="0.35">
      <c r="A464" t="s">
        <v>5949</v>
      </c>
      <c r="B464" t="s">
        <v>5948</v>
      </c>
      <c r="C464" t="s">
        <v>5946</v>
      </c>
      <c r="D464">
        <v>9</v>
      </c>
      <c r="E464">
        <v>22</v>
      </c>
      <c r="F464">
        <v>0.87</v>
      </c>
      <c r="H464">
        <v>1541951404</v>
      </c>
      <c r="I464" t="s">
        <v>5947</v>
      </c>
      <c r="K464" t="s">
        <v>5946</v>
      </c>
      <c r="L464">
        <v>0</v>
      </c>
    </row>
    <row r="465" spans="1:12" x14ac:dyDescent="0.35">
      <c r="A465" t="s">
        <v>5945</v>
      </c>
      <c r="B465" t="s">
        <v>4648</v>
      </c>
      <c r="C465" t="s">
        <v>5942</v>
      </c>
      <c r="D465">
        <v>18</v>
      </c>
      <c r="E465">
        <v>1</v>
      </c>
      <c r="F465">
        <v>0.56999999999999995</v>
      </c>
      <c r="G465" t="s">
        <v>4363</v>
      </c>
      <c r="H465">
        <v>1587439541</v>
      </c>
      <c r="I465" t="s">
        <v>5944</v>
      </c>
      <c r="J465" t="s">
        <v>5943</v>
      </c>
      <c r="K465" t="s">
        <v>5942</v>
      </c>
      <c r="L465">
        <v>0</v>
      </c>
    </row>
    <row r="466" spans="1:12" x14ac:dyDescent="0.35">
      <c r="A466" t="s">
        <v>5941</v>
      </c>
      <c r="B466" t="s">
        <v>5940</v>
      </c>
      <c r="C466" t="s">
        <v>5937</v>
      </c>
      <c r="D466">
        <v>1</v>
      </c>
      <c r="E466">
        <v>0</v>
      </c>
      <c r="F466">
        <v>0.5</v>
      </c>
      <c r="G466" t="s">
        <v>4363</v>
      </c>
      <c r="H466">
        <v>1585215436</v>
      </c>
      <c r="I466" t="s">
        <v>5939</v>
      </c>
      <c r="J466" t="s">
        <v>5938</v>
      </c>
      <c r="K466" t="s">
        <v>5937</v>
      </c>
      <c r="L466">
        <v>0</v>
      </c>
    </row>
    <row r="467" spans="1:12" x14ac:dyDescent="0.35">
      <c r="A467" t="s">
        <v>5936</v>
      </c>
      <c r="B467" t="s">
        <v>5935</v>
      </c>
      <c r="C467" t="s">
        <v>5932</v>
      </c>
      <c r="D467">
        <v>5</v>
      </c>
      <c r="E467">
        <v>0</v>
      </c>
      <c r="F467">
        <v>0.43</v>
      </c>
      <c r="G467" t="s">
        <v>4363</v>
      </c>
      <c r="H467">
        <v>1583969712</v>
      </c>
      <c r="I467" t="s">
        <v>5934</v>
      </c>
      <c r="J467" t="s">
        <v>5933</v>
      </c>
      <c r="K467" t="s">
        <v>5932</v>
      </c>
      <c r="L467">
        <v>0</v>
      </c>
    </row>
    <row r="468" spans="1:12" x14ac:dyDescent="0.35">
      <c r="A468" t="s">
        <v>1649</v>
      </c>
      <c r="B468" t="s">
        <v>1648</v>
      </c>
      <c r="C468" t="s">
        <v>1645</v>
      </c>
      <c r="D468">
        <v>37</v>
      </c>
      <c r="E468">
        <v>23</v>
      </c>
      <c r="F468">
        <v>0.8</v>
      </c>
      <c r="G468" t="s">
        <v>157</v>
      </c>
      <c r="H468">
        <v>1601363074</v>
      </c>
      <c r="I468" t="s">
        <v>1647</v>
      </c>
      <c r="J468" t="s">
        <v>1646</v>
      </c>
      <c r="K468" t="s">
        <v>1645</v>
      </c>
      <c r="L468">
        <v>0</v>
      </c>
    </row>
    <row r="469" spans="1:12" x14ac:dyDescent="0.35">
      <c r="A469" t="s">
        <v>5931</v>
      </c>
      <c r="B469" t="s">
        <v>5930</v>
      </c>
      <c r="C469" t="s">
        <v>5927</v>
      </c>
      <c r="D469">
        <v>12</v>
      </c>
      <c r="E469">
        <v>0</v>
      </c>
      <c r="F469">
        <v>0.33</v>
      </c>
      <c r="H469">
        <v>1562136406</v>
      </c>
      <c r="I469" t="s">
        <v>5929</v>
      </c>
      <c r="J469" t="s">
        <v>5928</v>
      </c>
      <c r="K469" t="s">
        <v>5927</v>
      </c>
      <c r="L469">
        <v>1</v>
      </c>
    </row>
    <row r="470" spans="1:12" x14ac:dyDescent="0.35">
      <c r="A470" t="s">
        <v>5926</v>
      </c>
      <c r="B470" t="s">
        <v>5925</v>
      </c>
      <c r="C470" t="s">
        <v>5922</v>
      </c>
      <c r="D470">
        <v>2</v>
      </c>
      <c r="E470">
        <v>0</v>
      </c>
      <c r="F470">
        <v>0.44</v>
      </c>
      <c r="H470">
        <v>1559136608</v>
      </c>
      <c r="I470" t="s">
        <v>5924</v>
      </c>
      <c r="J470" t="s">
        <v>5923</v>
      </c>
      <c r="K470" t="s">
        <v>5922</v>
      </c>
      <c r="L470">
        <v>0</v>
      </c>
    </row>
    <row r="471" spans="1:12" x14ac:dyDescent="0.35">
      <c r="A471" t="s">
        <v>5921</v>
      </c>
      <c r="B471" t="s">
        <v>5920</v>
      </c>
      <c r="C471" t="s">
        <v>5918</v>
      </c>
      <c r="D471">
        <v>14</v>
      </c>
      <c r="E471">
        <v>51</v>
      </c>
      <c r="F471">
        <v>0.75</v>
      </c>
      <c r="G471" t="s">
        <v>38</v>
      </c>
      <c r="H471">
        <v>1591798012</v>
      </c>
      <c r="I471" t="s">
        <v>5919</v>
      </c>
      <c r="K471" t="s">
        <v>5918</v>
      </c>
      <c r="L471">
        <v>0</v>
      </c>
    </row>
    <row r="472" spans="1:12" x14ac:dyDescent="0.35">
      <c r="A472" t="s">
        <v>2659</v>
      </c>
      <c r="B472" t="s">
        <v>2658</v>
      </c>
      <c r="C472" t="s">
        <v>2655</v>
      </c>
      <c r="D472">
        <v>10</v>
      </c>
      <c r="E472">
        <v>5</v>
      </c>
      <c r="F472">
        <v>0.67</v>
      </c>
      <c r="G472" t="s">
        <v>3</v>
      </c>
      <c r="H472">
        <v>1605673760</v>
      </c>
      <c r="I472" t="s">
        <v>2657</v>
      </c>
      <c r="J472" t="s">
        <v>2656</v>
      </c>
      <c r="K472" t="s">
        <v>2655</v>
      </c>
      <c r="L472">
        <v>0</v>
      </c>
    </row>
    <row r="473" spans="1:12" x14ac:dyDescent="0.35">
      <c r="A473" t="s">
        <v>5917</v>
      </c>
      <c r="B473" t="s">
        <v>5916</v>
      </c>
      <c r="C473" t="s">
        <v>5913</v>
      </c>
      <c r="D473">
        <v>90</v>
      </c>
      <c r="E473">
        <v>41</v>
      </c>
      <c r="F473">
        <v>0.74</v>
      </c>
      <c r="G473" t="s">
        <v>4363</v>
      </c>
      <c r="H473">
        <v>1581468438</v>
      </c>
      <c r="I473" t="s">
        <v>5915</v>
      </c>
      <c r="J473" t="s">
        <v>5914</v>
      </c>
      <c r="K473" t="s">
        <v>5913</v>
      </c>
      <c r="L473">
        <v>1</v>
      </c>
    </row>
    <row r="474" spans="1:12" x14ac:dyDescent="0.35">
      <c r="A474" t="s">
        <v>5912</v>
      </c>
      <c r="B474" t="s">
        <v>5911</v>
      </c>
      <c r="C474" t="s">
        <v>5908</v>
      </c>
      <c r="D474">
        <v>78</v>
      </c>
      <c r="E474">
        <v>66</v>
      </c>
      <c r="F474">
        <v>0.81</v>
      </c>
      <c r="G474" t="s">
        <v>4363</v>
      </c>
      <c r="H474">
        <v>1586172020</v>
      </c>
      <c r="I474" t="s">
        <v>5910</v>
      </c>
      <c r="J474" t="s">
        <v>5909</v>
      </c>
      <c r="K474" t="s">
        <v>5908</v>
      </c>
      <c r="L474">
        <v>0</v>
      </c>
    </row>
    <row r="475" spans="1:12" x14ac:dyDescent="0.35">
      <c r="A475" t="s">
        <v>5907</v>
      </c>
      <c r="B475" t="s">
        <v>207</v>
      </c>
      <c r="C475" t="s">
        <v>5904</v>
      </c>
      <c r="D475">
        <v>112</v>
      </c>
      <c r="E475">
        <v>251</v>
      </c>
      <c r="F475">
        <v>0.81</v>
      </c>
      <c r="G475" t="s">
        <v>3</v>
      </c>
      <c r="H475">
        <v>1592122474</v>
      </c>
      <c r="I475" t="s">
        <v>5906</v>
      </c>
      <c r="J475" t="s">
        <v>5905</v>
      </c>
      <c r="K475" t="s">
        <v>5904</v>
      </c>
      <c r="L475">
        <v>0</v>
      </c>
    </row>
    <row r="476" spans="1:12" x14ac:dyDescent="0.35">
      <c r="A476" t="s">
        <v>5903</v>
      </c>
      <c r="B476" t="s">
        <v>5902</v>
      </c>
      <c r="C476" t="s">
        <v>5899</v>
      </c>
      <c r="D476">
        <v>21</v>
      </c>
      <c r="E476">
        <v>18</v>
      </c>
      <c r="F476">
        <v>0.73</v>
      </c>
      <c r="H476">
        <v>1537430279</v>
      </c>
      <c r="I476" t="s">
        <v>5901</v>
      </c>
      <c r="J476" t="s">
        <v>5900</v>
      </c>
      <c r="K476" t="s">
        <v>5899</v>
      </c>
      <c r="L476">
        <v>0</v>
      </c>
    </row>
    <row r="477" spans="1:12" x14ac:dyDescent="0.35">
      <c r="A477" t="s">
        <v>5898</v>
      </c>
      <c r="B477" t="s">
        <v>5897</v>
      </c>
      <c r="C477" t="s">
        <v>5894</v>
      </c>
      <c r="D477">
        <v>55</v>
      </c>
      <c r="E477">
        <v>7</v>
      </c>
      <c r="F477">
        <v>0.65</v>
      </c>
      <c r="G477" t="s">
        <v>3</v>
      </c>
      <c r="H477">
        <v>1593729392</v>
      </c>
      <c r="I477" t="s">
        <v>5896</v>
      </c>
      <c r="J477" t="s">
        <v>5895</v>
      </c>
      <c r="K477" t="s">
        <v>5894</v>
      </c>
      <c r="L477">
        <v>0</v>
      </c>
    </row>
    <row r="478" spans="1:12" x14ac:dyDescent="0.35">
      <c r="A478" t="s">
        <v>5893</v>
      </c>
      <c r="B478" t="s">
        <v>5753</v>
      </c>
      <c r="C478" t="s">
        <v>5890</v>
      </c>
      <c r="D478">
        <v>25</v>
      </c>
      <c r="E478">
        <v>21</v>
      </c>
      <c r="F478">
        <v>0.73</v>
      </c>
      <c r="H478">
        <v>1566978159</v>
      </c>
      <c r="I478" t="s">
        <v>5892</v>
      </c>
      <c r="J478" t="s">
        <v>5891</v>
      </c>
      <c r="K478" t="s">
        <v>5890</v>
      </c>
      <c r="L478">
        <v>0</v>
      </c>
    </row>
    <row r="479" spans="1:12" x14ac:dyDescent="0.35">
      <c r="A479" t="s">
        <v>5889</v>
      </c>
      <c r="C479" t="s">
        <v>5886</v>
      </c>
      <c r="D479">
        <v>28</v>
      </c>
      <c r="E479">
        <v>19</v>
      </c>
      <c r="F479">
        <v>0.72</v>
      </c>
      <c r="G479" t="s">
        <v>4363</v>
      </c>
      <c r="H479">
        <v>1583964637</v>
      </c>
      <c r="I479" t="s">
        <v>5888</v>
      </c>
      <c r="J479" t="s">
        <v>5887</v>
      </c>
      <c r="K479" t="s">
        <v>5886</v>
      </c>
      <c r="L479">
        <v>1</v>
      </c>
    </row>
    <row r="480" spans="1:12" x14ac:dyDescent="0.35">
      <c r="A480" t="s">
        <v>5885</v>
      </c>
      <c r="B480" t="s">
        <v>5884</v>
      </c>
      <c r="C480" t="s">
        <v>5882</v>
      </c>
      <c r="D480">
        <v>2</v>
      </c>
      <c r="E480">
        <v>17</v>
      </c>
      <c r="F480">
        <v>0.84</v>
      </c>
      <c r="G480" t="s">
        <v>8</v>
      </c>
      <c r="H480">
        <v>1597423686</v>
      </c>
      <c r="I480" t="s">
        <v>5883</v>
      </c>
      <c r="K480" t="s">
        <v>5882</v>
      </c>
      <c r="L480">
        <v>0</v>
      </c>
    </row>
    <row r="481" spans="1:12" x14ac:dyDescent="0.35">
      <c r="A481" t="s">
        <v>5881</v>
      </c>
      <c r="B481" t="s">
        <v>5880</v>
      </c>
      <c r="C481" t="s">
        <v>5877</v>
      </c>
      <c r="D481">
        <v>100</v>
      </c>
      <c r="E481">
        <v>49</v>
      </c>
      <c r="F481">
        <v>0.74</v>
      </c>
      <c r="G481" t="s">
        <v>3</v>
      </c>
      <c r="H481">
        <v>1593214957</v>
      </c>
      <c r="I481" t="s">
        <v>5879</v>
      </c>
      <c r="J481" t="s">
        <v>5878</v>
      </c>
      <c r="K481" t="s">
        <v>5877</v>
      </c>
      <c r="L481">
        <v>1</v>
      </c>
    </row>
    <row r="482" spans="1:12" x14ac:dyDescent="0.35">
      <c r="A482" t="s">
        <v>5876</v>
      </c>
      <c r="B482" t="s">
        <v>5875</v>
      </c>
      <c r="C482" t="s">
        <v>5872</v>
      </c>
      <c r="D482">
        <v>6</v>
      </c>
      <c r="E482">
        <v>3</v>
      </c>
      <c r="F482">
        <v>0.71</v>
      </c>
      <c r="G482" t="s">
        <v>4369</v>
      </c>
      <c r="H482">
        <v>1593046729</v>
      </c>
      <c r="I482" t="s">
        <v>5874</v>
      </c>
      <c r="J482" t="s">
        <v>5873</v>
      </c>
      <c r="K482" t="s">
        <v>5872</v>
      </c>
      <c r="L482">
        <v>0</v>
      </c>
    </row>
    <row r="483" spans="1:12" x14ac:dyDescent="0.35">
      <c r="A483" t="s">
        <v>5871</v>
      </c>
      <c r="B483" t="s">
        <v>5870</v>
      </c>
      <c r="C483" t="s">
        <v>5867</v>
      </c>
      <c r="D483">
        <v>39</v>
      </c>
      <c r="E483">
        <v>0</v>
      </c>
      <c r="F483">
        <v>0.33</v>
      </c>
      <c r="G483" t="s">
        <v>4363</v>
      </c>
      <c r="H483">
        <v>1585652898</v>
      </c>
      <c r="I483" t="s">
        <v>5869</v>
      </c>
      <c r="J483" t="s">
        <v>5868</v>
      </c>
      <c r="K483" t="s">
        <v>5867</v>
      </c>
      <c r="L483">
        <v>1</v>
      </c>
    </row>
    <row r="484" spans="1:12" x14ac:dyDescent="0.35">
      <c r="A484" t="s">
        <v>3297</v>
      </c>
      <c r="B484" t="s">
        <v>101</v>
      </c>
      <c r="C484" t="s">
        <v>3294</v>
      </c>
      <c r="D484">
        <v>79</v>
      </c>
      <c r="E484">
        <v>26</v>
      </c>
      <c r="F484">
        <v>0.86</v>
      </c>
      <c r="G484" t="s">
        <v>3</v>
      </c>
      <c r="H484">
        <v>1601807247</v>
      </c>
      <c r="I484" t="s">
        <v>3296</v>
      </c>
      <c r="J484" t="s">
        <v>3295</v>
      </c>
      <c r="K484" t="s">
        <v>3294</v>
      </c>
      <c r="L484">
        <v>1</v>
      </c>
    </row>
    <row r="485" spans="1:12" x14ac:dyDescent="0.35">
      <c r="A485" t="s">
        <v>5866</v>
      </c>
      <c r="B485" t="s">
        <v>5865</v>
      </c>
      <c r="C485" t="s">
        <v>5862</v>
      </c>
      <c r="D485">
        <v>23</v>
      </c>
      <c r="E485">
        <v>5</v>
      </c>
      <c r="F485">
        <v>0.73</v>
      </c>
      <c r="G485" t="s">
        <v>4363</v>
      </c>
      <c r="H485">
        <v>1579010736</v>
      </c>
      <c r="I485" t="s">
        <v>5864</v>
      </c>
      <c r="J485" t="s">
        <v>5863</v>
      </c>
      <c r="K485" t="s">
        <v>5862</v>
      </c>
      <c r="L485">
        <v>0</v>
      </c>
    </row>
    <row r="486" spans="1:12" x14ac:dyDescent="0.35">
      <c r="A486" t="s">
        <v>1047</v>
      </c>
      <c r="B486" t="s">
        <v>101</v>
      </c>
      <c r="C486" t="s">
        <v>1044</v>
      </c>
      <c r="D486">
        <v>7</v>
      </c>
      <c r="E486">
        <v>0</v>
      </c>
      <c r="F486">
        <v>0.5</v>
      </c>
      <c r="G486" t="s">
        <v>3</v>
      </c>
      <c r="H486">
        <v>1604876769</v>
      </c>
      <c r="I486" t="s">
        <v>1046</v>
      </c>
      <c r="J486" t="s">
        <v>1045</v>
      </c>
      <c r="K486" t="s">
        <v>1044</v>
      </c>
      <c r="L486">
        <v>1</v>
      </c>
    </row>
    <row r="487" spans="1:12" x14ac:dyDescent="0.35">
      <c r="A487" t="s">
        <v>2160</v>
      </c>
      <c r="B487" t="s">
        <v>1877</v>
      </c>
      <c r="C487" t="s">
        <v>2157</v>
      </c>
      <c r="D487">
        <v>12</v>
      </c>
      <c r="E487">
        <v>3</v>
      </c>
      <c r="F487">
        <v>0.64</v>
      </c>
      <c r="G487" t="s">
        <v>3</v>
      </c>
      <c r="H487">
        <v>1605481751</v>
      </c>
      <c r="I487" t="s">
        <v>2159</v>
      </c>
      <c r="J487" t="s">
        <v>2158</v>
      </c>
      <c r="K487" t="s">
        <v>2157</v>
      </c>
      <c r="L487">
        <v>1</v>
      </c>
    </row>
    <row r="488" spans="1:12" x14ac:dyDescent="0.35">
      <c r="A488" t="s">
        <v>5861</v>
      </c>
      <c r="B488" t="s">
        <v>5860</v>
      </c>
      <c r="C488" t="s">
        <v>5857</v>
      </c>
      <c r="D488">
        <v>7</v>
      </c>
      <c r="E488">
        <v>0</v>
      </c>
      <c r="F488">
        <v>0.5</v>
      </c>
      <c r="G488" t="s">
        <v>4369</v>
      </c>
      <c r="H488">
        <v>1593230578</v>
      </c>
      <c r="I488" t="s">
        <v>5859</v>
      </c>
      <c r="J488" t="s">
        <v>5858</v>
      </c>
      <c r="K488" t="s">
        <v>5857</v>
      </c>
      <c r="L488">
        <v>0</v>
      </c>
    </row>
    <row r="489" spans="1:12" x14ac:dyDescent="0.35">
      <c r="A489" t="s">
        <v>5856</v>
      </c>
      <c r="C489" t="s">
        <v>5853</v>
      </c>
      <c r="D489">
        <v>4</v>
      </c>
      <c r="E489">
        <v>0</v>
      </c>
      <c r="F489">
        <v>0.4</v>
      </c>
      <c r="G489" t="s">
        <v>4363</v>
      </c>
      <c r="H489">
        <v>1573527306</v>
      </c>
      <c r="I489" t="s">
        <v>5855</v>
      </c>
      <c r="J489" t="s">
        <v>5854</v>
      </c>
      <c r="K489" t="s">
        <v>5853</v>
      </c>
      <c r="L489">
        <v>0</v>
      </c>
    </row>
    <row r="490" spans="1:12" x14ac:dyDescent="0.35">
      <c r="A490" t="s">
        <v>5852</v>
      </c>
      <c r="C490" t="s">
        <v>5849</v>
      </c>
      <c r="D490">
        <v>4</v>
      </c>
      <c r="E490">
        <v>12</v>
      </c>
      <c r="F490">
        <v>0.77</v>
      </c>
      <c r="G490" t="s">
        <v>4363</v>
      </c>
      <c r="H490">
        <v>1585551523</v>
      </c>
      <c r="I490" t="s">
        <v>5851</v>
      </c>
      <c r="J490" t="s">
        <v>5850</v>
      </c>
      <c r="K490" t="s">
        <v>5849</v>
      </c>
      <c r="L490">
        <v>0</v>
      </c>
    </row>
    <row r="491" spans="1:12" x14ac:dyDescent="0.35">
      <c r="A491" t="s">
        <v>5848</v>
      </c>
      <c r="B491" t="s">
        <v>5847</v>
      </c>
      <c r="C491" t="s">
        <v>5844</v>
      </c>
      <c r="D491">
        <v>9</v>
      </c>
      <c r="E491">
        <v>0</v>
      </c>
      <c r="F491">
        <v>0.5</v>
      </c>
      <c r="G491" t="s">
        <v>4369</v>
      </c>
      <c r="H491">
        <v>1591945865</v>
      </c>
      <c r="I491" t="s">
        <v>5846</v>
      </c>
      <c r="J491" t="s">
        <v>5845</v>
      </c>
      <c r="K491" t="s">
        <v>5844</v>
      </c>
      <c r="L491">
        <v>0</v>
      </c>
    </row>
    <row r="492" spans="1:12" x14ac:dyDescent="0.35">
      <c r="A492" t="s">
        <v>5843</v>
      </c>
      <c r="B492" t="s">
        <v>4974</v>
      </c>
      <c r="C492" t="s">
        <v>5840</v>
      </c>
      <c r="D492">
        <v>9</v>
      </c>
      <c r="E492">
        <v>3</v>
      </c>
      <c r="F492">
        <v>0.62</v>
      </c>
      <c r="H492">
        <v>1525766325</v>
      </c>
      <c r="I492" t="s">
        <v>5842</v>
      </c>
      <c r="J492" t="s">
        <v>5841</v>
      </c>
      <c r="K492" t="s">
        <v>5840</v>
      </c>
      <c r="L492">
        <v>0</v>
      </c>
    </row>
    <row r="493" spans="1:12" x14ac:dyDescent="0.35">
      <c r="A493" t="s">
        <v>5839</v>
      </c>
      <c r="B493" t="s">
        <v>5838</v>
      </c>
      <c r="C493" t="s">
        <v>5835</v>
      </c>
      <c r="D493">
        <v>3</v>
      </c>
      <c r="E493">
        <v>0</v>
      </c>
      <c r="F493">
        <v>0.5</v>
      </c>
      <c r="G493" t="s">
        <v>4375</v>
      </c>
      <c r="H493">
        <v>1589176705</v>
      </c>
      <c r="I493" t="s">
        <v>5837</v>
      </c>
      <c r="J493" t="s">
        <v>5836</v>
      </c>
      <c r="K493" t="s">
        <v>5835</v>
      </c>
      <c r="L493">
        <v>0</v>
      </c>
    </row>
    <row r="494" spans="1:12" x14ac:dyDescent="0.35">
      <c r="A494" t="s">
        <v>5834</v>
      </c>
      <c r="B494" t="s">
        <v>3190</v>
      </c>
      <c r="C494" t="s">
        <v>5831</v>
      </c>
      <c r="D494">
        <v>26</v>
      </c>
      <c r="E494">
        <v>17</v>
      </c>
      <c r="F494">
        <v>0.82</v>
      </c>
      <c r="G494" t="s">
        <v>3</v>
      </c>
      <c r="H494">
        <v>1597743839</v>
      </c>
      <c r="I494" t="s">
        <v>5833</v>
      </c>
      <c r="J494" t="s">
        <v>5832</v>
      </c>
      <c r="K494" t="s">
        <v>5831</v>
      </c>
      <c r="L494">
        <v>0</v>
      </c>
    </row>
    <row r="495" spans="1:12" x14ac:dyDescent="0.35">
      <c r="A495" t="s">
        <v>5830</v>
      </c>
      <c r="B495" t="s">
        <v>5829</v>
      </c>
      <c r="C495" t="s">
        <v>5826</v>
      </c>
      <c r="D495">
        <v>10</v>
      </c>
      <c r="E495">
        <v>5</v>
      </c>
      <c r="F495">
        <v>0.78</v>
      </c>
      <c r="G495" t="s">
        <v>4369</v>
      </c>
      <c r="H495">
        <v>1593225779</v>
      </c>
      <c r="I495" t="s">
        <v>5828</v>
      </c>
      <c r="J495" t="s">
        <v>5827</v>
      </c>
      <c r="K495" t="s">
        <v>5826</v>
      </c>
      <c r="L495">
        <v>0</v>
      </c>
    </row>
    <row r="496" spans="1:12" x14ac:dyDescent="0.35">
      <c r="A496" t="s">
        <v>5825</v>
      </c>
      <c r="B496" t="s">
        <v>5824</v>
      </c>
      <c r="C496" t="s">
        <v>5821</v>
      </c>
      <c r="D496">
        <v>46</v>
      </c>
      <c r="E496">
        <v>13</v>
      </c>
      <c r="F496">
        <v>0.84</v>
      </c>
      <c r="G496" t="s">
        <v>3</v>
      </c>
      <c r="H496">
        <v>1597384568</v>
      </c>
      <c r="I496" t="s">
        <v>5823</v>
      </c>
      <c r="J496" t="s">
        <v>5822</v>
      </c>
      <c r="K496" t="s">
        <v>5821</v>
      </c>
      <c r="L496">
        <v>0</v>
      </c>
    </row>
    <row r="497" spans="1:12" x14ac:dyDescent="0.35">
      <c r="A497" t="s">
        <v>5820</v>
      </c>
      <c r="B497" t="s">
        <v>5819</v>
      </c>
      <c r="C497" t="s">
        <v>5816</v>
      </c>
      <c r="D497">
        <v>4</v>
      </c>
      <c r="E497">
        <v>0</v>
      </c>
      <c r="F497">
        <v>0.5</v>
      </c>
      <c r="G497" t="s">
        <v>4363</v>
      </c>
      <c r="H497">
        <v>1585685436</v>
      </c>
      <c r="I497" t="s">
        <v>5818</v>
      </c>
      <c r="J497" t="s">
        <v>5817</v>
      </c>
      <c r="K497" t="s">
        <v>5816</v>
      </c>
      <c r="L497">
        <v>0</v>
      </c>
    </row>
    <row r="498" spans="1:12" x14ac:dyDescent="0.35">
      <c r="A498" t="s">
        <v>353</v>
      </c>
      <c r="B498" t="s">
        <v>352</v>
      </c>
      <c r="C498" t="s">
        <v>349</v>
      </c>
      <c r="D498">
        <v>52</v>
      </c>
      <c r="E498">
        <v>31</v>
      </c>
      <c r="F498">
        <v>0.85</v>
      </c>
      <c r="G498" t="s">
        <v>276</v>
      </c>
      <c r="H498">
        <v>1604098538</v>
      </c>
      <c r="I498" t="s">
        <v>351</v>
      </c>
      <c r="J498" t="s">
        <v>350</v>
      </c>
      <c r="K498" t="s">
        <v>349</v>
      </c>
      <c r="L498">
        <v>0</v>
      </c>
    </row>
    <row r="499" spans="1:12" x14ac:dyDescent="0.35">
      <c r="A499" t="s">
        <v>5815</v>
      </c>
      <c r="B499" t="s">
        <v>5814</v>
      </c>
      <c r="C499" t="s">
        <v>5811</v>
      </c>
      <c r="D499">
        <v>1</v>
      </c>
      <c r="E499">
        <v>0</v>
      </c>
      <c r="F499">
        <v>0.5</v>
      </c>
      <c r="G499" t="s">
        <v>4363</v>
      </c>
      <c r="H499">
        <v>1585646534</v>
      </c>
      <c r="I499" t="s">
        <v>5813</v>
      </c>
      <c r="J499" t="s">
        <v>5812</v>
      </c>
      <c r="K499" t="s">
        <v>5811</v>
      </c>
      <c r="L499">
        <v>0</v>
      </c>
    </row>
    <row r="500" spans="1:12" x14ac:dyDescent="0.35">
      <c r="A500" t="s">
        <v>2370</v>
      </c>
      <c r="B500" t="s">
        <v>2125</v>
      </c>
      <c r="C500" t="s">
        <v>2368</v>
      </c>
      <c r="D500">
        <v>9</v>
      </c>
      <c r="E500">
        <v>18</v>
      </c>
      <c r="F500">
        <v>0.73</v>
      </c>
      <c r="G500" t="s">
        <v>373</v>
      </c>
      <c r="H500">
        <v>1604930425</v>
      </c>
      <c r="I500" t="s">
        <v>2369</v>
      </c>
      <c r="K500" t="s">
        <v>2368</v>
      </c>
      <c r="L500">
        <v>0</v>
      </c>
    </row>
    <row r="501" spans="1:12" x14ac:dyDescent="0.35">
      <c r="A501" t="s">
        <v>5810</v>
      </c>
      <c r="B501" t="s">
        <v>5809</v>
      </c>
      <c r="C501" t="s">
        <v>5806</v>
      </c>
      <c r="D501">
        <v>0</v>
      </c>
      <c r="E501">
        <v>2</v>
      </c>
      <c r="F501">
        <v>0.67</v>
      </c>
      <c r="G501" t="s">
        <v>4375</v>
      </c>
      <c r="H501">
        <v>1589447253</v>
      </c>
      <c r="I501" t="s">
        <v>5808</v>
      </c>
      <c r="J501" t="s">
        <v>5807</v>
      </c>
      <c r="K501" t="s">
        <v>5806</v>
      </c>
      <c r="L501">
        <v>0</v>
      </c>
    </row>
    <row r="502" spans="1:12" x14ac:dyDescent="0.35">
      <c r="A502" t="s">
        <v>5805</v>
      </c>
      <c r="B502" t="s">
        <v>4626</v>
      </c>
      <c r="C502" t="s">
        <v>5802</v>
      </c>
      <c r="D502">
        <v>71</v>
      </c>
      <c r="E502">
        <v>70</v>
      </c>
      <c r="F502">
        <v>0.77</v>
      </c>
      <c r="G502" t="s">
        <v>4363</v>
      </c>
      <c r="H502">
        <v>1577971827</v>
      </c>
      <c r="I502" t="s">
        <v>5804</v>
      </c>
      <c r="J502" t="s">
        <v>5803</v>
      </c>
      <c r="K502" t="s">
        <v>5802</v>
      </c>
      <c r="L502">
        <v>-1</v>
      </c>
    </row>
    <row r="503" spans="1:12" x14ac:dyDescent="0.35">
      <c r="A503" t="s">
        <v>5801</v>
      </c>
      <c r="B503" t="s">
        <v>5800</v>
      </c>
      <c r="C503" t="s">
        <v>5797</v>
      </c>
      <c r="D503">
        <v>2</v>
      </c>
      <c r="E503">
        <v>0</v>
      </c>
      <c r="F503">
        <v>0.25</v>
      </c>
      <c r="G503" t="s">
        <v>4363</v>
      </c>
      <c r="H503">
        <v>1580224072</v>
      </c>
      <c r="I503" t="s">
        <v>5799</v>
      </c>
      <c r="J503" t="s">
        <v>5798</v>
      </c>
      <c r="K503" t="s">
        <v>5797</v>
      </c>
      <c r="L503">
        <v>0</v>
      </c>
    </row>
    <row r="504" spans="1:12" x14ac:dyDescent="0.35">
      <c r="A504" t="s">
        <v>20</v>
      </c>
      <c r="B504" t="s">
        <v>19</v>
      </c>
      <c r="C504" t="s">
        <v>16</v>
      </c>
      <c r="D504">
        <v>81</v>
      </c>
      <c r="E504">
        <v>99</v>
      </c>
      <c r="F504">
        <v>0.91</v>
      </c>
      <c r="G504" t="s">
        <v>3</v>
      </c>
      <c r="H504">
        <v>1599594526</v>
      </c>
      <c r="I504" t="s">
        <v>18</v>
      </c>
      <c r="J504" t="s">
        <v>17</v>
      </c>
      <c r="K504" t="s">
        <v>16</v>
      </c>
      <c r="L504">
        <v>0</v>
      </c>
    </row>
    <row r="505" spans="1:12" x14ac:dyDescent="0.35">
      <c r="A505" t="s">
        <v>3100</v>
      </c>
      <c r="B505" t="s">
        <v>940</v>
      </c>
      <c r="C505" t="s">
        <v>3098</v>
      </c>
      <c r="D505">
        <v>4</v>
      </c>
      <c r="E505">
        <v>4</v>
      </c>
      <c r="F505">
        <v>0.67</v>
      </c>
      <c r="G505" t="s">
        <v>483</v>
      </c>
      <c r="H505">
        <v>1605794730</v>
      </c>
      <c r="I505" t="s">
        <v>3099</v>
      </c>
      <c r="K505" t="s">
        <v>3098</v>
      </c>
      <c r="L505">
        <v>1</v>
      </c>
    </row>
    <row r="506" spans="1:12" x14ac:dyDescent="0.35">
      <c r="A506" t="s">
        <v>5796</v>
      </c>
      <c r="B506" t="s">
        <v>5795</v>
      </c>
      <c r="C506" t="s">
        <v>5792</v>
      </c>
      <c r="D506">
        <v>4</v>
      </c>
      <c r="E506">
        <v>7</v>
      </c>
      <c r="F506">
        <v>0.71</v>
      </c>
      <c r="G506" t="s">
        <v>4363</v>
      </c>
      <c r="H506">
        <v>1580491806</v>
      </c>
      <c r="I506" t="s">
        <v>5794</v>
      </c>
      <c r="J506" t="s">
        <v>5793</v>
      </c>
      <c r="K506" t="s">
        <v>5792</v>
      </c>
      <c r="L506">
        <v>0</v>
      </c>
    </row>
    <row r="507" spans="1:12" x14ac:dyDescent="0.35">
      <c r="A507" t="s">
        <v>2970</v>
      </c>
      <c r="B507" t="s">
        <v>2969</v>
      </c>
      <c r="C507" t="s">
        <v>2966</v>
      </c>
      <c r="D507">
        <v>6</v>
      </c>
      <c r="E507">
        <v>3</v>
      </c>
      <c r="F507">
        <v>0.64</v>
      </c>
      <c r="G507" t="s">
        <v>3</v>
      </c>
      <c r="H507">
        <v>1605778164</v>
      </c>
      <c r="I507" t="s">
        <v>2968</v>
      </c>
      <c r="J507" t="s">
        <v>2967</v>
      </c>
      <c r="K507" t="s">
        <v>2966</v>
      </c>
      <c r="L507">
        <v>0</v>
      </c>
    </row>
    <row r="508" spans="1:12" x14ac:dyDescent="0.35">
      <c r="A508" t="s">
        <v>5791</v>
      </c>
      <c r="B508" t="s">
        <v>19</v>
      </c>
      <c r="C508" t="s">
        <v>5788</v>
      </c>
      <c r="D508">
        <v>67</v>
      </c>
      <c r="E508">
        <v>24</v>
      </c>
      <c r="F508">
        <v>0.79</v>
      </c>
      <c r="G508" t="s">
        <v>3</v>
      </c>
      <c r="H508">
        <v>1594542842</v>
      </c>
      <c r="I508" t="s">
        <v>5790</v>
      </c>
      <c r="J508" t="s">
        <v>5789</v>
      </c>
      <c r="K508" t="s">
        <v>5788</v>
      </c>
      <c r="L508">
        <v>1</v>
      </c>
    </row>
    <row r="509" spans="1:12" x14ac:dyDescent="0.35">
      <c r="A509" t="s">
        <v>1617</v>
      </c>
      <c r="B509" t="s">
        <v>1607</v>
      </c>
      <c r="C509" t="s">
        <v>1614</v>
      </c>
      <c r="D509">
        <v>8</v>
      </c>
      <c r="E509">
        <v>3</v>
      </c>
      <c r="F509">
        <v>0.64</v>
      </c>
      <c r="G509" t="s">
        <v>839</v>
      </c>
      <c r="H509">
        <v>1605272532</v>
      </c>
      <c r="I509" t="s">
        <v>1616</v>
      </c>
      <c r="J509" t="s">
        <v>1615</v>
      </c>
      <c r="K509" t="s">
        <v>1614</v>
      </c>
      <c r="L509">
        <v>0</v>
      </c>
    </row>
    <row r="510" spans="1:12" x14ac:dyDescent="0.35">
      <c r="A510" t="s">
        <v>549</v>
      </c>
      <c r="B510" t="s">
        <v>247</v>
      </c>
      <c r="C510" t="s">
        <v>547</v>
      </c>
      <c r="D510">
        <v>5</v>
      </c>
      <c r="E510">
        <v>30</v>
      </c>
      <c r="F510">
        <v>0.81</v>
      </c>
      <c r="G510" t="s">
        <v>38</v>
      </c>
      <c r="H510">
        <v>1604350332</v>
      </c>
      <c r="I510" t="s">
        <v>548</v>
      </c>
      <c r="K510" t="s">
        <v>547</v>
      </c>
      <c r="L510">
        <v>0</v>
      </c>
    </row>
    <row r="511" spans="1:12" x14ac:dyDescent="0.35">
      <c r="A511" t="s">
        <v>2224</v>
      </c>
      <c r="B511" t="s">
        <v>2223</v>
      </c>
      <c r="C511" t="s">
        <v>2220</v>
      </c>
      <c r="D511">
        <v>17</v>
      </c>
      <c r="E511">
        <v>5</v>
      </c>
      <c r="F511">
        <v>0.69</v>
      </c>
      <c r="G511" t="s">
        <v>3</v>
      </c>
      <c r="H511">
        <v>1603845447</v>
      </c>
      <c r="I511" t="s">
        <v>2222</v>
      </c>
      <c r="J511" t="s">
        <v>2221</v>
      </c>
      <c r="K511" t="s">
        <v>2220</v>
      </c>
      <c r="L511">
        <v>0</v>
      </c>
    </row>
    <row r="512" spans="1:12" x14ac:dyDescent="0.35">
      <c r="A512" t="s">
        <v>5787</v>
      </c>
      <c r="B512" t="s">
        <v>5786</v>
      </c>
      <c r="C512" t="s">
        <v>5783</v>
      </c>
      <c r="D512">
        <v>35</v>
      </c>
      <c r="E512">
        <v>1</v>
      </c>
      <c r="F512">
        <v>0.54</v>
      </c>
      <c r="G512" t="s">
        <v>3</v>
      </c>
      <c r="H512">
        <v>1595975105</v>
      </c>
      <c r="I512" t="s">
        <v>5785</v>
      </c>
      <c r="J512" t="s">
        <v>5784</v>
      </c>
      <c r="K512" t="s">
        <v>5783</v>
      </c>
      <c r="L512">
        <v>0</v>
      </c>
    </row>
    <row r="513" spans="1:12" x14ac:dyDescent="0.35">
      <c r="A513" t="s">
        <v>2783</v>
      </c>
      <c r="B513" t="s">
        <v>1621</v>
      </c>
      <c r="C513" t="s">
        <v>2781</v>
      </c>
      <c r="D513">
        <v>14</v>
      </c>
      <c r="E513">
        <v>0</v>
      </c>
      <c r="F513">
        <v>0.27</v>
      </c>
      <c r="G513" t="s">
        <v>3</v>
      </c>
      <c r="H513">
        <v>1605783062</v>
      </c>
      <c r="I513" t="s">
        <v>2782</v>
      </c>
      <c r="K513" t="s">
        <v>2781</v>
      </c>
      <c r="L513">
        <v>1</v>
      </c>
    </row>
    <row r="514" spans="1:12" x14ac:dyDescent="0.35">
      <c r="A514" t="s">
        <v>5782</v>
      </c>
      <c r="B514" t="s">
        <v>5781</v>
      </c>
      <c r="C514" t="s">
        <v>5778</v>
      </c>
      <c r="D514">
        <v>29</v>
      </c>
      <c r="E514">
        <v>2</v>
      </c>
      <c r="F514">
        <v>0.57999999999999996</v>
      </c>
      <c r="G514" t="s">
        <v>3</v>
      </c>
      <c r="H514">
        <v>1595755231</v>
      </c>
      <c r="I514" t="s">
        <v>5780</v>
      </c>
      <c r="J514" t="s">
        <v>5779</v>
      </c>
      <c r="K514" t="s">
        <v>5778</v>
      </c>
      <c r="L514">
        <v>0</v>
      </c>
    </row>
    <row r="515" spans="1:12" x14ac:dyDescent="0.35">
      <c r="A515" t="s">
        <v>5777</v>
      </c>
      <c r="B515" t="s">
        <v>2047</v>
      </c>
      <c r="C515" t="s">
        <v>5775</v>
      </c>
      <c r="D515">
        <v>4</v>
      </c>
      <c r="E515">
        <v>3</v>
      </c>
      <c r="F515">
        <v>0.62</v>
      </c>
      <c r="G515" t="s">
        <v>4369</v>
      </c>
      <c r="H515">
        <v>1592410577</v>
      </c>
      <c r="I515" t="s">
        <v>5776</v>
      </c>
      <c r="K515" t="s">
        <v>5775</v>
      </c>
      <c r="L515">
        <v>0</v>
      </c>
    </row>
    <row r="516" spans="1:12" x14ac:dyDescent="0.35">
      <c r="A516" t="s">
        <v>1407</v>
      </c>
      <c r="B516" t="s">
        <v>1406</v>
      </c>
      <c r="C516" t="s">
        <v>1403</v>
      </c>
      <c r="D516">
        <v>13</v>
      </c>
      <c r="E516">
        <v>7</v>
      </c>
      <c r="F516">
        <v>0.82</v>
      </c>
      <c r="G516" t="s">
        <v>3</v>
      </c>
      <c r="H516">
        <v>1604420907</v>
      </c>
      <c r="I516" t="s">
        <v>1405</v>
      </c>
      <c r="J516" t="s">
        <v>1404</v>
      </c>
      <c r="K516" t="s">
        <v>1403</v>
      </c>
      <c r="L516">
        <v>0</v>
      </c>
    </row>
    <row r="517" spans="1:12" x14ac:dyDescent="0.35">
      <c r="A517" t="s">
        <v>5774</v>
      </c>
      <c r="B517" t="s">
        <v>5773</v>
      </c>
      <c r="C517" t="s">
        <v>5770</v>
      </c>
      <c r="D517">
        <v>3</v>
      </c>
      <c r="E517">
        <v>3</v>
      </c>
      <c r="F517">
        <v>0.6</v>
      </c>
      <c r="G517" t="s">
        <v>4369</v>
      </c>
      <c r="H517">
        <v>1591450123</v>
      </c>
      <c r="I517" t="s">
        <v>5772</v>
      </c>
      <c r="J517" t="s">
        <v>5771</v>
      </c>
      <c r="K517" t="s">
        <v>5770</v>
      </c>
      <c r="L517">
        <v>0</v>
      </c>
    </row>
    <row r="518" spans="1:12" x14ac:dyDescent="0.35">
      <c r="A518" t="s">
        <v>5769</v>
      </c>
      <c r="B518" t="s">
        <v>4635</v>
      </c>
      <c r="C518" t="s">
        <v>5767</v>
      </c>
      <c r="D518">
        <v>21</v>
      </c>
      <c r="E518">
        <v>20</v>
      </c>
      <c r="F518">
        <v>0.8</v>
      </c>
      <c r="H518">
        <v>1545242637</v>
      </c>
      <c r="I518" t="s">
        <v>5768</v>
      </c>
      <c r="K518" t="s">
        <v>5767</v>
      </c>
      <c r="L518">
        <v>-1</v>
      </c>
    </row>
    <row r="519" spans="1:12" x14ac:dyDescent="0.35">
      <c r="A519" t="s">
        <v>5766</v>
      </c>
      <c r="B519" t="s">
        <v>5128</v>
      </c>
      <c r="C519" t="s">
        <v>5763</v>
      </c>
      <c r="D519">
        <v>16</v>
      </c>
      <c r="E519">
        <v>0</v>
      </c>
      <c r="F519">
        <v>0.33</v>
      </c>
      <c r="G519" t="s">
        <v>4363</v>
      </c>
      <c r="H519">
        <v>1585661351</v>
      </c>
      <c r="I519" t="s">
        <v>5765</v>
      </c>
      <c r="J519" t="s">
        <v>5764</v>
      </c>
      <c r="K519" t="s">
        <v>5763</v>
      </c>
      <c r="L519">
        <v>0</v>
      </c>
    </row>
    <row r="520" spans="1:12" x14ac:dyDescent="0.35">
      <c r="A520" t="s">
        <v>5762</v>
      </c>
      <c r="C520" t="s">
        <v>5759</v>
      </c>
      <c r="D520">
        <v>19</v>
      </c>
      <c r="E520">
        <v>3</v>
      </c>
      <c r="F520">
        <v>0.64</v>
      </c>
      <c r="G520" t="s">
        <v>4363</v>
      </c>
      <c r="H520">
        <v>1584952692</v>
      </c>
      <c r="I520" t="s">
        <v>5761</v>
      </c>
      <c r="J520" t="s">
        <v>5760</v>
      </c>
      <c r="K520" t="s">
        <v>5759</v>
      </c>
      <c r="L520">
        <v>0</v>
      </c>
    </row>
    <row r="521" spans="1:12" x14ac:dyDescent="0.35">
      <c r="A521" t="s">
        <v>3318</v>
      </c>
      <c r="B521" t="s">
        <v>3125</v>
      </c>
      <c r="C521" t="s">
        <v>3315</v>
      </c>
      <c r="D521">
        <v>14</v>
      </c>
      <c r="E521">
        <v>0</v>
      </c>
      <c r="F521">
        <v>0.28999999999999998</v>
      </c>
      <c r="G521" t="s">
        <v>3</v>
      </c>
      <c r="H521">
        <v>1605930752</v>
      </c>
      <c r="I521" t="s">
        <v>3317</v>
      </c>
      <c r="J521" t="s">
        <v>3316</v>
      </c>
      <c r="K521" t="s">
        <v>3315</v>
      </c>
      <c r="L521">
        <v>1</v>
      </c>
    </row>
    <row r="522" spans="1:12" x14ac:dyDescent="0.35">
      <c r="A522" t="s">
        <v>5758</v>
      </c>
      <c r="B522" t="s">
        <v>5757</v>
      </c>
      <c r="C522" t="s">
        <v>5755</v>
      </c>
      <c r="D522">
        <v>28</v>
      </c>
      <c r="E522">
        <v>77</v>
      </c>
      <c r="F522">
        <v>0.89</v>
      </c>
      <c r="H522">
        <v>1581756451</v>
      </c>
      <c r="I522" t="s">
        <v>5756</v>
      </c>
      <c r="K522" t="s">
        <v>5755</v>
      </c>
      <c r="L522">
        <v>0</v>
      </c>
    </row>
    <row r="523" spans="1:12" x14ac:dyDescent="0.35">
      <c r="A523" t="s">
        <v>5754</v>
      </c>
      <c r="B523" t="s">
        <v>5753</v>
      </c>
      <c r="C523" t="s">
        <v>5750</v>
      </c>
      <c r="D523">
        <v>18</v>
      </c>
      <c r="E523">
        <v>2</v>
      </c>
      <c r="F523">
        <v>0.56999999999999995</v>
      </c>
      <c r="H523">
        <v>1560411403</v>
      </c>
      <c r="I523" t="s">
        <v>5752</v>
      </c>
      <c r="J523" t="s">
        <v>5751</v>
      </c>
      <c r="K523" t="s">
        <v>5750</v>
      </c>
      <c r="L523">
        <v>0</v>
      </c>
    </row>
    <row r="524" spans="1:12" x14ac:dyDescent="0.35">
      <c r="A524" t="s">
        <v>5749</v>
      </c>
      <c r="B524" t="s">
        <v>5748</v>
      </c>
      <c r="C524" t="s">
        <v>5745</v>
      </c>
      <c r="D524">
        <v>10</v>
      </c>
      <c r="E524">
        <v>8</v>
      </c>
      <c r="F524">
        <v>0.7</v>
      </c>
      <c r="G524" t="s">
        <v>4363</v>
      </c>
      <c r="H524">
        <v>1578795564</v>
      </c>
      <c r="I524" t="s">
        <v>5747</v>
      </c>
      <c r="J524" t="s">
        <v>5746</v>
      </c>
      <c r="K524" t="s">
        <v>5745</v>
      </c>
      <c r="L524">
        <v>1</v>
      </c>
    </row>
    <row r="525" spans="1:12" x14ac:dyDescent="0.35">
      <c r="A525" t="s">
        <v>5744</v>
      </c>
      <c r="B525" t="s">
        <v>5743</v>
      </c>
      <c r="C525" t="s">
        <v>5740</v>
      </c>
      <c r="D525">
        <v>143</v>
      </c>
      <c r="E525">
        <v>78</v>
      </c>
      <c r="F525">
        <v>0.76</v>
      </c>
      <c r="G525" t="s">
        <v>3</v>
      </c>
      <c r="H525">
        <v>1592938619</v>
      </c>
      <c r="I525" t="s">
        <v>5742</v>
      </c>
      <c r="J525" t="s">
        <v>5741</v>
      </c>
      <c r="K525" t="s">
        <v>5740</v>
      </c>
      <c r="L525">
        <v>0</v>
      </c>
    </row>
    <row r="526" spans="1:12" x14ac:dyDescent="0.35">
      <c r="A526" t="s">
        <v>5739</v>
      </c>
      <c r="B526" t="s">
        <v>5738</v>
      </c>
      <c r="C526" t="s">
        <v>5735</v>
      </c>
      <c r="D526">
        <v>7</v>
      </c>
      <c r="E526">
        <v>0</v>
      </c>
      <c r="F526">
        <v>0.33</v>
      </c>
      <c r="G526" t="s">
        <v>4369</v>
      </c>
      <c r="H526">
        <v>1587940444</v>
      </c>
      <c r="I526" t="s">
        <v>5737</v>
      </c>
      <c r="J526" t="s">
        <v>5736</v>
      </c>
      <c r="K526" t="s">
        <v>5735</v>
      </c>
      <c r="L526">
        <v>0</v>
      </c>
    </row>
    <row r="527" spans="1:12" x14ac:dyDescent="0.35">
      <c r="A527" t="s">
        <v>5734</v>
      </c>
      <c r="B527" t="s">
        <v>5733</v>
      </c>
      <c r="C527" t="s">
        <v>5730</v>
      </c>
      <c r="D527">
        <v>111</v>
      </c>
      <c r="E527">
        <v>48</v>
      </c>
      <c r="F527">
        <v>0.76</v>
      </c>
      <c r="G527" t="s">
        <v>38</v>
      </c>
      <c r="H527">
        <v>1596743622</v>
      </c>
      <c r="I527" t="s">
        <v>5732</v>
      </c>
      <c r="J527" t="s">
        <v>5731</v>
      </c>
      <c r="K527" t="s">
        <v>5730</v>
      </c>
      <c r="L527">
        <v>0</v>
      </c>
    </row>
    <row r="528" spans="1:12" x14ac:dyDescent="0.35">
      <c r="A528" t="s">
        <v>476</v>
      </c>
      <c r="B528" t="s">
        <v>282</v>
      </c>
      <c r="C528" t="s">
        <v>473</v>
      </c>
      <c r="D528">
        <v>30</v>
      </c>
      <c r="E528">
        <v>0</v>
      </c>
      <c r="F528">
        <v>0.34</v>
      </c>
      <c r="G528" t="s">
        <v>3</v>
      </c>
      <c r="H528">
        <v>1601979597</v>
      </c>
      <c r="I528" t="s">
        <v>475</v>
      </c>
      <c r="J528" t="s">
        <v>474</v>
      </c>
      <c r="K528" t="s">
        <v>473</v>
      </c>
      <c r="L528">
        <v>-1</v>
      </c>
    </row>
    <row r="529" spans="1:12" x14ac:dyDescent="0.35">
      <c r="A529" t="s">
        <v>1824</v>
      </c>
      <c r="B529" t="s">
        <v>1823</v>
      </c>
      <c r="C529" t="s">
        <v>1820</v>
      </c>
      <c r="D529">
        <v>5</v>
      </c>
      <c r="E529">
        <v>0</v>
      </c>
      <c r="F529">
        <v>0.27</v>
      </c>
      <c r="G529" t="s">
        <v>3</v>
      </c>
      <c r="H529">
        <v>1604750545</v>
      </c>
      <c r="I529" t="s">
        <v>1822</v>
      </c>
      <c r="J529" t="s">
        <v>1821</v>
      </c>
      <c r="K529" t="s">
        <v>1820</v>
      </c>
      <c r="L529">
        <v>1</v>
      </c>
    </row>
    <row r="530" spans="1:12" x14ac:dyDescent="0.35">
      <c r="A530" t="s">
        <v>5729</v>
      </c>
      <c r="B530" t="s">
        <v>5194</v>
      </c>
      <c r="C530" t="s">
        <v>5726</v>
      </c>
      <c r="D530">
        <v>35</v>
      </c>
      <c r="E530">
        <v>7</v>
      </c>
      <c r="F530">
        <v>0.68</v>
      </c>
      <c r="G530" t="s">
        <v>4369</v>
      </c>
      <c r="H530">
        <v>1592908341</v>
      </c>
      <c r="I530" t="s">
        <v>5728</v>
      </c>
      <c r="J530" t="s">
        <v>5727</v>
      </c>
      <c r="K530" t="s">
        <v>5726</v>
      </c>
      <c r="L530">
        <v>0</v>
      </c>
    </row>
    <row r="531" spans="1:12" x14ac:dyDescent="0.35">
      <c r="A531" t="s">
        <v>5725</v>
      </c>
      <c r="B531" t="s">
        <v>1495</v>
      </c>
      <c r="C531" t="s">
        <v>5722</v>
      </c>
      <c r="D531">
        <v>48</v>
      </c>
      <c r="E531">
        <v>14</v>
      </c>
      <c r="F531">
        <v>0.7</v>
      </c>
      <c r="H531">
        <v>1570591133</v>
      </c>
      <c r="I531" t="s">
        <v>5724</v>
      </c>
      <c r="J531" t="s">
        <v>5723</v>
      </c>
      <c r="K531" t="s">
        <v>5722</v>
      </c>
      <c r="L531">
        <v>0</v>
      </c>
    </row>
    <row r="532" spans="1:12" x14ac:dyDescent="0.35">
      <c r="A532" t="s">
        <v>1150</v>
      </c>
      <c r="B532" t="s">
        <v>1149</v>
      </c>
      <c r="C532" t="s">
        <v>1146</v>
      </c>
      <c r="D532">
        <v>39</v>
      </c>
      <c r="E532">
        <v>6</v>
      </c>
      <c r="F532">
        <v>0.67</v>
      </c>
      <c r="G532" t="s">
        <v>3</v>
      </c>
      <c r="H532">
        <v>1604456344</v>
      </c>
      <c r="I532" t="s">
        <v>1148</v>
      </c>
      <c r="J532" t="s">
        <v>1147</v>
      </c>
      <c r="K532" t="s">
        <v>1146</v>
      </c>
      <c r="L532">
        <v>0</v>
      </c>
    </row>
    <row r="533" spans="1:12" x14ac:dyDescent="0.35">
      <c r="A533" t="s">
        <v>5721</v>
      </c>
      <c r="B533" t="s">
        <v>5720</v>
      </c>
      <c r="C533" t="s">
        <v>5718</v>
      </c>
      <c r="D533">
        <v>14</v>
      </c>
      <c r="E533">
        <v>5</v>
      </c>
      <c r="F533">
        <v>0.67</v>
      </c>
      <c r="G533" t="s">
        <v>4363</v>
      </c>
      <c r="H533">
        <v>1585438980</v>
      </c>
      <c r="I533" t="s">
        <v>5719</v>
      </c>
      <c r="K533" t="s">
        <v>5718</v>
      </c>
      <c r="L533">
        <v>-1</v>
      </c>
    </row>
    <row r="534" spans="1:12" x14ac:dyDescent="0.35">
      <c r="A534" t="s">
        <v>2738</v>
      </c>
      <c r="B534" t="s">
        <v>1139</v>
      </c>
      <c r="C534" t="s">
        <v>2735</v>
      </c>
      <c r="D534">
        <v>30</v>
      </c>
      <c r="E534">
        <v>16</v>
      </c>
      <c r="F534">
        <v>0.79</v>
      </c>
      <c r="G534" t="s">
        <v>276</v>
      </c>
      <c r="H534">
        <v>1604355753</v>
      </c>
      <c r="I534" t="s">
        <v>2737</v>
      </c>
      <c r="J534" t="s">
        <v>2736</v>
      </c>
      <c r="K534" t="s">
        <v>2735</v>
      </c>
      <c r="L534">
        <v>0</v>
      </c>
    </row>
    <row r="535" spans="1:12" x14ac:dyDescent="0.35">
      <c r="A535" t="s">
        <v>5717</v>
      </c>
      <c r="B535" t="s">
        <v>5716</v>
      </c>
      <c r="C535" t="s">
        <v>5714</v>
      </c>
      <c r="D535">
        <v>8</v>
      </c>
      <c r="E535">
        <v>0</v>
      </c>
      <c r="F535">
        <v>0.3</v>
      </c>
      <c r="H535">
        <v>1574829321</v>
      </c>
      <c r="I535" t="s">
        <v>5715</v>
      </c>
      <c r="K535" t="s">
        <v>5714</v>
      </c>
      <c r="L535">
        <v>-1</v>
      </c>
    </row>
    <row r="536" spans="1:12" x14ac:dyDescent="0.35">
      <c r="A536" t="s">
        <v>2272</v>
      </c>
      <c r="B536" t="s">
        <v>2271</v>
      </c>
      <c r="C536" t="s">
        <v>2268</v>
      </c>
      <c r="D536">
        <v>20</v>
      </c>
      <c r="E536">
        <v>10</v>
      </c>
      <c r="F536">
        <v>0.78</v>
      </c>
      <c r="G536" t="s">
        <v>3</v>
      </c>
      <c r="H536">
        <v>1604642864</v>
      </c>
      <c r="I536" t="s">
        <v>2270</v>
      </c>
      <c r="J536" t="s">
        <v>2269</v>
      </c>
      <c r="K536" t="s">
        <v>2268</v>
      </c>
      <c r="L536">
        <v>1</v>
      </c>
    </row>
    <row r="537" spans="1:12" x14ac:dyDescent="0.35">
      <c r="A537" t="s">
        <v>1220</v>
      </c>
      <c r="B537" t="s">
        <v>1219</v>
      </c>
      <c r="C537" t="s">
        <v>1216</v>
      </c>
      <c r="D537">
        <v>53</v>
      </c>
      <c r="E537">
        <v>5</v>
      </c>
      <c r="F537">
        <v>0.73</v>
      </c>
      <c r="G537" t="s">
        <v>3</v>
      </c>
      <c r="H537">
        <v>1604958002</v>
      </c>
      <c r="I537" t="s">
        <v>1218</v>
      </c>
      <c r="J537" t="s">
        <v>1217</v>
      </c>
      <c r="K537" t="s">
        <v>1216</v>
      </c>
      <c r="L537">
        <v>1</v>
      </c>
    </row>
    <row r="538" spans="1:12" x14ac:dyDescent="0.35">
      <c r="A538" t="s">
        <v>5713</v>
      </c>
      <c r="B538" t="s">
        <v>5712</v>
      </c>
      <c r="C538" t="s">
        <v>5709</v>
      </c>
      <c r="D538">
        <v>26</v>
      </c>
      <c r="E538">
        <v>27</v>
      </c>
      <c r="F538">
        <v>0.75</v>
      </c>
      <c r="G538" t="s">
        <v>4363</v>
      </c>
      <c r="H538">
        <v>1581562412</v>
      </c>
      <c r="I538" t="s">
        <v>5711</v>
      </c>
      <c r="J538" t="s">
        <v>5710</v>
      </c>
      <c r="K538" t="s">
        <v>5709</v>
      </c>
      <c r="L538">
        <v>0</v>
      </c>
    </row>
    <row r="539" spans="1:12" x14ac:dyDescent="0.35">
      <c r="A539" t="s">
        <v>5708</v>
      </c>
      <c r="B539" t="s">
        <v>5707</v>
      </c>
      <c r="C539" t="s">
        <v>5704</v>
      </c>
      <c r="D539">
        <v>6</v>
      </c>
      <c r="E539">
        <v>1</v>
      </c>
      <c r="F539">
        <v>0.6</v>
      </c>
      <c r="H539">
        <v>1559369537</v>
      </c>
      <c r="I539" t="s">
        <v>5706</v>
      </c>
      <c r="J539" t="s">
        <v>5705</v>
      </c>
      <c r="K539" t="s">
        <v>5704</v>
      </c>
      <c r="L539">
        <v>0</v>
      </c>
    </row>
    <row r="540" spans="1:12" x14ac:dyDescent="0.35">
      <c r="A540" t="s">
        <v>2894</v>
      </c>
      <c r="B540" t="s">
        <v>2893</v>
      </c>
      <c r="C540" t="s">
        <v>2890</v>
      </c>
      <c r="D540">
        <v>5</v>
      </c>
      <c r="E540">
        <v>4</v>
      </c>
      <c r="F540">
        <v>0.75</v>
      </c>
      <c r="G540" t="s">
        <v>276</v>
      </c>
      <c r="H540">
        <v>1605745854</v>
      </c>
      <c r="I540" t="s">
        <v>2892</v>
      </c>
      <c r="J540" t="s">
        <v>2891</v>
      </c>
      <c r="K540" t="s">
        <v>2890</v>
      </c>
      <c r="L540">
        <v>0</v>
      </c>
    </row>
    <row r="541" spans="1:12" x14ac:dyDescent="0.35">
      <c r="A541" t="s">
        <v>5703</v>
      </c>
      <c r="B541" t="s">
        <v>5702</v>
      </c>
      <c r="C541" t="s">
        <v>5700</v>
      </c>
      <c r="D541">
        <v>69</v>
      </c>
      <c r="E541">
        <v>44</v>
      </c>
      <c r="F541">
        <v>0.75</v>
      </c>
      <c r="H541">
        <v>1559171626</v>
      </c>
      <c r="I541" t="s">
        <v>5701</v>
      </c>
      <c r="K541" t="s">
        <v>5700</v>
      </c>
      <c r="L541">
        <v>0</v>
      </c>
    </row>
    <row r="542" spans="1:12" x14ac:dyDescent="0.35">
      <c r="A542" t="s">
        <v>5699</v>
      </c>
      <c r="B542" t="s">
        <v>5698</v>
      </c>
      <c r="C542" t="s">
        <v>5695</v>
      </c>
      <c r="D542">
        <v>107</v>
      </c>
      <c r="E542">
        <v>50</v>
      </c>
      <c r="F542">
        <v>0.84</v>
      </c>
      <c r="H542">
        <v>1559797828</v>
      </c>
      <c r="I542" t="s">
        <v>5697</v>
      </c>
      <c r="J542" t="s">
        <v>5696</v>
      </c>
      <c r="K542" t="s">
        <v>5695</v>
      </c>
      <c r="L542">
        <v>0</v>
      </c>
    </row>
    <row r="543" spans="1:12" x14ac:dyDescent="0.35">
      <c r="A543" t="s">
        <v>3594</v>
      </c>
      <c r="B543" t="s">
        <v>3593</v>
      </c>
      <c r="C543" t="s">
        <v>3591</v>
      </c>
      <c r="D543">
        <v>18</v>
      </c>
      <c r="E543">
        <v>8</v>
      </c>
      <c r="F543">
        <v>0.7</v>
      </c>
      <c r="G543" t="s">
        <v>3571</v>
      </c>
      <c r="H543">
        <v>1605929158</v>
      </c>
      <c r="I543" t="s">
        <v>3592</v>
      </c>
      <c r="K543" t="s">
        <v>3591</v>
      </c>
      <c r="L543">
        <v>1</v>
      </c>
    </row>
    <row r="544" spans="1:12" x14ac:dyDescent="0.35">
      <c r="A544" t="s">
        <v>5694</v>
      </c>
      <c r="B544" t="s">
        <v>5693</v>
      </c>
      <c r="C544" t="s">
        <v>5690</v>
      </c>
      <c r="D544">
        <v>2</v>
      </c>
      <c r="E544">
        <v>0</v>
      </c>
      <c r="F544">
        <v>0.22</v>
      </c>
      <c r="G544" t="s">
        <v>3</v>
      </c>
      <c r="H544">
        <v>1592248347</v>
      </c>
      <c r="I544" t="s">
        <v>5692</v>
      </c>
      <c r="J544" t="s">
        <v>5691</v>
      </c>
      <c r="K544" t="s">
        <v>5690</v>
      </c>
      <c r="L544">
        <v>0</v>
      </c>
    </row>
    <row r="545" spans="1:12" x14ac:dyDescent="0.35">
      <c r="A545" t="s">
        <v>5689</v>
      </c>
      <c r="B545" t="s">
        <v>5688</v>
      </c>
      <c r="C545" t="s">
        <v>5685</v>
      </c>
      <c r="D545">
        <v>9</v>
      </c>
      <c r="E545">
        <v>7</v>
      </c>
      <c r="F545">
        <v>0.67</v>
      </c>
      <c r="G545" t="s">
        <v>4369</v>
      </c>
      <c r="H545">
        <v>1592562528</v>
      </c>
      <c r="I545" t="s">
        <v>5687</v>
      </c>
      <c r="J545" t="s">
        <v>5686</v>
      </c>
      <c r="K545" t="s">
        <v>5685</v>
      </c>
      <c r="L545">
        <v>0</v>
      </c>
    </row>
    <row r="546" spans="1:12" x14ac:dyDescent="0.35">
      <c r="A546" t="s">
        <v>230</v>
      </c>
      <c r="B546" t="s">
        <v>229</v>
      </c>
      <c r="C546" t="s">
        <v>226</v>
      </c>
      <c r="D546">
        <v>9</v>
      </c>
      <c r="E546">
        <v>6</v>
      </c>
      <c r="F546">
        <v>0.8</v>
      </c>
      <c r="G546" t="s">
        <v>3</v>
      </c>
      <c r="H546">
        <v>1603821833</v>
      </c>
      <c r="I546" t="s">
        <v>228</v>
      </c>
      <c r="J546" t="s">
        <v>227</v>
      </c>
      <c r="K546" t="s">
        <v>226</v>
      </c>
      <c r="L546">
        <v>0</v>
      </c>
    </row>
    <row r="547" spans="1:12" x14ac:dyDescent="0.35">
      <c r="A547" t="s">
        <v>5684</v>
      </c>
      <c r="B547" t="s">
        <v>5683</v>
      </c>
      <c r="C547" t="s">
        <v>5680</v>
      </c>
      <c r="D547">
        <v>58</v>
      </c>
      <c r="E547">
        <v>0</v>
      </c>
      <c r="F547">
        <v>0.32</v>
      </c>
      <c r="G547" t="s">
        <v>4363</v>
      </c>
      <c r="H547">
        <v>1583963280</v>
      </c>
      <c r="I547" t="s">
        <v>5682</v>
      </c>
      <c r="J547" t="s">
        <v>5681</v>
      </c>
      <c r="K547" t="s">
        <v>5680</v>
      </c>
      <c r="L547">
        <v>-1</v>
      </c>
    </row>
    <row r="548" spans="1:12" x14ac:dyDescent="0.35">
      <c r="A548" t="s">
        <v>5679</v>
      </c>
      <c r="B548" t="s">
        <v>5678</v>
      </c>
      <c r="C548" t="s">
        <v>5675</v>
      </c>
      <c r="D548">
        <v>39</v>
      </c>
      <c r="E548">
        <v>55</v>
      </c>
      <c r="F548">
        <v>0.77</v>
      </c>
      <c r="G548" t="s">
        <v>4363</v>
      </c>
      <c r="H548">
        <v>1572387744</v>
      </c>
      <c r="I548" t="s">
        <v>5677</v>
      </c>
      <c r="J548" t="s">
        <v>5676</v>
      </c>
      <c r="K548" t="s">
        <v>5675</v>
      </c>
      <c r="L548">
        <v>0</v>
      </c>
    </row>
    <row r="549" spans="1:12" x14ac:dyDescent="0.35">
      <c r="A549" t="s">
        <v>1683</v>
      </c>
      <c r="B549" t="s">
        <v>287</v>
      </c>
      <c r="C549" t="s">
        <v>1680</v>
      </c>
      <c r="D549">
        <v>16</v>
      </c>
      <c r="E549">
        <v>7</v>
      </c>
      <c r="F549">
        <v>0.7</v>
      </c>
      <c r="G549" t="s">
        <v>276</v>
      </c>
      <c r="H549">
        <v>1604891570</v>
      </c>
      <c r="I549" t="s">
        <v>1682</v>
      </c>
      <c r="J549" t="s">
        <v>1681</v>
      </c>
      <c r="K549" t="s">
        <v>1680</v>
      </c>
      <c r="L549">
        <v>-1</v>
      </c>
    </row>
    <row r="550" spans="1:12" x14ac:dyDescent="0.35">
      <c r="A550" t="s">
        <v>5674</v>
      </c>
      <c r="B550" t="s">
        <v>5673</v>
      </c>
      <c r="C550" t="s">
        <v>5670</v>
      </c>
      <c r="D550">
        <v>3</v>
      </c>
      <c r="E550">
        <v>1</v>
      </c>
      <c r="F550">
        <v>0.6</v>
      </c>
      <c r="G550" t="s">
        <v>4363</v>
      </c>
      <c r="H550">
        <v>1587617778</v>
      </c>
      <c r="I550" t="s">
        <v>5672</v>
      </c>
      <c r="J550" t="s">
        <v>5671</v>
      </c>
      <c r="K550" t="s">
        <v>5670</v>
      </c>
      <c r="L550">
        <v>1</v>
      </c>
    </row>
    <row r="551" spans="1:12" x14ac:dyDescent="0.35">
      <c r="A551" t="s">
        <v>3372</v>
      </c>
      <c r="B551" t="s">
        <v>3371</v>
      </c>
      <c r="C551" t="s">
        <v>3368</v>
      </c>
      <c r="D551">
        <v>8</v>
      </c>
      <c r="E551">
        <v>6</v>
      </c>
      <c r="F551">
        <v>0.67</v>
      </c>
      <c r="G551" t="s">
        <v>3</v>
      </c>
      <c r="H551">
        <v>1604627460</v>
      </c>
      <c r="I551" t="s">
        <v>3370</v>
      </c>
      <c r="J551" t="s">
        <v>3369</v>
      </c>
      <c r="K551" t="s">
        <v>3368</v>
      </c>
      <c r="L551">
        <v>0</v>
      </c>
    </row>
    <row r="552" spans="1:12" x14ac:dyDescent="0.35">
      <c r="A552" t="s">
        <v>1568</v>
      </c>
      <c r="B552" t="s">
        <v>1567</v>
      </c>
      <c r="C552" t="s">
        <v>1564</v>
      </c>
      <c r="D552">
        <v>6</v>
      </c>
      <c r="E552">
        <v>0</v>
      </c>
      <c r="F552">
        <v>0.43</v>
      </c>
      <c r="G552" t="s">
        <v>3</v>
      </c>
      <c r="H552">
        <v>1604479283</v>
      </c>
      <c r="I552" t="s">
        <v>1566</v>
      </c>
      <c r="J552" t="s">
        <v>1565</v>
      </c>
      <c r="K552" t="s">
        <v>1564</v>
      </c>
      <c r="L552">
        <v>0</v>
      </c>
    </row>
    <row r="553" spans="1:12" x14ac:dyDescent="0.35">
      <c r="A553" t="s">
        <v>5669</v>
      </c>
      <c r="B553" t="s">
        <v>4419</v>
      </c>
      <c r="C553" t="s">
        <v>5666</v>
      </c>
      <c r="D553">
        <v>16</v>
      </c>
      <c r="E553">
        <v>0</v>
      </c>
      <c r="F553">
        <v>0.28999999999999998</v>
      </c>
      <c r="G553" t="s">
        <v>3</v>
      </c>
      <c r="H553">
        <v>1597221686</v>
      </c>
      <c r="I553" t="s">
        <v>5668</v>
      </c>
      <c r="J553" t="s">
        <v>5667</v>
      </c>
      <c r="K553" t="s">
        <v>5666</v>
      </c>
      <c r="L553">
        <v>0</v>
      </c>
    </row>
    <row r="554" spans="1:12" x14ac:dyDescent="0.35">
      <c r="A554" t="s">
        <v>5665</v>
      </c>
      <c r="B554" t="s">
        <v>5664</v>
      </c>
      <c r="C554" t="s">
        <v>5662</v>
      </c>
      <c r="D554">
        <v>8</v>
      </c>
      <c r="E554">
        <v>1</v>
      </c>
      <c r="F554">
        <v>0.55000000000000004</v>
      </c>
      <c r="H554">
        <v>1558942472</v>
      </c>
      <c r="I554" t="s">
        <v>5663</v>
      </c>
      <c r="K554" t="s">
        <v>5662</v>
      </c>
      <c r="L554">
        <v>0</v>
      </c>
    </row>
    <row r="555" spans="1:12" x14ac:dyDescent="0.35">
      <c r="A555" t="s">
        <v>5661</v>
      </c>
      <c r="B555" t="s">
        <v>5660</v>
      </c>
      <c r="C555" t="s">
        <v>5657</v>
      </c>
      <c r="D555">
        <v>23</v>
      </c>
      <c r="E555">
        <v>0</v>
      </c>
      <c r="F555">
        <v>0.31</v>
      </c>
      <c r="G555" t="s">
        <v>3</v>
      </c>
      <c r="H555">
        <v>1595329411</v>
      </c>
      <c r="I555" t="s">
        <v>5659</v>
      </c>
      <c r="J555" t="s">
        <v>5658</v>
      </c>
      <c r="K555" t="s">
        <v>5657</v>
      </c>
      <c r="L555">
        <v>0</v>
      </c>
    </row>
    <row r="556" spans="1:12" x14ac:dyDescent="0.35">
      <c r="A556" t="s">
        <v>5656</v>
      </c>
      <c r="B556" t="s">
        <v>5655</v>
      </c>
      <c r="C556" t="s">
        <v>5653</v>
      </c>
      <c r="D556">
        <v>31</v>
      </c>
      <c r="E556">
        <v>0</v>
      </c>
      <c r="F556">
        <v>0.18</v>
      </c>
      <c r="G556" t="s">
        <v>3</v>
      </c>
      <c r="H556">
        <v>1592982312</v>
      </c>
      <c r="I556" t="s">
        <v>5654</v>
      </c>
      <c r="K556" t="s">
        <v>5653</v>
      </c>
      <c r="L556">
        <v>0</v>
      </c>
    </row>
    <row r="557" spans="1:12" x14ac:dyDescent="0.35">
      <c r="A557" t="s">
        <v>5652</v>
      </c>
      <c r="B557" t="s">
        <v>207</v>
      </c>
      <c r="C557" t="s">
        <v>5649</v>
      </c>
      <c r="D557">
        <v>10</v>
      </c>
      <c r="E557">
        <v>5</v>
      </c>
      <c r="F557">
        <v>0.66</v>
      </c>
      <c r="G557" t="s">
        <v>4363</v>
      </c>
      <c r="H557">
        <v>1575103390</v>
      </c>
      <c r="I557" t="s">
        <v>5651</v>
      </c>
      <c r="J557" t="s">
        <v>5650</v>
      </c>
      <c r="K557" t="s">
        <v>5649</v>
      </c>
      <c r="L557">
        <v>1</v>
      </c>
    </row>
    <row r="558" spans="1:12" x14ac:dyDescent="0.35">
      <c r="A558" t="s">
        <v>5648</v>
      </c>
      <c r="B558" t="s">
        <v>5647</v>
      </c>
      <c r="C558" t="s">
        <v>5645</v>
      </c>
      <c r="D558">
        <v>6</v>
      </c>
      <c r="E558">
        <v>0</v>
      </c>
      <c r="F558">
        <v>0.28000000000000003</v>
      </c>
      <c r="G558" t="s">
        <v>4375</v>
      </c>
      <c r="H558">
        <v>1592584239</v>
      </c>
      <c r="I558" t="s">
        <v>5646</v>
      </c>
      <c r="K558" t="s">
        <v>5645</v>
      </c>
      <c r="L558">
        <v>1</v>
      </c>
    </row>
    <row r="559" spans="1:12" x14ac:dyDescent="0.35">
      <c r="A559" t="s">
        <v>5644</v>
      </c>
      <c r="B559" t="s">
        <v>5643</v>
      </c>
      <c r="C559" t="s">
        <v>5640</v>
      </c>
      <c r="D559">
        <v>3</v>
      </c>
      <c r="E559">
        <v>6</v>
      </c>
      <c r="F559">
        <v>0.76</v>
      </c>
      <c r="H559">
        <v>1568844815</v>
      </c>
      <c r="I559" t="s">
        <v>5642</v>
      </c>
      <c r="J559" t="s">
        <v>5641</v>
      </c>
      <c r="K559" t="s">
        <v>5640</v>
      </c>
      <c r="L559">
        <v>0</v>
      </c>
    </row>
    <row r="560" spans="1:12" x14ac:dyDescent="0.35">
      <c r="A560" t="s">
        <v>5639</v>
      </c>
      <c r="B560" t="s">
        <v>5638</v>
      </c>
      <c r="C560" t="s">
        <v>5635</v>
      </c>
      <c r="D560">
        <v>27</v>
      </c>
      <c r="E560">
        <v>0</v>
      </c>
      <c r="F560">
        <v>0.31</v>
      </c>
      <c r="G560" t="s">
        <v>4369</v>
      </c>
      <c r="H560">
        <v>1589855944</v>
      </c>
      <c r="I560" t="s">
        <v>5637</v>
      </c>
      <c r="J560" t="s">
        <v>5636</v>
      </c>
      <c r="K560" t="s">
        <v>5635</v>
      </c>
      <c r="L560">
        <v>-1</v>
      </c>
    </row>
    <row r="561" spans="1:12" x14ac:dyDescent="0.35">
      <c r="A561" t="s">
        <v>5634</v>
      </c>
      <c r="B561" t="s">
        <v>5633</v>
      </c>
      <c r="C561" t="s">
        <v>5631</v>
      </c>
      <c r="D561">
        <v>4</v>
      </c>
      <c r="E561">
        <v>6</v>
      </c>
      <c r="F561">
        <v>0.64</v>
      </c>
      <c r="G561" t="s">
        <v>4363</v>
      </c>
      <c r="H561">
        <v>1572282075</v>
      </c>
      <c r="I561" t="s">
        <v>5632</v>
      </c>
      <c r="K561" t="s">
        <v>5631</v>
      </c>
      <c r="L561">
        <v>-1</v>
      </c>
    </row>
    <row r="562" spans="1:12" x14ac:dyDescent="0.35">
      <c r="A562" t="s">
        <v>5630</v>
      </c>
      <c r="B562" t="s">
        <v>5629</v>
      </c>
      <c r="C562" t="s">
        <v>5626</v>
      </c>
      <c r="D562">
        <v>26</v>
      </c>
      <c r="E562">
        <v>11</v>
      </c>
      <c r="F562">
        <v>0.72</v>
      </c>
      <c r="G562" t="s">
        <v>4369</v>
      </c>
      <c r="H562">
        <v>1594810257</v>
      </c>
      <c r="I562" t="s">
        <v>5628</v>
      </c>
      <c r="J562" t="s">
        <v>5627</v>
      </c>
      <c r="K562" t="s">
        <v>5626</v>
      </c>
      <c r="L562">
        <v>0</v>
      </c>
    </row>
    <row r="563" spans="1:12" x14ac:dyDescent="0.35">
      <c r="A563" t="s">
        <v>5625</v>
      </c>
      <c r="B563" t="s">
        <v>5624</v>
      </c>
      <c r="C563" t="s">
        <v>5621</v>
      </c>
      <c r="D563">
        <v>4</v>
      </c>
      <c r="E563">
        <v>6</v>
      </c>
      <c r="F563">
        <v>0.69</v>
      </c>
      <c r="H563">
        <v>1571700433</v>
      </c>
      <c r="I563" t="s">
        <v>5623</v>
      </c>
      <c r="J563" t="s">
        <v>5622</v>
      </c>
      <c r="K563" t="s">
        <v>5621</v>
      </c>
      <c r="L563">
        <v>0</v>
      </c>
    </row>
    <row r="564" spans="1:12" x14ac:dyDescent="0.35">
      <c r="A564" t="s">
        <v>5620</v>
      </c>
      <c r="C564" t="s">
        <v>5616</v>
      </c>
      <c r="D564">
        <v>9</v>
      </c>
      <c r="E564">
        <v>18</v>
      </c>
      <c r="F564">
        <v>0.77</v>
      </c>
      <c r="G564" t="s">
        <v>5619</v>
      </c>
      <c r="H564">
        <v>1581320174</v>
      </c>
      <c r="I564" t="s">
        <v>5618</v>
      </c>
      <c r="J564" t="s">
        <v>5617</v>
      </c>
      <c r="K564" t="s">
        <v>5616</v>
      </c>
      <c r="L564">
        <v>0</v>
      </c>
    </row>
    <row r="565" spans="1:12" x14ac:dyDescent="0.35">
      <c r="A565" t="s">
        <v>5615</v>
      </c>
      <c r="B565" t="s">
        <v>5614</v>
      </c>
      <c r="C565" t="s">
        <v>5611</v>
      </c>
      <c r="D565">
        <v>4</v>
      </c>
      <c r="E565">
        <v>0</v>
      </c>
      <c r="F565">
        <v>0.28999999999999998</v>
      </c>
      <c r="G565" t="s">
        <v>3</v>
      </c>
      <c r="H565">
        <v>1597425759</v>
      </c>
      <c r="I565" t="s">
        <v>5613</v>
      </c>
      <c r="J565" t="s">
        <v>5612</v>
      </c>
      <c r="K565" t="s">
        <v>5611</v>
      </c>
      <c r="L565">
        <v>0</v>
      </c>
    </row>
    <row r="566" spans="1:12" x14ac:dyDescent="0.35">
      <c r="A566" t="s">
        <v>5610</v>
      </c>
      <c r="C566" t="s">
        <v>5607</v>
      </c>
      <c r="D566">
        <v>7</v>
      </c>
      <c r="E566">
        <v>11</v>
      </c>
      <c r="F566">
        <v>0.74</v>
      </c>
      <c r="G566" t="s">
        <v>4363</v>
      </c>
      <c r="H566">
        <v>1580624395</v>
      </c>
      <c r="I566" t="s">
        <v>5609</v>
      </c>
      <c r="J566" t="s">
        <v>5608</v>
      </c>
      <c r="K566" t="s">
        <v>5607</v>
      </c>
      <c r="L566">
        <v>0</v>
      </c>
    </row>
    <row r="567" spans="1:12" x14ac:dyDescent="0.35">
      <c r="A567" t="s">
        <v>5606</v>
      </c>
      <c r="B567" t="s">
        <v>4278</v>
      </c>
      <c r="C567" t="s">
        <v>5604</v>
      </c>
      <c r="D567">
        <v>20</v>
      </c>
      <c r="E567">
        <v>0</v>
      </c>
      <c r="F567">
        <v>0.31</v>
      </c>
      <c r="G567" t="s">
        <v>3</v>
      </c>
      <c r="H567">
        <v>1597546232</v>
      </c>
      <c r="I567" t="s">
        <v>5605</v>
      </c>
      <c r="K567" t="s">
        <v>5604</v>
      </c>
      <c r="L567">
        <v>1</v>
      </c>
    </row>
    <row r="568" spans="1:12" x14ac:dyDescent="0.35">
      <c r="A568" t="s">
        <v>5603</v>
      </c>
      <c r="B568" t="s">
        <v>101</v>
      </c>
      <c r="C568" t="s">
        <v>5601</v>
      </c>
      <c r="D568">
        <v>40</v>
      </c>
      <c r="E568">
        <v>11</v>
      </c>
      <c r="F568">
        <v>0.72</v>
      </c>
      <c r="G568" t="s">
        <v>38</v>
      </c>
      <c r="H568">
        <v>1593168390</v>
      </c>
      <c r="I568" t="s">
        <v>5602</v>
      </c>
      <c r="K568" t="s">
        <v>5601</v>
      </c>
      <c r="L568">
        <v>1</v>
      </c>
    </row>
    <row r="569" spans="1:12" x14ac:dyDescent="0.35">
      <c r="A569" t="s">
        <v>1272</v>
      </c>
      <c r="B569" t="s">
        <v>517</v>
      </c>
      <c r="C569" t="s">
        <v>1269</v>
      </c>
      <c r="D569">
        <v>12</v>
      </c>
      <c r="E569">
        <v>5</v>
      </c>
      <c r="F569">
        <v>0.69</v>
      </c>
      <c r="G569" t="s">
        <v>3</v>
      </c>
      <c r="H569">
        <v>1604981201</v>
      </c>
      <c r="I569" t="s">
        <v>1271</v>
      </c>
      <c r="J569" t="s">
        <v>1270</v>
      </c>
      <c r="K569" t="s">
        <v>1269</v>
      </c>
      <c r="L569">
        <v>-1</v>
      </c>
    </row>
    <row r="570" spans="1:12" x14ac:dyDescent="0.35">
      <c r="A570" t="s">
        <v>3997</v>
      </c>
      <c r="B570" t="s">
        <v>3996</v>
      </c>
      <c r="C570" t="s">
        <v>3993</v>
      </c>
      <c r="D570">
        <v>3</v>
      </c>
      <c r="E570">
        <v>2</v>
      </c>
      <c r="F570">
        <v>0.63</v>
      </c>
      <c r="G570" t="s">
        <v>3</v>
      </c>
      <c r="H570">
        <v>1606070066</v>
      </c>
      <c r="I570" t="s">
        <v>3995</v>
      </c>
      <c r="J570" t="s">
        <v>3994</v>
      </c>
      <c r="K570" t="s">
        <v>3993</v>
      </c>
      <c r="L570">
        <v>-1</v>
      </c>
    </row>
    <row r="571" spans="1:12" x14ac:dyDescent="0.35">
      <c r="A571" t="s">
        <v>5600</v>
      </c>
      <c r="B571" t="s">
        <v>808</v>
      </c>
      <c r="C571" t="s">
        <v>5598</v>
      </c>
      <c r="D571">
        <v>0</v>
      </c>
      <c r="E571">
        <v>21</v>
      </c>
      <c r="F571">
        <v>0.86</v>
      </c>
      <c r="G571" t="s">
        <v>38</v>
      </c>
      <c r="H571">
        <v>1594784374</v>
      </c>
      <c r="I571" t="s">
        <v>5599</v>
      </c>
      <c r="K571" t="s">
        <v>5598</v>
      </c>
      <c r="L571">
        <v>1</v>
      </c>
    </row>
    <row r="572" spans="1:12" x14ac:dyDescent="0.35">
      <c r="A572" t="s">
        <v>2375</v>
      </c>
      <c r="B572" t="s">
        <v>2374</v>
      </c>
      <c r="C572" t="s">
        <v>2371</v>
      </c>
      <c r="D572">
        <v>9</v>
      </c>
      <c r="E572">
        <v>0</v>
      </c>
      <c r="F572">
        <v>0.38</v>
      </c>
      <c r="G572" t="s">
        <v>276</v>
      </c>
      <c r="H572">
        <v>1605610100</v>
      </c>
      <c r="I572" t="s">
        <v>2373</v>
      </c>
      <c r="J572" t="s">
        <v>2372</v>
      </c>
      <c r="K572" t="s">
        <v>2371</v>
      </c>
      <c r="L572">
        <v>0</v>
      </c>
    </row>
    <row r="573" spans="1:12" x14ac:dyDescent="0.35">
      <c r="A573" t="s">
        <v>3480</v>
      </c>
      <c r="B573" t="s">
        <v>1317</v>
      </c>
      <c r="C573" t="s">
        <v>3477</v>
      </c>
      <c r="D573">
        <v>12</v>
      </c>
      <c r="E573">
        <v>1</v>
      </c>
      <c r="F573">
        <v>0.6</v>
      </c>
      <c r="G573" t="s">
        <v>276</v>
      </c>
      <c r="H573">
        <v>1604432811</v>
      </c>
      <c r="I573" t="s">
        <v>3479</v>
      </c>
      <c r="J573" t="s">
        <v>3478</v>
      </c>
      <c r="K573" t="s">
        <v>3477</v>
      </c>
      <c r="L573">
        <v>0</v>
      </c>
    </row>
    <row r="574" spans="1:12" x14ac:dyDescent="0.35">
      <c r="A574" t="s">
        <v>2193</v>
      </c>
      <c r="B574" t="s">
        <v>2192</v>
      </c>
      <c r="C574" t="s">
        <v>2189</v>
      </c>
      <c r="D574">
        <v>8</v>
      </c>
      <c r="E574">
        <v>1</v>
      </c>
      <c r="F574">
        <v>0.56000000000000005</v>
      </c>
      <c r="G574" t="s">
        <v>3</v>
      </c>
      <c r="H574">
        <v>1605514660</v>
      </c>
      <c r="I574" t="s">
        <v>2191</v>
      </c>
      <c r="J574" t="s">
        <v>2190</v>
      </c>
      <c r="K574" t="s">
        <v>2189</v>
      </c>
      <c r="L574">
        <v>0</v>
      </c>
    </row>
    <row r="575" spans="1:12" x14ac:dyDescent="0.35">
      <c r="A575" t="s">
        <v>3868</v>
      </c>
      <c r="B575" t="s">
        <v>3512</v>
      </c>
      <c r="C575" t="s">
        <v>3865</v>
      </c>
      <c r="D575">
        <v>24</v>
      </c>
      <c r="E575">
        <v>1</v>
      </c>
      <c r="F575">
        <v>0.55000000000000004</v>
      </c>
      <c r="G575" t="s">
        <v>839</v>
      </c>
      <c r="H575">
        <v>1605344655</v>
      </c>
      <c r="I575" t="s">
        <v>3867</v>
      </c>
      <c r="J575" t="s">
        <v>3866</v>
      </c>
      <c r="K575" t="s">
        <v>3865</v>
      </c>
      <c r="L575">
        <v>0</v>
      </c>
    </row>
    <row r="576" spans="1:12" x14ac:dyDescent="0.35">
      <c r="A576" t="s">
        <v>5597</v>
      </c>
      <c r="B576" t="s">
        <v>5596</v>
      </c>
      <c r="C576" t="s">
        <v>5593</v>
      </c>
      <c r="D576">
        <v>17</v>
      </c>
      <c r="E576">
        <v>53</v>
      </c>
      <c r="F576">
        <v>0.79</v>
      </c>
      <c r="H576">
        <v>1539733890</v>
      </c>
      <c r="I576" t="s">
        <v>5595</v>
      </c>
      <c r="J576" t="s">
        <v>5594</v>
      </c>
      <c r="K576" t="s">
        <v>5593</v>
      </c>
      <c r="L576">
        <v>-1</v>
      </c>
    </row>
    <row r="577" spans="1:12" x14ac:dyDescent="0.35">
      <c r="A577" t="s">
        <v>700</v>
      </c>
      <c r="B577" t="s">
        <v>699</v>
      </c>
      <c r="C577" t="s">
        <v>696</v>
      </c>
      <c r="D577">
        <v>16</v>
      </c>
      <c r="E577">
        <v>0</v>
      </c>
      <c r="F577">
        <v>0.44</v>
      </c>
      <c r="G577" t="s">
        <v>38</v>
      </c>
      <c r="H577">
        <v>1604534558</v>
      </c>
      <c r="I577" t="s">
        <v>698</v>
      </c>
      <c r="J577" t="s">
        <v>697</v>
      </c>
      <c r="K577" t="s">
        <v>696</v>
      </c>
      <c r="L577">
        <v>0</v>
      </c>
    </row>
    <row r="578" spans="1:12" x14ac:dyDescent="0.35">
      <c r="A578" t="s">
        <v>5592</v>
      </c>
      <c r="B578" t="s">
        <v>5591</v>
      </c>
      <c r="C578" t="s">
        <v>5589</v>
      </c>
      <c r="D578">
        <v>45</v>
      </c>
      <c r="E578">
        <v>97</v>
      </c>
      <c r="F578">
        <v>0.89</v>
      </c>
      <c r="G578" t="s">
        <v>3</v>
      </c>
      <c r="H578">
        <v>1589531494</v>
      </c>
      <c r="I578" t="s">
        <v>5590</v>
      </c>
      <c r="K578" t="s">
        <v>5589</v>
      </c>
      <c r="L578">
        <v>0</v>
      </c>
    </row>
    <row r="579" spans="1:12" x14ac:dyDescent="0.35">
      <c r="A579" t="s">
        <v>3244</v>
      </c>
      <c r="B579" t="s">
        <v>3243</v>
      </c>
      <c r="C579" t="s">
        <v>3240</v>
      </c>
      <c r="D579">
        <v>14</v>
      </c>
      <c r="E579">
        <v>0</v>
      </c>
      <c r="F579">
        <v>0.33</v>
      </c>
      <c r="G579" t="s">
        <v>3</v>
      </c>
      <c r="H579">
        <v>1604960271</v>
      </c>
      <c r="I579" t="s">
        <v>3242</v>
      </c>
      <c r="J579" t="s">
        <v>3241</v>
      </c>
      <c r="K579" t="s">
        <v>3240</v>
      </c>
      <c r="L579">
        <v>0</v>
      </c>
    </row>
    <row r="580" spans="1:12" x14ac:dyDescent="0.35">
      <c r="A580" t="s">
        <v>709</v>
      </c>
      <c r="B580" t="s">
        <v>708</v>
      </c>
      <c r="C580" t="s">
        <v>705</v>
      </c>
      <c r="D580">
        <v>8</v>
      </c>
      <c r="E580">
        <v>0</v>
      </c>
      <c r="F580">
        <v>0.38</v>
      </c>
      <c r="G580" t="s">
        <v>3</v>
      </c>
      <c r="H580">
        <v>1604380377</v>
      </c>
      <c r="I580" t="s">
        <v>707</v>
      </c>
      <c r="J580" t="s">
        <v>706</v>
      </c>
      <c r="K580" t="s">
        <v>705</v>
      </c>
      <c r="L580">
        <v>1</v>
      </c>
    </row>
    <row r="581" spans="1:12" x14ac:dyDescent="0.35">
      <c r="A581" t="s">
        <v>5588</v>
      </c>
      <c r="B581" t="s">
        <v>5587</v>
      </c>
      <c r="C581" t="s">
        <v>5585</v>
      </c>
      <c r="D581">
        <v>168</v>
      </c>
      <c r="E581">
        <v>105</v>
      </c>
      <c r="F581">
        <v>0.89</v>
      </c>
      <c r="G581" t="s">
        <v>4369</v>
      </c>
      <c r="H581">
        <v>1594153175</v>
      </c>
      <c r="I581" t="s">
        <v>5586</v>
      </c>
      <c r="K581" t="s">
        <v>5585</v>
      </c>
      <c r="L581">
        <v>0</v>
      </c>
    </row>
    <row r="582" spans="1:12" x14ac:dyDescent="0.35">
      <c r="A582" t="s">
        <v>5584</v>
      </c>
      <c r="B582" t="s">
        <v>5583</v>
      </c>
      <c r="C582" t="s">
        <v>5580</v>
      </c>
      <c r="D582">
        <v>9</v>
      </c>
      <c r="E582">
        <v>0</v>
      </c>
      <c r="F582">
        <v>0.44</v>
      </c>
      <c r="G582" t="s">
        <v>4369</v>
      </c>
      <c r="H582">
        <v>1594846018</v>
      </c>
      <c r="I582" t="s">
        <v>5582</v>
      </c>
      <c r="J582" t="s">
        <v>5581</v>
      </c>
      <c r="K582" t="s">
        <v>5580</v>
      </c>
      <c r="L582">
        <v>0</v>
      </c>
    </row>
    <row r="583" spans="1:12" x14ac:dyDescent="0.35">
      <c r="A583" t="s">
        <v>5579</v>
      </c>
      <c r="B583" t="s">
        <v>5578</v>
      </c>
      <c r="C583" t="s">
        <v>5575</v>
      </c>
      <c r="D583">
        <v>77</v>
      </c>
      <c r="E583">
        <v>62</v>
      </c>
      <c r="F583">
        <v>0.79</v>
      </c>
      <c r="G583" t="s">
        <v>3</v>
      </c>
      <c r="H583">
        <v>1591468246</v>
      </c>
      <c r="I583" t="s">
        <v>5577</v>
      </c>
      <c r="J583" t="s">
        <v>5576</v>
      </c>
      <c r="K583" t="s">
        <v>5575</v>
      </c>
      <c r="L583">
        <v>0</v>
      </c>
    </row>
    <row r="584" spans="1:12" x14ac:dyDescent="0.35">
      <c r="A584" t="s">
        <v>5574</v>
      </c>
      <c r="B584" t="s">
        <v>5573</v>
      </c>
      <c r="C584" t="s">
        <v>5570</v>
      </c>
      <c r="D584">
        <v>60</v>
      </c>
      <c r="E584">
        <v>25</v>
      </c>
      <c r="F584">
        <v>0.72</v>
      </c>
      <c r="G584" t="s">
        <v>4363</v>
      </c>
      <c r="H584">
        <v>1583713551</v>
      </c>
      <c r="I584" t="s">
        <v>5572</v>
      </c>
      <c r="J584" t="s">
        <v>5571</v>
      </c>
      <c r="K584" t="s">
        <v>5570</v>
      </c>
      <c r="L584">
        <v>0</v>
      </c>
    </row>
    <row r="585" spans="1:12" x14ac:dyDescent="0.35">
      <c r="A585" t="s">
        <v>5569</v>
      </c>
      <c r="B585" t="s">
        <v>5568</v>
      </c>
      <c r="C585" t="s">
        <v>5565</v>
      </c>
      <c r="D585">
        <v>10</v>
      </c>
      <c r="E585">
        <v>3</v>
      </c>
      <c r="F585">
        <v>0.67</v>
      </c>
      <c r="G585" t="s">
        <v>4369</v>
      </c>
      <c r="H585">
        <v>1592867717</v>
      </c>
      <c r="I585" t="s">
        <v>5567</v>
      </c>
      <c r="J585" t="s">
        <v>5566</v>
      </c>
      <c r="K585" t="s">
        <v>5565</v>
      </c>
      <c r="L585">
        <v>0</v>
      </c>
    </row>
    <row r="586" spans="1:12" x14ac:dyDescent="0.35">
      <c r="A586" t="s">
        <v>5564</v>
      </c>
      <c r="B586" t="s">
        <v>5563</v>
      </c>
      <c r="C586" t="s">
        <v>5560</v>
      </c>
      <c r="D586">
        <v>5</v>
      </c>
      <c r="E586">
        <v>3</v>
      </c>
      <c r="F586">
        <v>0.67</v>
      </c>
      <c r="G586" t="s">
        <v>3</v>
      </c>
      <c r="H586">
        <v>1589636715</v>
      </c>
      <c r="I586" t="s">
        <v>5562</v>
      </c>
      <c r="J586" t="s">
        <v>5561</v>
      </c>
      <c r="K586" t="s">
        <v>5560</v>
      </c>
      <c r="L586">
        <v>0</v>
      </c>
    </row>
    <row r="587" spans="1:12" x14ac:dyDescent="0.35">
      <c r="A587" t="s">
        <v>5559</v>
      </c>
      <c r="B587" t="s">
        <v>5558</v>
      </c>
      <c r="C587" t="s">
        <v>5555</v>
      </c>
      <c r="D587">
        <v>34</v>
      </c>
      <c r="E587">
        <v>15</v>
      </c>
      <c r="F587">
        <v>0.86</v>
      </c>
      <c r="G587" t="s">
        <v>4363</v>
      </c>
      <c r="H587">
        <v>1583967332</v>
      </c>
      <c r="I587" t="s">
        <v>5557</v>
      </c>
      <c r="J587" t="s">
        <v>5556</v>
      </c>
      <c r="K587" t="s">
        <v>5555</v>
      </c>
      <c r="L587">
        <v>1</v>
      </c>
    </row>
    <row r="588" spans="1:12" x14ac:dyDescent="0.35">
      <c r="A588" t="s">
        <v>5554</v>
      </c>
      <c r="B588" t="s">
        <v>5553</v>
      </c>
      <c r="C588" t="s">
        <v>5550</v>
      </c>
      <c r="D588">
        <v>12</v>
      </c>
      <c r="E588">
        <v>2</v>
      </c>
      <c r="F588">
        <v>0.6</v>
      </c>
      <c r="G588" t="s">
        <v>4369</v>
      </c>
      <c r="H588">
        <v>1588729838</v>
      </c>
      <c r="I588" t="s">
        <v>5552</v>
      </c>
      <c r="J588" t="s">
        <v>5551</v>
      </c>
      <c r="K588" t="s">
        <v>5550</v>
      </c>
      <c r="L588">
        <v>0</v>
      </c>
    </row>
    <row r="589" spans="1:12" x14ac:dyDescent="0.35">
      <c r="A589" t="s">
        <v>5549</v>
      </c>
      <c r="B589" t="s">
        <v>5548</v>
      </c>
      <c r="C589" t="s">
        <v>5545</v>
      </c>
      <c r="D589">
        <v>24</v>
      </c>
      <c r="E589">
        <v>2</v>
      </c>
      <c r="F589">
        <v>0.63</v>
      </c>
      <c r="G589" t="s">
        <v>4369</v>
      </c>
      <c r="H589">
        <v>1588127088</v>
      </c>
      <c r="I589" t="s">
        <v>5547</v>
      </c>
      <c r="J589" t="s">
        <v>5546</v>
      </c>
      <c r="K589" t="s">
        <v>5545</v>
      </c>
      <c r="L589">
        <v>0</v>
      </c>
    </row>
    <row r="590" spans="1:12" x14ac:dyDescent="0.35">
      <c r="A590" t="s">
        <v>5544</v>
      </c>
      <c r="B590" t="s">
        <v>5543</v>
      </c>
      <c r="C590" t="s">
        <v>5540</v>
      </c>
      <c r="D590">
        <v>8</v>
      </c>
      <c r="E590">
        <v>0</v>
      </c>
      <c r="F590">
        <v>0.38</v>
      </c>
      <c r="G590" t="s">
        <v>4363</v>
      </c>
      <c r="H590">
        <v>1585711920</v>
      </c>
      <c r="I590" t="s">
        <v>5542</v>
      </c>
      <c r="J590" t="s">
        <v>5541</v>
      </c>
      <c r="K590" t="s">
        <v>5540</v>
      </c>
      <c r="L590">
        <v>0</v>
      </c>
    </row>
    <row r="591" spans="1:12" x14ac:dyDescent="0.35">
      <c r="A591" t="s">
        <v>3800</v>
      </c>
      <c r="B591" t="s">
        <v>3799</v>
      </c>
      <c r="C591" t="s">
        <v>3796</v>
      </c>
      <c r="D591">
        <v>5</v>
      </c>
      <c r="E591">
        <v>4</v>
      </c>
      <c r="F591">
        <v>0.7</v>
      </c>
      <c r="G591" t="s">
        <v>3</v>
      </c>
      <c r="H591">
        <v>1606023001</v>
      </c>
      <c r="I591" t="s">
        <v>3798</v>
      </c>
      <c r="J591" t="s">
        <v>3797</v>
      </c>
      <c r="K591" t="s">
        <v>3796</v>
      </c>
      <c r="L591">
        <v>0</v>
      </c>
    </row>
    <row r="592" spans="1:12" x14ac:dyDescent="0.35">
      <c r="A592" t="s">
        <v>5539</v>
      </c>
      <c r="B592" t="s">
        <v>5538</v>
      </c>
      <c r="C592" t="s">
        <v>5535</v>
      </c>
      <c r="D592">
        <v>16</v>
      </c>
      <c r="E592">
        <v>3</v>
      </c>
      <c r="F592">
        <v>0.67</v>
      </c>
      <c r="G592" t="s">
        <v>4363</v>
      </c>
      <c r="H592">
        <v>1581636096</v>
      </c>
      <c r="I592" t="s">
        <v>5537</v>
      </c>
      <c r="J592" t="s">
        <v>5536</v>
      </c>
      <c r="K592" t="s">
        <v>5535</v>
      </c>
      <c r="L592">
        <v>0</v>
      </c>
    </row>
    <row r="593" spans="1:12" x14ac:dyDescent="0.35">
      <c r="A593" t="s">
        <v>5534</v>
      </c>
      <c r="B593" t="s">
        <v>5533</v>
      </c>
      <c r="C593" t="s">
        <v>5530</v>
      </c>
      <c r="D593">
        <v>12</v>
      </c>
      <c r="E593">
        <v>0</v>
      </c>
      <c r="F593">
        <v>0.44</v>
      </c>
      <c r="G593" t="s">
        <v>4363</v>
      </c>
      <c r="H593">
        <v>1580206717</v>
      </c>
      <c r="I593" t="s">
        <v>5532</v>
      </c>
      <c r="J593" t="s">
        <v>5531</v>
      </c>
      <c r="K593" t="s">
        <v>5530</v>
      </c>
      <c r="L593">
        <v>0</v>
      </c>
    </row>
    <row r="594" spans="1:12" x14ac:dyDescent="0.35">
      <c r="A594" t="s">
        <v>5529</v>
      </c>
      <c r="B594" t="s">
        <v>5528</v>
      </c>
      <c r="C594" t="s">
        <v>5525</v>
      </c>
      <c r="D594">
        <v>13</v>
      </c>
      <c r="E594">
        <v>2</v>
      </c>
      <c r="F594">
        <v>0.63</v>
      </c>
      <c r="G594" t="s">
        <v>4363</v>
      </c>
      <c r="H594">
        <v>1581075996</v>
      </c>
      <c r="I594" t="s">
        <v>5527</v>
      </c>
      <c r="J594" t="s">
        <v>5526</v>
      </c>
      <c r="K594" t="s">
        <v>5525</v>
      </c>
      <c r="L594">
        <v>0</v>
      </c>
    </row>
    <row r="595" spans="1:12" x14ac:dyDescent="0.35">
      <c r="A595" t="s">
        <v>4015</v>
      </c>
      <c r="B595" t="s">
        <v>4014</v>
      </c>
      <c r="C595" t="s">
        <v>4011</v>
      </c>
      <c r="D595">
        <v>37</v>
      </c>
      <c r="E595">
        <v>45</v>
      </c>
      <c r="F595">
        <v>0.88</v>
      </c>
      <c r="G595" t="s">
        <v>3</v>
      </c>
      <c r="H595">
        <v>1606015688</v>
      </c>
      <c r="I595" t="s">
        <v>4013</v>
      </c>
      <c r="J595" t="s">
        <v>4012</v>
      </c>
      <c r="K595" t="s">
        <v>4011</v>
      </c>
      <c r="L595">
        <v>1</v>
      </c>
    </row>
    <row r="596" spans="1:12" x14ac:dyDescent="0.35">
      <c r="A596" t="s">
        <v>5524</v>
      </c>
      <c r="C596" t="s">
        <v>5521</v>
      </c>
      <c r="D596">
        <v>13</v>
      </c>
      <c r="E596">
        <v>2</v>
      </c>
      <c r="F596">
        <v>0.6</v>
      </c>
      <c r="H596">
        <v>1572052669</v>
      </c>
      <c r="I596" t="s">
        <v>5523</v>
      </c>
      <c r="J596" t="s">
        <v>5522</v>
      </c>
      <c r="K596" t="s">
        <v>5521</v>
      </c>
      <c r="L596">
        <v>1</v>
      </c>
    </row>
    <row r="597" spans="1:12" x14ac:dyDescent="0.35">
      <c r="A597" t="s">
        <v>5520</v>
      </c>
      <c r="B597" t="s">
        <v>1397</v>
      </c>
      <c r="C597" t="s">
        <v>5517</v>
      </c>
      <c r="D597">
        <v>204</v>
      </c>
      <c r="E597">
        <v>80</v>
      </c>
      <c r="F597">
        <v>0.8</v>
      </c>
      <c r="G597" t="s">
        <v>3</v>
      </c>
      <c r="H597">
        <v>1588365160</v>
      </c>
      <c r="I597" t="s">
        <v>5519</v>
      </c>
      <c r="J597" t="s">
        <v>5518</v>
      </c>
      <c r="K597" t="s">
        <v>5517</v>
      </c>
      <c r="L597">
        <v>0</v>
      </c>
    </row>
    <row r="598" spans="1:12" x14ac:dyDescent="0.35">
      <c r="A598" t="s">
        <v>3353</v>
      </c>
      <c r="B598" t="s">
        <v>3352</v>
      </c>
      <c r="C598" t="s">
        <v>3349</v>
      </c>
      <c r="D598">
        <v>5</v>
      </c>
      <c r="E598">
        <v>3</v>
      </c>
      <c r="F598">
        <v>0.62</v>
      </c>
      <c r="G598" t="s">
        <v>3</v>
      </c>
      <c r="H598">
        <v>1605863603</v>
      </c>
      <c r="I598" t="s">
        <v>3351</v>
      </c>
      <c r="J598" t="s">
        <v>3350</v>
      </c>
      <c r="K598" t="s">
        <v>3349</v>
      </c>
      <c r="L598">
        <v>0</v>
      </c>
    </row>
    <row r="599" spans="1:12" x14ac:dyDescent="0.35">
      <c r="A599" t="s">
        <v>5516</v>
      </c>
      <c r="B599" t="s">
        <v>5515</v>
      </c>
      <c r="C599" t="s">
        <v>5512</v>
      </c>
      <c r="D599">
        <v>8</v>
      </c>
      <c r="E599">
        <v>3</v>
      </c>
      <c r="F599">
        <v>0.71</v>
      </c>
      <c r="G599" t="s">
        <v>3</v>
      </c>
      <c r="H599">
        <v>1588220541</v>
      </c>
      <c r="I599" t="s">
        <v>5514</v>
      </c>
      <c r="J599" t="s">
        <v>5513</v>
      </c>
      <c r="K599" t="s">
        <v>5512</v>
      </c>
      <c r="L599">
        <v>0</v>
      </c>
    </row>
    <row r="600" spans="1:12" x14ac:dyDescent="0.35">
      <c r="A600" t="s">
        <v>3083</v>
      </c>
      <c r="B600" t="s">
        <v>197</v>
      </c>
      <c r="C600" t="s">
        <v>3080</v>
      </c>
      <c r="D600">
        <v>16</v>
      </c>
      <c r="E600">
        <v>3</v>
      </c>
      <c r="F600">
        <v>0.62</v>
      </c>
      <c r="G600" t="s">
        <v>3</v>
      </c>
      <c r="H600">
        <v>1605788096</v>
      </c>
      <c r="I600" t="s">
        <v>3082</v>
      </c>
      <c r="J600" t="s">
        <v>3081</v>
      </c>
      <c r="K600" t="s">
        <v>3080</v>
      </c>
      <c r="L600">
        <v>0</v>
      </c>
    </row>
    <row r="601" spans="1:12" x14ac:dyDescent="0.35">
      <c r="A601" t="s">
        <v>5511</v>
      </c>
      <c r="B601" t="s">
        <v>5510</v>
      </c>
      <c r="C601" t="s">
        <v>5507</v>
      </c>
      <c r="D601">
        <v>17</v>
      </c>
      <c r="E601">
        <v>12</v>
      </c>
      <c r="F601">
        <v>0.7</v>
      </c>
      <c r="G601" t="s">
        <v>4363</v>
      </c>
      <c r="H601">
        <v>1581007683</v>
      </c>
      <c r="I601" t="s">
        <v>5509</v>
      </c>
      <c r="J601" t="s">
        <v>5508</v>
      </c>
      <c r="K601" t="s">
        <v>5507</v>
      </c>
      <c r="L601">
        <v>1</v>
      </c>
    </row>
    <row r="602" spans="1:12" x14ac:dyDescent="0.35">
      <c r="A602" t="s">
        <v>1792</v>
      </c>
      <c r="B602" t="s">
        <v>1791</v>
      </c>
      <c r="C602" t="s">
        <v>1788</v>
      </c>
      <c r="D602">
        <v>8</v>
      </c>
      <c r="E602">
        <v>5</v>
      </c>
      <c r="F602">
        <v>0.67</v>
      </c>
      <c r="G602" t="s">
        <v>3</v>
      </c>
      <c r="H602">
        <v>1605348944</v>
      </c>
      <c r="I602" t="s">
        <v>1790</v>
      </c>
      <c r="J602" t="s">
        <v>1789</v>
      </c>
      <c r="K602" t="s">
        <v>1788</v>
      </c>
      <c r="L602">
        <v>1</v>
      </c>
    </row>
    <row r="603" spans="1:12" x14ac:dyDescent="0.35">
      <c r="A603" t="s">
        <v>1418</v>
      </c>
      <c r="B603" t="s">
        <v>1417</v>
      </c>
      <c r="C603" t="s">
        <v>1415</v>
      </c>
      <c r="D603">
        <v>16</v>
      </c>
      <c r="E603">
        <v>5</v>
      </c>
      <c r="F603">
        <v>0.69</v>
      </c>
      <c r="G603" t="s">
        <v>3</v>
      </c>
      <c r="H603">
        <v>1604027572</v>
      </c>
      <c r="I603" t="s">
        <v>1416</v>
      </c>
      <c r="K603" t="s">
        <v>1415</v>
      </c>
      <c r="L603">
        <v>0</v>
      </c>
    </row>
    <row r="604" spans="1:12" x14ac:dyDescent="0.35">
      <c r="A604" t="s">
        <v>5506</v>
      </c>
      <c r="C604" t="s">
        <v>5504</v>
      </c>
      <c r="D604">
        <v>5</v>
      </c>
      <c r="E604">
        <v>29</v>
      </c>
      <c r="F604">
        <v>0.83</v>
      </c>
      <c r="H604">
        <v>1567205165</v>
      </c>
      <c r="I604" t="s">
        <v>5505</v>
      </c>
      <c r="K604" t="s">
        <v>5504</v>
      </c>
      <c r="L604">
        <v>1</v>
      </c>
    </row>
    <row r="605" spans="1:12" x14ac:dyDescent="0.35">
      <c r="A605" t="s">
        <v>5503</v>
      </c>
      <c r="C605" t="s">
        <v>5500</v>
      </c>
      <c r="D605">
        <v>28</v>
      </c>
      <c r="E605">
        <v>0</v>
      </c>
      <c r="F605">
        <v>0.36</v>
      </c>
      <c r="G605" t="s">
        <v>4369</v>
      </c>
      <c r="H605">
        <v>1593631168</v>
      </c>
      <c r="I605" t="s">
        <v>5502</v>
      </c>
      <c r="J605" t="s">
        <v>5501</v>
      </c>
      <c r="K605" t="s">
        <v>5500</v>
      </c>
      <c r="L605">
        <v>0</v>
      </c>
    </row>
    <row r="606" spans="1:12" x14ac:dyDescent="0.35">
      <c r="A606" t="s">
        <v>3200</v>
      </c>
      <c r="B606" t="s">
        <v>3199</v>
      </c>
      <c r="C606" t="s">
        <v>3196</v>
      </c>
      <c r="D606">
        <v>11</v>
      </c>
      <c r="E606">
        <v>9</v>
      </c>
      <c r="F606">
        <v>0.66</v>
      </c>
      <c r="G606" t="s">
        <v>3</v>
      </c>
      <c r="H606">
        <v>1600430367</v>
      </c>
      <c r="I606" t="s">
        <v>3198</v>
      </c>
      <c r="J606" t="s">
        <v>3197</v>
      </c>
      <c r="K606" t="s">
        <v>3196</v>
      </c>
      <c r="L606">
        <v>-1</v>
      </c>
    </row>
    <row r="607" spans="1:12" x14ac:dyDescent="0.35">
      <c r="A607" t="s">
        <v>5499</v>
      </c>
      <c r="B607" t="s">
        <v>1495</v>
      </c>
      <c r="C607" t="s">
        <v>5497</v>
      </c>
      <c r="D607">
        <v>33</v>
      </c>
      <c r="E607">
        <v>16</v>
      </c>
      <c r="F607">
        <v>0.71</v>
      </c>
      <c r="G607" t="s">
        <v>4369</v>
      </c>
      <c r="H607">
        <v>1588515649</v>
      </c>
      <c r="I607" t="s">
        <v>5498</v>
      </c>
      <c r="K607" t="s">
        <v>5497</v>
      </c>
      <c r="L607">
        <v>-1</v>
      </c>
    </row>
    <row r="608" spans="1:12" x14ac:dyDescent="0.35">
      <c r="A608" t="s">
        <v>5496</v>
      </c>
      <c r="B608" t="s">
        <v>5476</v>
      </c>
      <c r="C608" t="s">
        <v>5493</v>
      </c>
      <c r="D608">
        <v>17</v>
      </c>
      <c r="E608">
        <v>8</v>
      </c>
      <c r="F608">
        <v>0.68</v>
      </c>
      <c r="G608" t="s">
        <v>4369</v>
      </c>
      <c r="H608">
        <v>1588568000</v>
      </c>
      <c r="I608" t="s">
        <v>5495</v>
      </c>
      <c r="J608" t="s">
        <v>5494</v>
      </c>
      <c r="K608" t="s">
        <v>5493</v>
      </c>
      <c r="L608">
        <v>1</v>
      </c>
    </row>
    <row r="609" spans="1:12" x14ac:dyDescent="0.35">
      <c r="A609" t="s">
        <v>5492</v>
      </c>
      <c r="B609" t="s">
        <v>5491</v>
      </c>
      <c r="C609" t="s">
        <v>5488</v>
      </c>
      <c r="D609">
        <v>14</v>
      </c>
      <c r="E609">
        <v>6</v>
      </c>
      <c r="F609">
        <v>0.69</v>
      </c>
      <c r="G609" t="s">
        <v>4363</v>
      </c>
      <c r="H609">
        <v>1580638116</v>
      </c>
      <c r="I609" t="s">
        <v>5490</v>
      </c>
      <c r="J609" t="s">
        <v>5489</v>
      </c>
      <c r="K609" t="s">
        <v>5488</v>
      </c>
      <c r="L609">
        <v>0</v>
      </c>
    </row>
    <row r="610" spans="1:12" x14ac:dyDescent="0.35">
      <c r="A610" t="s">
        <v>5487</v>
      </c>
      <c r="B610" t="s">
        <v>5486</v>
      </c>
      <c r="C610" t="s">
        <v>5483</v>
      </c>
      <c r="D610">
        <v>15</v>
      </c>
      <c r="E610">
        <v>11</v>
      </c>
      <c r="F610">
        <v>0.7</v>
      </c>
      <c r="G610" t="s">
        <v>3</v>
      </c>
      <c r="H610">
        <v>1595461959</v>
      </c>
      <c r="I610" t="s">
        <v>5485</v>
      </c>
      <c r="J610" t="s">
        <v>5484</v>
      </c>
      <c r="K610" t="s">
        <v>5483</v>
      </c>
      <c r="L610">
        <v>0</v>
      </c>
    </row>
    <row r="611" spans="1:12" x14ac:dyDescent="0.35">
      <c r="A611" t="s">
        <v>5482</v>
      </c>
      <c r="B611" t="s">
        <v>5481</v>
      </c>
      <c r="C611" t="s">
        <v>5478</v>
      </c>
      <c r="D611">
        <v>16</v>
      </c>
      <c r="E611">
        <v>13</v>
      </c>
      <c r="F611">
        <v>0.73</v>
      </c>
      <c r="G611" t="s">
        <v>3</v>
      </c>
      <c r="H611">
        <v>1587975516</v>
      </c>
      <c r="I611" t="s">
        <v>5480</v>
      </c>
      <c r="J611" t="s">
        <v>5479</v>
      </c>
      <c r="K611" t="s">
        <v>5478</v>
      </c>
      <c r="L611">
        <v>0</v>
      </c>
    </row>
    <row r="612" spans="1:12" x14ac:dyDescent="0.35">
      <c r="A612" t="s">
        <v>5477</v>
      </c>
      <c r="B612" t="s">
        <v>5476</v>
      </c>
      <c r="C612" t="s">
        <v>5473</v>
      </c>
      <c r="D612">
        <v>19</v>
      </c>
      <c r="E612">
        <v>16</v>
      </c>
      <c r="F612">
        <v>0.76</v>
      </c>
      <c r="G612" t="s">
        <v>4369</v>
      </c>
      <c r="H612">
        <v>1592788421</v>
      </c>
      <c r="I612" t="s">
        <v>5475</v>
      </c>
      <c r="J612" t="s">
        <v>5474</v>
      </c>
      <c r="K612" t="s">
        <v>5473</v>
      </c>
      <c r="L612">
        <v>1</v>
      </c>
    </row>
    <row r="613" spans="1:12" x14ac:dyDescent="0.35">
      <c r="A613" t="s">
        <v>3864</v>
      </c>
      <c r="B613" t="s">
        <v>3863</v>
      </c>
      <c r="C613" t="s">
        <v>3860</v>
      </c>
      <c r="D613">
        <v>22</v>
      </c>
      <c r="E613">
        <v>8</v>
      </c>
      <c r="F613">
        <v>0.72</v>
      </c>
      <c r="G613" t="s">
        <v>3</v>
      </c>
      <c r="H613">
        <v>1606025343</v>
      </c>
      <c r="I613" t="s">
        <v>3862</v>
      </c>
      <c r="J613" t="s">
        <v>3861</v>
      </c>
      <c r="K613" t="s">
        <v>3860</v>
      </c>
      <c r="L613">
        <v>-1</v>
      </c>
    </row>
    <row r="614" spans="1:12" x14ac:dyDescent="0.35">
      <c r="A614" t="s">
        <v>5472</v>
      </c>
      <c r="B614" t="s">
        <v>5471</v>
      </c>
      <c r="C614" t="s">
        <v>5468</v>
      </c>
      <c r="D614">
        <v>11</v>
      </c>
      <c r="E614">
        <v>0</v>
      </c>
      <c r="F614">
        <v>0.27</v>
      </c>
      <c r="G614" t="s">
        <v>3</v>
      </c>
      <c r="H614">
        <v>1596826087</v>
      </c>
      <c r="I614" t="s">
        <v>5470</v>
      </c>
      <c r="J614" t="s">
        <v>5469</v>
      </c>
      <c r="K614" t="s">
        <v>5468</v>
      </c>
      <c r="L614">
        <v>0</v>
      </c>
    </row>
    <row r="615" spans="1:12" x14ac:dyDescent="0.35">
      <c r="A615" t="s">
        <v>1389</v>
      </c>
      <c r="B615" t="s">
        <v>1388</v>
      </c>
      <c r="C615" t="s">
        <v>1385</v>
      </c>
      <c r="D615">
        <v>22</v>
      </c>
      <c r="E615">
        <v>8</v>
      </c>
      <c r="F615">
        <v>0.7</v>
      </c>
      <c r="G615" t="s">
        <v>3</v>
      </c>
      <c r="H615">
        <v>1604663982</v>
      </c>
      <c r="I615" t="s">
        <v>1387</v>
      </c>
      <c r="J615" t="s">
        <v>1386</v>
      </c>
      <c r="K615" t="s">
        <v>1385</v>
      </c>
      <c r="L615">
        <v>0</v>
      </c>
    </row>
    <row r="616" spans="1:12" x14ac:dyDescent="0.35">
      <c r="A616" t="s">
        <v>5467</v>
      </c>
      <c r="B616" t="s">
        <v>5466</v>
      </c>
      <c r="C616" t="s">
        <v>5464</v>
      </c>
      <c r="D616">
        <v>63</v>
      </c>
      <c r="E616">
        <v>142</v>
      </c>
      <c r="F616">
        <v>0.84</v>
      </c>
      <c r="G616" t="s">
        <v>367</v>
      </c>
      <c r="H616">
        <v>1589161933</v>
      </c>
      <c r="I616" t="s">
        <v>5465</v>
      </c>
      <c r="K616" t="s">
        <v>5464</v>
      </c>
      <c r="L616">
        <v>0</v>
      </c>
    </row>
    <row r="617" spans="1:12" x14ac:dyDescent="0.35">
      <c r="A617" t="s">
        <v>3139</v>
      </c>
      <c r="B617" t="s">
        <v>703</v>
      </c>
      <c r="C617" t="s">
        <v>3136</v>
      </c>
      <c r="D617">
        <v>7</v>
      </c>
      <c r="E617">
        <v>6</v>
      </c>
      <c r="F617">
        <v>0.67</v>
      </c>
      <c r="G617" t="s">
        <v>3</v>
      </c>
      <c r="H617">
        <v>1604336155</v>
      </c>
      <c r="I617" t="s">
        <v>3138</v>
      </c>
      <c r="J617" t="s">
        <v>3137</v>
      </c>
      <c r="K617" t="s">
        <v>3136</v>
      </c>
      <c r="L617">
        <v>0</v>
      </c>
    </row>
    <row r="618" spans="1:12" x14ac:dyDescent="0.35">
      <c r="A618" t="s">
        <v>5463</v>
      </c>
      <c r="B618" t="s">
        <v>5462</v>
      </c>
      <c r="C618" t="s">
        <v>5459</v>
      </c>
      <c r="D618">
        <v>157</v>
      </c>
      <c r="E618">
        <v>76</v>
      </c>
      <c r="F618">
        <v>0.88</v>
      </c>
      <c r="G618" t="s">
        <v>4369</v>
      </c>
      <c r="H618">
        <v>1591849821</v>
      </c>
      <c r="I618" t="s">
        <v>5461</v>
      </c>
      <c r="J618" t="s">
        <v>5460</v>
      </c>
      <c r="K618" t="s">
        <v>5459</v>
      </c>
      <c r="L618">
        <v>0</v>
      </c>
    </row>
    <row r="619" spans="1:12" x14ac:dyDescent="0.35">
      <c r="A619" t="s">
        <v>5458</v>
      </c>
      <c r="B619" t="s">
        <v>5457</v>
      </c>
      <c r="C619" t="s">
        <v>5454</v>
      </c>
      <c r="D619">
        <v>27</v>
      </c>
      <c r="E619">
        <v>0</v>
      </c>
      <c r="F619">
        <v>0.36</v>
      </c>
      <c r="G619" t="s">
        <v>3</v>
      </c>
      <c r="H619">
        <v>1598463099</v>
      </c>
      <c r="I619" t="s">
        <v>5456</v>
      </c>
      <c r="J619" t="s">
        <v>5455</v>
      </c>
      <c r="K619" t="s">
        <v>5454</v>
      </c>
      <c r="L619">
        <v>0</v>
      </c>
    </row>
    <row r="620" spans="1:12" x14ac:dyDescent="0.35">
      <c r="A620" t="s">
        <v>5453</v>
      </c>
      <c r="B620" t="s">
        <v>5452</v>
      </c>
      <c r="C620" t="s">
        <v>5449</v>
      </c>
      <c r="D620">
        <v>11</v>
      </c>
      <c r="E620">
        <v>0</v>
      </c>
      <c r="F620">
        <v>0.28999999999999998</v>
      </c>
      <c r="G620" t="s">
        <v>4369</v>
      </c>
      <c r="H620">
        <v>1593014483</v>
      </c>
      <c r="I620" t="s">
        <v>5451</v>
      </c>
      <c r="J620" t="s">
        <v>5450</v>
      </c>
      <c r="K620" t="s">
        <v>5449</v>
      </c>
      <c r="L620">
        <v>1</v>
      </c>
    </row>
    <row r="621" spans="1:12" x14ac:dyDescent="0.35">
      <c r="A621" t="s">
        <v>5448</v>
      </c>
      <c r="B621" t="s">
        <v>5447</v>
      </c>
      <c r="C621" t="s">
        <v>5444</v>
      </c>
      <c r="D621">
        <v>21</v>
      </c>
      <c r="E621">
        <v>43</v>
      </c>
      <c r="F621">
        <v>0.84</v>
      </c>
      <c r="G621" t="s">
        <v>4363</v>
      </c>
      <c r="H621">
        <v>1585174002</v>
      </c>
      <c r="I621" t="s">
        <v>5446</v>
      </c>
      <c r="J621" t="s">
        <v>5445</v>
      </c>
      <c r="K621" t="s">
        <v>5444</v>
      </c>
      <c r="L621">
        <v>0</v>
      </c>
    </row>
    <row r="622" spans="1:12" x14ac:dyDescent="0.35">
      <c r="A622" t="s">
        <v>5443</v>
      </c>
      <c r="C622" t="s">
        <v>5440</v>
      </c>
      <c r="D622">
        <v>19</v>
      </c>
      <c r="E622">
        <v>6</v>
      </c>
      <c r="F622">
        <v>0.67</v>
      </c>
      <c r="G622" t="s">
        <v>4369</v>
      </c>
      <c r="H622">
        <v>1592621894</v>
      </c>
      <c r="I622" t="s">
        <v>5442</v>
      </c>
      <c r="J622" t="s">
        <v>5441</v>
      </c>
      <c r="K622" t="s">
        <v>5440</v>
      </c>
      <c r="L622">
        <v>0</v>
      </c>
    </row>
    <row r="623" spans="1:12" x14ac:dyDescent="0.35">
      <c r="A623" t="s">
        <v>5439</v>
      </c>
      <c r="B623" t="s">
        <v>5438</v>
      </c>
      <c r="C623" t="s">
        <v>5435</v>
      </c>
      <c r="D623">
        <v>32</v>
      </c>
      <c r="E623">
        <v>10</v>
      </c>
      <c r="F623">
        <v>0.81</v>
      </c>
      <c r="G623" t="s">
        <v>4369</v>
      </c>
      <c r="H623">
        <v>1592875525</v>
      </c>
      <c r="I623" t="s">
        <v>5437</v>
      </c>
      <c r="J623" t="s">
        <v>5436</v>
      </c>
      <c r="K623" t="s">
        <v>5435</v>
      </c>
      <c r="L623">
        <v>-1</v>
      </c>
    </row>
    <row r="624" spans="1:12" x14ac:dyDescent="0.35">
      <c r="A624" t="s">
        <v>5434</v>
      </c>
      <c r="B624" t="s">
        <v>5433</v>
      </c>
      <c r="C624" t="s">
        <v>5430</v>
      </c>
      <c r="D624">
        <v>13</v>
      </c>
      <c r="E624">
        <v>14</v>
      </c>
      <c r="F624">
        <v>0.71</v>
      </c>
      <c r="H624">
        <v>1545169295</v>
      </c>
      <c r="I624" t="s">
        <v>5432</v>
      </c>
      <c r="J624" t="s">
        <v>5431</v>
      </c>
      <c r="K624" t="s">
        <v>5430</v>
      </c>
      <c r="L624">
        <v>1</v>
      </c>
    </row>
    <row r="625" spans="1:12" x14ac:dyDescent="0.35">
      <c r="A625" t="s">
        <v>2726</v>
      </c>
      <c r="B625" t="s">
        <v>2725</v>
      </c>
      <c r="C625" t="s">
        <v>2723</v>
      </c>
      <c r="D625">
        <v>16</v>
      </c>
      <c r="E625">
        <v>10</v>
      </c>
      <c r="F625">
        <v>0.71</v>
      </c>
      <c r="G625" t="s">
        <v>367</v>
      </c>
      <c r="H625">
        <v>1605143414</v>
      </c>
      <c r="I625" t="s">
        <v>2724</v>
      </c>
      <c r="K625" t="s">
        <v>2723</v>
      </c>
      <c r="L625">
        <v>0</v>
      </c>
    </row>
    <row r="626" spans="1:12" x14ac:dyDescent="0.35">
      <c r="A626" t="s">
        <v>5429</v>
      </c>
      <c r="B626" t="s">
        <v>5428</v>
      </c>
      <c r="C626" t="s">
        <v>5425</v>
      </c>
      <c r="D626">
        <v>27</v>
      </c>
      <c r="E626">
        <v>10</v>
      </c>
      <c r="F626">
        <v>0.71</v>
      </c>
      <c r="H626">
        <v>1571787617</v>
      </c>
      <c r="I626" t="s">
        <v>5427</v>
      </c>
      <c r="J626" t="s">
        <v>5426</v>
      </c>
      <c r="K626" t="s">
        <v>5425</v>
      </c>
      <c r="L626">
        <v>0</v>
      </c>
    </row>
    <row r="627" spans="1:12" x14ac:dyDescent="0.35">
      <c r="A627" t="s">
        <v>5424</v>
      </c>
      <c r="B627" t="s">
        <v>1495</v>
      </c>
      <c r="C627" t="s">
        <v>5421</v>
      </c>
      <c r="D627">
        <v>18</v>
      </c>
      <c r="E627">
        <v>15</v>
      </c>
      <c r="F627">
        <v>0.76</v>
      </c>
      <c r="G627" t="s">
        <v>4363</v>
      </c>
      <c r="H627">
        <v>1576889837</v>
      </c>
      <c r="I627" t="s">
        <v>5423</v>
      </c>
      <c r="J627" t="s">
        <v>5422</v>
      </c>
      <c r="K627" t="s">
        <v>5421</v>
      </c>
      <c r="L627">
        <v>1</v>
      </c>
    </row>
    <row r="628" spans="1:12" x14ac:dyDescent="0.35">
      <c r="A628" t="s">
        <v>5420</v>
      </c>
      <c r="B628" t="s">
        <v>5419</v>
      </c>
      <c r="C628" t="s">
        <v>5416</v>
      </c>
      <c r="D628">
        <v>29</v>
      </c>
      <c r="E628">
        <v>31</v>
      </c>
      <c r="F628">
        <v>0.83</v>
      </c>
      <c r="G628" t="s">
        <v>4363</v>
      </c>
      <c r="H628">
        <v>1587023090</v>
      </c>
      <c r="I628" t="s">
        <v>5418</v>
      </c>
      <c r="J628" t="s">
        <v>5417</v>
      </c>
      <c r="K628" t="s">
        <v>5416</v>
      </c>
      <c r="L628">
        <v>0</v>
      </c>
    </row>
    <row r="629" spans="1:12" x14ac:dyDescent="0.35">
      <c r="A629" t="s">
        <v>2961</v>
      </c>
      <c r="B629" t="s">
        <v>2960</v>
      </c>
      <c r="C629" t="s">
        <v>2958</v>
      </c>
      <c r="D629">
        <v>8</v>
      </c>
      <c r="E629">
        <v>6</v>
      </c>
      <c r="F629">
        <v>0.8</v>
      </c>
      <c r="G629" t="s">
        <v>3</v>
      </c>
      <c r="H629">
        <v>1604913685</v>
      </c>
      <c r="I629" t="s">
        <v>2959</v>
      </c>
      <c r="K629" t="s">
        <v>2958</v>
      </c>
      <c r="L629">
        <v>1</v>
      </c>
    </row>
    <row r="630" spans="1:12" x14ac:dyDescent="0.35">
      <c r="A630" t="s">
        <v>3929</v>
      </c>
      <c r="B630" t="s">
        <v>3928</v>
      </c>
      <c r="C630" t="s">
        <v>3926</v>
      </c>
      <c r="D630">
        <v>7</v>
      </c>
      <c r="E630">
        <v>0</v>
      </c>
      <c r="F630">
        <v>0.31</v>
      </c>
      <c r="G630" t="s">
        <v>3</v>
      </c>
      <c r="H630">
        <v>1606098236</v>
      </c>
      <c r="I630" t="s">
        <v>3927</v>
      </c>
      <c r="K630" t="s">
        <v>3926</v>
      </c>
      <c r="L630">
        <v>0</v>
      </c>
    </row>
    <row r="631" spans="1:12" x14ac:dyDescent="0.35">
      <c r="A631" t="s">
        <v>2459</v>
      </c>
      <c r="B631" t="s">
        <v>2458</v>
      </c>
      <c r="C631" t="s">
        <v>2455</v>
      </c>
      <c r="D631">
        <v>35</v>
      </c>
      <c r="E631">
        <v>4</v>
      </c>
      <c r="F631">
        <v>0.64</v>
      </c>
      <c r="G631" t="s">
        <v>3</v>
      </c>
      <c r="H631">
        <v>1605596877</v>
      </c>
      <c r="I631" t="s">
        <v>2457</v>
      </c>
      <c r="J631" t="s">
        <v>2456</v>
      </c>
      <c r="K631" t="s">
        <v>2455</v>
      </c>
      <c r="L631">
        <v>0</v>
      </c>
    </row>
    <row r="632" spans="1:12" x14ac:dyDescent="0.35">
      <c r="A632" t="s">
        <v>4270</v>
      </c>
      <c r="B632" t="s">
        <v>4269</v>
      </c>
      <c r="C632" t="s">
        <v>4266</v>
      </c>
      <c r="D632">
        <v>7</v>
      </c>
      <c r="E632">
        <v>6</v>
      </c>
      <c r="F632">
        <v>0.75</v>
      </c>
      <c r="G632" t="s">
        <v>3</v>
      </c>
      <c r="H632">
        <v>1599168944</v>
      </c>
      <c r="I632" t="s">
        <v>4268</v>
      </c>
      <c r="J632" t="s">
        <v>4267</v>
      </c>
      <c r="K632" t="s">
        <v>4266</v>
      </c>
      <c r="L632">
        <v>0</v>
      </c>
    </row>
    <row r="633" spans="1:12" x14ac:dyDescent="0.35">
      <c r="A633" t="s">
        <v>2048</v>
      </c>
      <c r="B633" t="s">
        <v>2047</v>
      </c>
      <c r="C633" t="s">
        <v>2045</v>
      </c>
      <c r="D633">
        <v>10</v>
      </c>
      <c r="E633">
        <v>4</v>
      </c>
      <c r="F633">
        <v>0.64</v>
      </c>
      <c r="G633" t="s">
        <v>3</v>
      </c>
      <c r="H633">
        <v>1605449909</v>
      </c>
      <c r="I633" t="s">
        <v>2046</v>
      </c>
      <c r="K633" t="s">
        <v>2045</v>
      </c>
      <c r="L633">
        <v>1</v>
      </c>
    </row>
    <row r="634" spans="1:12" x14ac:dyDescent="0.35">
      <c r="A634" t="s">
        <v>941</v>
      </c>
      <c r="B634" t="s">
        <v>940</v>
      </c>
      <c r="C634" t="s">
        <v>937</v>
      </c>
      <c r="D634">
        <v>7</v>
      </c>
      <c r="E634">
        <v>4</v>
      </c>
      <c r="F634">
        <v>0.64</v>
      </c>
      <c r="G634" t="s">
        <v>483</v>
      </c>
      <c r="H634">
        <v>1604755532</v>
      </c>
      <c r="I634" t="s">
        <v>939</v>
      </c>
      <c r="J634" t="s">
        <v>938</v>
      </c>
      <c r="K634" t="s">
        <v>937</v>
      </c>
      <c r="L634">
        <v>0</v>
      </c>
    </row>
    <row r="635" spans="1:12" x14ac:dyDescent="0.35">
      <c r="A635" t="s">
        <v>1914</v>
      </c>
      <c r="B635" t="s">
        <v>1240</v>
      </c>
      <c r="C635" t="s">
        <v>1912</v>
      </c>
      <c r="D635">
        <v>0</v>
      </c>
      <c r="E635">
        <v>4</v>
      </c>
      <c r="F635">
        <v>0.65</v>
      </c>
      <c r="G635" t="s">
        <v>38</v>
      </c>
      <c r="H635">
        <v>1603866288</v>
      </c>
      <c r="I635" t="s">
        <v>1913</v>
      </c>
      <c r="K635" t="s">
        <v>1912</v>
      </c>
      <c r="L635">
        <v>0</v>
      </c>
    </row>
    <row r="636" spans="1:12" x14ac:dyDescent="0.35">
      <c r="A636" t="s">
        <v>5415</v>
      </c>
      <c r="B636" t="s">
        <v>5414</v>
      </c>
      <c r="C636" t="s">
        <v>5411</v>
      </c>
      <c r="D636">
        <v>21</v>
      </c>
      <c r="E636">
        <v>8</v>
      </c>
      <c r="F636">
        <v>0.72</v>
      </c>
      <c r="G636" t="s">
        <v>4363</v>
      </c>
      <c r="H636">
        <v>1584262137</v>
      </c>
      <c r="I636" t="s">
        <v>5413</v>
      </c>
      <c r="J636" t="s">
        <v>5412</v>
      </c>
      <c r="K636" t="s">
        <v>5411</v>
      </c>
      <c r="L636">
        <v>0</v>
      </c>
    </row>
    <row r="637" spans="1:12" x14ac:dyDescent="0.35">
      <c r="A637" t="s">
        <v>2541</v>
      </c>
      <c r="B637" t="s">
        <v>148</v>
      </c>
      <c r="C637" t="s">
        <v>2537</v>
      </c>
      <c r="D637">
        <v>49</v>
      </c>
      <c r="E637">
        <v>0</v>
      </c>
      <c r="F637">
        <v>0.36</v>
      </c>
      <c r="G637" t="s">
        <v>2540</v>
      </c>
      <c r="H637">
        <v>1600417259</v>
      </c>
      <c r="I637" t="s">
        <v>2539</v>
      </c>
      <c r="J637" t="s">
        <v>2538</v>
      </c>
      <c r="K637" t="s">
        <v>2537</v>
      </c>
      <c r="L637">
        <v>0</v>
      </c>
    </row>
    <row r="638" spans="1:12" x14ac:dyDescent="0.35">
      <c r="A638" t="s">
        <v>3121</v>
      </c>
      <c r="B638" t="s">
        <v>3120</v>
      </c>
      <c r="C638" t="s">
        <v>3117</v>
      </c>
      <c r="D638">
        <v>9</v>
      </c>
      <c r="E638">
        <v>13</v>
      </c>
      <c r="F638">
        <v>0.81</v>
      </c>
      <c r="G638" t="s">
        <v>3</v>
      </c>
      <c r="H638">
        <v>1603882591</v>
      </c>
      <c r="I638" t="s">
        <v>3119</v>
      </c>
      <c r="J638" t="s">
        <v>3118</v>
      </c>
      <c r="K638" t="s">
        <v>3117</v>
      </c>
      <c r="L638">
        <v>0</v>
      </c>
    </row>
    <row r="639" spans="1:12" x14ac:dyDescent="0.35">
      <c r="A639" t="s">
        <v>5410</v>
      </c>
      <c r="B639" t="s">
        <v>5409</v>
      </c>
      <c r="C639" t="s">
        <v>5406</v>
      </c>
      <c r="D639">
        <v>16</v>
      </c>
      <c r="E639">
        <v>6</v>
      </c>
      <c r="F639">
        <v>0.76</v>
      </c>
      <c r="G639" t="s">
        <v>4363</v>
      </c>
      <c r="H639">
        <v>1586385035</v>
      </c>
      <c r="I639" t="s">
        <v>5408</v>
      </c>
      <c r="J639" t="s">
        <v>5407</v>
      </c>
      <c r="K639" t="s">
        <v>5406</v>
      </c>
      <c r="L639">
        <v>0</v>
      </c>
    </row>
    <row r="640" spans="1:12" x14ac:dyDescent="0.35">
      <c r="A640" t="s">
        <v>5405</v>
      </c>
      <c r="B640" t="s">
        <v>5404</v>
      </c>
      <c r="C640" t="s">
        <v>5402</v>
      </c>
      <c r="D640">
        <v>2</v>
      </c>
      <c r="E640">
        <v>0</v>
      </c>
      <c r="F640">
        <v>0.36</v>
      </c>
      <c r="G640" t="s">
        <v>367</v>
      </c>
      <c r="H640">
        <v>1592292119</v>
      </c>
      <c r="I640" t="s">
        <v>5403</v>
      </c>
      <c r="K640" t="s">
        <v>5402</v>
      </c>
      <c r="L640">
        <v>0</v>
      </c>
    </row>
    <row r="641" spans="1:12" x14ac:dyDescent="0.35">
      <c r="A641" t="s">
        <v>5401</v>
      </c>
      <c r="B641" t="s">
        <v>5400</v>
      </c>
      <c r="C641" t="s">
        <v>5397</v>
      </c>
      <c r="D641">
        <v>4</v>
      </c>
      <c r="E641">
        <v>0</v>
      </c>
      <c r="F641">
        <v>0.18</v>
      </c>
      <c r="G641" t="s">
        <v>4363</v>
      </c>
      <c r="H641">
        <v>1584742720</v>
      </c>
      <c r="I641" t="s">
        <v>5399</v>
      </c>
      <c r="J641" t="s">
        <v>5398</v>
      </c>
      <c r="K641" t="s">
        <v>5397</v>
      </c>
      <c r="L641">
        <v>1</v>
      </c>
    </row>
    <row r="642" spans="1:12" x14ac:dyDescent="0.35">
      <c r="A642" t="s">
        <v>1806</v>
      </c>
      <c r="B642" t="s">
        <v>1805</v>
      </c>
      <c r="C642" t="s">
        <v>1802</v>
      </c>
      <c r="D642">
        <v>4</v>
      </c>
      <c r="E642">
        <v>1</v>
      </c>
      <c r="F642">
        <v>0.67</v>
      </c>
      <c r="G642" t="s">
        <v>620</v>
      </c>
      <c r="H642">
        <v>1604634450</v>
      </c>
      <c r="I642" t="s">
        <v>1804</v>
      </c>
      <c r="J642" t="s">
        <v>1803</v>
      </c>
      <c r="K642" t="s">
        <v>1802</v>
      </c>
      <c r="L642">
        <v>0</v>
      </c>
    </row>
    <row r="643" spans="1:12" x14ac:dyDescent="0.35">
      <c r="A643" t="s">
        <v>5396</v>
      </c>
      <c r="B643" t="s">
        <v>5395</v>
      </c>
      <c r="C643" t="s">
        <v>5392</v>
      </c>
      <c r="D643">
        <v>18</v>
      </c>
      <c r="E643">
        <v>0</v>
      </c>
      <c r="F643">
        <v>0.28999999999999998</v>
      </c>
      <c r="G643" t="s">
        <v>4363</v>
      </c>
      <c r="H643">
        <v>1574370217</v>
      </c>
      <c r="I643" t="s">
        <v>5394</v>
      </c>
      <c r="J643" t="s">
        <v>5393</v>
      </c>
      <c r="K643" t="s">
        <v>5392</v>
      </c>
      <c r="L643">
        <v>0</v>
      </c>
    </row>
    <row r="644" spans="1:12" x14ac:dyDescent="0.35">
      <c r="A644" t="s">
        <v>5391</v>
      </c>
      <c r="C644" t="s">
        <v>5387</v>
      </c>
      <c r="D644">
        <v>14</v>
      </c>
      <c r="E644">
        <v>0</v>
      </c>
      <c r="F644">
        <v>0.31</v>
      </c>
      <c r="G644" t="s">
        <v>5390</v>
      </c>
      <c r="H644">
        <v>1580235460</v>
      </c>
      <c r="I644" t="s">
        <v>5389</v>
      </c>
      <c r="J644" t="s">
        <v>5388</v>
      </c>
      <c r="K644" t="s">
        <v>5387</v>
      </c>
      <c r="L644">
        <v>1</v>
      </c>
    </row>
    <row r="645" spans="1:12" x14ac:dyDescent="0.35">
      <c r="A645" t="s">
        <v>2613</v>
      </c>
      <c r="B645" t="s">
        <v>2612</v>
      </c>
      <c r="C645" t="s">
        <v>2609</v>
      </c>
      <c r="D645">
        <v>8</v>
      </c>
      <c r="E645">
        <v>8</v>
      </c>
      <c r="F645">
        <v>0.72</v>
      </c>
      <c r="G645" t="s">
        <v>373</v>
      </c>
      <c r="H645">
        <v>1605657273</v>
      </c>
      <c r="I645" t="s">
        <v>2611</v>
      </c>
      <c r="J645" t="s">
        <v>2610</v>
      </c>
      <c r="K645" t="s">
        <v>2609</v>
      </c>
      <c r="L645">
        <v>0</v>
      </c>
    </row>
    <row r="646" spans="1:12" x14ac:dyDescent="0.35">
      <c r="A646" t="s">
        <v>3045</v>
      </c>
      <c r="B646" t="s">
        <v>3044</v>
      </c>
      <c r="C646" t="s">
        <v>3041</v>
      </c>
      <c r="D646">
        <v>21</v>
      </c>
      <c r="E646">
        <v>22</v>
      </c>
      <c r="F646">
        <v>0.75</v>
      </c>
      <c r="G646" t="s">
        <v>3</v>
      </c>
      <c r="H646">
        <v>1605747990</v>
      </c>
      <c r="I646" t="s">
        <v>3043</v>
      </c>
      <c r="J646" t="s">
        <v>3042</v>
      </c>
      <c r="K646" t="s">
        <v>3041</v>
      </c>
      <c r="L646">
        <v>1</v>
      </c>
    </row>
    <row r="647" spans="1:12" x14ac:dyDescent="0.35">
      <c r="A647" t="s">
        <v>5386</v>
      </c>
      <c r="B647" t="s">
        <v>101</v>
      </c>
      <c r="C647" t="s">
        <v>5384</v>
      </c>
      <c r="D647">
        <v>39</v>
      </c>
      <c r="E647">
        <v>21</v>
      </c>
      <c r="F647">
        <v>0.71</v>
      </c>
      <c r="G647" t="s">
        <v>38</v>
      </c>
      <c r="H647">
        <v>1593201846</v>
      </c>
      <c r="I647" t="s">
        <v>5385</v>
      </c>
      <c r="K647" t="s">
        <v>5384</v>
      </c>
      <c r="L647">
        <v>0</v>
      </c>
    </row>
    <row r="648" spans="1:12" x14ac:dyDescent="0.35">
      <c r="A648" t="s">
        <v>5383</v>
      </c>
      <c r="B648" t="s">
        <v>5382</v>
      </c>
      <c r="C648" t="s">
        <v>5379</v>
      </c>
      <c r="D648">
        <v>51</v>
      </c>
      <c r="E648">
        <v>33</v>
      </c>
      <c r="F648">
        <v>0.81</v>
      </c>
      <c r="G648" t="s">
        <v>4369</v>
      </c>
      <c r="H648">
        <v>1593555718</v>
      </c>
      <c r="I648" t="s">
        <v>5381</v>
      </c>
      <c r="J648" t="s">
        <v>5380</v>
      </c>
      <c r="K648" t="s">
        <v>5379</v>
      </c>
      <c r="L648">
        <v>0</v>
      </c>
    </row>
    <row r="649" spans="1:12" x14ac:dyDescent="0.35">
      <c r="A649" t="s">
        <v>5378</v>
      </c>
      <c r="B649" t="s">
        <v>5377</v>
      </c>
      <c r="C649" t="s">
        <v>5374</v>
      </c>
      <c r="D649">
        <v>16</v>
      </c>
      <c r="E649">
        <v>18</v>
      </c>
      <c r="F649">
        <v>0.79</v>
      </c>
      <c r="H649">
        <v>1566817020</v>
      </c>
      <c r="I649" t="s">
        <v>5376</v>
      </c>
      <c r="J649" t="s">
        <v>5375</v>
      </c>
      <c r="K649" t="s">
        <v>5374</v>
      </c>
      <c r="L649">
        <v>0</v>
      </c>
    </row>
    <row r="650" spans="1:12" x14ac:dyDescent="0.35">
      <c r="A650" t="s">
        <v>5373</v>
      </c>
      <c r="B650" t="s">
        <v>5372</v>
      </c>
      <c r="C650" t="s">
        <v>5369</v>
      </c>
      <c r="D650">
        <v>31</v>
      </c>
      <c r="E650">
        <v>30</v>
      </c>
      <c r="F650">
        <v>0.79</v>
      </c>
      <c r="G650" t="s">
        <v>4369</v>
      </c>
      <c r="H650">
        <v>1589217342</v>
      </c>
      <c r="I650" t="s">
        <v>5371</v>
      </c>
      <c r="J650" t="s">
        <v>5370</v>
      </c>
      <c r="K650" t="s">
        <v>5369</v>
      </c>
      <c r="L650">
        <v>0</v>
      </c>
    </row>
    <row r="651" spans="1:12" x14ac:dyDescent="0.35">
      <c r="A651" t="s">
        <v>5368</v>
      </c>
      <c r="B651" t="s">
        <v>5367</v>
      </c>
      <c r="C651" t="s">
        <v>5364</v>
      </c>
      <c r="D651">
        <v>42</v>
      </c>
      <c r="E651">
        <v>24</v>
      </c>
      <c r="F651">
        <v>0.74</v>
      </c>
      <c r="G651" t="s">
        <v>5366</v>
      </c>
      <c r="H651">
        <v>1575322902</v>
      </c>
      <c r="I651" t="s">
        <v>5365</v>
      </c>
      <c r="K651" t="s">
        <v>5364</v>
      </c>
      <c r="L651">
        <v>1</v>
      </c>
    </row>
    <row r="652" spans="1:12" x14ac:dyDescent="0.35">
      <c r="A652" t="s">
        <v>3418</v>
      </c>
      <c r="B652" t="s">
        <v>3417</v>
      </c>
      <c r="C652" t="s">
        <v>3415</v>
      </c>
      <c r="D652">
        <v>15</v>
      </c>
      <c r="E652">
        <v>0</v>
      </c>
      <c r="F652">
        <v>0.35</v>
      </c>
      <c r="G652" t="s">
        <v>38</v>
      </c>
      <c r="H652">
        <v>1605945605</v>
      </c>
      <c r="I652" t="s">
        <v>3416</v>
      </c>
      <c r="K652" t="s">
        <v>3415</v>
      </c>
      <c r="L652">
        <v>0</v>
      </c>
    </row>
    <row r="653" spans="1:12" x14ac:dyDescent="0.35">
      <c r="A653" t="s">
        <v>5363</v>
      </c>
      <c r="B653" t="s">
        <v>5362</v>
      </c>
      <c r="C653" t="s">
        <v>5359</v>
      </c>
      <c r="D653">
        <v>13</v>
      </c>
      <c r="E653">
        <v>7</v>
      </c>
      <c r="F653">
        <v>0.77</v>
      </c>
      <c r="G653" t="s">
        <v>3</v>
      </c>
      <c r="H653">
        <v>1593159972</v>
      </c>
      <c r="I653" t="s">
        <v>5361</v>
      </c>
      <c r="J653" t="s">
        <v>5360</v>
      </c>
      <c r="K653" t="s">
        <v>5359</v>
      </c>
      <c r="L653">
        <v>0</v>
      </c>
    </row>
    <row r="654" spans="1:12" x14ac:dyDescent="0.35">
      <c r="A654" t="s">
        <v>2450</v>
      </c>
      <c r="B654" t="s">
        <v>2449</v>
      </c>
      <c r="C654" t="s">
        <v>2446</v>
      </c>
      <c r="D654">
        <v>26</v>
      </c>
      <c r="E654">
        <v>6</v>
      </c>
      <c r="F654">
        <v>0.66</v>
      </c>
      <c r="G654" t="s">
        <v>1116</v>
      </c>
      <c r="H654">
        <v>1605582977</v>
      </c>
      <c r="I654" t="s">
        <v>2448</v>
      </c>
      <c r="J654" t="s">
        <v>2447</v>
      </c>
      <c r="K654" t="s">
        <v>2446</v>
      </c>
      <c r="L654">
        <v>1</v>
      </c>
    </row>
    <row r="655" spans="1:12" x14ac:dyDescent="0.35">
      <c r="A655" t="s">
        <v>5358</v>
      </c>
      <c r="B655" t="s">
        <v>5357</v>
      </c>
      <c r="C655" t="s">
        <v>5354</v>
      </c>
      <c r="D655">
        <v>4</v>
      </c>
      <c r="E655">
        <v>1</v>
      </c>
      <c r="F655">
        <v>0.67</v>
      </c>
      <c r="G655" t="s">
        <v>3</v>
      </c>
      <c r="H655">
        <v>1597229626</v>
      </c>
      <c r="I655" t="s">
        <v>5356</v>
      </c>
      <c r="J655" t="s">
        <v>5355</v>
      </c>
      <c r="K655" t="s">
        <v>5354</v>
      </c>
      <c r="L655">
        <v>1</v>
      </c>
    </row>
    <row r="656" spans="1:12" x14ac:dyDescent="0.35">
      <c r="A656" t="s">
        <v>750</v>
      </c>
      <c r="B656" t="s">
        <v>749</v>
      </c>
      <c r="C656" t="s">
        <v>746</v>
      </c>
      <c r="D656">
        <v>67</v>
      </c>
      <c r="E656">
        <v>9</v>
      </c>
      <c r="F656">
        <v>0.74</v>
      </c>
      <c r="G656" t="s">
        <v>3</v>
      </c>
      <c r="H656">
        <v>1604313004</v>
      </c>
      <c r="I656" t="s">
        <v>748</v>
      </c>
      <c r="J656" t="s">
        <v>747</v>
      </c>
      <c r="K656" t="s">
        <v>746</v>
      </c>
      <c r="L656">
        <v>0</v>
      </c>
    </row>
    <row r="657" spans="1:12" x14ac:dyDescent="0.35">
      <c r="A657" t="s">
        <v>5353</v>
      </c>
      <c r="B657" t="s">
        <v>4640</v>
      </c>
      <c r="C657" t="s">
        <v>5350</v>
      </c>
      <c r="D657">
        <v>86</v>
      </c>
      <c r="E657">
        <v>14</v>
      </c>
      <c r="F657">
        <v>0.73</v>
      </c>
      <c r="G657" t="s">
        <v>4369</v>
      </c>
      <c r="H657">
        <v>1592822780</v>
      </c>
      <c r="I657" t="s">
        <v>5352</v>
      </c>
      <c r="J657" t="s">
        <v>5351</v>
      </c>
      <c r="K657" t="s">
        <v>5350</v>
      </c>
      <c r="L657">
        <v>0</v>
      </c>
    </row>
    <row r="658" spans="1:12" x14ac:dyDescent="0.35">
      <c r="A658" t="s">
        <v>5349</v>
      </c>
      <c r="B658" t="s">
        <v>5348</v>
      </c>
      <c r="C658" t="s">
        <v>5345</v>
      </c>
      <c r="D658">
        <v>10</v>
      </c>
      <c r="E658">
        <v>7</v>
      </c>
      <c r="F658">
        <v>0.67</v>
      </c>
      <c r="G658" t="s">
        <v>4369</v>
      </c>
      <c r="H658">
        <v>1592200612</v>
      </c>
      <c r="I658" t="s">
        <v>5347</v>
      </c>
      <c r="J658" t="s">
        <v>5346</v>
      </c>
      <c r="K658" t="s">
        <v>5345</v>
      </c>
      <c r="L658">
        <v>0</v>
      </c>
    </row>
    <row r="659" spans="1:12" x14ac:dyDescent="0.35">
      <c r="A659" t="s">
        <v>5344</v>
      </c>
      <c r="B659" t="s">
        <v>5343</v>
      </c>
      <c r="C659" t="s">
        <v>5340</v>
      </c>
      <c r="D659">
        <v>18</v>
      </c>
      <c r="E659">
        <v>39</v>
      </c>
      <c r="F659">
        <v>0.83</v>
      </c>
      <c r="G659" t="s">
        <v>4363</v>
      </c>
      <c r="H659">
        <v>1582113295</v>
      </c>
      <c r="I659" t="s">
        <v>5342</v>
      </c>
      <c r="J659" t="s">
        <v>5341</v>
      </c>
      <c r="K659" t="s">
        <v>5340</v>
      </c>
      <c r="L659">
        <v>0</v>
      </c>
    </row>
    <row r="660" spans="1:12" x14ac:dyDescent="0.35">
      <c r="A660" t="s">
        <v>5339</v>
      </c>
      <c r="B660" t="s">
        <v>101</v>
      </c>
      <c r="C660" t="s">
        <v>5336</v>
      </c>
      <c r="D660">
        <v>4</v>
      </c>
      <c r="E660">
        <v>7</v>
      </c>
      <c r="F660">
        <v>0.71</v>
      </c>
      <c r="G660" t="s">
        <v>4363</v>
      </c>
      <c r="H660">
        <v>1587340001</v>
      </c>
      <c r="I660" t="s">
        <v>5338</v>
      </c>
      <c r="J660" t="s">
        <v>5337</v>
      </c>
      <c r="K660" t="s">
        <v>5336</v>
      </c>
      <c r="L660">
        <v>0</v>
      </c>
    </row>
    <row r="661" spans="1:12" x14ac:dyDescent="0.35">
      <c r="A661" t="s">
        <v>2009</v>
      </c>
      <c r="B661" t="s">
        <v>957</v>
      </c>
      <c r="C661" t="s">
        <v>2006</v>
      </c>
      <c r="D661">
        <v>23</v>
      </c>
      <c r="E661">
        <v>4</v>
      </c>
      <c r="F661">
        <v>0.7</v>
      </c>
      <c r="G661" t="s">
        <v>3</v>
      </c>
      <c r="H661">
        <v>1604977380</v>
      </c>
      <c r="I661" t="s">
        <v>2008</v>
      </c>
      <c r="J661" t="s">
        <v>2007</v>
      </c>
      <c r="K661" t="s">
        <v>2006</v>
      </c>
      <c r="L661">
        <v>0</v>
      </c>
    </row>
    <row r="662" spans="1:12" x14ac:dyDescent="0.35">
      <c r="A662" t="s">
        <v>5335</v>
      </c>
      <c r="B662" t="s">
        <v>4853</v>
      </c>
      <c r="C662" t="s">
        <v>5332</v>
      </c>
      <c r="D662">
        <v>44</v>
      </c>
      <c r="E662">
        <v>21</v>
      </c>
      <c r="F662">
        <v>0.84</v>
      </c>
      <c r="G662" t="s">
        <v>4363</v>
      </c>
      <c r="H662">
        <v>1583344693</v>
      </c>
      <c r="I662" t="s">
        <v>5334</v>
      </c>
      <c r="J662" t="s">
        <v>5333</v>
      </c>
      <c r="K662" t="s">
        <v>5332</v>
      </c>
      <c r="L662">
        <v>0</v>
      </c>
    </row>
    <row r="663" spans="1:12" x14ac:dyDescent="0.35">
      <c r="A663" t="s">
        <v>800</v>
      </c>
      <c r="B663" t="s">
        <v>310</v>
      </c>
      <c r="C663" t="s">
        <v>797</v>
      </c>
      <c r="D663">
        <v>12</v>
      </c>
      <c r="E663">
        <v>0</v>
      </c>
      <c r="F663">
        <v>0.33</v>
      </c>
      <c r="G663" t="s">
        <v>3</v>
      </c>
      <c r="H663">
        <v>1604647968</v>
      </c>
      <c r="I663" t="s">
        <v>799</v>
      </c>
      <c r="J663" t="s">
        <v>798</v>
      </c>
      <c r="K663" t="s">
        <v>797</v>
      </c>
      <c r="L663">
        <v>0</v>
      </c>
    </row>
    <row r="664" spans="1:12" x14ac:dyDescent="0.35">
      <c r="A664" t="s">
        <v>3855</v>
      </c>
      <c r="B664" t="s">
        <v>101</v>
      </c>
      <c r="C664" t="s">
        <v>3852</v>
      </c>
      <c r="D664">
        <v>47</v>
      </c>
      <c r="E664">
        <v>3</v>
      </c>
      <c r="F664">
        <v>0.67</v>
      </c>
      <c r="G664" t="s">
        <v>3</v>
      </c>
      <c r="H664">
        <v>1603945250</v>
      </c>
      <c r="I664" t="s">
        <v>3854</v>
      </c>
      <c r="J664" t="s">
        <v>3853</v>
      </c>
      <c r="K664" t="s">
        <v>3852</v>
      </c>
      <c r="L664">
        <v>0</v>
      </c>
    </row>
    <row r="665" spans="1:12" x14ac:dyDescent="0.35">
      <c r="A665" t="s">
        <v>3896</v>
      </c>
      <c r="B665" t="s">
        <v>3895</v>
      </c>
      <c r="C665" t="s">
        <v>3892</v>
      </c>
      <c r="D665">
        <v>16</v>
      </c>
      <c r="E665">
        <v>4</v>
      </c>
      <c r="F665">
        <v>0.65</v>
      </c>
      <c r="G665" t="s">
        <v>3</v>
      </c>
      <c r="H665">
        <v>1600986676</v>
      </c>
      <c r="I665" t="s">
        <v>3894</v>
      </c>
      <c r="J665" t="s">
        <v>3893</v>
      </c>
      <c r="K665" t="s">
        <v>3892</v>
      </c>
      <c r="L665">
        <v>0</v>
      </c>
    </row>
    <row r="666" spans="1:12" x14ac:dyDescent="0.35">
      <c r="A666" t="s">
        <v>5331</v>
      </c>
      <c r="B666" t="s">
        <v>5330</v>
      </c>
      <c r="C666" t="s">
        <v>5327</v>
      </c>
      <c r="D666">
        <v>65</v>
      </c>
      <c r="E666">
        <v>89</v>
      </c>
      <c r="F666">
        <v>0.82</v>
      </c>
      <c r="G666" t="s">
        <v>5329</v>
      </c>
      <c r="H666">
        <v>1581847397</v>
      </c>
      <c r="I666" t="s">
        <v>5328</v>
      </c>
      <c r="K666" t="s">
        <v>5327</v>
      </c>
      <c r="L666">
        <v>1</v>
      </c>
    </row>
    <row r="667" spans="1:12" x14ac:dyDescent="0.35">
      <c r="A667" t="s">
        <v>5326</v>
      </c>
      <c r="B667" t="s">
        <v>5325</v>
      </c>
      <c r="C667" t="s">
        <v>5323</v>
      </c>
      <c r="D667">
        <v>9</v>
      </c>
      <c r="E667">
        <v>0</v>
      </c>
      <c r="F667">
        <v>0.33</v>
      </c>
      <c r="H667">
        <v>1587777330</v>
      </c>
      <c r="I667" t="s">
        <v>5324</v>
      </c>
      <c r="K667" t="s">
        <v>5323</v>
      </c>
      <c r="L667">
        <v>1</v>
      </c>
    </row>
    <row r="668" spans="1:12" x14ac:dyDescent="0.35">
      <c r="A668" t="s">
        <v>5322</v>
      </c>
      <c r="B668" t="s">
        <v>5321</v>
      </c>
      <c r="C668" t="s">
        <v>5319</v>
      </c>
      <c r="D668">
        <v>23</v>
      </c>
      <c r="E668">
        <v>0</v>
      </c>
      <c r="F668">
        <v>0.21</v>
      </c>
      <c r="G668" t="s">
        <v>3</v>
      </c>
      <c r="H668">
        <v>1593334338</v>
      </c>
      <c r="I668" t="s">
        <v>5320</v>
      </c>
      <c r="K668" t="s">
        <v>5319</v>
      </c>
      <c r="L668">
        <v>1</v>
      </c>
    </row>
    <row r="669" spans="1:12" x14ac:dyDescent="0.35">
      <c r="A669" t="s">
        <v>5318</v>
      </c>
      <c r="B669" t="s">
        <v>4428</v>
      </c>
      <c r="C669" t="s">
        <v>5316</v>
      </c>
      <c r="D669">
        <v>16</v>
      </c>
      <c r="E669">
        <v>3</v>
      </c>
      <c r="F669">
        <v>0.67</v>
      </c>
      <c r="G669" t="s">
        <v>4363</v>
      </c>
      <c r="H669">
        <v>1587562962</v>
      </c>
      <c r="I669" t="s">
        <v>5317</v>
      </c>
      <c r="K669" t="s">
        <v>5316</v>
      </c>
      <c r="L669">
        <v>0</v>
      </c>
    </row>
    <row r="670" spans="1:12" x14ac:dyDescent="0.35">
      <c r="A670" t="s">
        <v>5315</v>
      </c>
      <c r="B670" t="s">
        <v>5314</v>
      </c>
      <c r="C670" t="s">
        <v>5311</v>
      </c>
      <c r="D670">
        <v>16</v>
      </c>
      <c r="E670">
        <v>0</v>
      </c>
      <c r="F670">
        <v>0.33</v>
      </c>
      <c r="G670" t="s">
        <v>4363</v>
      </c>
      <c r="H670">
        <v>1585377841</v>
      </c>
      <c r="I670" t="s">
        <v>5313</v>
      </c>
      <c r="J670" t="s">
        <v>5312</v>
      </c>
      <c r="K670" t="s">
        <v>5311</v>
      </c>
      <c r="L670">
        <v>0</v>
      </c>
    </row>
    <row r="671" spans="1:12" x14ac:dyDescent="0.35">
      <c r="A671" t="s">
        <v>5310</v>
      </c>
      <c r="B671" t="s">
        <v>5309</v>
      </c>
      <c r="C671" t="s">
        <v>5307</v>
      </c>
      <c r="D671">
        <v>0</v>
      </c>
      <c r="E671">
        <v>2</v>
      </c>
      <c r="F671">
        <v>0.67</v>
      </c>
      <c r="G671" t="s">
        <v>38</v>
      </c>
      <c r="H671">
        <v>1596815637</v>
      </c>
      <c r="I671" t="s">
        <v>5308</v>
      </c>
      <c r="K671" t="s">
        <v>5307</v>
      </c>
      <c r="L671">
        <v>1</v>
      </c>
    </row>
    <row r="672" spans="1:12" x14ac:dyDescent="0.35">
      <c r="A672" t="s">
        <v>5306</v>
      </c>
      <c r="B672" t="s">
        <v>5305</v>
      </c>
      <c r="C672" t="s">
        <v>5302</v>
      </c>
      <c r="D672">
        <v>8</v>
      </c>
      <c r="E672">
        <v>3</v>
      </c>
      <c r="F672">
        <v>0.67</v>
      </c>
      <c r="H672">
        <v>1584763849</v>
      </c>
      <c r="I672" t="s">
        <v>5304</v>
      </c>
      <c r="J672" t="s">
        <v>5303</v>
      </c>
      <c r="K672" t="s">
        <v>5302</v>
      </c>
      <c r="L672">
        <v>0</v>
      </c>
    </row>
    <row r="673" spans="1:12" x14ac:dyDescent="0.35">
      <c r="A673" t="s">
        <v>5301</v>
      </c>
      <c r="B673" t="s">
        <v>5300</v>
      </c>
      <c r="C673" t="s">
        <v>5298</v>
      </c>
      <c r="D673">
        <v>1</v>
      </c>
      <c r="E673">
        <v>3</v>
      </c>
      <c r="F673">
        <v>0.67</v>
      </c>
      <c r="H673">
        <v>1580591533</v>
      </c>
      <c r="I673" t="s">
        <v>5299</v>
      </c>
      <c r="K673" t="s">
        <v>5298</v>
      </c>
      <c r="L673">
        <v>0</v>
      </c>
    </row>
    <row r="674" spans="1:12" x14ac:dyDescent="0.35">
      <c r="A674" t="s">
        <v>5297</v>
      </c>
      <c r="B674" t="s">
        <v>5296</v>
      </c>
      <c r="C674" t="s">
        <v>5293</v>
      </c>
      <c r="D674">
        <v>6</v>
      </c>
      <c r="E674">
        <v>0</v>
      </c>
      <c r="F674">
        <v>0.33</v>
      </c>
      <c r="H674">
        <v>1559483410</v>
      </c>
      <c r="I674" t="s">
        <v>5295</v>
      </c>
      <c r="J674" t="s">
        <v>5294</v>
      </c>
      <c r="K674" t="s">
        <v>5293</v>
      </c>
      <c r="L674">
        <v>0</v>
      </c>
    </row>
    <row r="675" spans="1:12" x14ac:dyDescent="0.35">
      <c r="A675" t="s">
        <v>5292</v>
      </c>
      <c r="B675" t="s">
        <v>975</v>
      </c>
      <c r="C675" t="s">
        <v>5289</v>
      </c>
      <c r="D675">
        <v>165</v>
      </c>
      <c r="E675">
        <v>69</v>
      </c>
      <c r="F675">
        <v>0.87</v>
      </c>
      <c r="G675" t="s">
        <v>4363</v>
      </c>
      <c r="H675">
        <v>1582073061</v>
      </c>
      <c r="I675" t="s">
        <v>5291</v>
      </c>
      <c r="J675" t="s">
        <v>5290</v>
      </c>
      <c r="K675" t="s">
        <v>5289</v>
      </c>
      <c r="L675">
        <v>0</v>
      </c>
    </row>
    <row r="676" spans="1:12" x14ac:dyDescent="0.35">
      <c r="A676" t="s">
        <v>835</v>
      </c>
      <c r="B676" t="s">
        <v>465</v>
      </c>
      <c r="C676" t="s">
        <v>832</v>
      </c>
      <c r="D676">
        <v>77</v>
      </c>
      <c r="E676">
        <v>44</v>
      </c>
      <c r="F676">
        <v>0.88</v>
      </c>
      <c r="G676" t="s">
        <v>3</v>
      </c>
      <c r="H676">
        <v>1604626536</v>
      </c>
      <c r="I676" t="s">
        <v>834</v>
      </c>
      <c r="J676" t="s">
        <v>833</v>
      </c>
      <c r="K676" t="s">
        <v>832</v>
      </c>
      <c r="L676">
        <v>1</v>
      </c>
    </row>
    <row r="677" spans="1:12" x14ac:dyDescent="0.35">
      <c r="A677" t="s">
        <v>5288</v>
      </c>
      <c r="B677" t="s">
        <v>5287</v>
      </c>
      <c r="C677" t="s">
        <v>5284</v>
      </c>
      <c r="D677">
        <v>19</v>
      </c>
      <c r="E677">
        <v>24</v>
      </c>
      <c r="F677">
        <v>0.74</v>
      </c>
      <c r="H677">
        <v>1558054341</v>
      </c>
      <c r="I677" t="s">
        <v>5286</v>
      </c>
      <c r="J677" t="s">
        <v>5285</v>
      </c>
      <c r="K677" t="s">
        <v>5284</v>
      </c>
      <c r="L677">
        <v>0</v>
      </c>
    </row>
    <row r="678" spans="1:12" x14ac:dyDescent="0.35">
      <c r="A678" t="s">
        <v>5283</v>
      </c>
      <c r="B678" t="s">
        <v>5282</v>
      </c>
      <c r="C678" t="s">
        <v>5279</v>
      </c>
      <c r="D678">
        <v>34</v>
      </c>
      <c r="E678">
        <v>25</v>
      </c>
      <c r="F678">
        <v>0.84</v>
      </c>
      <c r="G678" t="s">
        <v>3</v>
      </c>
      <c r="H678">
        <v>1597627703</v>
      </c>
      <c r="I678" t="s">
        <v>5281</v>
      </c>
      <c r="J678" t="s">
        <v>5280</v>
      </c>
      <c r="K678" t="s">
        <v>5279</v>
      </c>
      <c r="L678">
        <v>0</v>
      </c>
    </row>
    <row r="679" spans="1:12" x14ac:dyDescent="0.35">
      <c r="A679" t="s">
        <v>976</v>
      </c>
      <c r="B679" t="s">
        <v>975</v>
      </c>
      <c r="C679" t="s">
        <v>972</v>
      </c>
      <c r="D679">
        <v>28</v>
      </c>
      <c r="E679">
        <v>3</v>
      </c>
      <c r="F679">
        <v>0.71</v>
      </c>
      <c r="G679" t="s">
        <v>3</v>
      </c>
      <c r="H679">
        <v>1604575708</v>
      </c>
      <c r="I679" t="s">
        <v>974</v>
      </c>
      <c r="J679" t="s">
        <v>973</v>
      </c>
      <c r="K679" t="s">
        <v>972</v>
      </c>
      <c r="L679">
        <v>1</v>
      </c>
    </row>
    <row r="680" spans="1:12" x14ac:dyDescent="0.35">
      <c r="A680" t="s">
        <v>5278</v>
      </c>
      <c r="B680" t="s">
        <v>5277</v>
      </c>
      <c r="C680" t="s">
        <v>5275</v>
      </c>
      <c r="D680">
        <v>17</v>
      </c>
      <c r="E680">
        <v>18</v>
      </c>
      <c r="F680">
        <v>0.77</v>
      </c>
      <c r="G680" t="s">
        <v>4363</v>
      </c>
      <c r="H680">
        <v>1585112448</v>
      </c>
      <c r="I680" t="s">
        <v>5276</v>
      </c>
      <c r="K680" t="s">
        <v>5275</v>
      </c>
      <c r="L680">
        <v>0</v>
      </c>
    </row>
    <row r="681" spans="1:12" x14ac:dyDescent="0.35">
      <c r="A681" t="s">
        <v>5274</v>
      </c>
      <c r="B681" t="s">
        <v>5273</v>
      </c>
      <c r="C681" t="s">
        <v>5270</v>
      </c>
      <c r="D681">
        <v>12</v>
      </c>
      <c r="E681">
        <v>20</v>
      </c>
      <c r="F681">
        <v>0.76</v>
      </c>
      <c r="G681" t="s">
        <v>4363</v>
      </c>
      <c r="H681">
        <v>1572221288</v>
      </c>
      <c r="I681" t="s">
        <v>5272</v>
      </c>
      <c r="J681" t="s">
        <v>5271</v>
      </c>
      <c r="K681" t="s">
        <v>5270</v>
      </c>
      <c r="L681">
        <v>0</v>
      </c>
    </row>
    <row r="682" spans="1:12" x14ac:dyDescent="0.35">
      <c r="A682" t="s">
        <v>5269</v>
      </c>
      <c r="B682" t="s">
        <v>5268</v>
      </c>
      <c r="C682" t="s">
        <v>5265</v>
      </c>
      <c r="D682">
        <v>29</v>
      </c>
      <c r="E682">
        <v>26</v>
      </c>
      <c r="F682">
        <v>0.74</v>
      </c>
      <c r="G682" t="s">
        <v>4363</v>
      </c>
      <c r="H682">
        <v>1585771601</v>
      </c>
      <c r="I682" t="s">
        <v>5267</v>
      </c>
      <c r="J682" t="s">
        <v>5266</v>
      </c>
      <c r="K682" t="s">
        <v>5265</v>
      </c>
      <c r="L682">
        <v>0</v>
      </c>
    </row>
    <row r="683" spans="1:12" x14ac:dyDescent="0.35">
      <c r="A683" t="s">
        <v>5264</v>
      </c>
      <c r="B683" t="s">
        <v>5263</v>
      </c>
      <c r="C683" t="s">
        <v>5260</v>
      </c>
      <c r="D683">
        <v>79</v>
      </c>
      <c r="E683">
        <v>6</v>
      </c>
      <c r="F683">
        <v>0.71</v>
      </c>
      <c r="G683" t="s">
        <v>4369</v>
      </c>
      <c r="H683">
        <v>1592440869</v>
      </c>
      <c r="I683" t="s">
        <v>5262</v>
      </c>
      <c r="J683" t="s">
        <v>5261</v>
      </c>
      <c r="K683" t="s">
        <v>5260</v>
      </c>
      <c r="L683">
        <v>0</v>
      </c>
    </row>
    <row r="684" spans="1:12" x14ac:dyDescent="0.35">
      <c r="A684" t="s">
        <v>1906</v>
      </c>
      <c r="B684" t="s">
        <v>1905</v>
      </c>
      <c r="C684" t="s">
        <v>1902</v>
      </c>
      <c r="D684">
        <v>11</v>
      </c>
      <c r="E684">
        <v>1</v>
      </c>
      <c r="F684">
        <v>0.6</v>
      </c>
      <c r="G684" t="s">
        <v>3</v>
      </c>
      <c r="H684">
        <v>1604714307</v>
      </c>
      <c r="I684" t="s">
        <v>1904</v>
      </c>
      <c r="J684" t="s">
        <v>1903</v>
      </c>
      <c r="K684" t="s">
        <v>1902</v>
      </c>
      <c r="L684">
        <v>0</v>
      </c>
    </row>
    <row r="685" spans="1:12" x14ac:dyDescent="0.35">
      <c r="A685" t="s">
        <v>5259</v>
      </c>
      <c r="B685" t="s">
        <v>5258</v>
      </c>
      <c r="C685" t="s">
        <v>5255</v>
      </c>
      <c r="D685">
        <v>3</v>
      </c>
      <c r="E685">
        <v>3</v>
      </c>
      <c r="F685">
        <v>0.64</v>
      </c>
      <c r="G685" t="s">
        <v>4369</v>
      </c>
      <c r="H685">
        <v>1594255993</v>
      </c>
      <c r="I685" t="s">
        <v>5257</v>
      </c>
      <c r="J685" t="s">
        <v>5256</v>
      </c>
      <c r="K685" t="s">
        <v>5255</v>
      </c>
      <c r="L685">
        <v>0</v>
      </c>
    </row>
    <row r="686" spans="1:12" x14ac:dyDescent="0.35">
      <c r="A686" t="s">
        <v>5254</v>
      </c>
      <c r="B686" t="s">
        <v>5253</v>
      </c>
      <c r="C686" t="s">
        <v>5251</v>
      </c>
      <c r="D686">
        <v>35</v>
      </c>
      <c r="E686">
        <v>0</v>
      </c>
      <c r="F686">
        <v>0.18</v>
      </c>
      <c r="G686" t="s">
        <v>38</v>
      </c>
      <c r="H686">
        <v>1596137854</v>
      </c>
      <c r="I686" t="s">
        <v>5252</v>
      </c>
      <c r="K686" t="s">
        <v>5251</v>
      </c>
      <c r="L686">
        <v>0</v>
      </c>
    </row>
    <row r="687" spans="1:12" x14ac:dyDescent="0.35">
      <c r="A687" t="s">
        <v>5250</v>
      </c>
      <c r="B687" t="s">
        <v>5249</v>
      </c>
      <c r="C687" t="s">
        <v>5246</v>
      </c>
      <c r="D687">
        <v>1</v>
      </c>
      <c r="E687">
        <v>5</v>
      </c>
      <c r="F687">
        <v>0.73</v>
      </c>
      <c r="G687" t="s">
        <v>4363</v>
      </c>
      <c r="H687">
        <v>1585733786</v>
      </c>
      <c r="I687" t="s">
        <v>5248</v>
      </c>
      <c r="J687" t="s">
        <v>5247</v>
      </c>
      <c r="K687" t="s">
        <v>5246</v>
      </c>
      <c r="L687">
        <v>0</v>
      </c>
    </row>
    <row r="688" spans="1:12" x14ac:dyDescent="0.35">
      <c r="A688" t="s">
        <v>2044</v>
      </c>
      <c r="B688" t="s">
        <v>2043</v>
      </c>
      <c r="C688" t="s">
        <v>2041</v>
      </c>
      <c r="D688">
        <v>4</v>
      </c>
      <c r="E688">
        <v>1</v>
      </c>
      <c r="F688">
        <v>0.6</v>
      </c>
      <c r="G688" t="s">
        <v>620</v>
      </c>
      <c r="H688">
        <v>1604451787</v>
      </c>
      <c r="I688" t="s">
        <v>2042</v>
      </c>
      <c r="K688" t="s">
        <v>2041</v>
      </c>
      <c r="L688">
        <v>1</v>
      </c>
    </row>
    <row r="689" spans="1:12" x14ac:dyDescent="0.35">
      <c r="A689" t="s">
        <v>5245</v>
      </c>
      <c r="B689" t="s">
        <v>975</v>
      </c>
      <c r="C689" t="s">
        <v>5243</v>
      </c>
      <c r="D689">
        <v>3</v>
      </c>
      <c r="E689">
        <v>5</v>
      </c>
      <c r="F689">
        <v>0.78</v>
      </c>
      <c r="H689">
        <v>1583800220</v>
      </c>
      <c r="I689" t="s">
        <v>5244</v>
      </c>
      <c r="K689" t="s">
        <v>5243</v>
      </c>
      <c r="L689">
        <v>-1</v>
      </c>
    </row>
    <row r="690" spans="1:12" x14ac:dyDescent="0.35">
      <c r="A690" t="s">
        <v>5242</v>
      </c>
      <c r="B690" t="s">
        <v>1027</v>
      </c>
      <c r="C690" t="s">
        <v>5239</v>
      </c>
      <c r="D690">
        <v>23</v>
      </c>
      <c r="E690">
        <v>6</v>
      </c>
      <c r="F690">
        <v>0.75</v>
      </c>
      <c r="G690" t="s">
        <v>4363</v>
      </c>
      <c r="H690">
        <v>1584740876</v>
      </c>
      <c r="I690" t="s">
        <v>5241</v>
      </c>
      <c r="J690" t="s">
        <v>5240</v>
      </c>
      <c r="K690" t="s">
        <v>5239</v>
      </c>
      <c r="L690">
        <v>0</v>
      </c>
    </row>
    <row r="691" spans="1:12" x14ac:dyDescent="0.35">
      <c r="A691" t="s">
        <v>5238</v>
      </c>
      <c r="B691" t="s">
        <v>5237</v>
      </c>
      <c r="C691" t="s">
        <v>5234</v>
      </c>
      <c r="D691">
        <v>14</v>
      </c>
      <c r="E691">
        <v>1</v>
      </c>
      <c r="F691">
        <v>0.6</v>
      </c>
      <c r="G691" t="s">
        <v>3</v>
      </c>
      <c r="H691">
        <v>1597578268</v>
      </c>
      <c r="I691" t="s">
        <v>5236</v>
      </c>
      <c r="J691" t="s">
        <v>5235</v>
      </c>
      <c r="K691" t="s">
        <v>5234</v>
      </c>
      <c r="L691">
        <v>0</v>
      </c>
    </row>
    <row r="692" spans="1:12" x14ac:dyDescent="0.35">
      <c r="A692" t="s">
        <v>1690</v>
      </c>
      <c r="B692" t="s">
        <v>1621</v>
      </c>
      <c r="C692" t="s">
        <v>1688</v>
      </c>
      <c r="D692">
        <v>8</v>
      </c>
      <c r="E692">
        <v>26</v>
      </c>
      <c r="F692">
        <v>0.77</v>
      </c>
      <c r="G692" t="s">
        <v>1116</v>
      </c>
      <c r="H692">
        <v>1605270072</v>
      </c>
      <c r="I692" t="s">
        <v>1689</v>
      </c>
      <c r="K692" t="s">
        <v>1688</v>
      </c>
      <c r="L692">
        <v>0</v>
      </c>
    </row>
    <row r="693" spans="1:12" x14ac:dyDescent="0.35">
      <c r="A693" t="s">
        <v>5233</v>
      </c>
      <c r="B693" t="s">
        <v>5232</v>
      </c>
      <c r="C693" t="s">
        <v>5230</v>
      </c>
      <c r="D693">
        <v>2</v>
      </c>
      <c r="E693">
        <v>0</v>
      </c>
      <c r="F693">
        <v>0.4</v>
      </c>
      <c r="G693" t="s">
        <v>4369</v>
      </c>
      <c r="H693">
        <v>1592121114</v>
      </c>
      <c r="I693" t="s">
        <v>5231</v>
      </c>
      <c r="K693" t="s">
        <v>5230</v>
      </c>
      <c r="L693">
        <v>-1</v>
      </c>
    </row>
    <row r="694" spans="1:12" x14ac:dyDescent="0.35">
      <c r="A694" t="s">
        <v>504</v>
      </c>
      <c r="B694" t="s">
        <v>503</v>
      </c>
      <c r="C694" t="s">
        <v>500</v>
      </c>
      <c r="D694">
        <v>36</v>
      </c>
      <c r="E694">
        <v>2</v>
      </c>
      <c r="F694">
        <v>0.67</v>
      </c>
      <c r="G694" t="s">
        <v>3</v>
      </c>
      <c r="H694">
        <v>1604379056</v>
      </c>
      <c r="I694" t="s">
        <v>502</v>
      </c>
      <c r="J694" t="s">
        <v>501</v>
      </c>
      <c r="K694" t="s">
        <v>500</v>
      </c>
      <c r="L694">
        <v>1</v>
      </c>
    </row>
    <row r="695" spans="1:12" x14ac:dyDescent="0.35">
      <c r="A695" t="s">
        <v>5229</v>
      </c>
      <c r="B695" t="s">
        <v>5228</v>
      </c>
      <c r="C695" t="s">
        <v>5225</v>
      </c>
      <c r="D695">
        <v>11</v>
      </c>
      <c r="E695">
        <v>1</v>
      </c>
      <c r="F695">
        <v>0.6</v>
      </c>
      <c r="G695" t="s">
        <v>4369</v>
      </c>
      <c r="H695">
        <v>1591347707</v>
      </c>
      <c r="I695" t="s">
        <v>5227</v>
      </c>
      <c r="J695" t="s">
        <v>5226</v>
      </c>
      <c r="K695" t="s">
        <v>5225</v>
      </c>
      <c r="L695">
        <v>-1</v>
      </c>
    </row>
    <row r="696" spans="1:12" x14ac:dyDescent="0.35">
      <c r="A696" t="s">
        <v>1589</v>
      </c>
      <c r="B696" t="s">
        <v>28</v>
      </c>
      <c r="C696" t="s">
        <v>1586</v>
      </c>
      <c r="D696">
        <v>42</v>
      </c>
      <c r="E696">
        <v>15</v>
      </c>
      <c r="F696">
        <v>0.86</v>
      </c>
      <c r="G696" t="s">
        <v>3</v>
      </c>
      <c r="H696">
        <v>1604221540</v>
      </c>
      <c r="I696" t="s">
        <v>1588</v>
      </c>
      <c r="J696" t="s">
        <v>1587</v>
      </c>
      <c r="K696" t="s">
        <v>1586</v>
      </c>
      <c r="L696">
        <v>-1</v>
      </c>
    </row>
    <row r="697" spans="1:12" x14ac:dyDescent="0.35">
      <c r="A697" t="s">
        <v>5224</v>
      </c>
      <c r="B697" t="s">
        <v>5223</v>
      </c>
      <c r="C697" t="s">
        <v>5220</v>
      </c>
      <c r="D697">
        <v>62</v>
      </c>
      <c r="E697">
        <v>68</v>
      </c>
      <c r="F697">
        <v>0.87</v>
      </c>
      <c r="G697" t="s">
        <v>4363</v>
      </c>
      <c r="H697">
        <v>1574424033</v>
      </c>
      <c r="I697" t="s">
        <v>5222</v>
      </c>
      <c r="J697" t="s">
        <v>5221</v>
      </c>
      <c r="K697" t="s">
        <v>5220</v>
      </c>
      <c r="L697">
        <v>0</v>
      </c>
    </row>
    <row r="698" spans="1:12" x14ac:dyDescent="0.35">
      <c r="A698" t="s">
        <v>5219</v>
      </c>
      <c r="B698" t="s">
        <v>5218</v>
      </c>
      <c r="C698" t="s">
        <v>5215</v>
      </c>
      <c r="D698">
        <v>1</v>
      </c>
      <c r="E698">
        <v>1</v>
      </c>
      <c r="F698">
        <v>0.6</v>
      </c>
      <c r="G698" t="s">
        <v>4363</v>
      </c>
      <c r="H698">
        <v>1587631774</v>
      </c>
      <c r="I698" t="s">
        <v>5217</v>
      </c>
      <c r="J698" t="s">
        <v>5216</v>
      </c>
      <c r="K698" t="s">
        <v>5215</v>
      </c>
      <c r="L698">
        <v>0</v>
      </c>
    </row>
    <row r="699" spans="1:12" x14ac:dyDescent="0.35">
      <c r="A699" t="s">
        <v>5214</v>
      </c>
      <c r="C699" t="s">
        <v>5210</v>
      </c>
      <c r="D699">
        <v>3</v>
      </c>
      <c r="E699">
        <v>3</v>
      </c>
      <c r="F699">
        <v>0.71</v>
      </c>
      <c r="G699" t="s">
        <v>5213</v>
      </c>
      <c r="H699">
        <v>1571806029</v>
      </c>
      <c r="I699" t="s">
        <v>5212</v>
      </c>
      <c r="J699" t="s">
        <v>5211</v>
      </c>
      <c r="K699" t="s">
        <v>5210</v>
      </c>
      <c r="L699">
        <v>0</v>
      </c>
    </row>
    <row r="700" spans="1:12" x14ac:dyDescent="0.35">
      <c r="A700" t="s">
        <v>5209</v>
      </c>
      <c r="B700" t="s">
        <v>5208</v>
      </c>
      <c r="C700" t="s">
        <v>5205</v>
      </c>
      <c r="D700">
        <v>5</v>
      </c>
      <c r="E700">
        <v>1</v>
      </c>
      <c r="F700">
        <v>0.6</v>
      </c>
      <c r="G700" t="s">
        <v>4363</v>
      </c>
      <c r="H700">
        <v>1587623977</v>
      </c>
      <c r="I700" t="s">
        <v>5207</v>
      </c>
      <c r="J700" t="s">
        <v>5206</v>
      </c>
      <c r="K700" t="s">
        <v>5205</v>
      </c>
      <c r="L700">
        <v>0</v>
      </c>
    </row>
    <row r="701" spans="1:12" x14ac:dyDescent="0.35">
      <c r="A701" t="s">
        <v>5204</v>
      </c>
      <c r="B701" t="s">
        <v>4502</v>
      </c>
      <c r="C701" t="s">
        <v>5201</v>
      </c>
      <c r="D701">
        <v>1</v>
      </c>
      <c r="E701">
        <v>0</v>
      </c>
      <c r="F701">
        <v>0.4</v>
      </c>
      <c r="G701" t="s">
        <v>4363</v>
      </c>
      <c r="H701">
        <v>1580195005</v>
      </c>
      <c r="I701" t="s">
        <v>5203</v>
      </c>
      <c r="J701" t="s">
        <v>5202</v>
      </c>
      <c r="K701" t="s">
        <v>5201</v>
      </c>
      <c r="L701">
        <v>0</v>
      </c>
    </row>
    <row r="702" spans="1:12" x14ac:dyDescent="0.35">
      <c r="A702" t="s">
        <v>461</v>
      </c>
      <c r="B702" t="s">
        <v>460</v>
      </c>
      <c r="C702" t="s">
        <v>457</v>
      </c>
      <c r="D702">
        <v>13</v>
      </c>
      <c r="E702">
        <v>6</v>
      </c>
      <c r="F702">
        <v>0.72</v>
      </c>
      <c r="G702" t="s">
        <v>3</v>
      </c>
      <c r="H702">
        <v>1604291239</v>
      </c>
      <c r="I702" t="s">
        <v>459</v>
      </c>
      <c r="J702" t="s">
        <v>458</v>
      </c>
      <c r="K702" t="s">
        <v>457</v>
      </c>
      <c r="L702">
        <v>0</v>
      </c>
    </row>
    <row r="703" spans="1:12" x14ac:dyDescent="0.35">
      <c r="A703" t="s">
        <v>4140</v>
      </c>
      <c r="B703" t="s">
        <v>3504</v>
      </c>
      <c r="C703" t="s">
        <v>4137</v>
      </c>
      <c r="D703">
        <v>25</v>
      </c>
      <c r="E703">
        <v>9</v>
      </c>
      <c r="F703">
        <v>0.76</v>
      </c>
      <c r="G703" t="s">
        <v>3</v>
      </c>
      <c r="H703">
        <v>1604732746</v>
      </c>
      <c r="I703" t="s">
        <v>4139</v>
      </c>
      <c r="J703" t="s">
        <v>4138</v>
      </c>
      <c r="K703" t="s">
        <v>4137</v>
      </c>
      <c r="L703">
        <v>0</v>
      </c>
    </row>
    <row r="704" spans="1:12" x14ac:dyDescent="0.35">
      <c r="A704" t="s">
        <v>5200</v>
      </c>
      <c r="B704" t="s">
        <v>5199</v>
      </c>
      <c r="C704" t="s">
        <v>5196</v>
      </c>
      <c r="D704">
        <v>8</v>
      </c>
      <c r="E704">
        <v>0</v>
      </c>
      <c r="F704">
        <v>0.45</v>
      </c>
      <c r="H704">
        <v>1558073005</v>
      </c>
      <c r="I704" t="s">
        <v>5198</v>
      </c>
      <c r="J704" t="s">
        <v>5197</v>
      </c>
      <c r="K704" t="s">
        <v>5196</v>
      </c>
      <c r="L704">
        <v>0</v>
      </c>
    </row>
    <row r="705" spans="1:12" x14ac:dyDescent="0.35">
      <c r="A705" t="s">
        <v>5195</v>
      </c>
      <c r="B705" t="s">
        <v>5194</v>
      </c>
      <c r="C705" t="s">
        <v>5191</v>
      </c>
      <c r="D705">
        <v>128</v>
      </c>
      <c r="E705">
        <v>85</v>
      </c>
      <c r="F705">
        <v>0.81</v>
      </c>
      <c r="G705" t="s">
        <v>3</v>
      </c>
      <c r="H705">
        <v>1595823473</v>
      </c>
      <c r="I705" t="s">
        <v>5193</v>
      </c>
      <c r="J705" t="s">
        <v>5192</v>
      </c>
      <c r="K705" t="s">
        <v>5191</v>
      </c>
      <c r="L705">
        <v>0</v>
      </c>
    </row>
    <row r="706" spans="1:12" x14ac:dyDescent="0.35">
      <c r="A706" t="s">
        <v>5190</v>
      </c>
      <c r="B706" t="s">
        <v>5189</v>
      </c>
      <c r="C706" t="s">
        <v>5186</v>
      </c>
      <c r="D706">
        <v>1</v>
      </c>
      <c r="E706">
        <v>14</v>
      </c>
      <c r="F706">
        <v>0.82</v>
      </c>
      <c r="G706" t="s">
        <v>4375</v>
      </c>
      <c r="H706">
        <v>1588327606</v>
      </c>
      <c r="I706" t="s">
        <v>5188</v>
      </c>
      <c r="J706" t="s">
        <v>5187</v>
      </c>
      <c r="K706" t="s">
        <v>5186</v>
      </c>
      <c r="L706">
        <v>1</v>
      </c>
    </row>
    <row r="707" spans="1:12" x14ac:dyDescent="0.35">
      <c r="A707" t="s">
        <v>1487</v>
      </c>
      <c r="B707" t="s">
        <v>1486</v>
      </c>
      <c r="C707" t="s">
        <v>1483</v>
      </c>
      <c r="D707">
        <v>33</v>
      </c>
      <c r="E707">
        <v>13</v>
      </c>
      <c r="F707">
        <v>0.74</v>
      </c>
      <c r="G707" t="s">
        <v>3</v>
      </c>
      <c r="H707">
        <v>1605130026</v>
      </c>
      <c r="I707" t="s">
        <v>1485</v>
      </c>
      <c r="J707" t="s">
        <v>1484</v>
      </c>
      <c r="K707" t="s">
        <v>1483</v>
      </c>
      <c r="L707">
        <v>0</v>
      </c>
    </row>
    <row r="708" spans="1:12" x14ac:dyDescent="0.35">
      <c r="A708" t="s">
        <v>5185</v>
      </c>
      <c r="B708" t="s">
        <v>5184</v>
      </c>
      <c r="C708" t="s">
        <v>5181</v>
      </c>
      <c r="D708">
        <v>6</v>
      </c>
      <c r="E708">
        <v>6</v>
      </c>
      <c r="F708">
        <v>0.67</v>
      </c>
      <c r="G708" t="s">
        <v>3</v>
      </c>
      <c r="H708">
        <v>1598289137</v>
      </c>
      <c r="I708" t="s">
        <v>5183</v>
      </c>
      <c r="J708" t="s">
        <v>5182</v>
      </c>
      <c r="K708" t="s">
        <v>5181</v>
      </c>
      <c r="L708">
        <v>0</v>
      </c>
    </row>
    <row r="709" spans="1:12" x14ac:dyDescent="0.35">
      <c r="A709" t="s">
        <v>5180</v>
      </c>
      <c r="B709" t="s">
        <v>1101</v>
      </c>
      <c r="C709" t="s">
        <v>5178</v>
      </c>
      <c r="D709">
        <v>4</v>
      </c>
      <c r="E709">
        <v>4</v>
      </c>
      <c r="F709">
        <v>0.7</v>
      </c>
      <c r="G709" t="s">
        <v>3</v>
      </c>
      <c r="H709">
        <v>1596854108</v>
      </c>
      <c r="I709" t="s">
        <v>5179</v>
      </c>
      <c r="K709" t="s">
        <v>5178</v>
      </c>
      <c r="L709">
        <v>-1</v>
      </c>
    </row>
    <row r="710" spans="1:12" x14ac:dyDescent="0.35">
      <c r="A710" t="s">
        <v>5177</v>
      </c>
      <c r="B710" t="s">
        <v>5176</v>
      </c>
      <c r="C710" t="s">
        <v>5173</v>
      </c>
      <c r="D710">
        <v>17</v>
      </c>
      <c r="E710">
        <v>5</v>
      </c>
      <c r="F710">
        <v>0.67</v>
      </c>
      <c r="G710" t="s">
        <v>4369</v>
      </c>
      <c r="H710">
        <v>1593891886</v>
      </c>
      <c r="I710" t="s">
        <v>5175</v>
      </c>
      <c r="J710" t="s">
        <v>5174</v>
      </c>
      <c r="K710" t="s">
        <v>5173</v>
      </c>
      <c r="L710">
        <v>0</v>
      </c>
    </row>
    <row r="711" spans="1:12" x14ac:dyDescent="0.35">
      <c r="A711" t="s">
        <v>5172</v>
      </c>
      <c r="B711" t="s">
        <v>5171</v>
      </c>
      <c r="C711" t="s">
        <v>5168</v>
      </c>
      <c r="D711">
        <v>107</v>
      </c>
      <c r="E711">
        <v>5</v>
      </c>
      <c r="F711">
        <v>0.67</v>
      </c>
      <c r="G711" t="s">
        <v>4369</v>
      </c>
      <c r="H711">
        <v>1593776973</v>
      </c>
      <c r="I711" t="s">
        <v>5170</v>
      </c>
      <c r="J711" t="s">
        <v>5169</v>
      </c>
      <c r="K711" t="s">
        <v>5168</v>
      </c>
      <c r="L711">
        <v>0</v>
      </c>
    </row>
    <row r="712" spans="1:12" x14ac:dyDescent="0.35">
      <c r="A712" t="s">
        <v>5167</v>
      </c>
      <c r="B712" t="s">
        <v>5166</v>
      </c>
      <c r="C712" t="s">
        <v>5163</v>
      </c>
      <c r="D712">
        <v>9</v>
      </c>
      <c r="E712">
        <v>5</v>
      </c>
      <c r="F712">
        <v>0.78</v>
      </c>
      <c r="G712" t="s">
        <v>38</v>
      </c>
      <c r="H712">
        <v>1597793332</v>
      </c>
      <c r="I712" t="s">
        <v>5165</v>
      </c>
      <c r="J712" t="s">
        <v>5164</v>
      </c>
      <c r="K712" t="s">
        <v>5163</v>
      </c>
      <c r="L712">
        <v>0</v>
      </c>
    </row>
    <row r="713" spans="1:12" x14ac:dyDescent="0.35">
      <c r="A713" t="s">
        <v>5162</v>
      </c>
      <c r="B713" t="s">
        <v>5161</v>
      </c>
      <c r="C713" t="s">
        <v>5158</v>
      </c>
      <c r="D713">
        <v>5</v>
      </c>
      <c r="E713">
        <v>6</v>
      </c>
      <c r="F713">
        <v>0.69</v>
      </c>
      <c r="H713">
        <v>1587781016</v>
      </c>
      <c r="I713" t="s">
        <v>5160</v>
      </c>
      <c r="J713" t="s">
        <v>5159</v>
      </c>
      <c r="K713" t="s">
        <v>5158</v>
      </c>
      <c r="L713">
        <v>0</v>
      </c>
    </row>
    <row r="714" spans="1:12" x14ac:dyDescent="0.35">
      <c r="A714" t="s">
        <v>5157</v>
      </c>
      <c r="B714" t="s">
        <v>4895</v>
      </c>
      <c r="C714" t="s">
        <v>5154</v>
      </c>
      <c r="D714">
        <v>28</v>
      </c>
      <c r="E714">
        <v>0</v>
      </c>
      <c r="F714">
        <v>0.28999999999999998</v>
      </c>
      <c r="G714" t="s">
        <v>4363</v>
      </c>
      <c r="H714">
        <v>1581871119</v>
      </c>
      <c r="I714" t="s">
        <v>5156</v>
      </c>
      <c r="J714" t="s">
        <v>5155</v>
      </c>
      <c r="K714" t="s">
        <v>5154</v>
      </c>
      <c r="L714">
        <v>0</v>
      </c>
    </row>
    <row r="715" spans="1:12" x14ac:dyDescent="0.35">
      <c r="A715" t="s">
        <v>180</v>
      </c>
      <c r="C715" t="s">
        <v>177</v>
      </c>
      <c r="D715">
        <v>37</v>
      </c>
      <c r="E715">
        <v>21</v>
      </c>
      <c r="F715">
        <v>0.84</v>
      </c>
      <c r="G715" t="s">
        <v>3</v>
      </c>
      <c r="H715">
        <v>1603252104</v>
      </c>
      <c r="I715" t="s">
        <v>179</v>
      </c>
      <c r="J715" t="s">
        <v>178</v>
      </c>
      <c r="K715" t="s">
        <v>177</v>
      </c>
      <c r="L715">
        <v>0</v>
      </c>
    </row>
    <row r="716" spans="1:12" x14ac:dyDescent="0.35">
      <c r="A716" t="s">
        <v>5153</v>
      </c>
      <c r="B716" t="s">
        <v>5152</v>
      </c>
      <c r="C716" t="s">
        <v>5149</v>
      </c>
      <c r="D716">
        <v>10</v>
      </c>
      <c r="E716">
        <v>4</v>
      </c>
      <c r="F716">
        <v>0.63</v>
      </c>
      <c r="G716" t="s">
        <v>4363</v>
      </c>
      <c r="H716">
        <v>1577110827</v>
      </c>
      <c r="I716" t="s">
        <v>5151</v>
      </c>
      <c r="J716" t="s">
        <v>5150</v>
      </c>
      <c r="K716" t="s">
        <v>5149</v>
      </c>
      <c r="L716">
        <v>0</v>
      </c>
    </row>
    <row r="717" spans="1:12" x14ac:dyDescent="0.35">
      <c r="A717" t="s">
        <v>5148</v>
      </c>
      <c r="B717" t="s">
        <v>5147</v>
      </c>
      <c r="C717" t="s">
        <v>5144</v>
      </c>
      <c r="D717">
        <v>4</v>
      </c>
      <c r="E717">
        <v>7</v>
      </c>
      <c r="F717">
        <v>0.69</v>
      </c>
      <c r="H717">
        <v>1558872021</v>
      </c>
      <c r="I717" t="s">
        <v>5146</v>
      </c>
      <c r="J717" t="s">
        <v>5145</v>
      </c>
      <c r="K717" t="s">
        <v>5144</v>
      </c>
      <c r="L717">
        <v>0</v>
      </c>
    </row>
    <row r="718" spans="1:12" x14ac:dyDescent="0.35">
      <c r="A718" t="s">
        <v>1727</v>
      </c>
      <c r="B718" t="s">
        <v>1726</v>
      </c>
      <c r="C718" t="s">
        <v>1723</v>
      </c>
      <c r="D718">
        <v>74</v>
      </c>
      <c r="E718">
        <v>14</v>
      </c>
      <c r="F718">
        <v>0.77</v>
      </c>
      <c r="G718" t="s">
        <v>3</v>
      </c>
      <c r="H718">
        <v>1605092575</v>
      </c>
      <c r="I718" t="s">
        <v>1725</v>
      </c>
      <c r="J718" t="s">
        <v>1724</v>
      </c>
      <c r="K718" t="s">
        <v>1723</v>
      </c>
      <c r="L718">
        <v>0</v>
      </c>
    </row>
    <row r="719" spans="1:12" x14ac:dyDescent="0.35">
      <c r="A719" t="s">
        <v>5143</v>
      </c>
      <c r="B719" t="s">
        <v>4274</v>
      </c>
      <c r="C719" t="s">
        <v>5140</v>
      </c>
      <c r="D719">
        <v>28</v>
      </c>
      <c r="E719">
        <v>11</v>
      </c>
      <c r="F719">
        <v>0.76</v>
      </c>
      <c r="G719" t="s">
        <v>3</v>
      </c>
      <c r="H719">
        <v>1598812432</v>
      </c>
      <c r="I719" t="s">
        <v>5142</v>
      </c>
      <c r="J719" t="s">
        <v>5141</v>
      </c>
      <c r="K719" t="s">
        <v>5140</v>
      </c>
      <c r="L719">
        <v>0</v>
      </c>
    </row>
    <row r="720" spans="1:12" x14ac:dyDescent="0.35">
      <c r="A720" t="s">
        <v>5139</v>
      </c>
      <c r="B720" t="s">
        <v>5138</v>
      </c>
      <c r="C720" t="s">
        <v>5135</v>
      </c>
      <c r="D720">
        <v>2</v>
      </c>
      <c r="E720">
        <v>5</v>
      </c>
      <c r="F720">
        <v>0.72</v>
      </c>
      <c r="G720" t="s">
        <v>3</v>
      </c>
      <c r="H720">
        <v>1594873197</v>
      </c>
      <c r="I720" t="s">
        <v>5137</v>
      </c>
      <c r="J720" t="s">
        <v>5136</v>
      </c>
      <c r="K720" t="s">
        <v>5135</v>
      </c>
      <c r="L720">
        <v>0</v>
      </c>
    </row>
    <row r="721" spans="1:12" x14ac:dyDescent="0.35">
      <c r="A721" t="s">
        <v>5134</v>
      </c>
      <c r="B721" t="s">
        <v>5133</v>
      </c>
      <c r="C721" t="s">
        <v>5130</v>
      </c>
      <c r="D721">
        <v>55</v>
      </c>
      <c r="E721">
        <v>22</v>
      </c>
      <c r="F721">
        <v>0.74</v>
      </c>
      <c r="G721" t="s">
        <v>3</v>
      </c>
      <c r="H721">
        <v>1588340170</v>
      </c>
      <c r="I721" t="s">
        <v>5132</v>
      </c>
      <c r="J721" t="s">
        <v>5131</v>
      </c>
      <c r="K721" t="s">
        <v>5130</v>
      </c>
      <c r="L721">
        <v>1</v>
      </c>
    </row>
    <row r="722" spans="1:12" x14ac:dyDescent="0.35">
      <c r="A722" t="s">
        <v>5129</v>
      </c>
      <c r="B722" t="s">
        <v>5128</v>
      </c>
      <c r="C722" t="s">
        <v>5125</v>
      </c>
      <c r="D722">
        <v>20</v>
      </c>
      <c r="E722">
        <v>23</v>
      </c>
      <c r="F722">
        <v>0.78</v>
      </c>
      <c r="G722" t="s">
        <v>4363</v>
      </c>
      <c r="H722">
        <v>1585997074</v>
      </c>
      <c r="I722" t="s">
        <v>5127</v>
      </c>
      <c r="J722" t="s">
        <v>5126</v>
      </c>
      <c r="K722" t="s">
        <v>5125</v>
      </c>
      <c r="L722">
        <v>0</v>
      </c>
    </row>
    <row r="723" spans="1:12" x14ac:dyDescent="0.35">
      <c r="A723" t="s">
        <v>5124</v>
      </c>
      <c r="B723" t="s">
        <v>672</v>
      </c>
      <c r="C723" t="s">
        <v>5122</v>
      </c>
      <c r="D723">
        <v>8</v>
      </c>
      <c r="E723">
        <v>36</v>
      </c>
      <c r="F723">
        <v>0.77</v>
      </c>
      <c r="H723">
        <v>1583914995</v>
      </c>
      <c r="I723" t="s">
        <v>5123</v>
      </c>
      <c r="K723" t="s">
        <v>5122</v>
      </c>
      <c r="L723">
        <v>1</v>
      </c>
    </row>
    <row r="724" spans="1:12" x14ac:dyDescent="0.35">
      <c r="A724" t="s">
        <v>5121</v>
      </c>
      <c r="B724" t="s">
        <v>5120</v>
      </c>
      <c r="C724" t="s">
        <v>5117</v>
      </c>
      <c r="D724">
        <v>35</v>
      </c>
      <c r="E724">
        <v>9</v>
      </c>
      <c r="F724">
        <v>0.76</v>
      </c>
      <c r="G724" t="s">
        <v>4369</v>
      </c>
      <c r="H724">
        <v>1593341925</v>
      </c>
      <c r="I724" t="s">
        <v>5119</v>
      </c>
      <c r="J724" t="s">
        <v>5118</v>
      </c>
      <c r="K724" t="s">
        <v>5117</v>
      </c>
      <c r="L724">
        <v>0</v>
      </c>
    </row>
    <row r="725" spans="1:12" x14ac:dyDescent="0.35">
      <c r="A725" t="s">
        <v>5116</v>
      </c>
      <c r="B725" t="s">
        <v>5115</v>
      </c>
      <c r="C725" t="s">
        <v>5112</v>
      </c>
      <c r="D725">
        <v>32</v>
      </c>
      <c r="E725">
        <v>25</v>
      </c>
      <c r="F725">
        <v>0.78</v>
      </c>
      <c r="G725" t="s">
        <v>3</v>
      </c>
      <c r="H725">
        <v>1597203798</v>
      </c>
      <c r="I725" t="s">
        <v>5114</v>
      </c>
      <c r="J725" t="s">
        <v>5113</v>
      </c>
      <c r="K725" t="s">
        <v>5112</v>
      </c>
      <c r="L725">
        <v>1</v>
      </c>
    </row>
    <row r="726" spans="1:12" x14ac:dyDescent="0.35">
      <c r="A726" t="s">
        <v>2097</v>
      </c>
      <c r="B726" t="s">
        <v>1731</v>
      </c>
      <c r="C726" t="s">
        <v>2094</v>
      </c>
      <c r="D726">
        <v>82</v>
      </c>
      <c r="E726">
        <v>35</v>
      </c>
      <c r="F726">
        <v>0.78</v>
      </c>
      <c r="G726" t="s">
        <v>3</v>
      </c>
      <c r="H726">
        <v>1605418486</v>
      </c>
      <c r="I726" t="s">
        <v>2096</v>
      </c>
      <c r="J726" t="s">
        <v>2095</v>
      </c>
      <c r="K726" t="s">
        <v>2094</v>
      </c>
      <c r="L726">
        <v>-1</v>
      </c>
    </row>
    <row r="727" spans="1:12" x14ac:dyDescent="0.35">
      <c r="A727" t="s">
        <v>5111</v>
      </c>
      <c r="B727" t="s">
        <v>5110</v>
      </c>
      <c r="C727" t="s">
        <v>5108</v>
      </c>
      <c r="D727">
        <v>100</v>
      </c>
      <c r="E727">
        <v>77</v>
      </c>
      <c r="F727">
        <v>0.87</v>
      </c>
      <c r="H727">
        <v>1559149486</v>
      </c>
      <c r="I727" t="s">
        <v>5109</v>
      </c>
      <c r="K727" t="s">
        <v>5108</v>
      </c>
      <c r="L727">
        <v>0</v>
      </c>
    </row>
    <row r="728" spans="1:12" x14ac:dyDescent="0.35">
      <c r="A728" t="s">
        <v>311</v>
      </c>
      <c r="B728" t="s">
        <v>310</v>
      </c>
      <c r="C728" t="s">
        <v>307</v>
      </c>
      <c r="D728">
        <v>48</v>
      </c>
      <c r="E728">
        <v>11</v>
      </c>
      <c r="F728">
        <v>0.76</v>
      </c>
      <c r="G728" t="s">
        <v>3</v>
      </c>
      <c r="H728">
        <v>1604017823</v>
      </c>
      <c r="I728" t="s">
        <v>309</v>
      </c>
      <c r="J728" t="s">
        <v>308</v>
      </c>
      <c r="K728" t="s">
        <v>307</v>
      </c>
      <c r="L728">
        <v>0</v>
      </c>
    </row>
    <row r="729" spans="1:12" x14ac:dyDescent="0.35">
      <c r="A729" t="s">
        <v>4328</v>
      </c>
      <c r="B729" t="s">
        <v>4327</v>
      </c>
      <c r="C729" t="s">
        <v>4324</v>
      </c>
      <c r="D729">
        <v>16</v>
      </c>
      <c r="E729">
        <v>10</v>
      </c>
      <c r="F729">
        <v>0.75</v>
      </c>
      <c r="G729" t="s">
        <v>3</v>
      </c>
      <c r="H729">
        <v>1599304827</v>
      </c>
      <c r="I729" t="s">
        <v>4326</v>
      </c>
      <c r="J729" t="s">
        <v>4325</v>
      </c>
      <c r="K729" t="s">
        <v>4324</v>
      </c>
      <c r="L729">
        <v>0</v>
      </c>
    </row>
    <row r="730" spans="1:12" x14ac:dyDescent="0.35">
      <c r="A730" t="s">
        <v>5107</v>
      </c>
      <c r="B730" t="s">
        <v>4278</v>
      </c>
      <c r="C730" t="s">
        <v>5105</v>
      </c>
      <c r="D730">
        <v>17</v>
      </c>
      <c r="E730">
        <v>10</v>
      </c>
      <c r="F730">
        <v>0.71</v>
      </c>
      <c r="G730" t="s">
        <v>3</v>
      </c>
      <c r="H730">
        <v>1597540462</v>
      </c>
      <c r="I730" t="s">
        <v>5106</v>
      </c>
      <c r="K730" t="s">
        <v>5105</v>
      </c>
      <c r="L730">
        <v>0</v>
      </c>
    </row>
    <row r="731" spans="1:12" x14ac:dyDescent="0.35">
      <c r="A731" t="s">
        <v>5104</v>
      </c>
      <c r="B731" t="s">
        <v>5103</v>
      </c>
      <c r="C731" t="s">
        <v>5100</v>
      </c>
      <c r="D731">
        <v>79</v>
      </c>
      <c r="E731">
        <v>30</v>
      </c>
      <c r="F731">
        <v>0.85</v>
      </c>
      <c r="G731" t="s">
        <v>4369</v>
      </c>
      <c r="H731">
        <v>1592724028</v>
      </c>
      <c r="I731" t="s">
        <v>5102</v>
      </c>
      <c r="J731" t="s">
        <v>5101</v>
      </c>
      <c r="K731" t="s">
        <v>5100</v>
      </c>
      <c r="L731">
        <v>0</v>
      </c>
    </row>
    <row r="732" spans="1:12" x14ac:dyDescent="0.35">
      <c r="A732" t="s">
        <v>5099</v>
      </c>
      <c r="B732" t="s">
        <v>5098</v>
      </c>
      <c r="C732" t="s">
        <v>5095</v>
      </c>
      <c r="D732">
        <v>25</v>
      </c>
      <c r="E732">
        <v>11</v>
      </c>
      <c r="F732">
        <v>0.76</v>
      </c>
      <c r="G732" t="s">
        <v>4363</v>
      </c>
      <c r="H732">
        <v>1587369903</v>
      </c>
      <c r="I732" t="s">
        <v>5097</v>
      </c>
      <c r="J732" t="s">
        <v>5096</v>
      </c>
      <c r="K732" t="s">
        <v>5095</v>
      </c>
      <c r="L732">
        <v>-1</v>
      </c>
    </row>
    <row r="733" spans="1:12" x14ac:dyDescent="0.35">
      <c r="A733" t="s">
        <v>5094</v>
      </c>
      <c r="B733" t="s">
        <v>5093</v>
      </c>
      <c r="C733" t="s">
        <v>5090</v>
      </c>
      <c r="D733">
        <v>22</v>
      </c>
      <c r="E733">
        <v>27</v>
      </c>
      <c r="F733">
        <v>0.78</v>
      </c>
      <c r="G733" t="s">
        <v>3</v>
      </c>
      <c r="H733">
        <v>1587819324</v>
      </c>
      <c r="I733" t="s">
        <v>5092</v>
      </c>
      <c r="J733" t="s">
        <v>5091</v>
      </c>
      <c r="K733" t="s">
        <v>5090</v>
      </c>
      <c r="L733">
        <v>-1</v>
      </c>
    </row>
    <row r="734" spans="1:12" x14ac:dyDescent="0.35">
      <c r="A734" t="s">
        <v>3767</v>
      </c>
      <c r="B734" t="s">
        <v>3766</v>
      </c>
      <c r="C734" t="s">
        <v>3763</v>
      </c>
      <c r="D734">
        <v>7</v>
      </c>
      <c r="E734">
        <v>4</v>
      </c>
      <c r="F734">
        <v>0.7</v>
      </c>
      <c r="G734" t="s">
        <v>3</v>
      </c>
      <c r="H734">
        <v>1606014152</v>
      </c>
      <c r="I734" t="s">
        <v>3765</v>
      </c>
      <c r="J734" t="s">
        <v>3764</v>
      </c>
      <c r="K734" t="s">
        <v>3763</v>
      </c>
      <c r="L734">
        <v>0</v>
      </c>
    </row>
    <row r="735" spans="1:12" x14ac:dyDescent="0.35">
      <c r="A735" t="s">
        <v>1379</v>
      </c>
      <c r="B735" t="s">
        <v>1378</v>
      </c>
      <c r="C735" t="s">
        <v>1375</v>
      </c>
      <c r="D735">
        <v>23</v>
      </c>
      <c r="E735">
        <v>0</v>
      </c>
      <c r="F735">
        <v>0.27</v>
      </c>
      <c r="G735" t="s">
        <v>620</v>
      </c>
      <c r="H735">
        <v>1604383838</v>
      </c>
      <c r="I735" t="s">
        <v>1377</v>
      </c>
      <c r="J735" t="s">
        <v>1376</v>
      </c>
      <c r="K735" t="s">
        <v>1375</v>
      </c>
      <c r="L735">
        <v>0</v>
      </c>
    </row>
    <row r="736" spans="1:12" x14ac:dyDescent="0.35">
      <c r="A736" t="s">
        <v>3309</v>
      </c>
      <c r="B736" t="s">
        <v>1621</v>
      </c>
      <c r="C736" t="s">
        <v>3307</v>
      </c>
      <c r="D736">
        <v>3</v>
      </c>
      <c r="E736">
        <v>3</v>
      </c>
      <c r="F736">
        <v>0.64</v>
      </c>
      <c r="G736" t="s">
        <v>3</v>
      </c>
      <c r="H736">
        <v>1605856406</v>
      </c>
      <c r="I736" t="s">
        <v>3308</v>
      </c>
      <c r="K736" t="s">
        <v>3307</v>
      </c>
      <c r="L736">
        <v>1</v>
      </c>
    </row>
    <row r="737" spans="1:12" x14ac:dyDescent="0.35">
      <c r="A737" t="s">
        <v>2384</v>
      </c>
      <c r="B737" t="s">
        <v>2383</v>
      </c>
      <c r="C737" t="s">
        <v>2380</v>
      </c>
      <c r="D737">
        <v>14</v>
      </c>
      <c r="E737">
        <v>6</v>
      </c>
      <c r="F737">
        <v>0.75</v>
      </c>
      <c r="G737" t="s">
        <v>3</v>
      </c>
      <c r="H737">
        <v>1605571516</v>
      </c>
      <c r="I737" t="s">
        <v>2382</v>
      </c>
      <c r="J737" t="s">
        <v>2381</v>
      </c>
      <c r="K737" t="s">
        <v>2380</v>
      </c>
      <c r="L737">
        <v>1</v>
      </c>
    </row>
    <row r="738" spans="1:12" x14ac:dyDescent="0.35">
      <c r="A738" t="s">
        <v>1471</v>
      </c>
      <c r="B738" t="s">
        <v>1470</v>
      </c>
      <c r="C738" t="s">
        <v>1467</v>
      </c>
      <c r="D738">
        <v>24</v>
      </c>
      <c r="E738">
        <v>4</v>
      </c>
      <c r="F738">
        <v>0.7</v>
      </c>
      <c r="G738" t="s">
        <v>3</v>
      </c>
      <c r="H738">
        <v>1605145358</v>
      </c>
      <c r="I738" t="s">
        <v>1469</v>
      </c>
      <c r="J738" t="s">
        <v>1468</v>
      </c>
      <c r="K738" t="s">
        <v>1467</v>
      </c>
      <c r="L738">
        <v>0</v>
      </c>
    </row>
    <row r="739" spans="1:12" x14ac:dyDescent="0.35">
      <c r="A739" t="s">
        <v>3314</v>
      </c>
      <c r="B739" t="s">
        <v>3313</v>
      </c>
      <c r="C739" t="s">
        <v>3310</v>
      </c>
      <c r="D739">
        <v>10</v>
      </c>
      <c r="E739">
        <v>2</v>
      </c>
      <c r="F739">
        <v>0.75</v>
      </c>
      <c r="G739" t="s">
        <v>3</v>
      </c>
      <c r="H739">
        <v>1605843367</v>
      </c>
      <c r="I739" t="s">
        <v>3312</v>
      </c>
      <c r="J739" t="s">
        <v>3311</v>
      </c>
      <c r="K739" t="s">
        <v>3310</v>
      </c>
      <c r="L739">
        <v>0</v>
      </c>
    </row>
    <row r="740" spans="1:12" x14ac:dyDescent="0.35">
      <c r="A740" t="s">
        <v>4077</v>
      </c>
      <c r="B740" t="s">
        <v>672</v>
      </c>
      <c r="C740" t="s">
        <v>4074</v>
      </c>
      <c r="D740">
        <v>17</v>
      </c>
      <c r="E740">
        <v>0</v>
      </c>
      <c r="F740">
        <v>0.3</v>
      </c>
      <c r="G740" t="s">
        <v>3</v>
      </c>
      <c r="H740">
        <v>1604963382</v>
      </c>
      <c r="I740" t="s">
        <v>4076</v>
      </c>
      <c r="J740" t="s">
        <v>4075</v>
      </c>
      <c r="K740" t="s">
        <v>4074</v>
      </c>
      <c r="L740">
        <v>0</v>
      </c>
    </row>
    <row r="741" spans="1:12" x14ac:dyDescent="0.35">
      <c r="A741" t="s">
        <v>571</v>
      </c>
      <c r="B741" t="s">
        <v>207</v>
      </c>
      <c r="C741" t="s">
        <v>568</v>
      </c>
      <c r="D741">
        <v>4</v>
      </c>
      <c r="E741">
        <v>5</v>
      </c>
      <c r="F741">
        <v>0.78</v>
      </c>
      <c r="G741" t="s">
        <v>8</v>
      </c>
      <c r="H741">
        <v>1604196485</v>
      </c>
      <c r="I741" t="s">
        <v>570</v>
      </c>
      <c r="J741" t="s">
        <v>569</v>
      </c>
      <c r="K741" t="s">
        <v>568</v>
      </c>
      <c r="L741">
        <v>0</v>
      </c>
    </row>
    <row r="742" spans="1:12" x14ac:dyDescent="0.35">
      <c r="A742" t="s">
        <v>2429</v>
      </c>
      <c r="B742" t="s">
        <v>1345</v>
      </c>
      <c r="C742" t="s">
        <v>2426</v>
      </c>
      <c r="D742">
        <v>17</v>
      </c>
      <c r="E742">
        <v>4</v>
      </c>
      <c r="F742">
        <v>0.7</v>
      </c>
      <c r="G742" t="s">
        <v>373</v>
      </c>
      <c r="H742">
        <v>1604216255</v>
      </c>
      <c r="I742" t="s">
        <v>2428</v>
      </c>
      <c r="J742" t="s">
        <v>2427</v>
      </c>
      <c r="K742" t="s">
        <v>2426</v>
      </c>
      <c r="L742">
        <v>1</v>
      </c>
    </row>
    <row r="743" spans="1:12" x14ac:dyDescent="0.35">
      <c r="A743" t="s">
        <v>5089</v>
      </c>
      <c r="B743" t="s">
        <v>5088</v>
      </c>
      <c r="C743" t="s">
        <v>5086</v>
      </c>
      <c r="D743">
        <v>5</v>
      </c>
      <c r="E743">
        <v>5</v>
      </c>
      <c r="F743">
        <v>0.73</v>
      </c>
      <c r="G743" t="s">
        <v>367</v>
      </c>
      <c r="H743">
        <v>1597641328</v>
      </c>
      <c r="I743" t="s">
        <v>5087</v>
      </c>
      <c r="K743" t="s">
        <v>5086</v>
      </c>
      <c r="L743">
        <v>1</v>
      </c>
    </row>
    <row r="744" spans="1:12" x14ac:dyDescent="0.35">
      <c r="A744" t="s">
        <v>5085</v>
      </c>
      <c r="B744" t="s">
        <v>5084</v>
      </c>
      <c r="C744" t="s">
        <v>5081</v>
      </c>
      <c r="D744">
        <v>43</v>
      </c>
      <c r="E744">
        <v>45</v>
      </c>
      <c r="F744">
        <v>0.84</v>
      </c>
      <c r="G744" t="s">
        <v>38</v>
      </c>
      <c r="H744">
        <v>1594862024</v>
      </c>
      <c r="I744" t="s">
        <v>5083</v>
      </c>
      <c r="J744" t="s">
        <v>5082</v>
      </c>
      <c r="K744" t="s">
        <v>5081</v>
      </c>
      <c r="L744">
        <v>1</v>
      </c>
    </row>
    <row r="745" spans="1:12" x14ac:dyDescent="0.35">
      <c r="A745" t="s">
        <v>5080</v>
      </c>
      <c r="B745" t="s">
        <v>5079</v>
      </c>
      <c r="C745" t="s">
        <v>5076</v>
      </c>
      <c r="D745">
        <v>22</v>
      </c>
      <c r="E745">
        <v>0</v>
      </c>
      <c r="F745">
        <v>0.38</v>
      </c>
      <c r="H745">
        <v>1597427517</v>
      </c>
      <c r="I745" t="s">
        <v>5078</v>
      </c>
      <c r="J745" t="s">
        <v>5077</v>
      </c>
      <c r="K745" t="s">
        <v>5076</v>
      </c>
      <c r="L745">
        <v>0</v>
      </c>
    </row>
    <row r="746" spans="1:12" x14ac:dyDescent="0.35">
      <c r="A746" t="s">
        <v>4110</v>
      </c>
      <c r="B746" t="s">
        <v>4109</v>
      </c>
      <c r="C746" t="s">
        <v>4106</v>
      </c>
      <c r="D746">
        <v>7</v>
      </c>
      <c r="E746">
        <v>5</v>
      </c>
      <c r="F746">
        <v>0.78</v>
      </c>
      <c r="G746" t="s">
        <v>3</v>
      </c>
      <c r="H746">
        <v>1606092502</v>
      </c>
      <c r="I746" t="s">
        <v>4108</v>
      </c>
      <c r="J746" t="s">
        <v>4107</v>
      </c>
      <c r="K746" t="s">
        <v>4106</v>
      </c>
      <c r="L746">
        <v>1</v>
      </c>
    </row>
    <row r="747" spans="1:12" x14ac:dyDescent="0.35">
      <c r="A747" t="s">
        <v>5075</v>
      </c>
      <c r="B747" t="s">
        <v>5074</v>
      </c>
      <c r="C747" t="s">
        <v>5071</v>
      </c>
      <c r="D747">
        <v>10</v>
      </c>
      <c r="E747">
        <v>0</v>
      </c>
      <c r="F747">
        <v>0.36</v>
      </c>
      <c r="G747" t="s">
        <v>4369</v>
      </c>
      <c r="H747">
        <v>1593899748</v>
      </c>
      <c r="I747" t="s">
        <v>5073</v>
      </c>
      <c r="J747" t="s">
        <v>5072</v>
      </c>
      <c r="K747" t="s">
        <v>5071</v>
      </c>
      <c r="L747">
        <v>0</v>
      </c>
    </row>
    <row r="748" spans="1:12" x14ac:dyDescent="0.35">
      <c r="A748" t="s">
        <v>5070</v>
      </c>
      <c r="B748" t="s">
        <v>975</v>
      </c>
      <c r="C748" t="s">
        <v>5067</v>
      </c>
      <c r="D748">
        <v>18</v>
      </c>
      <c r="E748">
        <v>5</v>
      </c>
      <c r="F748">
        <v>0.73</v>
      </c>
      <c r="G748" t="s">
        <v>4363</v>
      </c>
      <c r="H748">
        <v>1584994415</v>
      </c>
      <c r="I748" t="s">
        <v>5069</v>
      </c>
      <c r="J748" t="s">
        <v>5068</v>
      </c>
      <c r="K748" t="s">
        <v>5067</v>
      </c>
      <c r="L748">
        <v>0</v>
      </c>
    </row>
    <row r="749" spans="1:12" x14ac:dyDescent="0.35">
      <c r="A749" t="s">
        <v>5066</v>
      </c>
      <c r="B749" t="s">
        <v>1495</v>
      </c>
      <c r="C749" t="s">
        <v>5063</v>
      </c>
      <c r="D749">
        <v>17</v>
      </c>
      <c r="E749">
        <v>19</v>
      </c>
      <c r="F749">
        <v>0.8</v>
      </c>
      <c r="G749" t="s">
        <v>4363</v>
      </c>
      <c r="H749">
        <v>1577579330</v>
      </c>
      <c r="I749" t="s">
        <v>5065</v>
      </c>
      <c r="J749" t="s">
        <v>5064</v>
      </c>
      <c r="K749" t="s">
        <v>5063</v>
      </c>
      <c r="L749">
        <v>0</v>
      </c>
    </row>
    <row r="750" spans="1:12" x14ac:dyDescent="0.35">
      <c r="A750" t="s">
        <v>5062</v>
      </c>
      <c r="B750" t="s">
        <v>5061</v>
      </c>
      <c r="C750" t="s">
        <v>5058</v>
      </c>
      <c r="D750">
        <v>5</v>
      </c>
      <c r="E750">
        <v>5</v>
      </c>
      <c r="F750">
        <v>0.73</v>
      </c>
      <c r="G750" t="s">
        <v>4369</v>
      </c>
      <c r="H750">
        <v>1590454888</v>
      </c>
      <c r="I750" t="s">
        <v>5060</v>
      </c>
      <c r="J750" t="s">
        <v>5059</v>
      </c>
      <c r="K750" t="s">
        <v>5058</v>
      </c>
      <c r="L750">
        <v>0</v>
      </c>
    </row>
    <row r="751" spans="1:12" x14ac:dyDescent="0.35">
      <c r="A751" t="s">
        <v>5057</v>
      </c>
      <c r="B751" t="s">
        <v>5056</v>
      </c>
      <c r="C751" t="s">
        <v>5054</v>
      </c>
      <c r="D751">
        <v>32</v>
      </c>
      <c r="E751">
        <v>16</v>
      </c>
      <c r="F751">
        <v>0.86</v>
      </c>
      <c r="G751" t="s">
        <v>38</v>
      </c>
      <c r="H751">
        <v>1591977645</v>
      </c>
      <c r="I751" t="s">
        <v>5055</v>
      </c>
      <c r="K751" t="s">
        <v>5054</v>
      </c>
      <c r="L751">
        <v>0</v>
      </c>
    </row>
    <row r="752" spans="1:12" x14ac:dyDescent="0.35">
      <c r="A752" t="s">
        <v>5053</v>
      </c>
      <c r="B752" t="s">
        <v>5052</v>
      </c>
      <c r="C752" t="s">
        <v>5049</v>
      </c>
      <c r="D752">
        <v>17</v>
      </c>
      <c r="E752">
        <v>3</v>
      </c>
      <c r="F752">
        <v>0.64</v>
      </c>
      <c r="G752" t="s">
        <v>4369</v>
      </c>
      <c r="H752">
        <v>1590380466</v>
      </c>
      <c r="I752" t="s">
        <v>5051</v>
      </c>
      <c r="J752" t="s">
        <v>5050</v>
      </c>
      <c r="K752" t="s">
        <v>5049</v>
      </c>
      <c r="L752">
        <v>0</v>
      </c>
    </row>
    <row r="753" spans="1:12" x14ac:dyDescent="0.35">
      <c r="A753" t="s">
        <v>5048</v>
      </c>
      <c r="B753" t="s">
        <v>5047</v>
      </c>
      <c r="C753" t="s">
        <v>5044</v>
      </c>
      <c r="D753">
        <v>5</v>
      </c>
      <c r="E753">
        <v>0</v>
      </c>
      <c r="F753">
        <v>0.36</v>
      </c>
      <c r="G753" t="s">
        <v>4369</v>
      </c>
      <c r="H753">
        <v>1587844215</v>
      </c>
      <c r="I753" t="s">
        <v>5046</v>
      </c>
      <c r="J753" t="s">
        <v>5045</v>
      </c>
      <c r="K753" t="s">
        <v>5044</v>
      </c>
      <c r="L753">
        <v>0</v>
      </c>
    </row>
    <row r="754" spans="1:12" x14ac:dyDescent="0.35">
      <c r="A754" t="s">
        <v>5043</v>
      </c>
      <c r="B754" t="s">
        <v>5042</v>
      </c>
      <c r="C754" t="s">
        <v>5039</v>
      </c>
      <c r="D754">
        <v>18</v>
      </c>
      <c r="E754">
        <v>14</v>
      </c>
      <c r="F754">
        <v>0.85</v>
      </c>
      <c r="H754">
        <v>1559174259</v>
      </c>
      <c r="I754" t="s">
        <v>5041</v>
      </c>
      <c r="J754" t="s">
        <v>5040</v>
      </c>
      <c r="K754" t="s">
        <v>5039</v>
      </c>
      <c r="L754">
        <v>0</v>
      </c>
    </row>
    <row r="755" spans="1:12" x14ac:dyDescent="0.35">
      <c r="A755" t="s">
        <v>5038</v>
      </c>
      <c r="B755" t="s">
        <v>5037</v>
      </c>
      <c r="C755" t="s">
        <v>5035</v>
      </c>
      <c r="D755">
        <v>4</v>
      </c>
      <c r="E755">
        <v>4</v>
      </c>
      <c r="F755">
        <v>0.7</v>
      </c>
      <c r="H755">
        <v>1587431647</v>
      </c>
      <c r="I755" t="s">
        <v>5036</v>
      </c>
      <c r="K755" t="s">
        <v>5035</v>
      </c>
      <c r="L755">
        <v>0</v>
      </c>
    </row>
    <row r="756" spans="1:12" x14ac:dyDescent="0.35">
      <c r="A756" t="s">
        <v>1767</v>
      </c>
      <c r="B756" t="s">
        <v>1317</v>
      </c>
      <c r="C756" t="s">
        <v>1764</v>
      </c>
      <c r="D756">
        <v>1</v>
      </c>
      <c r="E756">
        <v>8</v>
      </c>
      <c r="F756">
        <v>0.83</v>
      </c>
      <c r="G756" t="s">
        <v>3</v>
      </c>
      <c r="H756">
        <v>1605332764</v>
      </c>
      <c r="I756" t="s">
        <v>1766</v>
      </c>
      <c r="J756" t="s">
        <v>1765</v>
      </c>
      <c r="K756" t="s">
        <v>1764</v>
      </c>
      <c r="L756">
        <v>0</v>
      </c>
    </row>
    <row r="757" spans="1:12" x14ac:dyDescent="0.35">
      <c r="A757" t="s">
        <v>2309</v>
      </c>
      <c r="B757" t="s">
        <v>2308</v>
      </c>
      <c r="C757" t="s">
        <v>2305</v>
      </c>
      <c r="D757">
        <v>0</v>
      </c>
      <c r="E757">
        <v>3</v>
      </c>
      <c r="F757">
        <v>0.71</v>
      </c>
      <c r="G757" t="s">
        <v>3</v>
      </c>
      <c r="H757">
        <v>1605245030</v>
      </c>
      <c r="I757" t="s">
        <v>2307</v>
      </c>
      <c r="J757" t="s">
        <v>2306</v>
      </c>
      <c r="K757" t="s">
        <v>2305</v>
      </c>
      <c r="L757">
        <v>0</v>
      </c>
    </row>
    <row r="758" spans="1:12" x14ac:dyDescent="0.35">
      <c r="A758" t="s">
        <v>5034</v>
      </c>
      <c r="B758" t="s">
        <v>5033</v>
      </c>
      <c r="C758" t="s">
        <v>5030</v>
      </c>
      <c r="D758">
        <v>2</v>
      </c>
      <c r="E758">
        <v>4</v>
      </c>
      <c r="F758">
        <v>0.67</v>
      </c>
      <c r="H758">
        <v>1570208929</v>
      </c>
      <c r="I758" t="s">
        <v>5032</v>
      </c>
      <c r="J758" t="s">
        <v>5031</v>
      </c>
      <c r="K758" t="s">
        <v>5030</v>
      </c>
      <c r="L758">
        <v>0</v>
      </c>
    </row>
    <row r="759" spans="1:12" x14ac:dyDescent="0.35">
      <c r="A759" t="s">
        <v>5029</v>
      </c>
      <c r="B759" t="s">
        <v>5028</v>
      </c>
      <c r="C759" t="s">
        <v>5025</v>
      </c>
      <c r="D759">
        <v>3</v>
      </c>
      <c r="E759">
        <v>5</v>
      </c>
      <c r="F759">
        <v>0.73</v>
      </c>
      <c r="H759">
        <v>1570810997</v>
      </c>
      <c r="I759" t="s">
        <v>5027</v>
      </c>
      <c r="J759" t="s">
        <v>5026</v>
      </c>
      <c r="K759" t="s">
        <v>5025</v>
      </c>
      <c r="L759">
        <v>0</v>
      </c>
    </row>
    <row r="760" spans="1:12" x14ac:dyDescent="0.35">
      <c r="A760" t="s">
        <v>5</v>
      </c>
      <c r="B760" t="s">
        <v>4</v>
      </c>
      <c r="C760" t="s">
        <v>0</v>
      </c>
      <c r="D760">
        <v>41</v>
      </c>
      <c r="E760">
        <v>13</v>
      </c>
      <c r="F760">
        <v>0.81</v>
      </c>
      <c r="G760" t="s">
        <v>3</v>
      </c>
      <c r="H760">
        <v>1599511857</v>
      </c>
      <c r="I760" t="s">
        <v>2</v>
      </c>
      <c r="J760" t="s">
        <v>1</v>
      </c>
      <c r="K760" t="s">
        <v>0</v>
      </c>
      <c r="L760">
        <v>1</v>
      </c>
    </row>
    <row r="761" spans="1:12" x14ac:dyDescent="0.35">
      <c r="A761" t="s">
        <v>1668</v>
      </c>
      <c r="B761" t="s">
        <v>1667</v>
      </c>
      <c r="C761" t="s">
        <v>1664</v>
      </c>
      <c r="D761">
        <v>18</v>
      </c>
      <c r="E761">
        <v>7</v>
      </c>
      <c r="F761">
        <v>0.69</v>
      </c>
      <c r="G761" t="s">
        <v>3</v>
      </c>
      <c r="H761">
        <v>1601570543</v>
      </c>
      <c r="I761" t="s">
        <v>1666</v>
      </c>
      <c r="J761" t="s">
        <v>1665</v>
      </c>
      <c r="K761" t="s">
        <v>1664</v>
      </c>
      <c r="L761">
        <v>-1</v>
      </c>
    </row>
    <row r="762" spans="1:12" x14ac:dyDescent="0.35">
      <c r="A762" t="s">
        <v>5024</v>
      </c>
      <c r="B762" t="s">
        <v>5023</v>
      </c>
      <c r="C762" t="s">
        <v>5021</v>
      </c>
      <c r="D762">
        <v>4</v>
      </c>
      <c r="E762">
        <v>0</v>
      </c>
      <c r="F762">
        <v>0.28999999999999998</v>
      </c>
      <c r="G762" t="s">
        <v>3</v>
      </c>
      <c r="H762">
        <v>1592828002</v>
      </c>
      <c r="I762" t="s">
        <v>5022</v>
      </c>
      <c r="K762" t="s">
        <v>5021</v>
      </c>
      <c r="L762">
        <v>-1</v>
      </c>
    </row>
    <row r="763" spans="1:12" x14ac:dyDescent="0.35">
      <c r="A763" t="s">
        <v>5020</v>
      </c>
      <c r="B763" t="s">
        <v>5019</v>
      </c>
      <c r="C763" t="s">
        <v>5016</v>
      </c>
      <c r="D763">
        <v>8</v>
      </c>
      <c r="E763">
        <v>7</v>
      </c>
      <c r="F763">
        <v>0.73</v>
      </c>
      <c r="G763" t="s">
        <v>4369</v>
      </c>
      <c r="H763">
        <v>1591409703</v>
      </c>
      <c r="I763" t="s">
        <v>5018</v>
      </c>
      <c r="J763" t="s">
        <v>5017</v>
      </c>
      <c r="K763" t="s">
        <v>5016</v>
      </c>
      <c r="L763">
        <v>0</v>
      </c>
    </row>
    <row r="764" spans="1:12" x14ac:dyDescent="0.35">
      <c r="A764" t="s">
        <v>5015</v>
      </c>
      <c r="B764" t="s">
        <v>5014</v>
      </c>
      <c r="C764" t="s">
        <v>5011</v>
      </c>
      <c r="D764">
        <v>2</v>
      </c>
      <c r="E764">
        <v>7</v>
      </c>
      <c r="F764">
        <v>0.73</v>
      </c>
      <c r="G764" t="s">
        <v>4369</v>
      </c>
      <c r="H764">
        <v>1588112765</v>
      </c>
      <c r="I764" t="s">
        <v>5013</v>
      </c>
      <c r="J764" t="s">
        <v>5012</v>
      </c>
      <c r="K764" t="s">
        <v>5011</v>
      </c>
      <c r="L764">
        <v>0</v>
      </c>
    </row>
    <row r="765" spans="1:12" x14ac:dyDescent="0.35">
      <c r="A765" t="s">
        <v>2165</v>
      </c>
      <c r="B765" t="s">
        <v>2164</v>
      </c>
      <c r="C765" t="s">
        <v>2161</v>
      </c>
      <c r="D765">
        <v>14</v>
      </c>
      <c r="E765">
        <v>8</v>
      </c>
      <c r="F765">
        <v>0.73</v>
      </c>
      <c r="G765" t="s">
        <v>3</v>
      </c>
      <c r="H765">
        <v>1605129581</v>
      </c>
      <c r="I765" t="s">
        <v>2163</v>
      </c>
      <c r="J765" t="s">
        <v>2162</v>
      </c>
      <c r="K765" t="s">
        <v>2161</v>
      </c>
      <c r="L765">
        <v>0</v>
      </c>
    </row>
    <row r="766" spans="1:12" x14ac:dyDescent="0.35">
      <c r="A766" t="s">
        <v>5010</v>
      </c>
      <c r="C766" t="s">
        <v>5007</v>
      </c>
      <c r="D766">
        <v>50</v>
      </c>
      <c r="E766">
        <v>0</v>
      </c>
      <c r="F766">
        <v>0.21</v>
      </c>
      <c r="H766">
        <v>1531051109</v>
      </c>
      <c r="I766" t="s">
        <v>5009</v>
      </c>
      <c r="J766" t="s">
        <v>5008</v>
      </c>
      <c r="K766" t="s">
        <v>5007</v>
      </c>
      <c r="L766">
        <v>0</v>
      </c>
    </row>
    <row r="767" spans="1:12" x14ac:dyDescent="0.35">
      <c r="A767" t="s">
        <v>5006</v>
      </c>
      <c r="B767" t="s">
        <v>5005</v>
      </c>
      <c r="C767" t="s">
        <v>5002</v>
      </c>
      <c r="D767">
        <v>20</v>
      </c>
      <c r="E767">
        <v>4</v>
      </c>
      <c r="F767">
        <v>0.7</v>
      </c>
      <c r="G767" t="s">
        <v>4369</v>
      </c>
      <c r="H767">
        <v>1590511979</v>
      </c>
      <c r="I767" t="s">
        <v>5004</v>
      </c>
      <c r="J767" t="s">
        <v>5003</v>
      </c>
      <c r="K767" t="s">
        <v>5002</v>
      </c>
      <c r="L767">
        <v>0</v>
      </c>
    </row>
    <row r="768" spans="1:12" x14ac:dyDescent="0.35">
      <c r="A768" t="s">
        <v>5001</v>
      </c>
      <c r="B768" t="s">
        <v>5000</v>
      </c>
      <c r="C768" t="s">
        <v>4997</v>
      </c>
      <c r="D768">
        <v>21</v>
      </c>
      <c r="E768">
        <v>28</v>
      </c>
      <c r="F768">
        <v>0.79</v>
      </c>
      <c r="G768" t="s">
        <v>4363</v>
      </c>
      <c r="H768">
        <v>1578962791</v>
      </c>
      <c r="I768" t="s">
        <v>4999</v>
      </c>
      <c r="J768" t="s">
        <v>4998</v>
      </c>
      <c r="K768" t="s">
        <v>4997</v>
      </c>
      <c r="L768">
        <v>1</v>
      </c>
    </row>
    <row r="769" spans="1:12" x14ac:dyDescent="0.35">
      <c r="A769" t="s">
        <v>4996</v>
      </c>
      <c r="B769" t="s">
        <v>4995</v>
      </c>
      <c r="C769" t="s">
        <v>4992</v>
      </c>
      <c r="D769">
        <v>54</v>
      </c>
      <c r="E769">
        <v>48</v>
      </c>
      <c r="F769">
        <v>0.86</v>
      </c>
      <c r="G769" t="s">
        <v>3</v>
      </c>
      <c r="H769">
        <v>1589009688</v>
      </c>
      <c r="I769" t="s">
        <v>4994</v>
      </c>
      <c r="J769" t="s">
        <v>4993</v>
      </c>
      <c r="K769" t="s">
        <v>4992</v>
      </c>
      <c r="L769">
        <v>1</v>
      </c>
    </row>
    <row r="770" spans="1:12" x14ac:dyDescent="0.35">
      <c r="A770" t="s">
        <v>4991</v>
      </c>
      <c r="B770" t="s">
        <v>1154</v>
      </c>
      <c r="C770" t="s">
        <v>4988</v>
      </c>
      <c r="D770">
        <v>13</v>
      </c>
      <c r="E770">
        <v>21</v>
      </c>
      <c r="F770">
        <v>0.75</v>
      </c>
      <c r="H770">
        <v>1556840072</v>
      </c>
      <c r="I770" t="s">
        <v>4990</v>
      </c>
      <c r="J770" t="s">
        <v>4989</v>
      </c>
      <c r="K770" t="s">
        <v>4988</v>
      </c>
      <c r="L770">
        <v>0</v>
      </c>
    </row>
    <row r="771" spans="1:12" x14ac:dyDescent="0.35">
      <c r="A771" t="s">
        <v>4032</v>
      </c>
      <c r="B771" t="s">
        <v>282</v>
      </c>
      <c r="C771" t="s">
        <v>4029</v>
      </c>
      <c r="D771">
        <v>4</v>
      </c>
      <c r="E771">
        <v>2</v>
      </c>
      <c r="F771">
        <v>0.67</v>
      </c>
      <c r="G771" t="s">
        <v>3</v>
      </c>
      <c r="H771">
        <v>1606077835</v>
      </c>
      <c r="I771" t="s">
        <v>4031</v>
      </c>
      <c r="J771" t="s">
        <v>4030</v>
      </c>
      <c r="K771" t="s">
        <v>4029</v>
      </c>
      <c r="L771">
        <v>0</v>
      </c>
    </row>
    <row r="772" spans="1:12" x14ac:dyDescent="0.35">
      <c r="A772" t="s">
        <v>607</v>
      </c>
      <c r="B772" t="s">
        <v>606</v>
      </c>
      <c r="C772" t="s">
        <v>603</v>
      </c>
      <c r="D772">
        <v>23</v>
      </c>
      <c r="E772">
        <v>1</v>
      </c>
      <c r="F772">
        <v>0.6</v>
      </c>
      <c r="G772" t="s">
        <v>276</v>
      </c>
      <c r="H772">
        <v>1604472747</v>
      </c>
      <c r="I772" t="s">
        <v>605</v>
      </c>
      <c r="J772" t="s">
        <v>604</v>
      </c>
      <c r="K772" t="s">
        <v>603</v>
      </c>
      <c r="L772">
        <v>0</v>
      </c>
    </row>
    <row r="773" spans="1:12" x14ac:dyDescent="0.35">
      <c r="A773" t="s">
        <v>4987</v>
      </c>
      <c r="B773" t="s">
        <v>4986</v>
      </c>
      <c r="C773" t="s">
        <v>4984</v>
      </c>
      <c r="D773">
        <v>26</v>
      </c>
      <c r="E773">
        <v>37</v>
      </c>
      <c r="F773">
        <v>0.87</v>
      </c>
      <c r="G773" t="s">
        <v>4369</v>
      </c>
      <c r="H773">
        <v>1588323836</v>
      </c>
      <c r="I773" t="s">
        <v>4985</v>
      </c>
      <c r="K773" t="s">
        <v>4984</v>
      </c>
      <c r="L773">
        <v>0</v>
      </c>
    </row>
    <row r="774" spans="1:12" x14ac:dyDescent="0.35">
      <c r="A774" t="s">
        <v>4983</v>
      </c>
      <c r="B774" t="s">
        <v>4982</v>
      </c>
      <c r="C774" t="s">
        <v>4980</v>
      </c>
      <c r="D774">
        <v>65</v>
      </c>
      <c r="E774">
        <v>42</v>
      </c>
      <c r="F774">
        <v>0.8</v>
      </c>
      <c r="G774" t="s">
        <v>4363</v>
      </c>
      <c r="H774">
        <v>1579794251</v>
      </c>
      <c r="I774" t="s">
        <v>4981</v>
      </c>
      <c r="K774" t="s">
        <v>4980</v>
      </c>
      <c r="L774">
        <v>0</v>
      </c>
    </row>
    <row r="775" spans="1:12" x14ac:dyDescent="0.35">
      <c r="A775" t="s">
        <v>4979</v>
      </c>
      <c r="B775" t="s">
        <v>1127</v>
      </c>
      <c r="C775" t="s">
        <v>4976</v>
      </c>
      <c r="D775">
        <v>12</v>
      </c>
      <c r="E775">
        <v>13</v>
      </c>
      <c r="F775">
        <v>0.76</v>
      </c>
      <c r="H775">
        <v>1565216873</v>
      </c>
      <c r="I775" t="s">
        <v>4978</v>
      </c>
      <c r="J775" t="s">
        <v>4977</v>
      </c>
      <c r="K775" t="s">
        <v>4976</v>
      </c>
      <c r="L775">
        <v>0</v>
      </c>
    </row>
    <row r="776" spans="1:12" x14ac:dyDescent="0.35">
      <c r="A776" t="s">
        <v>4975</v>
      </c>
      <c r="B776" t="s">
        <v>4974</v>
      </c>
      <c r="C776" t="s">
        <v>4971</v>
      </c>
      <c r="D776">
        <v>36</v>
      </c>
      <c r="E776">
        <v>14</v>
      </c>
      <c r="F776">
        <v>0.76</v>
      </c>
      <c r="H776">
        <v>1526016177</v>
      </c>
      <c r="I776" t="s">
        <v>4973</v>
      </c>
      <c r="J776" t="s">
        <v>4972</v>
      </c>
      <c r="K776" t="s">
        <v>4971</v>
      </c>
      <c r="L776">
        <v>-1</v>
      </c>
    </row>
    <row r="777" spans="1:12" x14ac:dyDescent="0.35">
      <c r="A777" t="s">
        <v>4970</v>
      </c>
      <c r="C777" t="s">
        <v>4967</v>
      </c>
      <c r="D777">
        <v>10</v>
      </c>
      <c r="E777">
        <v>19</v>
      </c>
      <c r="F777">
        <v>0.82</v>
      </c>
      <c r="H777">
        <v>1527842627</v>
      </c>
      <c r="I777" t="s">
        <v>4969</v>
      </c>
      <c r="J777" t="s">
        <v>4968</v>
      </c>
      <c r="K777" t="s">
        <v>4967</v>
      </c>
      <c r="L777">
        <v>0</v>
      </c>
    </row>
    <row r="778" spans="1:12" x14ac:dyDescent="0.35">
      <c r="A778" t="s">
        <v>4966</v>
      </c>
      <c r="B778" t="s">
        <v>4965</v>
      </c>
      <c r="C778" t="s">
        <v>4962</v>
      </c>
      <c r="D778">
        <v>15</v>
      </c>
      <c r="E778">
        <v>18</v>
      </c>
      <c r="F778">
        <v>0.76</v>
      </c>
      <c r="H778">
        <v>1525568105</v>
      </c>
      <c r="I778" t="s">
        <v>4964</v>
      </c>
      <c r="J778" t="s">
        <v>4963</v>
      </c>
      <c r="K778" t="s">
        <v>4962</v>
      </c>
      <c r="L778">
        <v>1</v>
      </c>
    </row>
    <row r="779" spans="1:12" x14ac:dyDescent="0.35">
      <c r="A779" t="s">
        <v>4961</v>
      </c>
      <c r="B779" t="s">
        <v>4960</v>
      </c>
      <c r="C779" t="s">
        <v>4957</v>
      </c>
      <c r="D779">
        <v>51</v>
      </c>
      <c r="E779">
        <v>32</v>
      </c>
      <c r="F779">
        <v>0.74</v>
      </c>
      <c r="G779" t="s">
        <v>4363</v>
      </c>
      <c r="H779">
        <v>1583263159</v>
      </c>
      <c r="I779" t="s">
        <v>4959</v>
      </c>
      <c r="J779" t="s">
        <v>4958</v>
      </c>
      <c r="K779" t="s">
        <v>4957</v>
      </c>
      <c r="L779">
        <v>0</v>
      </c>
    </row>
    <row r="780" spans="1:12" x14ac:dyDescent="0.35">
      <c r="A780" t="s">
        <v>1505</v>
      </c>
      <c r="B780" t="s">
        <v>667</v>
      </c>
      <c r="C780" t="s">
        <v>1502</v>
      </c>
      <c r="D780">
        <v>35</v>
      </c>
      <c r="E780">
        <v>11</v>
      </c>
      <c r="F780">
        <v>0.8</v>
      </c>
      <c r="G780" t="s">
        <v>483</v>
      </c>
      <c r="H780">
        <v>1605052358</v>
      </c>
      <c r="I780" t="s">
        <v>1504</v>
      </c>
      <c r="J780" t="s">
        <v>1503</v>
      </c>
      <c r="K780" t="s">
        <v>1502</v>
      </c>
      <c r="L780">
        <v>0</v>
      </c>
    </row>
    <row r="781" spans="1:12" x14ac:dyDescent="0.35">
      <c r="A781" t="s">
        <v>3925</v>
      </c>
      <c r="B781" t="s">
        <v>3924</v>
      </c>
      <c r="C781" t="s">
        <v>3921</v>
      </c>
      <c r="D781">
        <v>15</v>
      </c>
      <c r="E781">
        <v>8</v>
      </c>
      <c r="F781">
        <v>0.75</v>
      </c>
      <c r="G781" t="s">
        <v>3</v>
      </c>
      <c r="H781">
        <v>1606024665</v>
      </c>
      <c r="I781" t="s">
        <v>3923</v>
      </c>
      <c r="J781" t="s">
        <v>3922</v>
      </c>
      <c r="K781" t="s">
        <v>3921</v>
      </c>
      <c r="L781">
        <v>0</v>
      </c>
    </row>
    <row r="782" spans="1:12" x14ac:dyDescent="0.35">
      <c r="A782" t="s">
        <v>3824</v>
      </c>
      <c r="B782" t="s">
        <v>3823</v>
      </c>
      <c r="C782" t="s">
        <v>3820</v>
      </c>
      <c r="D782">
        <v>2</v>
      </c>
      <c r="E782">
        <v>9</v>
      </c>
      <c r="F782">
        <v>0.8</v>
      </c>
      <c r="G782" t="s">
        <v>3</v>
      </c>
      <c r="H782">
        <v>1605969732</v>
      </c>
      <c r="I782" t="s">
        <v>3822</v>
      </c>
      <c r="J782" t="s">
        <v>3821</v>
      </c>
      <c r="K782" t="s">
        <v>3820</v>
      </c>
      <c r="L782">
        <v>1</v>
      </c>
    </row>
    <row r="783" spans="1:12" x14ac:dyDescent="0.35">
      <c r="A783" t="s">
        <v>4956</v>
      </c>
      <c r="B783" t="s">
        <v>4955</v>
      </c>
      <c r="C783" t="s">
        <v>4952</v>
      </c>
      <c r="D783">
        <v>53</v>
      </c>
      <c r="E783">
        <v>18</v>
      </c>
      <c r="F783">
        <v>0.79</v>
      </c>
      <c r="G783" t="s">
        <v>4363</v>
      </c>
      <c r="H783">
        <v>1581144369</v>
      </c>
      <c r="I783" t="s">
        <v>4954</v>
      </c>
      <c r="J783" t="s">
        <v>4953</v>
      </c>
      <c r="K783" t="s">
        <v>4952</v>
      </c>
      <c r="L783">
        <v>0</v>
      </c>
    </row>
    <row r="784" spans="1:12" x14ac:dyDescent="0.35">
      <c r="A784" t="s">
        <v>4951</v>
      </c>
      <c r="B784" t="s">
        <v>962</v>
      </c>
      <c r="C784" t="s">
        <v>4949</v>
      </c>
      <c r="D784">
        <v>12</v>
      </c>
      <c r="E784">
        <v>42</v>
      </c>
      <c r="F784">
        <v>0.79</v>
      </c>
      <c r="H784">
        <v>1569150841</v>
      </c>
      <c r="I784" t="s">
        <v>4950</v>
      </c>
      <c r="K784" t="s">
        <v>4949</v>
      </c>
      <c r="L784">
        <v>0</v>
      </c>
    </row>
    <row r="785" spans="1:12" x14ac:dyDescent="0.35">
      <c r="A785" t="s">
        <v>4948</v>
      </c>
      <c r="B785" t="s">
        <v>1397</v>
      </c>
      <c r="C785" t="s">
        <v>4945</v>
      </c>
      <c r="D785">
        <v>16</v>
      </c>
      <c r="E785">
        <v>13</v>
      </c>
      <c r="F785">
        <v>0.81</v>
      </c>
      <c r="H785">
        <v>1596932209</v>
      </c>
      <c r="I785" t="s">
        <v>4947</v>
      </c>
      <c r="J785" t="s">
        <v>4946</v>
      </c>
      <c r="K785" t="s">
        <v>4945</v>
      </c>
      <c r="L785">
        <v>0</v>
      </c>
    </row>
    <row r="786" spans="1:12" x14ac:dyDescent="0.35">
      <c r="A786" t="s">
        <v>3904</v>
      </c>
      <c r="B786" t="s">
        <v>3903</v>
      </c>
      <c r="C786" t="s">
        <v>3900</v>
      </c>
      <c r="D786">
        <v>22</v>
      </c>
      <c r="E786">
        <v>15</v>
      </c>
      <c r="F786">
        <v>0.76</v>
      </c>
      <c r="G786" t="s">
        <v>3</v>
      </c>
      <c r="H786">
        <v>1604809416</v>
      </c>
      <c r="I786" t="s">
        <v>3902</v>
      </c>
      <c r="J786" t="s">
        <v>3901</v>
      </c>
      <c r="K786" t="s">
        <v>3900</v>
      </c>
      <c r="L786">
        <v>1</v>
      </c>
    </row>
    <row r="787" spans="1:12" x14ac:dyDescent="0.35">
      <c r="A787" t="s">
        <v>4944</v>
      </c>
      <c r="B787" t="s">
        <v>4943</v>
      </c>
      <c r="C787" t="s">
        <v>4940</v>
      </c>
      <c r="D787">
        <v>4</v>
      </c>
      <c r="E787">
        <v>1</v>
      </c>
      <c r="F787">
        <v>0.56000000000000005</v>
      </c>
      <c r="H787">
        <v>1558901785</v>
      </c>
      <c r="I787" t="s">
        <v>4942</v>
      </c>
      <c r="J787" t="s">
        <v>4941</v>
      </c>
      <c r="K787" t="s">
        <v>4940</v>
      </c>
      <c r="L787">
        <v>0</v>
      </c>
    </row>
    <row r="788" spans="1:12" x14ac:dyDescent="0.35">
      <c r="A788" t="s">
        <v>4939</v>
      </c>
      <c r="B788" t="s">
        <v>4938</v>
      </c>
      <c r="C788" t="s">
        <v>4935</v>
      </c>
      <c r="D788">
        <v>25</v>
      </c>
      <c r="E788">
        <v>14</v>
      </c>
      <c r="F788">
        <v>0.69</v>
      </c>
      <c r="G788" t="s">
        <v>4363</v>
      </c>
      <c r="H788">
        <v>1585980141</v>
      </c>
      <c r="I788" t="s">
        <v>4937</v>
      </c>
      <c r="J788" t="s">
        <v>4936</v>
      </c>
      <c r="K788" t="s">
        <v>4935</v>
      </c>
      <c r="L788">
        <v>1</v>
      </c>
    </row>
    <row r="789" spans="1:12" x14ac:dyDescent="0.35">
      <c r="A789" t="s">
        <v>4934</v>
      </c>
      <c r="B789" t="s">
        <v>4933</v>
      </c>
      <c r="C789" t="s">
        <v>4931</v>
      </c>
      <c r="D789">
        <v>22</v>
      </c>
      <c r="E789">
        <v>15</v>
      </c>
      <c r="F789">
        <v>0.76</v>
      </c>
      <c r="H789">
        <v>1568594749</v>
      </c>
      <c r="I789" t="s">
        <v>4932</v>
      </c>
      <c r="K789" t="s">
        <v>4931</v>
      </c>
      <c r="L789">
        <v>0</v>
      </c>
    </row>
    <row r="790" spans="1:12" x14ac:dyDescent="0.35">
      <c r="A790" t="s">
        <v>4930</v>
      </c>
      <c r="B790" t="s">
        <v>4929</v>
      </c>
      <c r="C790" t="s">
        <v>4927</v>
      </c>
      <c r="D790">
        <v>24</v>
      </c>
      <c r="E790">
        <v>20</v>
      </c>
      <c r="F790">
        <v>0.79</v>
      </c>
      <c r="G790" t="s">
        <v>367</v>
      </c>
      <c r="H790">
        <v>1590206476</v>
      </c>
      <c r="I790" t="s">
        <v>4928</v>
      </c>
      <c r="K790" t="s">
        <v>4927</v>
      </c>
      <c r="L790">
        <v>1</v>
      </c>
    </row>
    <row r="791" spans="1:12" x14ac:dyDescent="0.35">
      <c r="A791" t="s">
        <v>1608</v>
      </c>
      <c r="B791" t="s">
        <v>1607</v>
      </c>
      <c r="C791" t="s">
        <v>1604</v>
      </c>
      <c r="D791">
        <v>2</v>
      </c>
      <c r="E791">
        <v>5</v>
      </c>
      <c r="F791">
        <v>0.69</v>
      </c>
      <c r="G791" t="s">
        <v>483</v>
      </c>
      <c r="H791">
        <v>1605266416</v>
      </c>
      <c r="I791" t="s">
        <v>1606</v>
      </c>
      <c r="J791" t="s">
        <v>1605</v>
      </c>
      <c r="K791" t="s">
        <v>1604</v>
      </c>
      <c r="L791">
        <v>0</v>
      </c>
    </row>
    <row r="792" spans="1:12" x14ac:dyDescent="0.35">
      <c r="A792" t="s">
        <v>1314</v>
      </c>
      <c r="B792" t="s">
        <v>1313</v>
      </c>
      <c r="C792" t="s">
        <v>1310</v>
      </c>
      <c r="D792">
        <v>19</v>
      </c>
      <c r="E792">
        <v>6</v>
      </c>
      <c r="F792">
        <v>0.72</v>
      </c>
      <c r="G792" t="s">
        <v>276</v>
      </c>
      <c r="H792">
        <v>1605006528</v>
      </c>
      <c r="I792" t="s">
        <v>1312</v>
      </c>
      <c r="J792" t="s">
        <v>1311</v>
      </c>
      <c r="K792" t="s">
        <v>1310</v>
      </c>
      <c r="L792">
        <v>0</v>
      </c>
    </row>
    <row r="793" spans="1:12" x14ac:dyDescent="0.35">
      <c r="A793" t="s">
        <v>4926</v>
      </c>
      <c r="B793" t="s">
        <v>4925</v>
      </c>
      <c r="C793" t="s">
        <v>4922</v>
      </c>
      <c r="D793">
        <v>29</v>
      </c>
      <c r="E793">
        <v>9</v>
      </c>
      <c r="F793">
        <v>0.77</v>
      </c>
      <c r="G793" t="s">
        <v>3</v>
      </c>
      <c r="H793">
        <v>1596840711</v>
      </c>
      <c r="I793" t="s">
        <v>4924</v>
      </c>
      <c r="J793" t="s">
        <v>4923</v>
      </c>
      <c r="K793" t="s">
        <v>4922</v>
      </c>
      <c r="L793">
        <v>1</v>
      </c>
    </row>
    <row r="794" spans="1:12" x14ac:dyDescent="0.35">
      <c r="A794" t="s">
        <v>2122</v>
      </c>
      <c r="B794" t="s">
        <v>2121</v>
      </c>
      <c r="C794" t="s">
        <v>2118</v>
      </c>
      <c r="D794">
        <v>10</v>
      </c>
      <c r="E794">
        <v>5</v>
      </c>
      <c r="F794">
        <v>0.78</v>
      </c>
      <c r="G794" t="s">
        <v>3</v>
      </c>
      <c r="H794">
        <v>1605098427</v>
      </c>
      <c r="I794" t="s">
        <v>2120</v>
      </c>
      <c r="J794" t="s">
        <v>2119</v>
      </c>
      <c r="K794" t="s">
        <v>2118</v>
      </c>
      <c r="L794">
        <v>0</v>
      </c>
    </row>
    <row r="795" spans="1:12" x14ac:dyDescent="0.35">
      <c r="A795" t="s">
        <v>452</v>
      </c>
      <c r="B795" t="s">
        <v>451</v>
      </c>
      <c r="C795" t="s">
        <v>448</v>
      </c>
      <c r="D795">
        <v>8</v>
      </c>
      <c r="E795">
        <v>6</v>
      </c>
      <c r="F795">
        <v>0.75</v>
      </c>
      <c r="G795" t="s">
        <v>3</v>
      </c>
      <c r="H795">
        <v>1604187475</v>
      </c>
      <c r="I795" t="s">
        <v>450</v>
      </c>
      <c r="J795" t="s">
        <v>449</v>
      </c>
      <c r="K795" t="s">
        <v>448</v>
      </c>
      <c r="L795">
        <v>-1</v>
      </c>
    </row>
    <row r="796" spans="1:12" x14ac:dyDescent="0.35">
      <c r="A796" t="s">
        <v>4010</v>
      </c>
      <c r="B796" t="s">
        <v>4009</v>
      </c>
      <c r="C796" t="s">
        <v>4006</v>
      </c>
      <c r="D796">
        <v>8</v>
      </c>
      <c r="E796">
        <v>13</v>
      </c>
      <c r="F796">
        <v>0.79</v>
      </c>
      <c r="G796" t="s">
        <v>1121</v>
      </c>
      <c r="H796">
        <v>1605762352</v>
      </c>
      <c r="I796" t="s">
        <v>4008</v>
      </c>
      <c r="J796" t="s">
        <v>4007</v>
      </c>
      <c r="K796" t="s">
        <v>4006</v>
      </c>
      <c r="L796">
        <v>0</v>
      </c>
    </row>
    <row r="797" spans="1:12" x14ac:dyDescent="0.35">
      <c r="A797" t="s">
        <v>4921</v>
      </c>
      <c r="B797" t="s">
        <v>4920</v>
      </c>
      <c r="C797" t="s">
        <v>4917</v>
      </c>
      <c r="D797">
        <v>51</v>
      </c>
      <c r="E797">
        <v>20</v>
      </c>
      <c r="F797">
        <v>0.77</v>
      </c>
      <c r="G797" t="s">
        <v>3</v>
      </c>
      <c r="H797">
        <v>1597645018</v>
      </c>
      <c r="I797" t="s">
        <v>4919</v>
      </c>
      <c r="J797" t="s">
        <v>4918</v>
      </c>
      <c r="K797" t="s">
        <v>4917</v>
      </c>
      <c r="L797">
        <v>0</v>
      </c>
    </row>
    <row r="798" spans="1:12" x14ac:dyDescent="0.35">
      <c r="A798" t="s">
        <v>4916</v>
      </c>
      <c r="B798" t="s">
        <v>4915</v>
      </c>
      <c r="C798" t="s">
        <v>4912</v>
      </c>
      <c r="D798">
        <v>17</v>
      </c>
      <c r="E798">
        <v>4</v>
      </c>
      <c r="F798">
        <v>0.65</v>
      </c>
      <c r="G798" t="s">
        <v>3</v>
      </c>
      <c r="H798">
        <v>1594893319</v>
      </c>
      <c r="I798" t="s">
        <v>4914</v>
      </c>
      <c r="J798" t="s">
        <v>4913</v>
      </c>
      <c r="K798" t="s">
        <v>4912</v>
      </c>
      <c r="L798">
        <v>0</v>
      </c>
    </row>
    <row r="799" spans="1:12" x14ac:dyDescent="0.35">
      <c r="A799" t="s">
        <v>4911</v>
      </c>
      <c r="B799" t="s">
        <v>131</v>
      </c>
      <c r="C799" t="s">
        <v>4909</v>
      </c>
      <c r="D799">
        <v>17</v>
      </c>
      <c r="E799">
        <v>75</v>
      </c>
      <c r="F799">
        <v>0.82</v>
      </c>
      <c r="H799">
        <v>1561253208</v>
      </c>
      <c r="I799" t="s">
        <v>4910</v>
      </c>
      <c r="K799" t="s">
        <v>4909</v>
      </c>
      <c r="L799">
        <v>-1</v>
      </c>
    </row>
    <row r="800" spans="1:12" x14ac:dyDescent="0.35">
      <c r="A800" t="s">
        <v>4908</v>
      </c>
      <c r="B800" t="s">
        <v>4907</v>
      </c>
      <c r="C800" t="s">
        <v>4905</v>
      </c>
      <c r="D800">
        <v>4</v>
      </c>
      <c r="E800">
        <v>0</v>
      </c>
      <c r="F800">
        <v>0.33</v>
      </c>
      <c r="G800" t="s">
        <v>4369</v>
      </c>
      <c r="H800">
        <v>1588197928</v>
      </c>
      <c r="I800" t="s">
        <v>4906</v>
      </c>
      <c r="K800" t="s">
        <v>4905</v>
      </c>
      <c r="L800">
        <v>0</v>
      </c>
    </row>
    <row r="801" spans="1:12" x14ac:dyDescent="0.35">
      <c r="A801" t="s">
        <v>4904</v>
      </c>
      <c r="B801" t="s">
        <v>4631</v>
      </c>
      <c r="C801" t="s">
        <v>4901</v>
      </c>
      <c r="D801">
        <v>5</v>
      </c>
      <c r="E801">
        <v>0</v>
      </c>
      <c r="F801">
        <v>0.25</v>
      </c>
      <c r="G801" t="s">
        <v>4363</v>
      </c>
      <c r="H801">
        <v>1584080271</v>
      </c>
      <c r="I801" t="s">
        <v>4903</v>
      </c>
      <c r="J801" t="s">
        <v>4902</v>
      </c>
      <c r="K801" t="s">
        <v>4901</v>
      </c>
      <c r="L801">
        <v>0</v>
      </c>
    </row>
    <row r="802" spans="1:12" x14ac:dyDescent="0.35">
      <c r="A802" t="s">
        <v>4900</v>
      </c>
      <c r="B802" t="s">
        <v>3706</v>
      </c>
      <c r="C802" t="s">
        <v>4897</v>
      </c>
      <c r="D802">
        <v>9</v>
      </c>
      <c r="E802">
        <v>6</v>
      </c>
      <c r="F802">
        <v>0.69</v>
      </c>
      <c r="H802">
        <v>1565233843</v>
      </c>
      <c r="I802" t="s">
        <v>4899</v>
      </c>
      <c r="J802" t="s">
        <v>4898</v>
      </c>
      <c r="K802" t="s">
        <v>4897</v>
      </c>
      <c r="L802">
        <v>1</v>
      </c>
    </row>
    <row r="803" spans="1:12" x14ac:dyDescent="0.35">
      <c r="A803" t="s">
        <v>1976</v>
      </c>
      <c r="B803" t="s">
        <v>1975</v>
      </c>
      <c r="C803" t="s">
        <v>1972</v>
      </c>
      <c r="D803">
        <v>14</v>
      </c>
      <c r="E803">
        <v>0</v>
      </c>
      <c r="F803">
        <v>0.5</v>
      </c>
      <c r="G803" t="s">
        <v>276</v>
      </c>
      <c r="H803">
        <v>1604110819</v>
      </c>
      <c r="I803" t="s">
        <v>1974</v>
      </c>
      <c r="J803" t="s">
        <v>1973</v>
      </c>
      <c r="K803" t="s">
        <v>1972</v>
      </c>
      <c r="L803">
        <v>0</v>
      </c>
    </row>
    <row r="804" spans="1:12" x14ac:dyDescent="0.35">
      <c r="A804" t="s">
        <v>4896</v>
      </c>
      <c r="B804" t="s">
        <v>4895</v>
      </c>
      <c r="C804" t="s">
        <v>4893</v>
      </c>
      <c r="D804">
        <v>0</v>
      </c>
      <c r="E804">
        <v>4</v>
      </c>
      <c r="F804">
        <v>0.67</v>
      </c>
      <c r="H804">
        <v>1541826636</v>
      </c>
      <c r="I804" t="s">
        <v>4894</v>
      </c>
      <c r="K804" t="s">
        <v>4893</v>
      </c>
      <c r="L804">
        <v>1</v>
      </c>
    </row>
    <row r="805" spans="1:12" x14ac:dyDescent="0.35">
      <c r="A805" t="s">
        <v>4892</v>
      </c>
      <c r="B805" t="s">
        <v>4891</v>
      </c>
      <c r="C805" t="s">
        <v>4889</v>
      </c>
      <c r="D805">
        <v>6</v>
      </c>
      <c r="E805">
        <v>32</v>
      </c>
      <c r="F805">
        <v>0.86</v>
      </c>
      <c r="H805">
        <v>1556924544</v>
      </c>
      <c r="I805" t="s">
        <v>4890</v>
      </c>
      <c r="K805" t="s">
        <v>4889</v>
      </c>
      <c r="L805">
        <v>0</v>
      </c>
    </row>
    <row r="806" spans="1:12" x14ac:dyDescent="0.35">
      <c r="A806" t="s">
        <v>4127</v>
      </c>
      <c r="B806" t="s">
        <v>4126</v>
      </c>
      <c r="C806" t="s">
        <v>4123</v>
      </c>
      <c r="D806">
        <v>11</v>
      </c>
      <c r="E806">
        <v>4</v>
      </c>
      <c r="F806">
        <v>0.75</v>
      </c>
      <c r="G806" t="s">
        <v>3</v>
      </c>
      <c r="H806">
        <v>1606116680</v>
      </c>
      <c r="I806" t="s">
        <v>4125</v>
      </c>
      <c r="J806" t="s">
        <v>4124</v>
      </c>
      <c r="K806" t="s">
        <v>4123</v>
      </c>
      <c r="L806">
        <v>0</v>
      </c>
    </row>
    <row r="807" spans="1:12" x14ac:dyDescent="0.35">
      <c r="A807" t="s">
        <v>4888</v>
      </c>
      <c r="B807" t="s">
        <v>4887</v>
      </c>
      <c r="C807" t="s">
        <v>4885</v>
      </c>
      <c r="D807">
        <v>1</v>
      </c>
      <c r="E807">
        <v>12</v>
      </c>
      <c r="F807">
        <v>0.81</v>
      </c>
      <c r="H807">
        <v>1558819907</v>
      </c>
      <c r="I807" t="s">
        <v>4886</v>
      </c>
      <c r="K807" t="s">
        <v>4885</v>
      </c>
      <c r="L807">
        <v>1</v>
      </c>
    </row>
    <row r="808" spans="1:12" x14ac:dyDescent="0.35">
      <c r="A808" t="s">
        <v>924</v>
      </c>
      <c r="B808" t="s">
        <v>923</v>
      </c>
      <c r="C808" t="s">
        <v>920</v>
      </c>
      <c r="D808">
        <v>10</v>
      </c>
      <c r="E808">
        <v>5</v>
      </c>
      <c r="F808">
        <v>0.73</v>
      </c>
      <c r="G808" t="s">
        <v>3</v>
      </c>
      <c r="H808">
        <v>1604727483</v>
      </c>
      <c r="I808" t="s">
        <v>922</v>
      </c>
      <c r="J808" t="s">
        <v>921</v>
      </c>
      <c r="K808" t="s">
        <v>920</v>
      </c>
      <c r="L808">
        <v>0</v>
      </c>
    </row>
    <row r="809" spans="1:12" x14ac:dyDescent="0.35">
      <c r="A809" t="s">
        <v>4884</v>
      </c>
      <c r="B809" t="s">
        <v>4883</v>
      </c>
      <c r="C809" t="s">
        <v>4881</v>
      </c>
      <c r="D809">
        <v>6</v>
      </c>
      <c r="E809">
        <v>100</v>
      </c>
      <c r="F809">
        <v>0.9</v>
      </c>
      <c r="G809" t="s">
        <v>8</v>
      </c>
      <c r="H809">
        <v>1598379247</v>
      </c>
      <c r="I809" t="s">
        <v>4882</v>
      </c>
      <c r="K809" t="s">
        <v>4881</v>
      </c>
      <c r="L809">
        <v>0</v>
      </c>
    </row>
    <row r="810" spans="1:12" x14ac:dyDescent="0.35">
      <c r="A810" t="s">
        <v>1043</v>
      </c>
      <c r="B810" t="s">
        <v>28</v>
      </c>
      <c r="C810" t="s">
        <v>1040</v>
      </c>
      <c r="D810">
        <v>7</v>
      </c>
      <c r="E810">
        <v>2</v>
      </c>
      <c r="F810">
        <v>0.67</v>
      </c>
      <c r="G810" t="s">
        <v>3</v>
      </c>
      <c r="H810">
        <v>1600393809</v>
      </c>
      <c r="I810" t="s">
        <v>1042</v>
      </c>
      <c r="J810" t="s">
        <v>1041</v>
      </c>
      <c r="K810" t="s">
        <v>1040</v>
      </c>
      <c r="L810">
        <v>-1</v>
      </c>
    </row>
    <row r="811" spans="1:12" x14ac:dyDescent="0.35">
      <c r="A811" t="s">
        <v>4880</v>
      </c>
      <c r="B811" t="s">
        <v>3832</v>
      </c>
      <c r="C811" t="s">
        <v>4878</v>
      </c>
      <c r="D811">
        <v>98</v>
      </c>
      <c r="E811">
        <v>206</v>
      </c>
      <c r="F811">
        <v>0.85</v>
      </c>
      <c r="H811">
        <v>1589108396</v>
      </c>
      <c r="I811" t="s">
        <v>4879</v>
      </c>
      <c r="K811" t="s">
        <v>4878</v>
      </c>
      <c r="L811">
        <v>0</v>
      </c>
    </row>
    <row r="812" spans="1:12" x14ac:dyDescent="0.35">
      <c r="A812" t="s">
        <v>4877</v>
      </c>
      <c r="B812" t="s">
        <v>4876</v>
      </c>
      <c r="C812" t="s">
        <v>4873</v>
      </c>
      <c r="D812">
        <v>1</v>
      </c>
      <c r="E812">
        <v>2</v>
      </c>
      <c r="F812">
        <v>0.67</v>
      </c>
      <c r="G812" t="s">
        <v>4375</v>
      </c>
      <c r="H812">
        <v>1591528372</v>
      </c>
      <c r="I812" t="s">
        <v>4875</v>
      </c>
      <c r="J812" t="s">
        <v>4874</v>
      </c>
      <c r="K812" t="s">
        <v>4873</v>
      </c>
      <c r="L812">
        <v>0</v>
      </c>
    </row>
    <row r="813" spans="1:12" x14ac:dyDescent="0.35">
      <c r="A813" t="s">
        <v>78</v>
      </c>
      <c r="B813" t="s">
        <v>77</v>
      </c>
      <c r="C813" t="s">
        <v>74</v>
      </c>
      <c r="D813">
        <v>61</v>
      </c>
      <c r="E813">
        <v>80</v>
      </c>
      <c r="F813">
        <v>0.85</v>
      </c>
      <c r="G813" t="s">
        <v>3</v>
      </c>
      <c r="H813">
        <v>1600165908</v>
      </c>
      <c r="I813" t="s">
        <v>76</v>
      </c>
      <c r="J813" t="s">
        <v>75</v>
      </c>
      <c r="K813" t="s">
        <v>74</v>
      </c>
      <c r="L813">
        <v>0</v>
      </c>
    </row>
    <row r="814" spans="1:12" x14ac:dyDescent="0.35">
      <c r="A814" t="s">
        <v>4872</v>
      </c>
      <c r="C814" t="s">
        <v>4869</v>
      </c>
      <c r="D814">
        <v>12</v>
      </c>
      <c r="E814">
        <v>0</v>
      </c>
      <c r="F814">
        <v>0.33</v>
      </c>
      <c r="G814" t="s">
        <v>3</v>
      </c>
      <c r="H814">
        <v>1590596806</v>
      </c>
      <c r="I814" t="s">
        <v>4871</v>
      </c>
      <c r="J814" t="s">
        <v>4870</v>
      </c>
      <c r="K814" t="s">
        <v>4869</v>
      </c>
      <c r="L814">
        <v>0</v>
      </c>
    </row>
    <row r="815" spans="1:12" x14ac:dyDescent="0.35">
      <c r="A815" t="s">
        <v>4868</v>
      </c>
      <c r="B815" t="s">
        <v>4867</v>
      </c>
      <c r="C815" t="s">
        <v>4864</v>
      </c>
      <c r="D815">
        <v>65</v>
      </c>
      <c r="E815">
        <v>9</v>
      </c>
      <c r="F815">
        <v>0.75</v>
      </c>
      <c r="G815" t="s">
        <v>3</v>
      </c>
      <c r="H815">
        <v>1598923150</v>
      </c>
      <c r="I815" t="s">
        <v>4866</v>
      </c>
      <c r="J815" t="s">
        <v>4865</v>
      </c>
      <c r="K815" t="s">
        <v>4864</v>
      </c>
      <c r="L815">
        <v>0</v>
      </c>
    </row>
    <row r="816" spans="1:12" x14ac:dyDescent="0.35">
      <c r="A816" t="s">
        <v>4863</v>
      </c>
      <c r="B816" t="s">
        <v>4862</v>
      </c>
      <c r="C816" t="s">
        <v>4859</v>
      </c>
      <c r="D816">
        <v>58</v>
      </c>
      <c r="E816">
        <v>46</v>
      </c>
      <c r="F816">
        <v>0.88</v>
      </c>
      <c r="G816" t="s">
        <v>4363</v>
      </c>
      <c r="H816">
        <v>1581432403</v>
      </c>
      <c r="I816" t="s">
        <v>4861</v>
      </c>
      <c r="J816" t="s">
        <v>4860</v>
      </c>
      <c r="K816" t="s">
        <v>4859</v>
      </c>
      <c r="L816">
        <v>0</v>
      </c>
    </row>
    <row r="817" spans="1:12" x14ac:dyDescent="0.35">
      <c r="A817" t="s">
        <v>4858</v>
      </c>
      <c r="B817" t="s">
        <v>1481</v>
      </c>
      <c r="C817" t="s">
        <v>4855</v>
      </c>
      <c r="D817">
        <v>20</v>
      </c>
      <c r="E817">
        <v>13</v>
      </c>
      <c r="F817">
        <v>0.81</v>
      </c>
      <c r="G817" t="s">
        <v>3</v>
      </c>
      <c r="H817">
        <v>1597166163</v>
      </c>
      <c r="I817" t="s">
        <v>4857</v>
      </c>
      <c r="J817" t="s">
        <v>4856</v>
      </c>
      <c r="K817" t="s">
        <v>4855</v>
      </c>
      <c r="L817">
        <v>0</v>
      </c>
    </row>
    <row r="818" spans="1:12" x14ac:dyDescent="0.35">
      <c r="A818" t="s">
        <v>4854</v>
      </c>
      <c r="B818" t="s">
        <v>4853</v>
      </c>
      <c r="C818" t="s">
        <v>4850</v>
      </c>
      <c r="D818">
        <v>32</v>
      </c>
      <c r="E818">
        <v>0</v>
      </c>
      <c r="F818">
        <v>0.28999999999999998</v>
      </c>
      <c r="G818" t="s">
        <v>4363</v>
      </c>
      <c r="H818">
        <v>1587751677</v>
      </c>
      <c r="I818" t="s">
        <v>4852</v>
      </c>
      <c r="J818" t="s">
        <v>4851</v>
      </c>
      <c r="K818" t="s">
        <v>4850</v>
      </c>
      <c r="L818">
        <v>0</v>
      </c>
    </row>
    <row r="819" spans="1:12" x14ac:dyDescent="0.35">
      <c r="A819" t="s">
        <v>4849</v>
      </c>
      <c r="B819" t="s">
        <v>2072</v>
      </c>
      <c r="C819" t="s">
        <v>4846</v>
      </c>
      <c r="D819">
        <v>23</v>
      </c>
      <c r="E819">
        <v>12</v>
      </c>
      <c r="F819">
        <v>0.81</v>
      </c>
      <c r="G819" t="s">
        <v>4369</v>
      </c>
      <c r="H819">
        <v>1594808834</v>
      </c>
      <c r="I819" t="s">
        <v>4848</v>
      </c>
      <c r="J819" t="s">
        <v>4847</v>
      </c>
      <c r="K819" t="s">
        <v>4846</v>
      </c>
      <c r="L819">
        <v>0</v>
      </c>
    </row>
    <row r="820" spans="1:12" x14ac:dyDescent="0.35">
      <c r="A820" t="s">
        <v>4845</v>
      </c>
      <c r="B820" t="s">
        <v>4844</v>
      </c>
      <c r="C820" t="s">
        <v>4841</v>
      </c>
      <c r="D820">
        <v>10</v>
      </c>
      <c r="E820">
        <v>2</v>
      </c>
      <c r="F820">
        <v>0.63</v>
      </c>
      <c r="G820" t="s">
        <v>4363</v>
      </c>
      <c r="H820">
        <v>1572393278</v>
      </c>
      <c r="I820" t="s">
        <v>4843</v>
      </c>
      <c r="J820" t="s">
        <v>4842</v>
      </c>
      <c r="K820" t="s">
        <v>4841</v>
      </c>
      <c r="L820">
        <v>0</v>
      </c>
    </row>
    <row r="821" spans="1:12" x14ac:dyDescent="0.35">
      <c r="A821" t="s">
        <v>4840</v>
      </c>
      <c r="B821" t="s">
        <v>4839</v>
      </c>
      <c r="C821" t="s">
        <v>4836</v>
      </c>
      <c r="D821">
        <v>6</v>
      </c>
      <c r="E821">
        <v>0</v>
      </c>
      <c r="F821">
        <v>0.38</v>
      </c>
      <c r="H821">
        <v>1530345622</v>
      </c>
      <c r="I821" t="s">
        <v>4838</v>
      </c>
      <c r="J821" t="s">
        <v>4837</v>
      </c>
      <c r="K821" t="s">
        <v>4836</v>
      </c>
      <c r="L821">
        <v>0</v>
      </c>
    </row>
    <row r="822" spans="1:12" x14ac:dyDescent="0.35">
      <c r="A822" t="s">
        <v>472</v>
      </c>
      <c r="B822" t="s">
        <v>471</v>
      </c>
      <c r="C822" t="s">
        <v>467</v>
      </c>
      <c r="D822">
        <v>38</v>
      </c>
      <c r="E822">
        <v>83</v>
      </c>
      <c r="F822">
        <v>0.9</v>
      </c>
      <c r="G822" t="s">
        <v>470</v>
      </c>
      <c r="H822">
        <v>1603330762</v>
      </c>
      <c r="I822" t="s">
        <v>469</v>
      </c>
      <c r="J822" t="s">
        <v>468</v>
      </c>
      <c r="K822" t="s">
        <v>467</v>
      </c>
      <c r="L822">
        <v>0</v>
      </c>
    </row>
    <row r="823" spans="1:12" x14ac:dyDescent="0.35">
      <c r="A823" t="s">
        <v>4835</v>
      </c>
      <c r="B823" t="s">
        <v>4834</v>
      </c>
      <c r="C823" t="s">
        <v>4831</v>
      </c>
      <c r="D823">
        <v>55</v>
      </c>
      <c r="E823">
        <v>13</v>
      </c>
      <c r="F823">
        <v>0.74</v>
      </c>
      <c r="G823" t="s">
        <v>3</v>
      </c>
      <c r="H823">
        <v>1596999603</v>
      </c>
      <c r="I823" t="s">
        <v>4833</v>
      </c>
      <c r="J823" t="s">
        <v>4832</v>
      </c>
      <c r="K823" t="s">
        <v>4831</v>
      </c>
      <c r="L823">
        <v>0</v>
      </c>
    </row>
    <row r="824" spans="1:12" x14ac:dyDescent="0.35">
      <c r="A824" t="s">
        <v>4830</v>
      </c>
      <c r="B824" t="s">
        <v>4829</v>
      </c>
      <c r="C824" t="s">
        <v>4827</v>
      </c>
      <c r="D824">
        <v>5</v>
      </c>
      <c r="E824">
        <v>18</v>
      </c>
      <c r="F824">
        <v>0.8</v>
      </c>
      <c r="G824" t="s">
        <v>4369</v>
      </c>
      <c r="H824">
        <v>1594789682</v>
      </c>
      <c r="I824" t="s">
        <v>4828</v>
      </c>
      <c r="K824" t="s">
        <v>4827</v>
      </c>
      <c r="L824">
        <v>0</v>
      </c>
    </row>
    <row r="825" spans="1:12" x14ac:dyDescent="0.35">
      <c r="A825" t="s">
        <v>899</v>
      </c>
      <c r="B825" t="s">
        <v>898</v>
      </c>
      <c r="C825" t="s">
        <v>895</v>
      </c>
      <c r="D825">
        <v>12</v>
      </c>
      <c r="E825">
        <v>3</v>
      </c>
      <c r="F825">
        <v>0.71</v>
      </c>
      <c r="G825" t="s">
        <v>3</v>
      </c>
      <c r="H825">
        <v>1604728426</v>
      </c>
      <c r="I825" t="s">
        <v>897</v>
      </c>
      <c r="J825" t="s">
        <v>896</v>
      </c>
      <c r="K825" t="s">
        <v>895</v>
      </c>
      <c r="L825">
        <v>0</v>
      </c>
    </row>
    <row r="826" spans="1:12" x14ac:dyDescent="0.35">
      <c r="A826" t="s">
        <v>2758</v>
      </c>
      <c r="B826" t="s">
        <v>957</v>
      </c>
      <c r="C826" t="s">
        <v>2755</v>
      </c>
      <c r="D826">
        <v>15</v>
      </c>
      <c r="E826">
        <v>9</v>
      </c>
      <c r="F826">
        <v>0.74</v>
      </c>
      <c r="G826" t="s">
        <v>3</v>
      </c>
      <c r="H826">
        <v>1604612709</v>
      </c>
      <c r="I826" t="s">
        <v>2757</v>
      </c>
      <c r="J826" t="s">
        <v>2756</v>
      </c>
      <c r="K826" t="s">
        <v>2755</v>
      </c>
      <c r="L826">
        <v>0</v>
      </c>
    </row>
    <row r="827" spans="1:12" x14ac:dyDescent="0.35">
      <c r="A827" t="s">
        <v>4826</v>
      </c>
      <c r="B827" t="s">
        <v>4825</v>
      </c>
      <c r="C827" t="s">
        <v>4822</v>
      </c>
      <c r="D827">
        <v>24</v>
      </c>
      <c r="E827">
        <v>15</v>
      </c>
      <c r="F827">
        <v>0.8</v>
      </c>
      <c r="G827" t="s">
        <v>4369</v>
      </c>
      <c r="H827">
        <v>1591942974</v>
      </c>
      <c r="I827" t="s">
        <v>4824</v>
      </c>
      <c r="J827" t="s">
        <v>4823</v>
      </c>
      <c r="K827" t="s">
        <v>4822</v>
      </c>
      <c r="L827">
        <v>0</v>
      </c>
    </row>
    <row r="828" spans="1:12" x14ac:dyDescent="0.35">
      <c r="A828" t="s">
        <v>4821</v>
      </c>
      <c r="B828" t="s">
        <v>4820</v>
      </c>
      <c r="C828" t="s">
        <v>4817</v>
      </c>
      <c r="D828">
        <v>18</v>
      </c>
      <c r="E828">
        <v>0</v>
      </c>
      <c r="F828">
        <v>0.35</v>
      </c>
      <c r="G828" t="s">
        <v>4369</v>
      </c>
      <c r="H828">
        <v>1591605897</v>
      </c>
      <c r="I828" t="s">
        <v>4819</v>
      </c>
      <c r="J828" t="s">
        <v>4818</v>
      </c>
      <c r="K828" t="s">
        <v>4817</v>
      </c>
      <c r="L828">
        <v>0</v>
      </c>
    </row>
    <row r="829" spans="1:12" x14ac:dyDescent="0.35">
      <c r="A829" t="s">
        <v>4816</v>
      </c>
      <c r="B829" t="s">
        <v>39</v>
      </c>
      <c r="C829" t="s">
        <v>4813</v>
      </c>
      <c r="D829">
        <v>28</v>
      </c>
      <c r="E829">
        <v>0</v>
      </c>
      <c r="F829">
        <v>0.3</v>
      </c>
      <c r="G829" t="s">
        <v>3</v>
      </c>
      <c r="H829">
        <v>1589929704</v>
      </c>
      <c r="I829" t="s">
        <v>4815</v>
      </c>
      <c r="J829" t="s">
        <v>4814</v>
      </c>
      <c r="K829" t="s">
        <v>4813</v>
      </c>
      <c r="L829">
        <v>0</v>
      </c>
    </row>
    <row r="830" spans="1:12" x14ac:dyDescent="0.35">
      <c r="A830" t="s">
        <v>4812</v>
      </c>
      <c r="B830" t="s">
        <v>4811</v>
      </c>
      <c r="C830" t="s">
        <v>4808</v>
      </c>
      <c r="D830">
        <v>44</v>
      </c>
      <c r="E830">
        <v>22</v>
      </c>
      <c r="F830">
        <v>0.76</v>
      </c>
      <c r="G830" t="s">
        <v>4369</v>
      </c>
      <c r="H830">
        <v>1594455368</v>
      </c>
      <c r="I830" t="s">
        <v>4810</v>
      </c>
      <c r="J830" t="s">
        <v>4809</v>
      </c>
      <c r="K830" t="s">
        <v>4808</v>
      </c>
      <c r="L830">
        <v>0</v>
      </c>
    </row>
    <row r="831" spans="1:12" x14ac:dyDescent="0.35">
      <c r="A831" t="s">
        <v>4807</v>
      </c>
      <c r="B831" t="s">
        <v>4806</v>
      </c>
      <c r="C831" t="s">
        <v>4803</v>
      </c>
      <c r="D831">
        <v>36</v>
      </c>
      <c r="E831">
        <v>15</v>
      </c>
      <c r="F831">
        <v>0.78</v>
      </c>
      <c r="G831" t="s">
        <v>4363</v>
      </c>
      <c r="H831">
        <v>1580187764</v>
      </c>
      <c r="I831" t="s">
        <v>4805</v>
      </c>
      <c r="J831" t="s">
        <v>4804</v>
      </c>
      <c r="K831" t="s">
        <v>4803</v>
      </c>
      <c r="L831">
        <v>0</v>
      </c>
    </row>
    <row r="832" spans="1:12" x14ac:dyDescent="0.35">
      <c r="A832" t="s">
        <v>3172</v>
      </c>
      <c r="B832" t="s">
        <v>310</v>
      </c>
      <c r="C832" t="s">
        <v>3169</v>
      </c>
      <c r="D832">
        <v>23</v>
      </c>
      <c r="E832">
        <v>0</v>
      </c>
      <c r="F832">
        <v>0.25</v>
      </c>
      <c r="G832" t="s">
        <v>3</v>
      </c>
      <c r="H832">
        <v>1604096802</v>
      </c>
      <c r="I832" t="s">
        <v>3171</v>
      </c>
      <c r="J832" t="s">
        <v>3170</v>
      </c>
      <c r="K832" t="s">
        <v>3169</v>
      </c>
      <c r="L832">
        <v>-1</v>
      </c>
    </row>
    <row r="833" spans="1:12" x14ac:dyDescent="0.35">
      <c r="A833" t="s">
        <v>1016</v>
      </c>
      <c r="B833" t="s">
        <v>1015</v>
      </c>
      <c r="C833" t="s">
        <v>1012</v>
      </c>
      <c r="D833">
        <v>15</v>
      </c>
      <c r="E833">
        <v>79</v>
      </c>
      <c r="F833">
        <v>0.84</v>
      </c>
      <c r="G833" t="s">
        <v>1014</v>
      </c>
      <c r="H833">
        <v>1604137296</v>
      </c>
      <c r="I833" t="s">
        <v>1013</v>
      </c>
      <c r="K833" t="s">
        <v>1012</v>
      </c>
      <c r="L833">
        <v>0</v>
      </c>
    </row>
    <row r="834" spans="1:12" x14ac:dyDescent="0.35">
      <c r="A834" t="s">
        <v>50</v>
      </c>
      <c r="B834" t="s">
        <v>49</v>
      </c>
      <c r="C834" t="s">
        <v>46</v>
      </c>
      <c r="D834">
        <v>19</v>
      </c>
      <c r="E834">
        <v>4</v>
      </c>
      <c r="F834">
        <v>0.75</v>
      </c>
      <c r="G834" t="s">
        <v>3</v>
      </c>
      <c r="H834">
        <v>1599784015</v>
      </c>
      <c r="I834" t="s">
        <v>48</v>
      </c>
      <c r="J834" t="s">
        <v>47</v>
      </c>
      <c r="K834" t="s">
        <v>46</v>
      </c>
      <c r="L834">
        <v>0</v>
      </c>
    </row>
    <row r="835" spans="1:12" x14ac:dyDescent="0.35">
      <c r="A835" t="s">
        <v>4802</v>
      </c>
      <c r="B835" t="s">
        <v>4801</v>
      </c>
      <c r="C835" t="s">
        <v>4798</v>
      </c>
      <c r="D835">
        <v>8</v>
      </c>
      <c r="E835">
        <v>5</v>
      </c>
      <c r="F835">
        <v>0.7</v>
      </c>
      <c r="H835">
        <v>1558047424</v>
      </c>
      <c r="I835" t="s">
        <v>4800</v>
      </c>
      <c r="J835" t="s">
        <v>4799</v>
      </c>
      <c r="K835" t="s">
        <v>4798</v>
      </c>
      <c r="L835">
        <v>1</v>
      </c>
    </row>
    <row r="836" spans="1:12" x14ac:dyDescent="0.35">
      <c r="A836" t="s">
        <v>4797</v>
      </c>
      <c r="B836" t="s">
        <v>4796</v>
      </c>
      <c r="C836" t="s">
        <v>4793</v>
      </c>
      <c r="D836">
        <v>4</v>
      </c>
      <c r="E836">
        <v>0</v>
      </c>
      <c r="F836">
        <v>0.25</v>
      </c>
      <c r="H836">
        <v>1559704994</v>
      </c>
      <c r="I836" t="s">
        <v>4795</v>
      </c>
      <c r="J836" t="s">
        <v>4794</v>
      </c>
      <c r="K836" t="s">
        <v>4793</v>
      </c>
      <c r="L836">
        <v>0</v>
      </c>
    </row>
    <row r="837" spans="1:12" x14ac:dyDescent="0.35">
      <c r="A837" t="s">
        <v>2418</v>
      </c>
      <c r="B837" t="s">
        <v>489</v>
      </c>
      <c r="C837" t="s">
        <v>2415</v>
      </c>
      <c r="D837">
        <v>30</v>
      </c>
      <c r="E837">
        <v>5</v>
      </c>
      <c r="F837">
        <v>0.67</v>
      </c>
      <c r="G837" t="s">
        <v>3</v>
      </c>
      <c r="H837">
        <v>1605573384</v>
      </c>
      <c r="I837" t="s">
        <v>2417</v>
      </c>
      <c r="J837" t="s">
        <v>2416</v>
      </c>
      <c r="K837" t="s">
        <v>2415</v>
      </c>
      <c r="L837">
        <v>0</v>
      </c>
    </row>
    <row r="838" spans="1:12" x14ac:dyDescent="0.35">
      <c r="A838" t="s">
        <v>860</v>
      </c>
      <c r="B838" t="s">
        <v>859</v>
      </c>
      <c r="C838" t="s">
        <v>856</v>
      </c>
      <c r="D838">
        <v>10</v>
      </c>
      <c r="E838">
        <v>0</v>
      </c>
      <c r="F838">
        <v>0.25</v>
      </c>
      <c r="G838" t="s">
        <v>3</v>
      </c>
      <c r="H838">
        <v>1604765800</v>
      </c>
      <c r="I838" t="s">
        <v>858</v>
      </c>
      <c r="J838" t="s">
        <v>857</v>
      </c>
      <c r="K838" t="s">
        <v>856</v>
      </c>
      <c r="L838">
        <v>1</v>
      </c>
    </row>
    <row r="839" spans="1:12" x14ac:dyDescent="0.35">
      <c r="A839" t="s">
        <v>4792</v>
      </c>
      <c r="B839" t="s">
        <v>2951</v>
      </c>
      <c r="C839" t="s">
        <v>4789</v>
      </c>
      <c r="D839">
        <v>8</v>
      </c>
      <c r="E839">
        <v>8</v>
      </c>
      <c r="F839">
        <v>0.79</v>
      </c>
      <c r="G839" t="s">
        <v>4363</v>
      </c>
      <c r="H839">
        <v>1582362943</v>
      </c>
      <c r="I839" t="s">
        <v>4791</v>
      </c>
      <c r="J839" t="s">
        <v>4790</v>
      </c>
      <c r="K839" t="s">
        <v>4789</v>
      </c>
      <c r="L839">
        <v>0</v>
      </c>
    </row>
    <row r="840" spans="1:12" x14ac:dyDescent="0.35">
      <c r="A840" t="s">
        <v>4788</v>
      </c>
      <c r="B840" t="s">
        <v>4787</v>
      </c>
      <c r="C840" t="s">
        <v>4784</v>
      </c>
      <c r="D840">
        <v>9</v>
      </c>
      <c r="E840">
        <v>1</v>
      </c>
      <c r="F840">
        <v>0.67</v>
      </c>
      <c r="G840" t="s">
        <v>3</v>
      </c>
      <c r="H840">
        <v>1596847714</v>
      </c>
      <c r="I840" t="s">
        <v>4786</v>
      </c>
      <c r="J840" t="s">
        <v>4785</v>
      </c>
      <c r="K840" t="s">
        <v>4784</v>
      </c>
      <c r="L840">
        <v>0</v>
      </c>
    </row>
    <row r="841" spans="1:12" x14ac:dyDescent="0.35">
      <c r="A841" t="s">
        <v>4783</v>
      </c>
      <c r="B841" t="s">
        <v>4782</v>
      </c>
      <c r="C841" t="s">
        <v>4779</v>
      </c>
      <c r="D841">
        <v>19</v>
      </c>
      <c r="E841">
        <v>6</v>
      </c>
      <c r="F841">
        <v>0.75</v>
      </c>
      <c r="G841" t="s">
        <v>4369</v>
      </c>
      <c r="H841">
        <v>1592521348</v>
      </c>
      <c r="I841" t="s">
        <v>4781</v>
      </c>
      <c r="J841" t="s">
        <v>4780</v>
      </c>
      <c r="K841" t="s">
        <v>4779</v>
      </c>
      <c r="L841">
        <v>0</v>
      </c>
    </row>
    <row r="842" spans="1:12" x14ac:dyDescent="0.35">
      <c r="A842" t="s">
        <v>4778</v>
      </c>
      <c r="B842" t="s">
        <v>4777</v>
      </c>
      <c r="C842" t="s">
        <v>4774</v>
      </c>
      <c r="D842">
        <v>11</v>
      </c>
      <c r="E842">
        <v>11</v>
      </c>
      <c r="F842">
        <v>0.77</v>
      </c>
      <c r="H842">
        <v>1543067099</v>
      </c>
      <c r="I842" t="s">
        <v>4776</v>
      </c>
      <c r="J842" t="s">
        <v>4775</v>
      </c>
      <c r="K842" t="s">
        <v>4774</v>
      </c>
      <c r="L842">
        <v>0</v>
      </c>
    </row>
    <row r="843" spans="1:12" x14ac:dyDescent="0.35">
      <c r="A843" t="s">
        <v>4773</v>
      </c>
      <c r="B843" t="s">
        <v>39</v>
      </c>
      <c r="C843" t="s">
        <v>4770</v>
      </c>
      <c r="D843">
        <v>7</v>
      </c>
      <c r="E843">
        <v>0</v>
      </c>
      <c r="F843">
        <v>0.23</v>
      </c>
      <c r="G843" t="s">
        <v>4369</v>
      </c>
      <c r="H843">
        <v>1588114384</v>
      </c>
      <c r="I843" t="s">
        <v>4772</v>
      </c>
      <c r="J843" t="s">
        <v>4771</v>
      </c>
      <c r="K843" t="s">
        <v>4770</v>
      </c>
      <c r="L843">
        <v>0</v>
      </c>
    </row>
    <row r="844" spans="1:12" x14ac:dyDescent="0.35">
      <c r="A844" t="s">
        <v>4769</v>
      </c>
      <c r="B844" t="s">
        <v>4768</v>
      </c>
      <c r="C844" t="s">
        <v>4764</v>
      </c>
      <c r="D844">
        <v>10</v>
      </c>
      <c r="E844">
        <v>0</v>
      </c>
      <c r="F844">
        <v>0.31</v>
      </c>
      <c r="G844" t="s">
        <v>4767</v>
      </c>
      <c r="H844">
        <v>1587850556</v>
      </c>
      <c r="I844" t="s">
        <v>4766</v>
      </c>
      <c r="J844" t="s">
        <v>4765</v>
      </c>
      <c r="K844" t="s">
        <v>4764</v>
      </c>
      <c r="L844">
        <v>0</v>
      </c>
    </row>
    <row r="845" spans="1:12" x14ac:dyDescent="0.35">
      <c r="A845" t="s">
        <v>45</v>
      </c>
      <c r="B845" t="s">
        <v>44</v>
      </c>
      <c r="C845" t="s">
        <v>41</v>
      </c>
      <c r="D845">
        <v>63</v>
      </c>
      <c r="E845">
        <v>97</v>
      </c>
      <c r="F845">
        <v>0.87</v>
      </c>
      <c r="G845" t="s">
        <v>3</v>
      </c>
      <c r="H845">
        <v>1599690837</v>
      </c>
      <c r="I845" t="s">
        <v>43</v>
      </c>
      <c r="J845" t="s">
        <v>42</v>
      </c>
      <c r="K845" t="s">
        <v>41</v>
      </c>
      <c r="L845">
        <v>0</v>
      </c>
    </row>
    <row r="846" spans="1:12" x14ac:dyDescent="0.35">
      <c r="A846" t="s">
        <v>4763</v>
      </c>
      <c r="B846" t="s">
        <v>4502</v>
      </c>
      <c r="C846" t="s">
        <v>4760</v>
      </c>
      <c r="D846">
        <v>12</v>
      </c>
      <c r="E846">
        <v>6</v>
      </c>
      <c r="F846">
        <v>0.75</v>
      </c>
      <c r="G846" t="s">
        <v>4363</v>
      </c>
      <c r="H846">
        <v>1576997652</v>
      </c>
      <c r="I846" t="s">
        <v>4762</v>
      </c>
      <c r="J846" t="s">
        <v>4761</v>
      </c>
      <c r="K846" t="s">
        <v>4760</v>
      </c>
      <c r="L846">
        <v>0</v>
      </c>
    </row>
    <row r="847" spans="1:12" x14ac:dyDescent="0.35">
      <c r="A847" t="s">
        <v>760</v>
      </c>
      <c r="B847" t="s">
        <v>526</v>
      </c>
      <c r="C847" t="s">
        <v>756</v>
      </c>
      <c r="D847">
        <v>13</v>
      </c>
      <c r="E847">
        <v>8</v>
      </c>
      <c r="F847">
        <v>0.79</v>
      </c>
      <c r="G847" t="s">
        <v>759</v>
      </c>
      <c r="H847">
        <v>1604546915</v>
      </c>
      <c r="I847" t="s">
        <v>758</v>
      </c>
      <c r="J847" t="s">
        <v>757</v>
      </c>
      <c r="K847" t="s">
        <v>756</v>
      </c>
      <c r="L847">
        <v>0</v>
      </c>
    </row>
    <row r="848" spans="1:12" x14ac:dyDescent="0.35">
      <c r="A848" t="s">
        <v>3635</v>
      </c>
      <c r="B848" t="s">
        <v>3634</v>
      </c>
      <c r="C848" t="s">
        <v>3631</v>
      </c>
      <c r="D848">
        <v>4</v>
      </c>
      <c r="E848">
        <v>4</v>
      </c>
      <c r="F848">
        <v>0.7</v>
      </c>
      <c r="G848" t="s">
        <v>3</v>
      </c>
      <c r="H848">
        <v>1605951038</v>
      </c>
      <c r="I848" t="s">
        <v>3633</v>
      </c>
      <c r="J848" t="s">
        <v>3632</v>
      </c>
      <c r="K848" t="s">
        <v>3631</v>
      </c>
      <c r="L848">
        <v>0</v>
      </c>
    </row>
    <row r="849" spans="1:12" x14ac:dyDescent="0.35">
      <c r="A849" t="s">
        <v>92</v>
      </c>
      <c r="B849" t="s">
        <v>91</v>
      </c>
      <c r="C849" t="s">
        <v>88</v>
      </c>
      <c r="D849">
        <v>15</v>
      </c>
      <c r="E849">
        <v>20</v>
      </c>
      <c r="F849">
        <v>0.81</v>
      </c>
      <c r="G849" t="s">
        <v>3</v>
      </c>
      <c r="H849">
        <v>1600226352</v>
      </c>
      <c r="I849" t="s">
        <v>90</v>
      </c>
      <c r="J849" t="s">
        <v>89</v>
      </c>
      <c r="K849" t="s">
        <v>88</v>
      </c>
      <c r="L849">
        <v>0</v>
      </c>
    </row>
    <row r="850" spans="1:12" x14ac:dyDescent="0.35">
      <c r="A850" t="s">
        <v>4759</v>
      </c>
      <c r="B850" t="s">
        <v>4507</v>
      </c>
      <c r="C850" t="s">
        <v>4756</v>
      </c>
      <c r="D850">
        <v>3</v>
      </c>
      <c r="E850">
        <v>0</v>
      </c>
      <c r="F850">
        <v>0.5</v>
      </c>
      <c r="G850" t="s">
        <v>4369</v>
      </c>
      <c r="H850">
        <v>1594816552</v>
      </c>
      <c r="I850" t="s">
        <v>4758</v>
      </c>
      <c r="J850" t="s">
        <v>4757</v>
      </c>
      <c r="K850" t="s">
        <v>4756</v>
      </c>
      <c r="L850">
        <v>0</v>
      </c>
    </row>
    <row r="851" spans="1:12" x14ac:dyDescent="0.35">
      <c r="A851" t="s">
        <v>3707</v>
      </c>
      <c r="B851" t="s">
        <v>3706</v>
      </c>
      <c r="C851" t="s">
        <v>3703</v>
      </c>
      <c r="D851">
        <v>27</v>
      </c>
      <c r="E851">
        <v>0</v>
      </c>
      <c r="F851">
        <v>0.21</v>
      </c>
      <c r="G851" t="s">
        <v>3</v>
      </c>
      <c r="H851">
        <v>1604384321</v>
      </c>
      <c r="I851" t="s">
        <v>3705</v>
      </c>
      <c r="J851" t="s">
        <v>3704</v>
      </c>
      <c r="K851" t="s">
        <v>3703</v>
      </c>
      <c r="L851">
        <v>-1</v>
      </c>
    </row>
    <row r="852" spans="1:12" x14ac:dyDescent="0.35">
      <c r="A852" t="s">
        <v>4755</v>
      </c>
      <c r="B852" t="s">
        <v>4754</v>
      </c>
      <c r="C852" t="s">
        <v>4751</v>
      </c>
      <c r="D852">
        <v>14</v>
      </c>
      <c r="E852">
        <v>13</v>
      </c>
      <c r="F852">
        <v>0.75</v>
      </c>
      <c r="G852" t="s">
        <v>3</v>
      </c>
      <c r="H852">
        <v>1593733722</v>
      </c>
      <c r="I852" t="s">
        <v>4753</v>
      </c>
      <c r="J852" t="s">
        <v>4752</v>
      </c>
      <c r="K852" t="s">
        <v>4751</v>
      </c>
      <c r="L852">
        <v>0</v>
      </c>
    </row>
    <row r="853" spans="1:12" x14ac:dyDescent="0.35">
      <c r="A853" t="s">
        <v>3053</v>
      </c>
      <c r="B853" t="s">
        <v>1895</v>
      </c>
      <c r="C853" t="s">
        <v>3050</v>
      </c>
      <c r="D853">
        <v>3</v>
      </c>
      <c r="E853">
        <v>11</v>
      </c>
      <c r="F853">
        <v>0.79</v>
      </c>
      <c r="G853" t="s">
        <v>3</v>
      </c>
      <c r="H853">
        <v>1605767770</v>
      </c>
      <c r="I853" t="s">
        <v>3052</v>
      </c>
      <c r="J853" t="s">
        <v>3051</v>
      </c>
      <c r="K853" t="s">
        <v>3050</v>
      </c>
      <c r="L853">
        <v>1</v>
      </c>
    </row>
    <row r="854" spans="1:12" x14ac:dyDescent="0.35">
      <c r="A854" t="s">
        <v>4750</v>
      </c>
      <c r="B854" t="s">
        <v>4749</v>
      </c>
      <c r="C854" t="s">
        <v>4746</v>
      </c>
      <c r="D854">
        <v>40</v>
      </c>
      <c r="E854">
        <v>0</v>
      </c>
      <c r="F854">
        <v>0.16</v>
      </c>
      <c r="G854" t="s">
        <v>3</v>
      </c>
      <c r="H854">
        <v>1597794767</v>
      </c>
      <c r="I854" t="s">
        <v>4748</v>
      </c>
      <c r="J854" t="s">
        <v>4747</v>
      </c>
      <c r="K854" t="s">
        <v>4746</v>
      </c>
      <c r="L854">
        <v>0</v>
      </c>
    </row>
    <row r="855" spans="1:12" x14ac:dyDescent="0.35">
      <c r="A855" t="s">
        <v>4745</v>
      </c>
      <c r="B855" t="s">
        <v>4744</v>
      </c>
      <c r="C855" t="s">
        <v>4741</v>
      </c>
      <c r="D855">
        <v>13</v>
      </c>
      <c r="E855">
        <v>13</v>
      </c>
      <c r="F855">
        <v>0.78</v>
      </c>
      <c r="G855" t="s">
        <v>4369</v>
      </c>
      <c r="H855">
        <v>1593333674</v>
      </c>
      <c r="I855" t="s">
        <v>4743</v>
      </c>
      <c r="J855" t="s">
        <v>4742</v>
      </c>
      <c r="K855" t="s">
        <v>4741</v>
      </c>
      <c r="L855">
        <v>0</v>
      </c>
    </row>
    <row r="856" spans="1:12" x14ac:dyDescent="0.35">
      <c r="A856" t="s">
        <v>4740</v>
      </c>
      <c r="B856" t="s">
        <v>4739</v>
      </c>
      <c r="C856" t="s">
        <v>4736</v>
      </c>
      <c r="D856">
        <v>72</v>
      </c>
      <c r="E856">
        <v>10</v>
      </c>
      <c r="F856">
        <v>0.73</v>
      </c>
      <c r="G856" t="s">
        <v>4369</v>
      </c>
      <c r="H856">
        <v>1592653984</v>
      </c>
      <c r="I856" t="s">
        <v>4738</v>
      </c>
      <c r="J856" t="s">
        <v>4737</v>
      </c>
      <c r="K856" t="s">
        <v>4736</v>
      </c>
      <c r="L856">
        <v>0</v>
      </c>
    </row>
    <row r="857" spans="1:12" x14ac:dyDescent="0.35">
      <c r="A857" t="s">
        <v>4735</v>
      </c>
      <c r="C857" t="s">
        <v>4732</v>
      </c>
      <c r="D857">
        <v>12</v>
      </c>
      <c r="E857">
        <v>9</v>
      </c>
      <c r="F857">
        <v>0.77</v>
      </c>
      <c r="H857">
        <v>1558849816</v>
      </c>
      <c r="I857" t="s">
        <v>4734</v>
      </c>
      <c r="J857" t="s">
        <v>4733</v>
      </c>
      <c r="K857" t="s">
        <v>4732</v>
      </c>
      <c r="L857">
        <v>1</v>
      </c>
    </row>
    <row r="858" spans="1:12" x14ac:dyDescent="0.35">
      <c r="A858" t="s">
        <v>4731</v>
      </c>
      <c r="B858" t="s">
        <v>4730</v>
      </c>
      <c r="C858" t="s">
        <v>4727</v>
      </c>
      <c r="D858">
        <v>26</v>
      </c>
      <c r="E858">
        <v>10</v>
      </c>
      <c r="F858">
        <v>0.75</v>
      </c>
      <c r="G858" t="s">
        <v>4363</v>
      </c>
      <c r="H858">
        <v>1578794277</v>
      </c>
      <c r="I858" t="s">
        <v>4729</v>
      </c>
      <c r="J858" t="s">
        <v>4728</v>
      </c>
      <c r="K858" t="s">
        <v>4727</v>
      </c>
      <c r="L858">
        <v>0</v>
      </c>
    </row>
    <row r="859" spans="1:12" x14ac:dyDescent="0.35">
      <c r="A859" t="s">
        <v>4726</v>
      </c>
      <c r="B859" t="s">
        <v>1027</v>
      </c>
      <c r="C859" t="s">
        <v>4724</v>
      </c>
      <c r="D859">
        <v>29</v>
      </c>
      <c r="E859">
        <v>82</v>
      </c>
      <c r="F859">
        <v>0.86</v>
      </c>
      <c r="G859" t="s">
        <v>367</v>
      </c>
      <c r="H859">
        <v>1590467122</v>
      </c>
      <c r="I859" t="s">
        <v>4725</v>
      </c>
      <c r="K859" t="s">
        <v>4724</v>
      </c>
      <c r="L859">
        <v>1</v>
      </c>
    </row>
    <row r="860" spans="1:12" x14ac:dyDescent="0.35">
      <c r="A860" t="s">
        <v>4723</v>
      </c>
      <c r="B860" t="s">
        <v>4722</v>
      </c>
      <c r="C860" t="s">
        <v>4719</v>
      </c>
      <c r="D860">
        <v>75</v>
      </c>
      <c r="E860">
        <v>45</v>
      </c>
      <c r="F860">
        <v>0.81</v>
      </c>
      <c r="G860" t="s">
        <v>4363</v>
      </c>
      <c r="H860">
        <v>1580080657</v>
      </c>
      <c r="I860" t="s">
        <v>4721</v>
      </c>
      <c r="J860" t="s">
        <v>4720</v>
      </c>
      <c r="K860" t="s">
        <v>4719</v>
      </c>
      <c r="L860">
        <v>0</v>
      </c>
    </row>
    <row r="861" spans="1:12" x14ac:dyDescent="0.35">
      <c r="A861" t="s">
        <v>4718</v>
      </c>
      <c r="B861" t="s">
        <v>4717</v>
      </c>
      <c r="C861" t="s">
        <v>4714</v>
      </c>
      <c r="D861">
        <v>12</v>
      </c>
      <c r="E861">
        <v>47</v>
      </c>
      <c r="F861">
        <v>0.85</v>
      </c>
      <c r="G861" t="s">
        <v>4363</v>
      </c>
      <c r="H861">
        <v>1581915714</v>
      </c>
      <c r="I861" t="s">
        <v>4716</v>
      </c>
      <c r="J861" t="s">
        <v>4715</v>
      </c>
      <c r="K861" t="s">
        <v>4714</v>
      </c>
      <c r="L861">
        <v>0</v>
      </c>
    </row>
    <row r="862" spans="1:12" x14ac:dyDescent="0.35">
      <c r="A862" t="s">
        <v>789</v>
      </c>
      <c r="B862" t="s">
        <v>788</v>
      </c>
      <c r="C862" t="s">
        <v>785</v>
      </c>
      <c r="D862">
        <v>12</v>
      </c>
      <c r="E862">
        <v>10</v>
      </c>
      <c r="F862">
        <v>0.81</v>
      </c>
      <c r="G862" t="s">
        <v>3</v>
      </c>
      <c r="H862">
        <v>1604025840</v>
      </c>
      <c r="I862" t="s">
        <v>787</v>
      </c>
      <c r="J862" t="s">
        <v>786</v>
      </c>
      <c r="K862" t="s">
        <v>785</v>
      </c>
      <c r="L862">
        <v>0</v>
      </c>
    </row>
    <row r="863" spans="1:12" x14ac:dyDescent="0.35">
      <c r="A863" t="s">
        <v>4713</v>
      </c>
      <c r="B863" t="s">
        <v>645</v>
      </c>
      <c r="C863" t="s">
        <v>4710</v>
      </c>
      <c r="D863">
        <v>38</v>
      </c>
      <c r="E863">
        <v>11</v>
      </c>
      <c r="F863">
        <v>0.71</v>
      </c>
      <c r="G863" t="s">
        <v>3</v>
      </c>
      <c r="H863">
        <v>1591612332</v>
      </c>
      <c r="I863" t="s">
        <v>4712</v>
      </c>
      <c r="J863" t="s">
        <v>4711</v>
      </c>
      <c r="K863" t="s">
        <v>4710</v>
      </c>
      <c r="L863">
        <v>0</v>
      </c>
    </row>
    <row r="864" spans="1:12" x14ac:dyDescent="0.35">
      <c r="A864" t="s">
        <v>1732</v>
      </c>
      <c r="B864" t="s">
        <v>1731</v>
      </c>
      <c r="C864" t="s">
        <v>1728</v>
      </c>
      <c r="D864">
        <v>17</v>
      </c>
      <c r="E864">
        <v>3</v>
      </c>
      <c r="F864">
        <v>0.71</v>
      </c>
      <c r="G864" t="s">
        <v>3</v>
      </c>
      <c r="H864">
        <v>1605337548</v>
      </c>
      <c r="I864" t="s">
        <v>1730</v>
      </c>
      <c r="J864" t="s">
        <v>1729</v>
      </c>
      <c r="K864" t="s">
        <v>1728</v>
      </c>
      <c r="L864">
        <v>0</v>
      </c>
    </row>
    <row r="865" spans="1:12" x14ac:dyDescent="0.35">
      <c r="A865" t="s">
        <v>4709</v>
      </c>
      <c r="B865" t="s">
        <v>4708</v>
      </c>
      <c r="C865" t="s">
        <v>4706</v>
      </c>
      <c r="D865">
        <v>31</v>
      </c>
      <c r="E865">
        <v>185</v>
      </c>
      <c r="F865">
        <v>0.91</v>
      </c>
      <c r="H865">
        <v>1590366386</v>
      </c>
      <c r="I865" t="s">
        <v>4707</v>
      </c>
      <c r="K865" t="s">
        <v>4706</v>
      </c>
      <c r="L865">
        <v>0</v>
      </c>
    </row>
    <row r="866" spans="1:12" x14ac:dyDescent="0.35">
      <c r="A866" t="s">
        <v>1079</v>
      </c>
      <c r="B866" t="s">
        <v>1078</v>
      </c>
      <c r="C866" t="s">
        <v>1075</v>
      </c>
      <c r="D866">
        <v>1</v>
      </c>
      <c r="E866">
        <v>2</v>
      </c>
      <c r="F866">
        <v>0.63</v>
      </c>
      <c r="H866">
        <v>1604885267</v>
      </c>
      <c r="I866" t="s">
        <v>1077</v>
      </c>
      <c r="J866" t="s">
        <v>1076</v>
      </c>
      <c r="K866" t="s">
        <v>1075</v>
      </c>
      <c r="L866">
        <v>0</v>
      </c>
    </row>
    <row r="867" spans="1:12" x14ac:dyDescent="0.35">
      <c r="A867" t="s">
        <v>4705</v>
      </c>
      <c r="B867" t="s">
        <v>4704</v>
      </c>
      <c r="C867" t="s">
        <v>4702</v>
      </c>
      <c r="D867">
        <v>2</v>
      </c>
      <c r="E867">
        <v>44</v>
      </c>
      <c r="F867">
        <v>0.86</v>
      </c>
      <c r="G867" t="s">
        <v>4375</v>
      </c>
      <c r="H867">
        <v>1587916111</v>
      </c>
      <c r="I867" t="s">
        <v>4703</v>
      </c>
      <c r="K867" t="s">
        <v>4702</v>
      </c>
      <c r="L867">
        <v>0</v>
      </c>
    </row>
    <row r="868" spans="1:12" x14ac:dyDescent="0.35">
      <c r="A868" t="s">
        <v>363</v>
      </c>
      <c r="B868" t="s">
        <v>362</v>
      </c>
      <c r="C868" t="s">
        <v>359</v>
      </c>
      <c r="D868">
        <v>17</v>
      </c>
      <c r="E868">
        <v>4</v>
      </c>
      <c r="F868">
        <v>0.75</v>
      </c>
      <c r="G868" t="s">
        <v>3</v>
      </c>
      <c r="H868">
        <v>1604171276</v>
      </c>
      <c r="I868" t="s">
        <v>361</v>
      </c>
      <c r="J868" t="s">
        <v>360</v>
      </c>
      <c r="K868" t="s">
        <v>359</v>
      </c>
      <c r="L868">
        <v>0</v>
      </c>
    </row>
    <row r="869" spans="1:12" x14ac:dyDescent="0.35">
      <c r="A869" t="s">
        <v>4701</v>
      </c>
      <c r="B869" t="s">
        <v>4700</v>
      </c>
      <c r="C869" t="s">
        <v>4698</v>
      </c>
      <c r="D869">
        <v>0</v>
      </c>
      <c r="E869">
        <v>18</v>
      </c>
      <c r="F869">
        <v>0.85</v>
      </c>
      <c r="G869" t="s">
        <v>367</v>
      </c>
      <c r="H869">
        <v>1588640733</v>
      </c>
      <c r="I869" t="s">
        <v>4699</v>
      </c>
      <c r="K869" t="s">
        <v>4698</v>
      </c>
      <c r="L869">
        <v>0</v>
      </c>
    </row>
    <row r="870" spans="1:12" x14ac:dyDescent="0.35">
      <c r="A870" t="s">
        <v>518</v>
      </c>
      <c r="B870" t="s">
        <v>517</v>
      </c>
      <c r="C870" t="s">
        <v>514</v>
      </c>
      <c r="D870">
        <v>8</v>
      </c>
      <c r="E870">
        <v>3</v>
      </c>
      <c r="F870">
        <v>0.71</v>
      </c>
      <c r="G870" t="s">
        <v>3</v>
      </c>
      <c r="H870">
        <v>1603846119</v>
      </c>
      <c r="I870" t="s">
        <v>516</v>
      </c>
      <c r="J870" t="s">
        <v>515</v>
      </c>
      <c r="K870" t="s">
        <v>514</v>
      </c>
      <c r="L870">
        <v>0</v>
      </c>
    </row>
    <row r="871" spans="1:12" x14ac:dyDescent="0.35">
      <c r="A871" t="s">
        <v>4697</v>
      </c>
      <c r="B871" t="s">
        <v>4696</v>
      </c>
      <c r="C871" t="s">
        <v>4693</v>
      </c>
      <c r="D871">
        <v>10</v>
      </c>
      <c r="E871">
        <v>15</v>
      </c>
      <c r="F871">
        <v>0.86</v>
      </c>
      <c r="G871" t="s">
        <v>4369</v>
      </c>
      <c r="H871">
        <v>1588122875</v>
      </c>
      <c r="I871" t="s">
        <v>4695</v>
      </c>
      <c r="J871" t="s">
        <v>4694</v>
      </c>
      <c r="K871" t="s">
        <v>4693</v>
      </c>
      <c r="L871">
        <v>0</v>
      </c>
    </row>
    <row r="872" spans="1:12" x14ac:dyDescent="0.35">
      <c r="A872" t="s">
        <v>4692</v>
      </c>
      <c r="B872" t="s">
        <v>4691</v>
      </c>
      <c r="C872" t="s">
        <v>4689</v>
      </c>
      <c r="D872">
        <v>0</v>
      </c>
      <c r="E872">
        <v>14</v>
      </c>
      <c r="F872">
        <v>0.82</v>
      </c>
      <c r="H872">
        <v>1573904031</v>
      </c>
      <c r="I872" t="s">
        <v>4690</v>
      </c>
      <c r="K872" t="s">
        <v>4689</v>
      </c>
      <c r="L872">
        <v>0</v>
      </c>
    </row>
    <row r="873" spans="1:12" x14ac:dyDescent="0.35">
      <c r="A873" t="s">
        <v>4688</v>
      </c>
      <c r="B873" t="s">
        <v>4687</v>
      </c>
      <c r="C873" t="s">
        <v>4684</v>
      </c>
      <c r="D873">
        <v>14</v>
      </c>
      <c r="E873">
        <v>2</v>
      </c>
      <c r="F873">
        <v>0.6</v>
      </c>
      <c r="G873" t="s">
        <v>3</v>
      </c>
      <c r="H873">
        <v>1596958622</v>
      </c>
      <c r="I873" t="s">
        <v>4686</v>
      </c>
      <c r="J873" t="s">
        <v>4685</v>
      </c>
      <c r="K873" t="s">
        <v>4684</v>
      </c>
      <c r="L873">
        <v>0</v>
      </c>
    </row>
    <row r="874" spans="1:12" x14ac:dyDescent="0.35">
      <c r="A874" t="s">
        <v>4683</v>
      </c>
      <c r="B874" t="s">
        <v>4682</v>
      </c>
      <c r="C874" t="s">
        <v>4679</v>
      </c>
      <c r="D874">
        <v>5</v>
      </c>
      <c r="E874">
        <v>2</v>
      </c>
      <c r="F874">
        <v>0.63</v>
      </c>
      <c r="G874" t="s">
        <v>3</v>
      </c>
      <c r="H874">
        <v>1596936604</v>
      </c>
      <c r="I874" t="s">
        <v>4681</v>
      </c>
      <c r="J874" t="s">
        <v>4680</v>
      </c>
      <c r="K874" t="s">
        <v>4679</v>
      </c>
      <c r="L874">
        <v>0</v>
      </c>
    </row>
    <row r="875" spans="1:12" x14ac:dyDescent="0.35">
      <c r="A875" t="s">
        <v>4678</v>
      </c>
      <c r="B875" t="s">
        <v>4677</v>
      </c>
      <c r="C875" t="s">
        <v>4674</v>
      </c>
      <c r="D875">
        <v>4</v>
      </c>
      <c r="E875">
        <v>5</v>
      </c>
      <c r="F875">
        <v>0.78</v>
      </c>
      <c r="G875" t="s">
        <v>3</v>
      </c>
      <c r="H875">
        <v>1594530084</v>
      </c>
      <c r="I875" t="s">
        <v>4676</v>
      </c>
      <c r="J875" t="s">
        <v>4675</v>
      </c>
      <c r="K875" t="s">
        <v>4674</v>
      </c>
      <c r="L875">
        <v>0</v>
      </c>
    </row>
    <row r="876" spans="1:12" x14ac:dyDescent="0.35">
      <c r="A876" t="s">
        <v>4673</v>
      </c>
      <c r="B876" t="s">
        <v>4672</v>
      </c>
      <c r="C876" t="s">
        <v>4669</v>
      </c>
      <c r="D876">
        <v>2</v>
      </c>
      <c r="E876">
        <v>5</v>
      </c>
      <c r="F876">
        <v>0.78</v>
      </c>
      <c r="G876" t="s">
        <v>3</v>
      </c>
      <c r="H876">
        <v>1596926164</v>
      </c>
      <c r="I876" t="s">
        <v>4671</v>
      </c>
      <c r="J876" t="s">
        <v>4670</v>
      </c>
      <c r="K876" t="s">
        <v>4669</v>
      </c>
      <c r="L876">
        <v>1</v>
      </c>
    </row>
    <row r="877" spans="1:12" x14ac:dyDescent="0.35">
      <c r="A877" t="s">
        <v>4668</v>
      </c>
      <c r="B877" t="s">
        <v>4667</v>
      </c>
      <c r="C877" t="s">
        <v>4664</v>
      </c>
      <c r="D877">
        <v>11</v>
      </c>
      <c r="E877">
        <v>2</v>
      </c>
      <c r="F877">
        <v>0.63</v>
      </c>
      <c r="G877" t="s">
        <v>4369</v>
      </c>
      <c r="H877">
        <v>1592886222</v>
      </c>
      <c r="I877" t="s">
        <v>4666</v>
      </c>
      <c r="J877" t="s">
        <v>4665</v>
      </c>
      <c r="K877" t="s">
        <v>4664</v>
      </c>
      <c r="L877">
        <v>0</v>
      </c>
    </row>
    <row r="878" spans="1:12" x14ac:dyDescent="0.35">
      <c r="A878" t="s">
        <v>4663</v>
      </c>
      <c r="B878" t="s">
        <v>4662</v>
      </c>
      <c r="C878" t="s">
        <v>4659</v>
      </c>
      <c r="D878">
        <v>10</v>
      </c>
      <c r="E878">
        <v>0</v>
      </c>
      <c r="F878">
        <v>0.23</v>
      </c>
      <c r="G878" t="s">
        <v>4363</v>
      </c>
      <c r="H878">
        <v>1581790564</v>
      </c>
      <c r="I878" t="s">
        <v>4661</v>
      </c>
      <c r="J878" t="s">
        <v>4660</v>
      </c>
      <c r="K878" t="s">
        <v>4659</v>
      </c>
      <c r="L878">
        <v>0</v>
      </c>
    </row>
    <row r="879" spans="1:12" x14ac:dyDescent="0.35">
      <c r="A879" t="s">
        <v>4658</v>
      </c>
      <c r="B879" t="s">
        <v>4657</v>
      </c>
      <c r="C879" t="s">
        <v>4654</v>
      </c>
      <c r="D879">
        <v>14</v>
      </c>
      <c r="E879">
        <v>0</v>
      </c>
      <c r="F879">
        <v>0.36</v>
      </c>
      <c r="G879" t="s">
        <v>4369</v>
      </c>
      <c r="H879">
        <v>1591301898</v>
      </c>
      <c r="I879" t="s">
        <v>4656</v>
      </c>
      <c r="J879" t="s">
        <v>4655</v>
      </c>
      <c r="K879" t="s">
        <v>4654</v>
      </c>
      <c r="L879">
        <v>0</v>
      </c>
    </row>
    <row r="880" spans="1:12" x14ac:dyDescent="0.35">
      <c r="A880" t="s">
        <v>2393</v>
      </c>
      <c r="B880" t="s">
        <v>2392</v>
      </c>
      <c r="C880" t="s">
        <v>2389</v>
      </c>
      <c r="D880">
        <v>16</v>
      </c>
      <c r="E880">
        <v>11</v>
      </c>
      <c r="F880">
        <v>0.79</v>
      </c>
      <c r="G880" t="s">
        <v>3</v>
      </c>
      <c r="H880">
        <v>1604886091</v>
      </c>
      <c r="I880" t="s">
        <v>2391</v>
      </c>
      <c r="J880" t="s">
        <v>2390</v>
      </c>
      <c r="K880" t="s">
        <v>2389</v>
      </c>
      <c r="L880">
        <v>1</v>
      </c>
    </row>
    <row r="881" spans="1:12" x14ac:dyDescent="0.35">
      <c r="A881" t="s">
        <v>4653</v>
      </c>
      <c r="B881" t="s">
        <v>4652</v>
      </c>
      <c r="C881" t="s">
        <v>4650</v>
      </c>
      <c r="D881">
        <v>3</v>
      </c>
      <c r="E881">
        <v>0</v>
      </c>
      <c r="F881">
        <v>0.25</v>
      </c>
      <c r="G881" t="s">
        <v>4369</v>
      </c>
      <c r="H881">
        <v>1587996526</v>
      </c>
      <c r="I881" t="s">
        <v>4651</v>
      </c>
      <c r="K881" t="s">
        <v>4650</v>
      </c>
      <c r="L881">
        <v>1</v>
      </c>
    </row>
    <row r="882" spans="1:12" x14ac:dyDescent="0.35">
      <c r="A882" t="s">
        <v>4649</v>
      </c>
      <c r="B882" t="s">
        <v>4648</v>
      </c>
      <c r="C882" t="s">
        <v>4646</v>
      </c>
      <c r="D882">
        <v>3</v>
      </c>
      <c r="E882">
        <v>4</v>
      </c>
      <c r="F882">
        <v>0.75</v>
      </c>
      <c r="G882" t="s">
        <v>4451</v>
      </c>
      <c r="H882">
        <v>1587729253</v>
      </c>
      <c r="I882" t="s">
        <v>4647</v>
      </c>
      <c r="K882" t="s">
        <v>4646</v>
      </c>
      <c r="L882">
        <v>0</v>
      </c>
    </row>
    <row r="883" spans="1:12" x14ac:dyDescent="0.35">
      <c r="A883" t="s">
        <v>4645</v>
      </c>
      <c r="B883" t="s">
        <v>4644</v>
      </c>
      <c r="C883" t="s">
        <v>4642</v>
      </c>
      <c r="D883">
        <v>3</v>
      </c>
      <c r="E883">
        <v>0</v>
      </c>
      <c r="F883">
        <v>0.25</v>
      </c>
      <c r="H883">
        <v>1559197432</v>
      </c>
      <c r="I883" t="s">
        <v>4643</v>
      </c>
      <c r="K883" t="s">
        <v>4642</v>
      </c>
      <c r="L883">
        <v>1</v>
      </c>
    </row>
    <row r="884" spans="1:12" x14ac:dyDescent="0.35">
      <c r="A884" t="s">
        <v>3209</v>
      </c>
      <c r="B884" t="s">
        <v>3208</v>
      </c>
      <c r="C884" t="s">
        <v>3205</v>
      </c>
      <c r="D884">
        <v>10</v>
      </c>
      <c r="E884">
        <v>16</v>
      </c>
      <c r="F884">
        <v>0.79</v>
      </c>
      <c r="G884" t="s">
        <v>3</v>
      </c>
      <c r="H884">
        <v>1602284430</v>
      </c>
      <c r="I884" t="s">
        <v>3207</v>
      </c>
      <c r="J884" t="s">
        <v>3206</v>
      </c>
      <c r="K884" t="s">
        <v>3205</v>
      </c>
      <c r="L884">
        <v>0</v>
      </c>
    </row>
    <row r="885" spans="1:12" x14ac:dyDescent="0.35">
      <c r="A885" t="s">
        <v>3150</v>
      </c>
      <c r="B885" t="s">
        <v>3149</v>
      </c>
      <c r="C885" t="s">
        <v>3146</v>
      </c>
      <c r="D885">
        <v>42</v>
      </c>
      <c r="E885">
        <v>75</v>
      </c>
      <c r="F885">
        <v>0.86</v>
      </c>
      <c r="G885" t="s">
        <v>620</v>
      </c>
      <c r="H885">
        <v>1605742090</v>
      </c>
      <c r="I885" t="s">
        <v>3148</v>
      </c>
      <c r="J885" t="s">
        <v>3147</v>
      </c>
      <c r="K885" t="s">
        <v>3146</v>
      </c>
      <c r="L885">
        <v>1</v>
      </c>
    </row>
    <row r="886" spans="1:12" x14ac:dyDescent="0.35">
      <c r="A886" t="s">
        <v>1644</v>
      </c>
      <c r="B886" t="s">
        <v>1397</v>
      </c>
      <c r="C886" t="s">
        <v>1641</v>
      </c>
      <c r="D886">
        <v>19</v>
      </c>
      <c r="E886">
        <v>11</v>
      </c>
      <c r="F886">
        <v>0.8</v>
      </c>
      <c r="G886" t="s">
        <v>3</v>
      </c>
      <c r="H886">
        <v>1599970538</v>
      </c>
      <c r="I886" t="s">
        <v>1643</v>
      </c>
      <c r="J886" t="s">
        <v>1642</v>
      </c>
      <c r="K886" t="s">
        <v>1641</v>
      </c>
      <c r="L886">
        <v>-1</v>
      </c>
    </row>
    <row r="887" spans="1:12" x14ac:dyDescent="0.35">
      <c r="A887" t="s">
        <v>1112</v>
      </c>
      <c r="B887" t="s">
        <v>1111</v>
      </c>
      <c r="C887" t="s">
        <v>1108</v>
      </c>
      <c r="D887">
        <v>53</v>
      </c>
      <c r="E887">
        <v>31</v>
      </c>
      <c r="F887">
        <v>0.82</v>
      </c>
      <c r="G887" t="s">
        <v>3</v>
      </c>
      <c r="H887">
        <v>1604852432</v>
      </c>
      <c r="I887" t="s">
        <v>1110</v>
      </c>
      <c r="J887" t="s">
        <v>1109</v>
      </c>
      <c r="K887" t="s">
        <v>1108</v>
      </c>
      <c r="L887">
        <v>0</v>
      </c>
    </row>
    <row r="888" spans="1:12" x14ac:dyDescent="0.35">
      <c r="A888" t="s">
        <v>267</v>
      </c>
      <c r="B888" t="s">
        <v>266</v>
      </c>
      <c r="C888" t="s">
        <v>263</v>
      </c>
      <c r="D888">
        <v>19</v>
      </c>
      <c r="E888">
        <v>6</v>
      </c>
      <c r="F888">
        <v>0.72</v>
      </c>
      <c r="G888" t="s">
        <v>3</v>
      </c>
      <c r="H888">
        <v>1603924272</v>
      </c>
      <c r="I888" t="s">
        <v>265</v>
      </c>
      <c r="J888" t="s">
        <v>264</v>
      </c>
      <c r="K888" t="s">
        <v>263</v>
      </c>
      <c r="L888">
        <v>0</v>
      </c>
    </row>
    <row r="889" spans="1:12" x14ac:dyDescent="0.35">
      <c r="A889" t="s">
        <v>4641</v>
      </c>
      <c r="B889" t="s">
        <v>4640</v>
      </c>
      <c r="C889" t="s">
        <v>4637</v>
      </c>
      <c r="D889">
        <v>33</v>
      </c>
      <c r="E889">
        <v>7</v>
      </c>
      <c r="F889">
        <v>0.77</v>
      </c>
      <c r="G889" t="s">
        <v>3</v>
      </c>
      <c r="H889">
        <v>1595239963</v>
      </c>
      <c r="I889" t="s">
        <v>4639</v>
      </c>
      <c r="J889" t="s">
        <v>4638</v>
      </c>
      <c r="K889" t="s">
        <v>4637</v>
      </c>
      <c r="L889">
        <v>0</v>
      </c>
    </row>
    <row r="890" spans="1:12" x14ac:dyDescent="0.35">
      <c r="A890" t="s">
        <v>4636</v>
      </c>
      <c r="B890" t="s">
        <v>4635</v>
      </c>
      <c r="C890" t="s">
        <v>4633</v>
      </c>
      <c r="D890">
        <v>25</v>
      </c>
      <c r="E890">
        <v>15</v>
      </c>
      <c r="F890">
        <v>0.86</v>
      </c>
      <c r="H890">
        <v>1545347299</v>
      </c>
      <c r="I890" t="s">
        <v>4634</v>
      </c>
      <c r="K890" t="s">
        <v>4633</v>
      </c>
      <c r="L890">
        <v>0</v>
      </c>
    </row>
    <row r="891" spans="1:12" x14ac:dyDescent="0.35">
      <c r="A891" t="s">
        <v>1440</v>
      </c>
      <c r="B891" t="s">
        <v>1439</v>
      </c>
      <c r="C891" t="s">
        <v>1436</v>
      </c>
      <c r="D891">
        <v>94</v>
      </c>
      <c r="E891">
        <v>90</v>
      </c>
      <c r="F891">
        <v>0.84</v>
      </c>
      <c r="G891" t="s">
        <v>3</v>
      </c>
      <c r="H891">
        <v>1600903236</v>
      </c>
      <c r="I891" t="s">
        <v>1438</v>
      </c>
      <c r="J891" t="s">
        <v>1437</v>
      </c>
      <c r="K891" t="s">
        <v>1436</v>
      </c>
      <c r="L891">
        <v>0</v>
      </c>
    </row>
    <row r="892" spans="1:12" x14ac:dyDescent="0.35">
      <c r="A892" t="s">
        <v>3108</v>
      </c>
      <c r="B892" t="s">
        <v>3107</v>
      </c>
      <c r="C892" t="s">
        <v>3104</v>
      </c>
      <c r="D892">
        <v>7</v>
      </c>
      <c r="E892">
        <v>42</v>
      </c>
      <c r="F892">
        <v>0.88</v>
      </c>
      <c r="G892" t="s">
        <v>3</v>
      </c>
      <c r="H892">
        <v>1605745457</v>
      </c>
      <c r="I892" t="s">
        <v>3106</v>
      </c>
      <c r="J892" t="s">
        <v>3105</v>
      </c>
      <c r="K892" t="s">
        <v>3104</v>
      </c>
      <c r="L892">
        <v>0</v>
      </c>
    </row>
    <row r="893" spans="1:12" x14ac:dyDescent="0.35">
      <c r="A893" t="s">
        <v>588</v>
      </c>
      <c r="B893" t="s">
        <v>271</v>
      </c>
      <c r="C893" t="s">
        <v>585</v>
      </c>
      <c r="D893">
        <v>44</v>
      </c>
      <c r="E893">
        <v>20</v>
      </c>
      <c r="F893">
        <v>0.79</v>
      </c>
      <c r="G893" t="s">
        <v>3</v>
      </c>
      <c r="H893">
        <v>1603558846</v>
      </c>
      <c r="I893" t="s">
        <v>587</v>
      </c>
      <c r="J893" t="s">
        <v>586</v>
      </c>
      <c r="K893" t="s">
        <v>585</v>
      </c>
      <c r="L893">
        <v>-1</v>
      </c>
    </row>
    <row r="894" spans="1:12" x14ac:dyDescent="0.35">
      <c r="A894" t="s">
        <v>3097</v>
      </c>
      <c r="B894" t="s">
        <v>19</v>
      </c>
      <c r="C894" t="s">
        <v>3094</v>
      </c>
      <c r="D894">
        <v>36</v>
      </c>
      <c r="E894">
        <v>23</v>
      </c>
      <c r="F894">
        <v>0.81</v>
      </c>
      <c r="G894" t="s">
        <v>3</v>
      </c>
      <c r="H894">
        <v>1599853392</v>
      </c>
      <c r="I894" t="s">
        <v>3096</v>
      </c>
      <c r="J894" t="s">
        <v>3095</v>
      </c>
      <c r="K894" t="s">
        <v>3094</v>
      </c>
      <c r="L894">
        <v>0</v>
      </c>
    </row>
    <row r="895" spans="1:12" x14ac:dyDescent="0.35">
      <c r="A895" t="s">
        <v>4632</v>
      </c>
      <c r="B895" t="s">
        <v>4631</v>
      </c>
      <c r="C895" t="s">
        <v>4628</v>
      </c>
      <c r="D895">
        <v>11</v>
      </c>
      <c r="E895">
        <v>0</v>
      </c>
      <c r="F895">
        <v>0.33</v>
      </c>
      <c r="G895" t="s">
        <v>4363</v>
      </c>
      <c r="H895">
        <v>1583747594</v>
      </c>
      <c r="I895" t="s">
        <v>4630</v>
      </c>
      <c r="J895" t="s">
        <v>4629</v>
      </c>
      <c r="K895" t="s">
        <v>4628</v>
      </c>
      <c r="L895">
        <v>0</v>
      </c>
    </row>
    <row r="896" spans="1:12" x14ac:dyDescent="0.35">
      <c r="A896" t="s">
        <v>4627</v>
      </c>
      <c r="B896" t="s">
        <v>4626</v>
      </c>
      <c r="C896" t="s">
        <v>4624</v>
      </c>
      <c r="D896">
        <v>80</v>
      </c>
      <c r="E896">
        <v>97</v>
      </c>
      <c r="F896">
        <v>0.87</v>
      </c>
      <c r="H896">
        <v>1576148632</v>
      </c>
      <c r="I896" t="s">
        <v>4625</v>
      </c>
      <c r="K896" t="s">
        <v>4624</v>
      </c>
      <c r="L896">
        <v>0</v>
      </c>
    </row>
    <row r="897" spans="1:12" x14ac:dyDescent="0.35">
      <c r="A897" t="s">
        <v>2996</v>
      </c>
      <c r="B897" t="s">
        <v>2995</v>
      </c>
      <c r="C897" t="s">
        <v>2992</v>
      </c>
      <c r="D897">
        <v>15</v>
      </c>
      <c r="E897">
        <v>4</v>
      </c>
      <c r="F897">
        <v>0.67</v>
      </c>
      <c r="G897" t="s">
        <v>3</v>
      </c>
      <c r="H897">
        <v>1604461983</v>
      </c>
      <c r="I897" t="s">
        <v>2994</v>
      </c>
      <c r="J897" t="s">
        <v>2993</v>
      </c>
      <c r="K897" t="s">
        <v>2992</v>
      </c>
      <c r="L897">
        <v>0</v>
      </c>
    </row>
    <row r="898" spans="1:12" x14ac:dyDescent="0.35">
      <c r="A898" t="s">
        <v>728</v>
      </c>
      <c r="B898" t="s">
        <v>287</v>
      </c>
      <c r="C898" t="s">
        <v>725</v>
      </c>
      <c r="D898">
        <v>3</v>
      </c>
      <c r="E898">
        <v>1</v>
      </c>
      <c r="F898">
        <v>0.66</v>
      </c>
      <c r="G898" t="s">
        <v>130</v>
      </c>
      <c r="H898">
        <v>1604551983</v>
      </c>
      <c r="I898" t="s">
        <v>727</v>
      </c>
      <c r="J898" t="s">
        <v>726</v>
      </c>
      <c r="K898" t="s">
        <v>725</v>
      </c>
      <c r="L898">
        <v>0</v>
      </c>
    </row>
    <row r="899" spans="1:12" x14ac:dyDescent="0.35">
      <c r="A899" t="s">
        <v>4623</v>
      </c>
      <c r="B899" t="s">
        <v>962</v>
      </c>
      <c r="C899" t="s">
        <v>4621</v>
      </c>
      <c r="D899">
        <v>16</v>
      </c>
      <c r="E899">
        <v>64</v>
      </c>
      <c r="F899">
        <v>0.83</v>
      </c>
      <c r="G899" t="s">
        <v>4451</v>
      </c>
      <c r="H899">
        <v>1572434957</v>
      </c>
      <c r="I899" t="s">
        <v>4622</v>
      </c>
      <c r="K899" t="s">
        <v>4621</v>
      </c>
      <c r="L899">
        <v>-1</v>
      </c>
    </row>
    <row r="900" spans="1:12" x14ac:dyDescent="0.35">
      <c r="A900" t="s">
        <v>4182</v>
      </c>
      <c r="B900" t="s">
        <v>1731</v>
      </c>
      <c r="C900" t="s">
        <v>4179</v>
      </c>
      <c r="D900">
        <v>32</v>
      </c>
      <c r="E900">
        <v>7</v>
      </c>
      <c r="F900">
        <v>0.82</v>
      </c>
      <c r="G900" t="s">
        <v>3</v>
      </c>
      <c r="H900">
        <v>1604204551</v>
      </c>
      <c r="I900" t="s">
        <v>4181</v>
      </c>
      <c r="J900" t="s">
        <v>4180</v>
      </c>
      <c r="K900" t="s">
        <v>4179</v>
      </c>
      <c r="L900">
        <v>0</v>
      </c>
    </row>
    <row r="901" spans="1:12" x14ac:dyDescent="0.35">
      <c r="A901" t="s">
        <v>4620</v>
      </c>
      <c r="B901" t="s">
        <v>1263</v>
      </c>
      <c r="C901" t="s">
        <v>4617</v>
      </c>
      <c r="D901">
        <v>21</v>
      </c>
      <c r="E901">
        <v>15</v>
      </c>
      <c r="F901">
        <v>0.86</v>
      </c>
      <c r="G901" t="s">
        <v>4369</v>
      </c>
      <c r="H901">
        <v>1588268500</v>
      </c>
      <c r="I901" t="s">
        <v>4619</v>
      </c>
      <c r="J901" t="s">
        <v>4618</v>
      </c>
      <c r="K901" t="s">
        <v>4617</v>
      </c>
      <c r="L901">
        <v>0</v>
      </c>
    </row>
    <row r="902" spans="1:12" x14ac:dyDescent="0.35">
      <c r="A902" t="s">
        <v>409</v>
      </c>
      <c r="B902" t="s">
        <v>408</v>
      </c>
      <c r="C902" t="s">
        <v>405</v>
      </c>
      <c r="D902">
        <v>25</v>
      </c>
      <c r="E902">
        <v>18</v>
      </c>
      <c r="F902">
        <v>0.82</v>
      </c>
      <c r="G902" t="s">
        <v>276</v>
      </c>
      <c r="H902">
        <v>1603872331</v>
      </c>
      <c r="I902" t="s">
        <v>407</v>
      </c>
      <c r="J902" t="s">
        <v>406</v>
      </c>
      <c r="K902" t="s">
        <v>405</v>
      </c>
      <c r="L902">
        <v>0</v>
      </c>
    </row>
    <row r="903" spans="1:12" x14ac:dyDescent="0.35">
      <c r="A903" t="s">
        <v>4616</v>
      </c>
      <c r="B903" t="s">
        <v>4615</v>
      </c>
      <c r="C903" t="s">
        <v>4613</v>
      </c>
      <c r="D903">
        <v>2</v>
      </c>
      <c r="E903">
        <v>31</v>
      </c>
      <c r="F903">
        <v>0.82</v>
      </c>
      <c r="G903" t="s">
        <v>4375</v>
      </c>
      <c r="H903">
        <v>1588066692</v>
      </c>
      <c r="I903" t="s">
        <v>4614</v>
      </c>
      <c r="K903" t="s">
        <v>4613</v>
      </c>
      <c r="L903">
        <v>0</v>
      </c>
    </row>
    <row r="904" spans="1:12" x14ac:dyDescent="0.35">
      <c r="A904" t="s">
        <v>4612</v>
      </c>
      <c r="B904" t="s">
        <v>4611</v>
      </c>
      <c r="C904" t="s">
        <v>4608</v>
      </c>
      <c r="D904">
        <v>4</v>
      </c>
      <c r="E904">
        <v>8</v>
      </c>
      <c r="F904">
        <v>0.79</v>
      </c>
      <c r="G904" t="s">
        <v>4363</v>
      </c>
      <c r="H904">
        <v>1574054590</v>
      </c>
      <c r="I904" t="s">
        <v>4610</v>
      </c>
      <c r="J904" t="s">
        <v>4609</v>
      </c>
      <c r="K904" t="s">
        <v>4608</v>
      </c>
      <c r="L904">
        <v>0</v>
      </c>
    </row>
    <row r="905" spans="1:12" x14ac:dyDescent="0.35">
      <c r="A905" t="s">
        <v>2772</v>
      </c>
      <c r="B905" t="s">
        <v>2771</v>
      </c>
      <c r="C905" t="s">
        <v>2768</v>
      </c>
      <c r="D905">
        <v>11</v>
      </c>
      <c r="E905">
        <v>10</v>
      </c>
      <c r="F905">
        <v>0.81</v>
      </c>
      <c r="G905" t="s">
        <v>3</v>
      </c>
      <c r="H905">
        <v>1605697167</v>
      </c>
      <c r="I905" t="s">
        <v>2770</v>
      </c>
      <c r="J905" t="s">
        <v>2769</v>
      </c>
      <c r="K905" t="s">
        <v>2768</v>
      </c>
      <c r="L905">
        <v>0</v>
      </c>
    </row>
    <row r="906" spans="1:12" x14ac:dyDescent="0.35">
      <c r="A906" t="s">
        <v>4607</v>
      </c>
      <c r="B906" t="s">
        <v>4606</v>
      </c>
      <c r="C906" t="s">
        <v>4604</v>
      </c>
      <c r="D906">
        <v>25</v>
      </c>
      <c r="E906">
        <v>11</v>
      </c>
      <c r="F906">
        <v>0.77</v>
      </c>
      <c r="G906" t="s">
        <v>4369</v>
      </c>
      <c r="H906">
        <v>1592016206</v>
      </c>
      <c r="I906" t="s">
        <v>4605</v>
      </c>
      <c r="K906" t="s">
        <v>4604</v>
      </c>
      <c r="L906">
        <v>0</v>
      </c>
    </row>
    <row r="907" spans="1:12" x14ac:dyDescent="0.35">
      <c r="A907" t="s">
        <v>3698</v>
      </c>
      <c r="B907" t="s">
        <v>3697</v>
      </c>
      <c r="C907" t="s">
        <v>3694</v>
      </c>
      <c r="D907">
        <v>21</v>
      </c>
      <c r="E907">
        <v>8</v>
      </c>
      <c r="F907">
        <v>0.78</v>
      </c>
      <c r="G907" t="s">
        <v>3</v>
      </c>
      <c r="H907">
        <v>1604974244</v>
      </c>
      <c r="I907" t="s">
        <v>3696</v>
      </c>
      <c r="J907" t="s">
        <v>3695</v>
      </c>
      <c r="K907" t="s">
        <v>3694</v>
      </c>
      <c r="L907">
        <v>0</v>
      </c>
    </row>
    <row r="908" spans="1:12" x14ac:dyDescent="0.35">
      <c r="A908" t="s">
        <v>4603</v>
      </c>
      <c r="B908" t="s">
        <v>1453</v>
      </c>
      <c r="C908" t="s">
        <v>4600</v>
      </c>
      <c r="D908">
        <v>13</v>
      </c>
      <c r="E908">
        <v>8</v>
      </c>
      <c r="F908">
        <v>0.75</v>
      </c>
      <c r="G908" t="s">
        <v>4369</v>
      </c>
      <c r="H908">
        <v>1593310961</v>
      </c>
      <c r="I908" t="s">
        <v>4602</v>
      </c>
      <c r="J908" t="s">
        <v>4601</v>
      </c>
      <c r="K908" t="s">
        <v>4600</v>
      </c>
      <c r="L908">
        <v>0</v>
      </c>
    </row>
    <row r="909" spans="1:12" x14ac:dyDescent="0.35">
      <c r="A909" t="s">
        <v>4599</v>
      </c>
      <c r="B909" t="s">
        <v>4598</v>
      </c>
      <c r="C909" t="s">
        <v>4595</v>
      </c>
      <c r="D909">
        <v>8</v>
      </c>
      <c r="E909">
        <v>7</v>
      </c>
      <c r="F909">
        <v>0.69</v>
      </c>
      <c r="G909" t="s">
        <v>4369</v>
      </c>
      <c r="H909">
        <v>1592135542</v>
      </c>
      <c r="I909" t="s">
        <v>4597</v>
      </c>
      <c r="J909" t="s">
        <v>4596</v>
      </c>
      <c r="K909" t="s">
        <v>4595</v>
      </c>
      <c r="L909">
        <v>0</v>
      </c>
    </row>
    <row r="910" spans="1:12" x14ac:dyDescent="0.35">
      <c r="A910" t="s">
        <v>4594</v>
      </c>
      <c r="B910" t="s">
        <v>4593</v>
      </c>
      <c r="C910" t="s">
        <v>4590</v>
      </c>
      <c r="D910">
        <v>7</v>
      </c>
      <c r="E910">
        <v>0</v>
      </c>
      <c r="F910">
        <v>0.28999999999999998</v>
      </c>
      <c r="G910" t="s">
        <v>4363</v>
      </c>
      <c r="H910">
        <v>1585492793</v>
      </c>
      <c r="I910" t="s">
        <v>4592</v>
      </c>
      <c r="J910" t="s">
        <v>4591</v>
      </c>
      <c r="K910" t="s">
        <v>4590</v>
      </c>
      <c r="L910">
        <v>1</v>
      </c>
    </row>
    <row r="911" spans="1:12" x14ac:dyDescent="0.35">
      <c r="A911" t="s">
        <v>4589</v>
      </c>
      <c r="B911" t="s">
        <v>4588</v>
      </c>
      <c r="C911" t="s">
        <v>4585</v>
      </c>
      <c r="D911">
        <v>17</v>
      </c>
      <c r="E911">
        <v>0</v>
      </c>
      <c r="F911">
        <v>0.22</v>
      </c>
      <c r="G911" t="s">
        <v>4369</v>
      </c>
      <c r="H911">
        <v>1592433090</v>
      </c>
      <c r="I911" t="s">
        <v>4587</v>
      </c>
      <c r="J911" t="s">
        <v>4586</v>
      </c>
      <c r="K911" t="s">
        <v>4585</v>
      </c>
      <c r="L911">
        <v>0</v>
      </c>
    </row>
    <row r="912" spans="1:12" x14ac:dyDescent="0.35">
      <c r="A912" t="s">
        <v>3356</v>
      </c>
      <c r="B912" t="s">
        <v>813</v>
      </c>
      <c r="C912" t="s">
        <v>3354</v>
      </c>
      <c r="D912">
        <v>39</v>
      </c>
      <c r="E912">
        <v>35</v>
      </c>
      <c r="F912">
        <v>0.83</v>
      </c>
      <c r="G912" t="s">
        <v>373</v>
      </c>
      <c r="H912">
        <v>1604890111</v>
      </c>
      <c r="I912" t="s">
        <v>3355</v>
      </c>
      <c r="K912" t="s">
        <v>3354</v>
      </c>
      <c r="L912">
        <v>0</v>
      </c>
    </row>
    <row r="913" spans="1:12" x14ac:dyDescent="0.35">
      <c r="A913" t="s">
        <v>4584</v>
      </c>
      <c r="B913" t="s">
        <v>4583</v>
      </c>
      <c r="C913" t="s">
        <v>4580</v>
      </c>
      <c r="D913">
        <v>1</v>
      </c>
      <c r="E913">
        <v>4</v>
      </c>
      <c r="F913">
        <v>0.75</v>
      </c>
      <c r="G913" t="s">
        <v>4363</v>
      </c>
      <c r="H913">
        <v>1587622778</v>
      </c>
      <c r="I913" t="s">
        <v>4582</v>
      </c>
      <c r="J913" t="s">
        <v>4581</v>
      </c>
      <c r="K913" t="s">
        <v>4580</v>
      </c>
      <c r="L913">
        <v>1</v>
      </c>
    </row>
    <row r="914" spans="1:12" x14ac:dyDescent="0.35">
      <c r="A914" t="s">
        <v>3426</v>
      </c>
      <c r="B914" t="s">
        <v>300</v>
      </c>
      <c r="C914" t="s">
        <v>3423</v>
      </c>
      <c r="D914">
        <v>10</v>
      </c>
      <c r="E914">
        <v>0</v>
      </c>
      <c r="F914">
        <v>0.2</v>
      </c>
      <c r="G914" t="s">
        <v>3</v>
      </c>
      <c r="H914">
        <v>1605407692</v>
      </c>
      <c r="I914" t="s">
        <v>3425</v>
      </c>
      <c r="J914" t="s">
        <v>3424</v>
      </c>
      <c r="K914" t="s">
        <v>3423</v>
      </c>
      <c r="L914">
        <v>1</v>
      </c>
    </row>
    <row r="915" spans="1:12" x14ac:dyDescent="0.35">
      <c r="A915" t="s">
        <v>4579</v>
      </c>
      <c r="B915" t="s">
        <v>4578</v>
      </c>
      <c r="C915" t="s">
        <v>4575</v>
      </c>
      <c r="D915">
        <v>18</v>
      </c>
      <c r="E915">
        <v>0</v>
      </c>
      <c r="F915">
        <v>0.19</v>
      </c>
      <c r="G915" t="s">
        <v>4363</v>
      </c>
      <c r="H915">
        <v>1583700409</v>
      </c>
      <c r="I915" t="s">
        <v>4577</v>
      </c>
      <c r="J915" t="s">
        <v>4576</v>
      </c>
      <c r="K915" t="s">
        <v>4575</v>
      </c>
      <c r="L915">
        <v>0</v>
      </c>
    </row>
    <row r="916" spans="1:12" x14ac:dyDescent="0.35">
      <c r="A916" t="s">
        <v>1107</v>
      </c>
      <c r="B916" t="s">
        <v>1106</v>
      </c>
      <c r="C916" t="s">
        <v>1103</v>
      </c>
      <c r="D916">
        <v>4</v>
      </c>
      <c r="E916">
        <v>8</v>
      </c>
      <c r="F916">
        <v>0.83</v>
      </c>
      <c r="G916" t="s">
        <v>3</v>
      </c>
      <c r="H916">
        <v>1604577978</v>
      </c>
      <c r="I916" t="s">
        <v>1105</v>
      </c>
      <c r="J916" t="s">
        <v>1104</v>
      </c>
      <c r="K916" t="s">
        <v>1103</v>
      </c>
      <c r="L916">
        <v>0</v>
      </c>
    </row>
    <row r="917" spans="1:12" x14ac:dyDescent="0.35">
      <c r="A917" t="s">
        <v>4574</v>
      </c>
      <c r="C917" t="s">
        <v>4571</v>
      </c>
      <c r="D917">
        <v>3</v>
      </c>
      <c r="E917">
        <v>14</v>
      </c>
      <c r="F917">
        <v>0.78</v>
      </c>
      <c r="H917">
        <v>1574197907</v>
      </c>
      <c r="I917" t="s">
        <v>4573</v>
      </c>
      <c r="J917" t="s">
        <v>4572</v>
      </c>
      <c r="K917" t="s">
        <v>4571</v>
      </c>
      <c r="L917">
        <v>0</v>
      </c>
    </row>
    <row r="918" spans="1:12" x14ac:dyDescent="0.35">
      <c r="A918" t="s">
        <v>2767</v>
      </c>
      <c r="B918" t="s">
        <v>2766</v>
      </c>
      <c r="C918" t="s">
        <v>2763</v>
      </c>
      <c r="D918">
        <v>4</v>
      </c>
      <c r="E918">
        <v>4</v>
      </c>
      <c r="F918">
        <v>0.75</v>
      </c>
      <c r="G918" t="s">
        <v>276</v>
      </c>
      <c r="H918">
        <v>1604717478</v>
      </c>
      <c r="I918" t="s">
        <v>2765</v>
      </c>
      <c r="J918" t="s">
        <v>2764</v>
      </c>
      <c r="K918" t="s">
        <v>2763</v>
      </c>
      <c r="L918">
        <v>0</v>
      </c>
    </row>
    <row r="919" spans="1:12" x14ac:dyDescent="0.35">
      <c r="A919" t="s">
        <v>3693</v>
      </c>
      <c r="B919" t="s">
        <v>3692</v>
      </c>
      <c r="C919" t="s">
        <v>3689</v>
      </c>
      <c r="D919">
        <v>11</v>
      </c>
      <c r="E919">
        <v>2</v>
      </c>
      <c r="F919">
        <v>0.59</v>
      </c>
      <c r="G919" t="s">
        <v>3</v>
      </c>
      <c r="H919">
        <v>1605632458</v>
      </c>
      <c r="I919" t="s">
        <v>3691</v>
      </c>
      <c r="J919" t="s">
        <v>3690</v>
      </c>
      <c r="K919" t="s">
        <v>3689</v>
      </c>
      <c r="L919">
        <v>0</v>
      </c>
    </row>
    <row r="920" spans="1:12" x14ac:dyDescent="0.35">
      <c r="A920" t="s">
        <v>253</v>
      </c>
      <c r="B920" t="s">
        <v>252</v>
      </c>
      <c r="C920" t="s">
        <v>249</v>
      </c>
      <c r="D920">
        <v>82</v>
      </c>
      <c r="E920">
        <v>51</v>
      </c>
      <c r="F920">
        <v>0.86</v>
      </c>
      <c r="G920" t="s">
        <v>3</v>
      </c>
      <c r="H920">
        <v>1603881370</v>
      </c>
      <c r="I920" t="s">
        <v>251</v>
      </c>
      <c r="J920" t="s">
        <v>250</v>
      </c>
      <c r="K920" t="s">
        <v>249</v>
      </c>
      <c r="L920">
        <v>1</v>
      </c>
    </row>
    <row r="921" spans="1:12" x14ac:dyDescent="0.35">
      <c r="A921" t="s">
        <v>4570</v>
      </c>
      <c r="B921" t="s">
        <v>4569</v>
      </c>
      <c r="C921" t="s">
        <v>4566</v>
      </c>
      <c r="D921">
        <v>26</v>
      </c>
      <c r="E921">
        <v>3</v>
      </c>
      <c r="F921">
        <v>0.67</v>
      </c>
      <c r="G921" t="s">
        <v>3</v>
      </c>
      <c r="H921">
        <v>1597748611</v>
      </c>
      <c r="I921" t="s">
        <v>4568</v>
      </c>
      <c r="J921" t="s">
        <v>4567</v>
      </c>
      <c r="K921" t="s">
        <v>4566</v>
      </c>
      <c r="L921">
        <v>0</v>
      </c>
    </row>
    <row r="922" spans="1:12" x14ac:dyDescent="0.35">
      <c r="A922" t="s">
        <v>4565</v>
      </c>
      <c r="B922" t="s">
        <v>4564</v>
      </c>
      <c r="C922" t="s">
        <v>4561</v>
      </c>
      <c r="D922">
        <v>26</v>
      </c>
      <c r="E922">
        <v>3</v>
      </c>
      <c r="F922">
        <v>0.64</v>
      </c>
      <c r="G922" t="s">
        <v>3</v>
      </c>
      <c r="H922">
        <v>1597084239</v>
      </c>
      <c r="I922" t="s">
        <v>4563</v>
      </c>
      <c r="J922" t="s">
        <v>4562</v>
      </c>
      <c r="K922" t="s">
        <v>4561</v>
      </c>
      <c r="L922">
        <v>0</v>
      </c>
    </row>
    <row r="923" spans="1:12" x14ac:dyDescent="0.35">
      <c r="A923" t="s">
        <v>149</v>
      </c>
      <c r="B923" t="s">
        <v>148</v>
      </c>
      <c r="C923" t="s">
        <v>145</v>
      </c>
      <c r="D923">
        <v>44</v>
      </c>
      <c r="E923">
        <v>20</v>
      </c>
      <c r="F923">
        <v>0.84</v>
      </c>
      <c r="G923" t="s">
        <v>3</v>
      </c>
      <c r="H923">
        <v>1600060792</v>
      </c>
      <c r="I923" t="s">
        <v>147</v>
      </c>
      <c r="J923" t="s">
        <v>146</v>
      </c>
      <c r="K923" t="s">
        <v>145</v>
      </c>
      <c r="L923">
        <v>0</v>
      </c>
    </row>
    <row r="924" spans="1:12" x14ac:dyDescent="0.35">
      <c r="A924" t="s">
        <v>4560</v>
      </c>
      <c r="B924" t="s">
        <v>4559</v>
      </c>
      <c r="C924" t="s">
        <v>4556</v>
      </c>
      <c r="D924">
        <v>3</v>
      </c>
      <c r="E924">
        <v>0</v>
      </c>
      <c r="F924">
        <v>0.5</v>
      </c>
      <c r="G924" t="s">
        <v>4369</v>
      </c>
      <c r="H924">
        <v>1592973151</v>
      </c>
      <c r="I924" t="s">
        <v>4558</v>
      </c>
      <c r="J924" t="s">
        <v>4557</v>
      </c>
      <c r="K924" t="s">
        <v>4556</v>
      </c>
      <c r="L924">
        <v>0</v>
      </c>
    </row>
    <row r="925" spans="1:12" x14ac:dyDescent="0.35">
      <c r="A925" t="s">
        <v>658</v>
      </c>
      <c r="B925" t="s">
        <v>657</v>
      </c>
      <c r="C925" t="s">
        <v>655</v>
      </c>
      <c r="D925">
        <v>1</v>
      </c>
      <c r="E925">
        <v>14</v>
      </c>
      <c r="F925">
        <v>0.85</v>
      </c>
      <c r="G925" t="s">
        <v>367</v>
      </c>
      <c r="H925">
        <v>1604440325</v>
      </c>
      <c r="I925" t="s">
        <v>656</v>
      </c>
      <c r="K925" t="s">
        <v>655</v>
      </c>
      <c r="L925">
        <v>1</v>
      </c>
    </row>
    <row r="926" spans="1:12" x14ac:dyDescent="0.35">
      <c r="A926" t="s">
        <v>4555</v>
      </c>
      <c r="B926" t="s">
        <v>4554</v>
      </c>
      <c r="C926" t="s">
        <v>4551</v>
      </c>
      <c r="D926">
        <v>78</v>
      </c>
      <c r="E926">
        <v>72</v>
      </c>
      <c r="F926">
        <v>0.87</v>
      </c>
      <c r="G926" t="s">
        <v>4369</v>
      </c>
      <c r="H926">
        <v>1593017970</v>
      </c>
      <c r="I926" t="s">
        <v>4553</v>
      </c>
      <c r="J926" t="s">
        <v>4552</v>
      </c>
      <c r="K926" t="s">
        <v>4551</v>
      </c>
      <c r="L926">
        <v>0</v>
      </c>
    </row>
    <row r="927" spans="1:12" x14ac:dyDescent="0.35">
      <c r="A927" t="s">
        <v>4550</v>
      </c>
      <c r="B927" t="s">
        <v>197</v>
      </c>
      <c r="C927" t="s">
        <v>4547</v>
      </c>
      <c r="D927">
        <v>8</v>
      </c>
      <c r="E927">
        <v>6</v>
      </c>
      <c r="F927">
        <v>0.8</v>
      </c>
      <c r="G927" t="s">
        <v>4363</v>
      </c>
      <c r="H927">
        <v>1587746668</v>
      </c>
      <c r="I927" t="s">
        <v>4549</v>
      </c>
      <c r="J927" t="s">
        <v>4548</v>
      </c>
      <c r="K927" t="s">
        <v>4547</v>
      </c>
      <c r="L927">
        <v>0</v>
      </c>
    </row>
    <row r="928" spans="1:12" x14ac:dyDescent="0.35">
      <c r="A928" t="s">
        <v>4546</v>
      </c>
      <c r="B928" t="s">
        <v>4545</v>
      </c>
      <c r="C928" t="s">
        <v>4542</v>
      </c>
      <c r="D928">
        <v>15</v>
      </c>
      <c r="E928">
        <v>0</v>
      </c>
      <c r="F928">
        <v>0.25</v>
      </c>
      <c r="G928" t="s">
        <v>4363</v>
      </c>
      <c r="H928">
        <v>1578354480</v>
      </c>
      <c r="I928" t="s">
        <v>4544</v>
      </c>
      <c r="J928" t="s">
        <v>4543</v>
      </c>
      <c r="K928" t="s">
        <v>4542</v>
      </c>
      <c r="L928">
        <v>-1</v>
      </c>
    </row>
    <row r="929" spans="1:12" x14ac:dyDescent="0.35">
      <c r="A929" t="s">
        <v>4541</v>
      </c>
      <c r="B929" t="s">
        <v>4540</v>
      </c>
      <c r="C929" t="s">
        <v>4537</v>
      </c>
      <c r="D929">
        <v>3</v>
      </c>
      <c r="E929">
        <v>4</v>
      </c>
      <c r="F929">
        <v>0.67</v>
      </c>
      <c r="H929">
        <v>1570860661</v>
      </c>
      <c r="I929" t="s">
        <v>4539</v>
      </c>
      <c r="J929" t="s">
        <v>4538</v>
      </c>
      <c r="K929" t="s">
        <v>4537</v>
      </c>
      <c r="L929">
        <v>0</v>
      </c>
    </row>
    <row r="930" spans="1:12" x14ac:dyDescent="0.35">
      <c r="A930" t="s">
        <v>2947</v>
      </c>
      <c r="B930" t="s">
        <v>2362</v>
      </c>
      <c r="C930" t="s">
        <v>2944</v>
      </c>
      <c r="D930">
        <v>1</v>
      </c>
      <c r="E930">
        <v>0</v>
      </c>
      <c r="F930">
        <v>0.17</v>
      </c>
      <c r="G930" t="s">
        <v>3</v>
      </c>
      <c r="H930">
        <v>1605831137</v>
      </c>
      <c r="I930" t="s">
        <v>2946</v>
      </c>
      <c r="J930" t="s">
        <v>2945</v>
      </c>
      <c r="K930" t="s">
        <v>2944</v>
      </c>
      <c r="L930">
        <v>0</v>
      </c>
    </row>
    <row r="931" spans="1:12" x14ac:dyDescent="0.35">
      <c r="A931" t="s">
        <v>953</v>
      </c>
      <c r="B931" t="s">
        <v>952</v>
      </c>
      <c r="C931" t="s">
        <v>950</v>
      </c>
      <c r="D931">
        <v>3</v>
      </c>
      <c r="E931">
        <v>28</v>
      </c>
      <c r="F931">
        <v>0.8</v>
      </c>
      <c r="G931" t="s">
        <v>8</v>
      </c>
      <c r="H931">
        <v>1603668713</v>
      </c>
      <c r="I931" t="s">
        <v>951</v>
      </c>
      <c r="K931" t="s">
        <v>950</v>
      </c>
      <c r="L931">
        <v>0</v>
      </c>
    </row>
    <row r="932" spans="1:12" x14ac:dyDescent="0.35">
      <c r="A932" t="s">
        <v>3780</v>
      </c>
      <c r="B932" t="s">
        <v>3779</v>
      </c>
      <c r="C932" t="s">
        <v>3776</v>
      </c>
      <c r="D932">
        <v>52</v>
      </c>
      <c r="E932">
        <v>13</v>
      </c>
      <c r="F932">
        <v>0.79</v>
      </c>
      <c r="G932" t="s">
        <v>3</v>
      </c>
      <c r="H932">
        <v>1604531275</v>
      </c>
      <c r="I932" t="s">
        <v>3778</v>
      </c>
      <c r="J932" t="s">
        <v>3777</v>
      </c>
      <c r="K932" t="s">
        <v>3776</v>
      </c>
      <c r="L932">
        <v>0</v>
      </c>
    </row>
    <row r="933" spans="1:12" x14ac:dyDescent="0.35">
      <c r="A933" t="s">
        <v>4536</v>
      </c>
      <c r="B933" t="s">
        <v>4535</v>
      </c>
      <c r="C933" t="s">
        <v>4532</v>
      </c>
      <c r="D933">
        <v>11</v>
      </c>
      <c r="E933">
        <v>28</v>
      </c>
      <c r="F933">
        <v>0.8</v>
      </c>
      <c r="G933" t="s">
        <v>4369</v>
      </c>
      <c r="H933">
        <v>1590834885</v>
      </c>
      <c r="I933" t="s">
        <v>4534</v>
      </c>
      <c r="J933" t="s">
        <v>4533</v>
      </c>
      <c r="K933" t="s">
        <v>4532</v>
      </c>
      <c r="L933">
        <v>0</v>
      </c>
    </row>
    <row r="934" spans="1:12" x14ac:dyDescent="0.35">
      <c r="A934" t="s">
        <v>1305</v>
      </c>
      <c r="B934" t="s">
        <v>1304</v>
      </c>
      <c r="C934" t="s">
        <v>1301</v>
      </c>
      <c r="D934">
        <v>14</v>
      </c>
      <c r="E934">
        <v>9</v>
      </c>
      <c r="F934">
        <v>0.76</v>
      </c>
      <c r="G934" t="s">
        <v>3</v>
      </c>
      <c r="H934">
        <v>1604983428</v>
      </c>
      <c r="I934" t="s">
        <v>1303</v>
      </c>
      <c r="J934" t="s">
        <v>1302</v>
      </c>
      <c r="K934" t="s">
        <v>1301</v>
      </c>
      <c r="L934">
        <v>0</v>
      </c>
    </row>
    <row r="935" spans="1:12" x14ac:dyDescent="0.35">
      <c r="A935" t="s">
        <v>4531</v>
      </c>
      <c r="B935" t="s">
        <v>4530</v>
      </c>
      <c r="C935" t="s">
        <v>4527</v>
      </c>
      <c r="D935">
        <v>1</v>
      </c>
      <c r="E935">
        <v>7</v>
      </c>
      <c r="F935">
        <v>0.82</v>
      </c>
      <c r="G935" t="s">
        <v>4363</v>
      </c>
      <c r="H935">
        <v>1587441215</v>
      </c>
      <c r="I935" t="s">
        <v>4529</v>
      </c>
      <c r="J935" t="s">
        <v>4528</v>
      </c>
      <c r="K935" t="s">
        <v>4527</v>
      </c>
      <c r="L935">
        <v>0</v>
      </c>
    </row>
    <row r="936" spans="1:12" x14ac:dyDescent="0.35">
      <c r="A936" t="s">
        <v>4526</v>
      </c>
      <c r="B936" t="s">
        <v>1154</v>
      </c>
      <c r="C936" t="s">
        <v>4523</v>
      </c>
      <c r="D936">
        <v>40</v>
      </c>
      <c r="E936">
        <v>9</v>
      </c>
      <c r="F936">
        <v>0.8</v>
      </c>
      <c r="G936" t="s">
        <v>4363</v>
      </c>
      <c r="H936">
        <v>1577992527</v>
      </c>
      <c r="I936" t="s">
        <v>4525</v>
      </c>
      <c r="J936" t="s">
        <v>4524</v>
      </c>
      <c r="K936" t="s">
        <v>4523</v>
      </c>
      <c r="L936">
        <v>1</v>
      </c>
    </row>
    <row r="937" spans="1:12" x14ac:dyDescent="0.35">
      <c r="A937" t="s">
        <v>4522</v>
      </c>
      <c r="B937" t="s">
        <v>4521</v>
      </c>
      <c r="C937" t="s">
        <v>4518</v>
      </c>
      <c r="D937">
        <v>36</v>
      </c>
      <c r="E937">
        <v>54</v>
      </c>
      <c r="F937">
        <v>0.86</v>
      </c>
      <c r="G937" t="s">
        <v>4363</v>
      </c>
      <c r="H937">
        <v>1587087503</v>
      </c>
      <c r="I937" t="s">
        <v>4520</v>
      </c>
      <c r="J937" t="s">
        <v>4519</v>
      </c>
      <c r="K937" t="s">
        <v>4518</v>
      </c>
      <c r="L937">
        <v>0</v>
      </c>
    </row>
    <row r="938" spans="1:12" x14ac:dyDescent="0.35">
      <c r="A938" t="s">
        <v>4517</v>
      </c>
      <c r="B938" t="s">
        <v>4516</v>
      </c>
      <c r="C938" t="s">
        <v>4514</v>
      </c>
      <c r="D938">
        <v>1</v>
      </c>
      <c r="E938">
        <v>26</v>
      </c>
      <c r="F938">
        <v>0.8</v>
      </c>
      <c r="G938" t="s">
        <v>4375</v>
      </c>
      <c r="H938">
        <v>1588824824</v>
      </c>
      <c r="I938" t="s">
        <v>4515</v>
      </c>
      <c r="K938" t="s">
        <v>4514</v>
      </c>
      <c r="L938">
        <v>0</v>
      </c>
    </row>
    <row r="939" spans="1:12" x14ac:dyDescent="0.35">
      <c r="A939" t="s">
        <v>1197</v>
      </c>
      <c r="B939" t="s">
        <v>1196</v>
      </c>
      <c r="C939" t="s">
        <v>1193</v>
      </c>
      <c r="D939">
        <v>26</v>
      </c>
      <c r="E939">
        <v>6</v>
      </c>
      <c r="F939">
        <v>0.8</v>
      </c>
      <c r="H939">
        <v>1604942001</v>
      </c>
      <c r="I939" t="s">
        <v>1195</v>
      </c>
      <c r="J939" t="s">
        <v>1194</v>
      </c>
      <c r="K939" t="s">
        <v>1193</v>
      </c>
      <c r="L939">
        <v>-1</v>
      </c>
    </row>
    <row r="940" spans="1:12" x14ac:dyDescent="0.35">
      <c r="A940" t="s">
        <v>4513</v>
      </c>
      <c r="B940" t="s">
        <v>4512</v>
      </c>
      <c r="C940" t="s">
        <v>4509</v>
      </c>
      <c r="D940">
        <v>51</v>
      </c>
      <c r="E940">
        <v>22</v>
      </c>
      <c r="F940">
        <v>0.84</v>
      </c>
      <c r="G940" t="s">
        <v>4363</v>
      </c>
      <c r="H940">
        <v>1576629658</v>
      </c>
      <c r="I940" t="s">
        <v>4511</v>
      </c>
      <c r="J940" t="s">
        <v>4510</v>
      </c>
      <c r="K940" t="s">
        <v>4509</v>
      </c>
      <c r="L940">
        <v>0</v>
      </c>
    </row>
    <row r="941" spans="1:12" x14ac:dyDescent="0.35">
      <c r="A941" t="s">
        <v>68</v>
      </c>
      <c r="B941" t="s">
        <v>67</v>
      </c>
      <c r="C941" t="s">
        <v>64</v>
      </c>
      <c r="D941">
        <v>35</v>
      </c>
      <c r="E941">
        <v>59</v>
      </c>
      <c r="F941">
        <v>0.86</v>
      </c>
      <c r="G941" t="s">
        <v>3</v>
      </c>
      <c r="H941">
        <v>1600479193</v>
      </c>
      <c r="I941" t="s">
        <v>66</v>
      </c>
      <c r="J941" t="s">
        <v>65</v>
      </c>
      <c r="K941" t="s">
        <v>64</v>
      </c>
      <c r="L941">
        <v>0</v>
      </c>
    </row>
    <row r="942" spans="1:12" x14ac:dyDescent="0.35">
      <c r="A942" t="s">
        <v>4508</v>
      </c>
      <c r="B942" t="s">
        <v>4507</v>
      </c>
      <c r="C942" t="s">
        <v>4504</v>
      </c>
      <c r="D942">
        <v>33</v>
      </c>
      <c r="E942">
        <v>26</v>
      </c>
      <c r="F942">
        <v>0.81</v>
      </c>
      <c r="G942" t="s">
        <v>3</v>
      </c>
      <c r="H942">
        <v>1595445472</v>
      </c>
      <c r="I942" t="s">
        <v>4506</v>
      </c>
      <c r="J942" t="s">
        <v>4505</v>
      </c>
      <c r="K942" t="s">
        <v>4504</v>
      </c>
      <c r="L942">
        <v>1</v>
      </c>
    </row>
    <row r="943" spans="1:12" x14ac:dyDescent="0.35">
      <c r="A943" t="s">
        <v>4503</v>
      </c>
      <c r="B943" t="s">
        <v>4502</v>
      </c>
      <c r="C943" t="s">
        <v>4500</v>
      </c>
      <c r="D943">
        <v>29</v>
      </c>
      <c r="E943">
        <v>35</v>
      </c>
      <c r="F943">
        <v>0.85</v>
      </c>
      <c r="G943" t="s">
        <v>4369</v>
      </c>
      <c r="H943">
        <v>1592462867</v>
      </c>
      <c r="I943" t="s">
        <v>4501</v>
      </c>
      <c r="K943" t="s">
        <v>4500</v>
      </c>
      <c r="L943">
        <v>0</v>
      </c>
    </row>
    <row r="944" spans="1:12" x14ac:dyDescent="0.35">
      <c r="A944" t="s">
        <v>2052</v>
      </c>
      <c r="B944" t="s">
        <v>101</v>
      </c>
      <c r="C944" t="s">
        <v>2049</v>
      </c>
      <c r="D944">
        <v>8</v>
      </c>
      <c r="E944">
        <v>8</v>
      </c>
      <c r="F944">
        <v>0.73</v>
      </c>
      <c r="G944" t="s">
        <v>3</v>
      </c>
      <c r="H944">
        <v>1605326742</v>
      </c>
      <c r="I944" t="s">
        <v>2051</v>
      </c>
      <c r="J944" t="s">
        <v>2050</v>
      </c>
      <c r="K944" t="s">
        <v>2049</v>
      </c>
      <c r="L944">
        <v>0</v>
      </c>
    </row>
    <row r="945" spans="1:12" x14ac:dyDescent="0.35">
      <c r="A945" t="s">
        <v>4499</v>
      </c>
      <c r="B945" t="s">
        <v>4498</v>
      </c>
      <c r="C945" t="s">
        <v>4495</v>
      </c>
      <c r="D945">
        <v>25</v>
      </c>
      <c r="E945">
        <v>12</v>
      </c>
      <c r="F945">
        <v>0.83</v>
      </c>
      <c r="G945" t="s">
        <v>4363</v>
      </c>
      <c r="H945">
        <v>1584351709</v>
      </c>
      <c r="I945" t="s">
        <v>4497</v>
      </c>
      <c r="J945" t="s">
        <v>4496</v>
      </c>
      <c r="K945" t="s">
        <v>4495</v>
      </c>
      <c r="L945">
        <v>0</v>
      </c>
    </row>
    <row r="946" spans="1:12" x14ac:dyDescent="0.35">
      <c r="A946" t="s">
        <v>4494</v>
      </c>
      <c r="B946" t="s">
        <v>4493</v>
      </c>
      <c r="C946" t="s">
        <v>4490</v>
      </c>
      <c r="D946">
        <v>14</v>
      </c>
      <c r="E946">
        <v>0</v>
      </c>
      <c r="F946">
        <v>0.33</v>
      </c>
      <c r="G946" t="s">
        <v>4363</v>
      </c>
      <c r="H946">
        <v>1573518044</v>
      </c>
      <c r="I946" t="s">
        <v>4492</v>
      </c>
      <c r="J946" t="s">
        <v>4491</v>
      </c>
      <c r="K946" t="s">
        <v>4490</v>
      </c>
      <c r="L946">
        <v>1</v>
      </c>
    </row>
    <row r="947" spans="1:12" x14ac:dyDescent="0.35">
      <c r="A947" t="s">
        <v>4489</v>
      </c>
      <c r="B947" t="s">
        <v>4488</v>
      </c>
      <c r="C947" t="s">
        <v>4485</v>
      </c>
      <c r="D947">
        <v>2</v>
      </c>
      <c r="E947">
        <v>11</v>
      </c>
      <c r="F947">
        <v>0.79</v>
      </c>
      <c r="G947" t="s">
        <v>4363</v>
      </c>
      <c r="H947">
        <v>1578383548</v>
      </c>
      <c r="I947" t="s">
        <v>4487</v>
      </c>
      <c r="J947" t="s">
        <v>4486</v>
      </c>
      <c r="K947" t="s">
        <v>4485</v>
      </c>
      <c r="L947">
        <v>0</v>
      </c>
    </row>
    <row r="948" spans="1:12" x14ac:dyDescent="0.35">
      <c r="A948" t="s">
        <v>4484</v>
      </c>
      <c r="B948" t="s">
        <v>4483</v>
      </c>
      <c r="C948" t="s">
        <v>4480</v>
      </c>
      <c r="D948">
        <v>13</v>
      </c>
      <c r="E948">
        <v>0</v>
      </c>
      <c r="F948">
        <v>0.21</v>
      </c>
      <c r="G948" t="s">
        <v>4363</v>
      </c>
      <c r="H948">
        <v>1573843907</v>
      </c>
      <c r="I948" t="s">
        <v>4482</v>
      </c>
      <c r="J948" t="s">
        <v>4481</v>
      </c>
      <c r="K948" t="s">
        <v>4480</v>
      </c>
      <c r="L948">
        <v>1</v>
      </c>
    </row>
    <row r="949" spans="1:12" x14ac:dyDescent="0.35">
      <c r="A949" t="s">
        <v>1277</v>
      </c>
      <c r="B949" t="s">
        <v>1276</v>
      </c>
      <c r="C949" t="s">
        <v>1273</v>
      </c>
      <c r="D949">
        <v>8</v>
      </c>
      <c r="E949">
        <v>5</v>
      </c>
      <c r="F949">
        <v>0.78</v>
      </c>
      <c r="G949" t="s">
        <v>3</v>
      </c>
      <c r="H949">
        <v>1604550944</v>
      </c>
      <c r="I949" t="s">
        <v>1275</v>
      </c>
      <c r="J949" t="s">
        <v>1274</v>
      </c>
      <c r="K949" t="s">
        <v>1273</v>
      </c>
      <c r="L949">
        <v>0</v>
      </c>
    </row>
    <row r="950" spans="1:12" x14ac:dyDescent="0.35">
      <c r="A950" t="s">
        <v>4479</v>
      </c>
      <c r="B950" t="s">
        <v>1027</v>
      </c>
      <c r="C950" t="s">
        <v>4477</v>
      </c>
      <c r="D950">
        <v>43</v>
      </c>
      <c r="E950">
        <v>238</v>
      </c>
      <c r="F950">
        <v>0.89</v>
      </c>
      <c r="G950" t="s">
        <v>367</v>
      </c>
      <c r="H950">
        <v>1594381859</v>
      </c>
      <c r="I950" t="s">
        <v>4478</v>
      </c>
      <c r="K950" t="s">
        <v>4477</v>
      </c>
      <c r="L950">
        <v>0</v>
      </c>
    </row>
    <row r="951" spans="1:12" x14ac:dyDescent="0.35">
      <c r="A951" t="s">
        <v>4476</v>
      </c>
      <c r="B951" t="s">
        <v>197</v>
      </c>
      <c r="C951" t="s">
        <v>4474</v>
      </c>
      <c r="D951">
        <v>31</v>
      </c>
      <c r="E951">
        <v>75</v>
      </c>
      <c r="F951">
        <v>0.86</v>
      </c>
      <c r="H951">
        <v>1584795925</v>
      </c>
      <c r="I951" t="s">
        <v>4475</v>
      </c>
      <c r="K951" t="s">
        <v>4474</v>
      </c>
      <c r="L951">
        <v>0</v>
      </c>
    </row>
    <row r="952" spans="1:12" x14ac:dyDescent="0.35">
      <c r="A952" t="s">
        <v>3116</v>
      </c>
      <c r="B952" t="s">
        <v>3115</v>
      </c>
      <c r="C952" t="s">
        <v>3112</v>
      </c>
      <c r="D952">
        <v>21</v>
      </c>
      <c r="E952">
        <v>16</v>
      </c>
      <c r="F952">
        <v>0.83</v>
      </c>
      <c r="G952" t="s">
        <v>3</v>
      </c>
      <c r="H952">
        <v>1605764757</v>
      </c>
      <c r="I952" t="s">
        <v>3114</v>
      </c>
      <c r="J952" t="s">
        <v>3113</v>
      </c>
      <c r="K952" t="s">
        <v>3112</v>
      </c>
      <c r="L952">
        <v>1</v>
      </c>
    </row>
    <row r="953" spans="1:12" x14ac:dyDescent="0.35">
      <c r="A953" t="s">
        <v>73</v>
      </c>
      <c r="B953" t="s">
        <v>72</v>
      </c>
      <c r="C953" t="s">
        <v>69</v>
      </c>
      <c r="D953">
        <v>114</v>
      </c>
      <c r="E953">
        <v>77</v>
      </c>
      <c r="F953">
        <v>0.87</v>
      </c>
      <c r="G953" t="s">
        <v>3</v>
      </c>
      <c r="H953">
        <v>1600807046</v>
      </c>
      <c r="I953" t="s">
        <v>71</v>
      </c>
      <c r="J953" t="s">
        <v>70</v>
      </c>
      <c r="K953" t="s">
        <v>69</v>
      </c>
      <c r="L953">
        <v>0</v>
      </c>
    </row>
    <row r="954" spans="1:12" x14ac:dyDescent="0.35">
      <c r="A954" t="s">
        <v>2536</v>
      </c>
      <c r="B954" t="s">
        <v>1800</v>
      </c>
      <c r="C954" t="s">
        <v>2533</v>
      </c>
      <c r="D954">
        <v>17</v>
      </c>
      <c r="E954">
        <v>5</v>
      </c>
      <c r="F954">
        <v>0.67</v>
      </c>
      <c r="G954" t="s">
        <v>1121</v>
      </c>
      <c r="H954">
        <v>1605610604</v>
      </c>
      <c r="I954" t="s">
        <v>2535</v>
      </c>
      <c r="J954" t="s">
        <v>2534</v>
      </c>
      <c r="K954" t="s">
        <v>2533</v>
      </c>
      <c r="L954">
        <v>0</v>
      </c>
    </row>
    <row r="955" spans="1:12" x14ac:dyDescent="0.35">
      <c r="A955" t="s">
        <v>1155</v>
      </c>
      <c r="B955" t="s">
        <v>1154</v>
      </c>
      <c r="C955" t="s">
        <v>1151</v>
      </c>
      <c r="D955">
        <v>6</v>
      </c>
      <c r="E955">
        <v>1</v>
      </c>
      <c r="F955">
        <v>0.67</v>
      </c>
      <c r="G955" t="s">
        <v>3</v>
      </c>
      <c r="H955">
        <v>1604807380</v>
      </c>
      <c r="I955" t="s">
        <v>1153</v>
      </c>
      <c r="J955" t="s">
        <v>1152</v>
      </c>
      <c r="K955" t="s">
        <v>1151</v>
      </c>
      <c r="L955">
        <v>0</v>
      </c>
    </row>
    <row r="956" spans="1:12" x14ac:dyDescent="0.35">
      <c r="A956" t="s">
        <v>4223</v>
      </c>
      <c r="B956" t="s">
        <v>4222</v>
      </c>
      <c r="C956" t="s">
        <v>4220</v>
      </c>
      <c r="D956">
        <v>0</v>
      </c>
      <c r="E956">
        <v>6</v>
      </c>
      <c r="F956">
        <v>0.75</v>
      </c>
      <c r="G956" t="s">
        <v>276</v>
      </c>
      <c r="H956">
        <v>1606006140</v>
      </c>
      <c r="I956" t="s">
        <v>4221</v>
      </c>
      <c r="K956" t="s">
        <v>4220</v>
      </c>
      <c r="L956">
        <v>1</v>
      </c>
    </row>
    <row r="957" spans="1:12" x14ac:dyDescent="0.35">
      <c r="A957" t="s">
        <v>2585</v>
      </c>
      <c r="B957" t="s">
        <v>2584</v>
      </c>
      <c r="C957" t="s">
        <v>2581</v>
      </c>
      <c r="D957">
        <v>11</v>
      </c>
      <c r="E957">
        <v>4</v>
      </c>
      <c r="F957">
        <v>0.7</v>
      </c>
      <c r="G957" t="s">
        <v>3</v>
      </c>
      <c r="H957">
        <v>1603667256</v>
      </c>
      <c r="I957" t="s">
        <v>2583</v>
      </c>
      <c r="J957" t="s">
        <v>2582</v>
      </c>
      <c r="K957" t="s">
        <v>2581</v>
      </c>
      <c r="L957">
        <v>0</v>
      </c>
    </row>
    <row r="958" spans="1:12" x14ac:dyDescent="0.35">
      <c r="A958" t="s">
        <v>1847</v>
      </c>
      <c r="B958" t="s">
        <v>1229</v>
      </c>
      <c r="C958" t="s">
        <v>1844</v>
      </c>
      <c r="D958">
        <v>15</v>
      </c>
      <c r="E958">
        <v>7</v>
      </c>
      <c r="F958">
        <v>0.74</v>
      </c>
      <c r="G958" t="s">
        <v>3</v>
      </c>
      <c r="H958">
        <v>1605372776</v>
      </c>
      <c r="I958" t="s">
        <v>1846</v>
      </c>
      <c r="J958" t="s">
        <v>1845</v>
      </c>
      <c r="K958" t="s">
        <v>1844</v>
      </c>
      <c r="L958">
        <v>0</v>
      </c>
    </row>
    <row r="959" spans="1:12" x14ac:dyDescent="0.35">
      <c r="A959" t="s">
        <v>4473</v>
      </c>
      <c r="B959" t="s">
        <v>4472</v>
      </c>
      <c r="C959" t="s">
        <v>4469</v>
      </c>
      <c r="D959">
        <v>3</v>
      </c>
      <c r="E959">
        <v>0</v>
      </c>
      <c r="F959">
        <v>0.22</v>
      </c>
      <c r="G959" t="s">
        <v>4369</v>
      </c>
      <c r="H959">
        <v>1594126756</v>
      </c>
      <c r="I959" t="s">
        <v>4471</v>
      </c>
      <c r="J959" t="s">
        <v>4470</v>
      </c>
      <c r="K959" t="s">
        <v>4469</v>
      </c>
      <c r="L959">
        <v>0</v>
      </c>
    </row>
    <row r="960" spans="1:12" x14ac:dyDescent="0.35">
      <c r="A960" t="s">
        <v>4468</v>
      </c>
      <c r="B960" t="s">
        <v>4467</v>
      </c>
      <c r="C960" t="s">
        <v>4464</v>
      </c>
      <c r="D960">
        <v>22</v>
      </c>
      <c r="E960">
        <v>23</v>
      </c>
      <c r="F960">
        <v>0.83</v>
      </c>
      <c r="G960" t="s">
        <v>4363</v>
      </c>
      <c r="H960">
        <v>1573447568</v>
      </c>
      <c r="I960" t="s">
        <v>4466</v>
      </c>
      <c r="J960" t="s">
        <v>4465</v>
      </c>
      <c r="K960" t="s">
        <v>4464</v>
      </c>
      <c r="L960">
        <v>0</v>
      </c>
    </row>
    <row r="961" spans="1:12" x14ac:dyDescent="0.35">
      <c r="A961" t="s">
        <v>4463</v>
      </c>
      <c r="B961" t="s">
        <v>4462</v>
      </c>
      <c r="C961" t="s">
        <v>4459</v>
      </c>
      <c r="D961">
        <v>8</v>
      </c>
      <c r="E961">
        <v>4</v>
      </c>
      <c r="F961">
        <v>0.7</v>
      </c>
      <c r="G961" t="s">
        <v>4363</v>
      </c>
      <c r="H961">
        <v>1587447494</v>
      </c>
      <c r="I961" t="s">
        <v>4461</v>
      </c>
      <c r="J961" t="s">
        <v>4460</v>
      </c>
      <c r="K961" t="s">
        <v>4459</v>
      </c>
      <c r="L961">
        <v>0</v>
      </c>
    </row>
    <row r="962" spans="1:12" x14ac:dyDescent="0.35">
      <c r="A962" t="s">
        <v>4458</v>
      </c>
      <c r="B962" t="s">
        <v>4457</v>
      </c>
      <c r="C962" t="s">
        <v>4454</v>
      </c>
      <c r="D962">
        <v>24</v>
      </c>
      <c r="E962">
        <v>6</v>
      </c>
      <c r="F962">
        <v>0.8</v>
      </c>
      <c r="G962" t="s">
        <v>4363</v>
      </c>
      <c r="H962">
        <v>1574036004</v>
      </c>
      <c r="I962" t="s">
        <v>4456</v>
      </c>
      <c r="J962" t="s">
        <v>4455</v>
      </c>
      <c r="K962" t="s">
        <v>4454</v>
      </c>
      <c r="L962">
        <v>0</v>
      </c>
    </row>
    <row r="963" spans="1:12" x14ac:dyDescent="0.35">
      <c r="A963" t="s">
        <v>4453</v>
      </c>
      <c r="B963" t="s">
        <v>4452</v>
      </c>
      <c r="C963" t="s">
        <v>4449</v>
      </c>
      <c r="D963">
        <v>16</v>
      </c>
      <c r="E963">
        <v>98</v>
      </c>
      <c r="F963">
        <v>0.88</v>
      </c>
      <c r="G963" t="s">
        <v>4451</v>
      </c>
      <c r="H963">
        <v>1573164314</v>
      </c>
      <c r="I963" t="s">
        <v>4450</v>
      </c>
      <c r="K963" t="s">
        <v>4449</v>
      </c>
      <c r="L963">
        <v>0</v>
      </c>
    </row>
    <row r="964" spans="1:12" x14ac:dyDescent="0.35">
      <c r="A964" t="s">
        <v>4448</v>
      </c>
      <c r="B964" t="s">
        <v>4447</v>
      </c>
      <c r="C964" t="s">
        <v>4445</v>
      </c>
      <c r="D964">
        <v>9</v>
      </c>
      <c r="E964">
        <v>12</v>
      </c>
      <c r="F964">
        <v>0.83</v>
      </c>
      <c r="G964" t="s">
        <v>3</v>
      </c>
      <c r="H964">
        <v>1595141354</v>
      </c>
      <c r="I964" t="s">
        <v>4446</v>
      </c>
      <c r="K964" t="s">
        <v>4445</v>
      </c>
      <c r="L964">
        <v>0</v>
      </c>
    </row>
    <row r="965" spans="1:12" x14ac:dyDescent="0.35">
      <c r="A965" t="s">
        <v>2290</v>
      </c>
      <c r="B965" t="s">
        <v>1800</v>
      </c>
      <c r="C965" t="s">
        <v>2287</v>
      </c>
      <c r="D965">
        <v>12</v>
      </c>
      <c r="E965">
        <v>11</v>
      </c>
      <c r="F965">
        <v>0.82</v>
      </c>
      <c r="G965" t="s">
        <v>620</v>
      </c>
      <c r="H965">
        <v>1605513432</v>
      </c>
      <c r="I965" t="s">
        <v>2289</v>
      </c>
      <c r="J965" t="s">
        <v>2288</v>
      </c>
      <c r="K965" t="s">
        <v>2287</v>
      </c>
      <c r="L965">
        <v>-1</v>
      </c>
    </row>
    <row r="966" spans="1:12" x14ac:dyDescent="0.35">
      <c r="A966" t="s">
        <v>334</v>
      </c>
      <c r="B966" t="s">
        <v>333</v>
      </c>
      <c r="C966" t="s">
        <v>330</v>
      </c>
      <c r="D966">
        <v>30</v>
      </c>
      <c r="E966">
        <v>11</v>
      </c>
      <c r="F966">
        <v>0.82</v>
      </c>
      <c r="G966" t="s">
        <v>3</v>
      </c>
      <c r="H966">
        <v>1603827337</v>
      </c>
      <c r="I966" t="s">
        <v>332</v>
      </c>
      <c r="J966" t="s">
        <v>331</v>
      </c>
      <c r="K966" t="s">
        <v>330</v>
      </c>
      <c r="L966">
        <v>0</v>
      </c>
    </row>
    <row r="967" spans="1:12" x14ac:dyDescent="0.35">
      <c r="A967" t="s">
        <v>4444</v>
      </c>
      <c r="B967" t="s">
        <v>4443</v>
      </c>
      <c r="C967" t="s">
        <v>4440</v>
      </c>
      <c r="D967">
        <v>25</v>
      </c>
      <c r="E967">
        <v>48</v>
      </c>
      <c r="F967">
        <v>0.88</v>
      </c>
      <c r="G967" t="s">
        <v>4363</v>
      </c>
      <c r="H967">
        <v>1576884067</v>
      </c>
      <c r="I967" t="s">
        <v>4442</v>
      </c>
      <c r="J967" t="s">
        <v>4441</v>
      </c>
      <c r="K967" t="s">
        <v>4440</v>
      </c>
      <c r="L967">
        <v>0</v>
      </c>
    </row>
    <row r="968" spans="1:12" x14ac:dyDescent="0.35">
      <c r="A968" t="s">
        <v>2409</v>
      </c>
      <c r="B968" t="s">
        <v>2408</v>
      </c>
      <c r="C968" t="s">
        <v>2406</v>
      </c>
      <c r="D968">
        <v>41</v>
      </c>
      <c r="E968">
        <v>35</v>
      </c>
      <c r="F968">
        <v>0.82</v>
      </c>
      <c r="G968" t="s">
        <v>3</v>
      </c>
      <c r="H968">
        <v>1605535629</v>
      </c>
      <c r="I968" t="s">
        <v>2407</v>
      </c>
      <c r="K968" t="s">
        <v>2406</v>
      </c>
      <c r="L968">
        <v>0</v>
      </c>
    </row>
    <row r="969" spans="1:12" x14ac:dyDescent="0.35">
      <c r="A969" t="s">
        <v>4439</v>
      </c>
      <c r="B969" t="s">
        <v>4438</v>
      </c>
      <c r="C969" t="s">
        <v>4435</v>
      </c>
      <c r="D969">
        <v>43</v>
      </c>
      <c r="E969">
        <v>32</v>
      </c>
      <c r="F969">
        <v>0.86</v>
      </c>
      <c r="G969" t="s">
        <v>3</v>
      </c>
      <c r="H969">
        <v>1597360796</v>
      </c>
      <c r="I969" t="s">
        <v>4437</v>
      </c>
      <c r="J969" t="s">
        <v>4436</v>
      </c>
      <c r="K969" t="s">
        <v>4435</v>
      </c>
      <c r="L969">
        <v>0</v>
      </c>
    </row>
    <row r="970" spans="1:12" x14ac:dyDescent="0.35">
      <c r="A970" t="s">
        <v>855</v>
      </c>
      <c r="B970" t="s">
        <v>854</v>
      </c>
      <c r="C970" t="s">
        <v>851</v>
      </c>
      <c r="D970">
        <v>9</v>
      </c>
      <c r="E970">
        <v>1</v>
      </c>
      <c r="F970">
        <v>0.67</v>
      </c>
      <c r="G970" t="s">
        <v>3</v>
      </c>
      <c r="H970">
        <v>1604726433</v>
      </c>
      <c r="I970" t="s">
        <v>853</v>
      </c>
      <c r="J970" t="s">
        <v>852</v>
      </c>
      <c r="K970" t="s">
        <v>851</v>
      </c>
      <c r="L970">
        <v>0</v>
      </c>
    </row>
    <row r="971" spans="1:12" x14ac:dyDescent="0.35">
      <c r="A971" t="s">
        <v>4434</v>
      </c>
      <c r="B971" t="s">
        <v>4433</v>
      </c>
      <c r="C971" t="s">
        <v>4430</v>
      </c>
      <c r="D971">
        <v>88</v>
      </c>
      <c r="E971">
        <v>77</v>
      </c>
      <c r="F971">
        <v>0.89</v>
      </c>
      <c r="G971" t="s">
        <v>4363</v>
      </c>
      <c r="H971">
        <v>1585567048</v>
      </c>
      <c r="I971" t="s">
        <v>4432</v>
      </c>
      <c r="J971" t="s">
        <v>4431</v>
      </c>
      <c r="K971" t="s">
        <v>4430</v>
      </c>
      <c r="L971">
        <v>-1</v>
      </c>
    </row>
    <row r="972" spans="1:12" x14ac:dyDescent="0.35">
      <c r="A972" t="s">
        <v>329</v>
      </c>
      <c r="B972" t="s">
        <v>328</v>
      </c>
      <c r="C972" t="s">
        <v>325</v>
      </c>
      <c r="D972">
        <v>22</v>
      </c>
      <c r="E972">
        <v>12</v>
      </c>
      <c r="F972">
        <v>0.78</v>
      </c>
      <c r="G972" t="s">
        <v>276</v>
      </c>
      <c r="H972">
        <v>1604072714</v>
      </c>
      <c r="I972" t="s">
        <v>327</v>
      </c>
      <c r="J972" t="s">
        <v>326</v>
      </c>
      <c r="K972" t="s">
        <v>325</v>
      </c>
      <c r="L972">
        <v>-1</v>
      </c>
    </row>
    <row r="973" spans="1:12" x14ac:dyDescent="0.35">
      <c r="A973" t="s">
        <v>4429</v>
      </c>
      <c r="B973" t="s">
        <v>4428</v>
      </c>
      <c r="C973" t="s">
        <v>4425</v>
      </c>
      <c r="D973">
        <v>24</v>
      </c>
      <c r="E973">
        <v>18</v>
      </c>
      <c r="F973">
        <v>0.81</v>
      </c>
      <c r="G973" t="s">
        <v>4363</v>
      </c>
      <c r="H973">
        <v>1581936119</v>
      </c>
      <c r="I973" t="s">
        <v>4427</v>
      </c>
      <c r="J973" t="s">
        <v>4426</v>
      </c>
      <c r="K973" t="s">
        <v>4425</v>
      </c>
      <c r="L973">
        <v>0</v>
      </c>
    </row>
    <row r="974" spans="1:12" x14ac:dyDescent="0.35">
      <c r="A974" t="s">
        <v>4424</v>
      </c>
      <c r="B974" t="s">
        <v>4423</v>
      </c>
      <c r="C974" t="s">
        <v>4421</v>
      </c>
      <c r="D974">
        <v>67</v>
      </c>
      <c r="E974">
        <v>207</v>
      </c>
      <c r="F974">
        <v>0.89</v>
      </c>
      <c r="G974" t="s">
        <v>367</v>
      </c>
      <c r="H974">
        <v>1590290320</v>
      </c>
      <c r="I974" t="s">
        <v>4422</v>
      </c>
      <c r="K974" t="s">
        <v>4421</v>
      </c>
      <c r="L974">
        <v>1</v>
      </c>
    </row>
    <row r="975" spans="1:12" x14ac:dyDescent="0.35">
      <c r="A975" t="s">
        <v>4420</v>
      </c>
      <c r="B975" t="s">
        <v>4419</v>
      </c>
      <c r="C975" t="s">
        <v>4416</v>
      </c>
      <c r="D975">
        <v>34</v>
      </c>
      <c r="E975">
        <v>26</v>
      </c>
      <c r="F975">
        <v>0.84</v>
      </c>
      <c r="G975" t="s">
        <v>3</v>
      </c>
      <c r="H975">
        <v>1598948355</v>
      </c>
      <c r="I975" t="s">
        <v>4418</v>
      </c>
      <c r="J975" t="s">
        <v>4417</v>
      </c>
      <c r="K975" t="s">
        <v>4416</v>
      </c>
      <c r="L975">
        <v>0</v>
      </c>
    </row>
    <row r="976" spans="1:12" x14ac:dyDescent="0.35">
      <c r="A976" t="s">
        <v>4415</v>
      </c>
      <c r="B976" t="s">
        <v>451</v>
      </c>
      <c r="C976" t="s">
        <v>4413</v>
      </c>
      <c r="D976">
        <v>15</v>
      </c>
      <c r="E976">
        <v>14</v>
      </c>
      <c r="F976">
        <v>0.85</v>
      </c>
      <c r="G976" t="s">
        <v>4369</v>
      </c>
      <c r="H976">
        <v>1594520951</v>
      </c>
      <c r="I976" t="s">
        <v>4414</v>
      </c>
      <c r="K976" t="s">
        <v>4413</v>
      </c>
      <c r="L976">
        <v>0</v>
      </c>
    </row>
    <row r="977" spans="1:12" x14ac:dyDescent="0.35">
      <c r="A977" t="s">
        <v>1699</v>
      </c>
      <c r="B977" t="s">
        <v>1698</v>
      </c>
      <c r="C977" t="s">
        <v>1695</v>
      </c>
      <c r="D977">
        <v>16</v>
      </c>
      <c r="E977">
        <v>8</v>
      </c>
      <c r="F977">
        <v>0.83</v>
      </c>
      <c r="G977" t="s">
        <v>3</v>
      </c>
      <c r="H977">
        <v>1604459812</v>
      </c>
      <c r="I977" t="s">
        <v>1697</v>
      </c>
      <c r="J977" t="s">
        <v>1696</v>
      </c>
      <c r="K977" t="s">
        <v>1695</v>
      </c>
      <c r="L977">
        <v>-1</v>
      </c>
    </row>
    <row r="978" spans="1:12" x14ac:dyDescent="0.35">
      <c r="A978" t="s">
        <v>1290</v>
      </c>
      <c r="B978" t="s">
        <v>1289</v>
      </c>
      <c r="C978" t="s">
        <v>1286</v>
      </c>
      <c r="D978">
        <v>7</v>
      </c>
      <c r="E978">
        <v>22</v>
      </c>
      <c r="F978">
        <v>0.84</v>
      </c>
      <c r="G978" t="s">
        <v>3</v>
      </c>
      <c r="H978">
        <v>1604957478</v>
      </c>
      <c r="I978" t="s">
        <v>1288</v>
      </c>
      <c r="J978" t="s">
        <v>1287</v>
      </c>
      <c r="K978" t="s">
        <v>1286</v>
      </c>
      <c r="L978">
        <v>0</v>
      </c>
    </row>
    <row r="979" spans="1:12" x14ac:dyDescent="0.35">
      <c r="A979" t="s">
        <v>4412</v>
      </c>
      <c r="B979" t="s">
        <v>4411</v>
      </c>
      <c r="C979" t="s">
        <v>4408</v>
      </c>
      <c r="D979">
        <v>8</v>
      </c>
      <c r="E979">
        <v>8</v>
      </c>
      <c r="F979">
        <v>0.83</v>
      </c>
      <c r="H979">
        <v>1523277815</v>
      </c>
      <c r="I979" t="s">
        <v>4410</v>
      </c>
      <c r="J979" t="s">
        <v>4409</v>
      </c>
      <c r="K979" t="s">
        <v>4408</v>
      </c>
      <c r="L979">
        <v>0</v>
      </c>
    </row>
    <row r="980" spans="1:12" x14ac:dyDescent="0.35">
      <c r="A980" t="s">
        <v>4407</v>
      </c>
      <c r="B980" t="s">
        <v>4406</v>
      </c>
      <c r="C980" t="s">
        <v>4403</v>
      </c>
      <c r="D980">
        <v>3</v>
      </c>
      <c r="E980">
        <v>1</v>
      </c>
      <c r="F980">
        <v>0.67</v>
      </c>
      <c r="G980" t="s">
        <v>4363</v>
      </c>
      <c r="H980">
        <v>1587447254</v>
      </c>
      <c r="I980" t="s">
        <v>4405</v>
      </c>
      <c r="J980" t="s">
        <v>4404</v>
      </c>
      <c r="K980" t="s">
        <v>4403</v>
      </c>
      <c r="L980">
        <v>0</v>
      </c>
    </row>
    <row r="981" spans="1:12" x14ac:dyDescent="0.35">
      <c r="A981" t="s">
        <v>4402</v>
      </c>
      <c r="B981" t="s">
        <v>4401</v>
      </c>
      <c r="C981" t="s">
        <v>4398</v>
      </c>
      <c r="D981">
        <v>5</v>
      </c>
      <c r="E981">
        <v>1</v>
      </c>
      <c r="F981">
        <v>0.56000000000000005</v>
      </c>
      <c r="H981">
        <v>1558036818</v>
      </c>
      <c r="I981" t="s">
        <v>4400</v>
      </c>
      <c r="J981" t="s">
        <v>4399</v>
      </c>
      <c r="K981" t="s">
        <v>4398</v>
      </c>
      <c r="L981">
        <v>0</v>
      </c>
    </row>
    <row r="982" spans="1:12" x14ac:dyDescent="0.35">
      <c r="A982" t="s">
        <v>4397</v>
      </c>
      <c r="B982" t="s">
        <v>4396</v>
      </c>
      <c r="C982" t="s">
        <v>4393</v>
      </c>
      <c r="D982">
        <v>30</v>
      </c>
      <c r="E982">
        <v>47</v>
      </c>
      <c r="F982">
        <v>0.88</v>
      </c>
      <c r="H982">
        <v>1560420160</v>
      </c>
      <c r="I982" t="s">
        <v>4395</v>
      </c>
      <c r="J982" t="s">
        <v>4394</v>
      </c>
      <c r="K982" t="s">
        <v>4393</v>
      </c>
      <c r="L982">
        <v>0</v>
      </c>
    </row>
    <row r="983" spans="1:12" x14ac:dyDescent="0.35">
      <c r="A983" t="s">
        <v>4392</v>
      </c>
      <c r="B983" t="s">
        <v>4391</v>
      </c>
      <c r="C983" t="s">
        <v>4388</v>
      </c>
      <c r="D983">
        <v>7</v>
      </c>
      <c r="E983">
        <v>8</v>
      </c>
      <c r="F983">
        <v>0.79</v>
      </c>
      <c r="G983" t="s">
        <v>4363</v>
      </c>
      <c r="H983">
        <v>1580636381</v>
      </c>
      <c r="I983" t="s">
        <v>4390</v>
      </c>
      <c r="J983" t="s">
        <v>4389</v>
      </c>
      <c r="K983" t="s">
        <v>4388</v>
      </c>
      <c r="L983">
        <v>0</v>
      </c>
    </row>
    <row r="984" spans="1:12" x14ac:dyDescent="0.35">
      <c r="A984" t="s">
        <v>2445</v>
      </c>
      <c r="B984" t="s">
        <v>305</v>
      </c>
      <c r="C984" t="s">
        <v>2442</v>
      </c>
      <c r="D984">
        <v>76</v>
      </c>
      <c r="E984">
        <v>161</v>
      </c>
      <c r="F984">
        <v>0.91</v>
      </c>
      <c r="G984" t="s">
        <v>3</v>
      </c>
      <c r="H984">
        <v>1602126063</v>
      </c>
      <c r="I984" t="s">
        <v>2444</v>
      </c>
      <c r="J984" t="s">
        <v>2443</v>
      </c>
      <c r="K984" t="s">
        <v>2442</v>
      </c>
      <c r="L984">
        <v>0</v>
      </c>
    </row>
    <row r="985" spans="1:12" x14ac:dyDescent="0.35">
      <c r="A985" t="s">
        <v>4387</v>
      </c>
      <c r="B985" t="s">
        <v>4386</v>
      </c>
      <c r="C985" t="s">
        <v>4383</v>
      </c>
      <c r="D985">
        <v>18</v>
      </c>
      <c r="E985">
        <v>23</v>
      </c>
      <c r="F985">
        <v>0.84</v>
      </c>
      <c r="G985" t="s">
        <v>4369</v>
      </c>
      <c r="H985">
        <v>1588458078</v>
      </c>
      <c r="I985" t="s">
        <v>4385</v>
      </c>
      <c r="J985" t="s">
        <v>4384</v>
      </c>
      <c r="K985" t="s">
        <v>4383</v>
      </c>
      <c r="L985">
        <v>0</v>
      </c>
    </row>
    <row r="986" spans="1:12" x14ac:dyDescent="0.35">
      <c r="A986" t="s">
        <v>2093</v>
      </c>
      <c r="B986" t="s">
        <v>2092</v>
      </c>
      <c r="C986" t="s">
        <v>2089</v>
      </c>
      <c r="D986">
        <v>8</v>
      </c>
      <c r="E986">
        <v>7</v>
      </c>
      <c r="F986">
        <v>0.77</v>
      </c>
      <c r="G986" t="s">
        <v>3</v>
      </c>
      <c r="H986">
        <v>1604534383</v>
      </c>
      <c r="I986" t="s">
        <v>2091</v>
      </c>
      <c r="J986" t="s">
        <v>2090</v>
      </c>
      <c r="K986" t="s">
        <v>2089</v>
      </c>
      <c r="L986">
        <v>0</v>
      </c>
    </row>
    <row r="987" spans="1:12" x14ac:dyDescent="0.35">
      <c r="A987" t="s">
        <v>1463</v>
      </c>
      <c r="B987" t="s">
        <v>106</v>
      </c>
      <c r="C987" t="s">
        <v>1460</v>
      </c>
      <c r="D987">
        <v>7</v>
      </c>
      <c r="E987">
        <v>9</v>
      </c>
      <c r="F987">
        <v>0.77</v>
      </c>
      <c r="G987" t="s">
        <v>3</v>
      </c>
      <c r="H987">
        <v>1599813565</v>
      </c>
      <c r="I987" t="s">
        <v>1462</v>
      </c>
      <c r="J987" t="s">
        <v>1461</v>
      </c>
      <c r="K987" t="s">
        <v>1460</v>
      </c>
      <c r="L987">
        <v>0</v>
      </c>
    </row>
    <row r="988" spans="1:12" x14ac:dyDescent="0.35">
      <c r="A988" t="s">
        <v>4382</v>
      </c>
      <c r="B988" t="s">
        <v>4381</v>
      </c>
      <c r="C988" t="s">
        <v>4378</v>
      </c>
      <c r="D988">
        <v>35</v>
      </c>
      <c r="E988">
        <v>8</v>
      </c>
      <c r="F988">
        <v>0.73</v>
      </c>
      <c r="G988" t="s">
        <v>3</v>
      </c>
      <c r="H988">
        <v>1591954456</v>
      </c>
      <c r="I988" t="s">
        <v>4380</v>
      </c>
      <c r="J988" t="s">
        <v>4379</v>
      </c>
      <c r="K988" t="s">
        <v>4378</v>
      </c>
      <c r="L988">
        <v>0</v>
      </c>
    </row>
    <row r="989" spans="1:12" x14ac:dyDescent="0.35">
      <c r="A989" t="s">
        <v>4377</v>
      </c>
      <c r="B989" t="s">
        <v>4376</v>
      </c>
      <c r="C989" t="s">
        <v>4372</v>
      </c>
      <c r="D989">
        <v>3</v>
      </c>
      <c r="E989">
        <v>8</v>
      </c>
      <c r="F989">
        <v>0.83</v>
      </c>
      <c r="G989" t="s">
        <v>4375</v>
      </c>
      <c r="H989">
        <v>1591527677</v>
      </c>
      <c r="I989" t="s">
        <v>4374</v>
      </c>
      <c r="J989" t="s">
        <v>4373</v>
      </c>
      <c r="K989" t="s">
        <v>4372</v>
      </c>
      <c r="L989">
        <v>0</v>
      </c>
    </row>
    <row r="990" spans="1:12" x14ac:dyDescent="0.35">
      <c r="A990" t="s">
        <v>4371</v>
      </c>
      <c r="B990" t="s">
        <v>4370</v>
      </c>
      <c r="C990" t="s">
        <v>4366</v>
      </c>
      <c r="D990">
        <v>9</v>
      </c>
      <c r="E990">
        <v>8</v>
      </c>
      <c r="F990">
        <v>0.83</v>
      </c>
      <c r="G990" t="s">
        <v>4369</v>
      </c>
      <c r="H990">
        <v>1590328893</v>
      </c>
      <c r="I990" t="s">
        <v>4368</v>
      </c>
      <c r="J990" t="s">
        <v>4367</v>
      </c>
      <c r="K990" t="s">
        <v>4366</v>
      </c>
      <c r="L990">
        <v>0</v>
      </c>
    </row>
    <row r="991" spans="1:12" x14ac:dyDescent="0.35">
      <c r="A991" t="s">
        <v>4365</v>
      </c>
      <c r="B991" t="s">
        <v>4364</v>
      </c>
      <c r="C991" t="s">
        <v>4360</v>
      </c>
      <c r="D991">
        <v>4</v>
      </c>
      <c r="E991">
        <v>7</v>
      </c>
      <c r="F991">
        <v>0.72</v>
      </c>
      <c r="G991" t="s">
        <v>4363</v>
      </c>
      <c r="H991">
        <v>1585020288</v>
      </c>
      <c r="I991" t="s">
        <v>4362</v>
      </c>
      <c r="J991" t="s">
        <v>4361</v>
      </c>
      <c r="K991" t="s">
        <v>4360</v>
      </c>
      <c r="L991">
        <v>0</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G k F A A B Q S w M E F A A C A A g A + I F 3 U d Q Y k W G k A A A A 9 Q A A A B I A H A B D b 2 5 m a W c v U G F j a 2 F n Z S 5 4 b W w g o h g A K K A U A A A A A A A A A A A A A A A A A A A A A A A A A A A A h Y 8 x D o I w G I W v Q r r T 1 h q V k J 8 y u E p i Q j S u T a n Q C M X Q Y r m b g 0 f y C m I U d X N 8 3 / u G 9 + 7 X G 6 R D U w c X 1 V n d m g T N M E W B M r I t t C k T 1 L t j G K G U w 1 b I k y h V M M r G x o M t E l Q 5 d 4 4 J 8 d 5 j P 8 d t V x J G 6 Y w c s k 0 u K 9 U I 9 J H 1 f z n U x j p h p E I c 9 q 8 x n O F o i V d s g S m Q i U G m z b d n 4 9 x n + w N h 3 d e u 7 x R X J t z l Q K Y I 5 H 2 B P w B Q S w M E F A A C A A g A + I F 3 U 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P i B d 1 E q U t 7 T Y w I A A B A T A A A T A B w A R m 9 y b X V s Y X M v U 2 V j d G l v b j E u b S C i G A A o o B Q A A A A A A A A A A A A A A A A A A A A A A A A A A A D t V 0 1 r 2 0 A Q v R v 8 H x b l Y o N q c G L a Q 8 k h q A m k H y k k L j 2 E Y N b y x B Z Z 7 Y r V K n U R / u 8 Z a W P H G 6 1 s R V J L C / Z F Y u d 5 Z / T e v F k p B l 8 F g p M b f R 1 + 7 H a 6 n X h B J c z I k e N T B X M h A 4 j J O 7 I Q y i G n h I H q d g j + b k Q i f c C V 8 6 U P b O A l U g J X P 4 V 8 m A r x 0 O u n t 1 c 0 h F N n T K c M h s 7 d 6 t Y T X C H k z t U b H D n e g v I 5 Z h r / j i D b O 4 c O x p L y + F 7 I 0 B M s C X k W j H s 6 m 5 u m z u U n x y U K F 4 m C p V q 5 J H X O E r U Q s r A 8 D h S D w q o n E q 4 m 4 n 7 i i T D E c m J E X H L 1 f j T I M u W Q H 9 G j U D D J k a X R a 4 q M r X f n S T g F m Y c v G A 2 K t X g S k M y Z Z b f r r 8 X C 8 c Z Y X P W 7 n Y B b a T M V 4 y x q K t V x e 1 I t g M 5 Y w I s a M D o F Z n J R + R G / g Z z D k P S O + / Z n 1 J V d Q Y x 0 f x Y B 7 1 n 6 + K U 7 s J x t 1 r L A p m q M G a F s t y 8 B n w 0 u E s a + J w p k f 8 P P + T K i f I Y F G g r o W n Q s v 9 c 8 r S k i Z Z k x o i n K 2 d q A B t u A l 9 V n q E G g p Z 4 d 3 u b w 6 5 9 o m I O 3 9 3 q 7 k V Q t j u E / 6 u 2 T m t 7 O y L F 6 e x 2 w e F u H 3 u D t Z w U q e r u Q 2 e Z t B F m 8 n a 1 W 8 H a W Y Y e 3 f Z R b i k e Q c U B Z g 9 Y 5 O d j 8 L 9 q 8 L d X + E 8 O P a h r e p M l q / S L E M g R e g 9 4 w D g p K V R w M O + q y j Q g D b h k W Z r z C 2 D D z b 8 u C L w t 1 G k 5 r + e E w J p q M i d L 3 v T J I f f f h u d F A 5 s N x 0 J L O r 8 7 + M k h 9 n Q 2 j N 1 B 8 d F C 8 H c V L R / l + c P 0 u O I s i y K d / + T G L Z E 6 x k F 5 q 5 H S z 9 n O z W b O d S f / V P M w 3 K f Z 8 m 7 e X Z / d 3 Q o 0 8 T 1 B L A Q I t A B Q A A g A I A P i B d 1 H U G J F h p A A A A P U A A A A S A A A A A A A A A A A A A A A A A A A A A A B D b 2 5 m a W c v U G F j a 2 F n Z S 5 4 b W x Q S w E C L Q A U A A I A C A D 4 g X d R D 8 r p q 6 Q A A A D p A A A A E w A A A A A A A A A A A A A A A A D w A A A A W 0 N v b n R l b n R f V H l w Z X N d L n h t b F B L A Q I t A B Q A A g A I A P i B d 1 E q U t 7 T Y w I A A B A T A A A T A A A A A A A A A A A A A A A A A O E B A A B G b 3 J t d W x h c y 9 T Z W N 0 a W 9 u M S 5 t U E s F B g A A A A A D A A M A w g A A A J E 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g e 2 A A A A A A A A 5 b U 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2 N h d G V n b 3 J p Z X M l M j A t J T I w a G 9 0 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w I i A v P j x F b n R y e S B U e X B l P S J S Z X N 1 b H R U e X B l I i B W Y W x 1 Z T 0 i c 0 V 4 Y 2 V w d G l v b i I g L z 4 8 R W 5 0 c n k g V H l w Z T 0 i Q n V m Z m V y T m V 4 d F J l Z n J l c 2 g i I F Z h b H V l P S J s M S I g L z 4 8 R W 5 0 c n k g V H l w Z T 0 i R m l s b G V k Q 2 9 t c G x l d G V S Z X N 1 b H R U b 1 d v c m t z a G V l d C I g V m F s d W U 9 I m w x I i A v P j x F b n R y e S B U e X B l P S J G a W x s T G F z d F V w Z G F 0 Z W Q i I F Z h b H V l P S J k M j A y M C 0 x M S 0 y M 1 Q x M j o 0 O T o y M i 4 w M j Y y N z U 1 W i I g L z 4 8 R W 5 0 c n k g V H l w Z T 0 i R m l s b E V y c m 9 y Q 2 9 k Z S I g V m F s d W U 9 I n N V b m t u b 3 d u I i A v P j x F b n R y e S B U e X B l P S J G a W x s U 3 R h d H V z I i B W Y W x 1 Z T 0 i c 0 N v b X B s Z X R l I i A v P j x F b n R y e S B U e X B l P S J B Z G R l Z F R v R G F 0 Y U 1 v Z G V s I i B W Y W x 1 Z T 0 i b D A i I C 8 + P E V u d H J 5 I F R 5 c G U 9 I l J l b G F 0 a W 9 u c 2 h p c E l u Z m 9 D b 2 5 0 Y W l u Z X I i I F Z h b H V l P S J z e y Z x d W 9 0 O 2 N v b H V t b k N v d W 5 0 J n F 1 b 3 Q 7 O j E w L C Z x d W 9 0 O 2 t l e U N v b H V t b k 5 h b W V z J n F 1 b 3 Q 7 O l t d L C Z x d W 9 0 O 3 F 1 Z X J 5 U m V s Y X R p b 2 5 z a G l w c y Z x d W 9 0 O z p b X S w m c X V v d D t j b 2 x 1 b W 5 J Z G V u d G l 0 a W V z J n F 1 b 3 Q 7 O l s m c X V v d D t T Z W N 0 a W 9 u M S 9 j Y X R l Z 2 9 y a W V z I C 0 g a G 9 0 L 0 N o Y W 5 n Z W Q g V H l w Z S 5 7 S U Q s M H 0 m c X V v d D s s J n F 1 b 3 Q 7 U 2 V j d G l v b j E v Y 2 F 0 Z W d v c m l l c y A t I G h v d C 9 D a G F u Z 2 V k I F R 5 c G U u e 0 F 1 d G h v c i w x f S Z x d W 9 0 O y w m c X V v d D t T Z W N 0 a W 9 u M S 9 j Y X R l Z 2 9 y a W V z I C 0 g a G 9 0 L 0 N o Y W 5 n Z W Q g V H l w Z S 5 7 V G l 0 b G U s M n 0 m c X V v d D s s J n F 1 b 3 Q 7 U 2 V j d G l v b j E v Y 2 F 0 Z W d v c m l l c y A t I G h v d C 9 D a G F u Z 2 V k I F R 5 c G U u e 0 N v d W 5 0 X 2 9 m X 0 N v b W 1 l b n R z L D N 9 J n F 1 b 3 Q 7 L C Z x d W 9 0 O 1 N l Y 3 R p b 2 4 x L 2 N h d G V n b 3 J p Z X M g L S B o b 3 Q v Q 2 h h b m d l Z C B U e X B l L n t V c H Z v d G V f Q 2 9 1 b n Q s N H 0 m c X V v d D s s J n F 1 b 3 Q 7 U 2 V j d G l v b j E v Y 2 F 0 Z W d v c m l l c y A t I G h v d C 9 D a G F u Z 2 V k I F R 5 c G U u e 1 V w d m 9 0 Z V 9 S Y X R p b y w 1 f S Z x d W 9 0 O y w m c X V v d D t T Z W N 0 a W 9 u M S 9 j Y X R l Z 2 9 y a W V z I C 0 g a G 9 0 L 0 N o Y W 5 n Z W Q g V H l w Z S 5 7 R m x h a X I s N n 0 m c X V v d D s s J n F 1 b 3 Q 7 U 2 V j d G l v b j E v Y 2 F 0 Z W d v c m l l c y A t I G h v d C 9 D a G F u Z 2 V k I F R 5 c G U u e 0 N y Z W F 0 Z W Q s N 3 0 m c X V v d D s s J n F 1 b 3 Q 7 U 2 V j d G l v b j E v Y 2 F 0 Z W d v c m l l c y A t I G h v d C 9 D a G F u Z 2 V k I F R 5 c G U u e 1 V S T C w 4 f S Z x d W 9 0 O y w m c X V v d D t T Z W N 0 a W 9 u M S 9 j Y X R l Z 2 9 y a W V z I C 0 g a G 9 0 L 0 N o Y W 5 n Z W Q g V H l w Z S 5 7 V G V 4 d C w 5 f S Z x d W 9 0 O 1 0 s J n F 1 b 3 Q 7 Q 2 9 s d W 1 u Q 2 9 1 b n Q m c X V v d D s 6 M T A s J n F 1 b 3 Q 7 S 2 V 5 Q 2 9 s d W 1 u T m F t Z X M m c X V v d D s 6 W 1 0 s J n F 1 b 3 Q 7 Q 2 9 s d W 1 u S W R l b n R p d G l l c y Z x d W 9 0 O z p b J n F 1 b 3 Q 7 U 2 V j d G l v b j E v Y 2 F 0 Z W d v c m l l c y A t I G h v d C 9 D a G F u Z 2 V k I F R 5 c G U u e 0 l E L D B 9 J n F 1 b 3 Q 7 L C Z x d W 9 0 O 1 N l Y 3 R p b 2 4 x L 2 N h d G V n b 3 J p Z X M g L S B o b 3 Q v Q 2 h h b m d l Z C B U e X B l L n t B d X R o b 3 I s M X 0 m c X V v d D s s J n F 1 b 3 Q 7 U 2 V j d G l v b j E v Y 2 F 0 Z W d v c m l l c y A t I G h v d C 9 D a G F u Z 2 V k I F R 5 c G U u e 1 R p d G x l L D J 9 J n F 1 b 3 Q 7 L C Z x d W 9 0 O 1 N l Y 3 R p b 2 4 x L 2 N h d G V n b 3 J p Z X M g L S B o b 3 Q v Q 2 h h b m d l Z C B U e X B l L n t D b 3 V u d F 9 v Z l 9 D b 2 1 t Z W 5 0 c y w z f S Z x d W 9 0 O y w m c X V v d D t T Z W N 0 a W 9 u M S 9 j Y X R l Z 2 9 y a W V z I C 0 g a G 9 0 L 0 N o Y W 5 n Z W Q g V H l w Z S 5 7 V X B 2 b 3 R l X 0 N v d W 5 0 L D R 9 J n F 1 b 3 Q 7 L C Z x d W 9 0 O 1 N l Y 3 R p b 2 4 x L 2 N h d G V n b 3 J p Z X M g L S B o b 3 Q v Q 2 h h b m d l Z C B U e X B l L n t V c H Z v d G V f U m F 0 a W 8 s N X 0 m c X V v d D s s J n F 1 b 3 Q 7 U 2 V j d G l v b j E v Y 2 F 0 Z W d v c m l l c y A t I G h v d C 9 D a G F u Z 2 V k I F R 5 c G U u e 0 Z s Y W l y L D Z 9 J n F 1 b 3 Q 7 L C Z x d W 9 0 O 1 N l Y 3 R p b 2 4 x L 2 N h d G V n b 3 J p Z X M g L S B o b 3 Q v Q 2 h h b m d l Z C B U e X B l L n t D c m V h d G V k L D d 9 J n F 1 b 3 Q 7 L C Z x d W 9 0 O 1 N l Y 3 R p b 2 4 x L 2 N h d G V n b 3 J p Z X M g L S B o b 3 Q v Q 2 h h b m d l Z C B U e X B l L n t V U k w s O H 0 m c X V v d D s s J n F 1 b 3 Q 7 U 2 V j d G l v b j E v Y 2 F 0 Z W d v c m l l c y A t I G h v d C 9 D a G F u Z 2 V k I F R 5 c G U u e 1 R l e H Q s O X 0 m c X V v d D t d L C Z x d W 9 0 O 1 J l b G F 0 a W 9 u c 2 h p c E l u Z m 8 m c X V v d D s 6 W 1 1 9 I i A v P j w v U 3 R h Y m x l R W 5 0 c m l l c z 4 8 L 0 l 0 Z W 0 + P E l 0 Z W 0 + P E l 0 Z W 1 M b 2 N h d G l v b j 4 8 S X R l b V R 5 c G U + R m 9 y b X V s Y T w v S X R l b V R 5 c G U + P E l 0 Z W 1 Q Y X R o P l N l Y 3 R p b 2 4 x L 2 N h d G V n b 3 J p Z X M l M j A t J T I w a G 9 0 L 1 N v d X J j Z T w v S X R l b V B h d G g + P C 9 J d G V t T G 9 j Y X R p b 2 4 + P F N 0 Y W J s Z U V u d H J p Z X M g L z 4 8 L 0 l 0 Z W 0 + P E l 0 Z W 0 + P E l 0 Z W 1 M b 2 N h d G l v b j 4 8 S X R l b V R 5 c G U + R m 9 y b X V s Y T w v S X R l b V R 5 c G U + P E l 0 Z W 1 Q Y X R o P l N l Y 3 R p b 2 4 x L 2 N h d G V n b 3 J p Z X M l M j A t J T I w a G 9 0 L 0 N o Y W 5 n Z W Q l M j B U e X B l P C 9 J d G V t U G F 0 a D 4 8 L 0 l 0 Z W 1 M b 2 N h d G l v b j 4 8 U 3 R h Y m x l R W 5 0 c m l l c y A v P j w v S X R l b T 4 8 S X R l b T 4 8 S X R l b U x v Y 2 F 0 a W 9 u P j x J d G V t V H l w Z T 5 G b 3 J t d W x h P C 9 J d G V t V H l w Z T 4 8 S X R l b V B h d G g + U 2 V j d G l v b j E v b m x w J T I w L S U y M G h v d D 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C I g L z 4 8 R W 5 0 c n k g V H l w Z T 0 i U m V z d W x 0 V H l w Z S I g V m F s d W U 9 I n N F e G N l c H R p b 2 4 i I C 8 + P E V u d H J 5 I F R 5 c G U 9 I k J 1 Z m Z l c k 5 l e H R S Z W Z y Z X N o I i B W Y W x 1 Z T 0 i b D E i I C 8 + P E V u d H J 5 I F R 5 c G U 9 I k Z p b G x l Z E N v b X B s Z X R l U m V z d W x 0 V G 9 X b 3 J r c 2 h l Z X Q i I F Z h b H V l P S J s M S I g L z 4 8 R W 5 0 c n k g V H l w Z T 0 i R m l s b E x h c 3 R V c G R h d G V k I i B W Y W x 1 Z T 0 i Z D I w M j A t M T E t M j N U M T I 6 N D k 6 M j I u M D I 4 M z k 0 N V o i I C 8 + P E V u d H J 5 I F R 5 c G U 9 I k Z p b G x F c n J v c k N v Z G U i I F Z h b H V l P S J z V W 5 r b m 9 3 b i I g L z 4 8 R W 5 0 c n k g V H l w Z T 0 i R m l s b F N 0 Y X R 1 c y I g V m F s d W U 9 I n N D b 2 1 w b G V 0 Z S I g L z 4 8 R W 5 0 c n k g V H l w Z T 0 i Q W R k Z W R U b 0 R h d G F N b 2 R l b C I g V m F s d W U 9 I m w w I i A v P j x F b n R y e S B U e X B l P S J S Z W x h d G l v b n N o a X B J b m Z v Q 2 9 u d G F p b m V y I i B W Y W x 1 Z T 0 i c 3 s m c X V v d D t j b 2 x 1 b W 5 D b 3 V u d C Z x d W 9 0 O z o y L C Z x d W 9 0 O 2 t l e U N v b H V t b k 5 h b W V z J n F 1 b 3 Q 7 O l t d L C Z x d W 9 0 O 3 F 1 Z X J 5 U m V s Y X R p b 2 5 z a G l w c y Z x d W 9 0 O z p b X S w m c X V v d D t j b 2 x 1 b W 5 J Z G V u d G l 0 a W V z J n F 1 b 3 Q 7 O l s m c X V v d D t T Z W N 0 a W 9 u M S 9 u b H A g L S B o b 3 Q v Q 2 h h b m d l Z C B U e X B l L n t o Z W F k b G l u Z S w w f S Z x d W 9 0 O y w m c X V v d D t T Z W N 0 a W 9 u M S 9 u b H A g L S B o b 3 Q v Q 2 h h b m d l Z C B U e X B l L n t s Y W J l b C w x f S Z x d W 9 0 O 1 0 s J n F 1 b 3 Q 7 Q 2 9 s d W 1 u Q 2 9 1 b n Q m c X V v d D s 6 M i w m c X V v d D t L Z X l D b 2 x 1 b W 5 O Y W 1 l c y Z x d W 9 0 O z p b X S w m c X V v d D t D b 2 x 1 b W 5 J Z G V u d G l 0 a W V z J n F 1 b 3 Q 7 O l s m c X V v d D t T Z W N 0 a W 9 u M S 9 u b H A g L S B o b 3 Q v Q 2 h h b m d l Z C B U e X B l L n t o Z W F k b G l u Z S w w f S Z x d W 9 0 O y w m c X V v d D t T Z W N 0 a W 9 u M S 9 u b H A g L S B o b 3 Q v Q 2 h h b m d l Z C B U e X B l L n t s Y W J l b C w x f S Z x d W 9 0 O 1 0 s J n F 1 b 3 Q 7 U m V s Y X R p b 2 5 z a G l w S W 5 m b y Z x d W 9 0 O z p b X X 0 i I C 8 + P C 9 T d G F i b G V F b n R y a W V z P j w v S X R l b T 4 8 S X R l b T 4 8 S X R l b U x v Y 2 F 0 a W 9 u P j x J d G V t V H l w Z T 5 G b 3 J t d W x h P C 9 J d G V t V H l w Z T 4 8 S X R l b V B h d G g + U 2 V j d G l v b j E v b m x w J T I w L S U y M G h v d C 9 T b 3 V y Y 2 U 8 L 0 l 0 Z W 1 Q Y X R o P j w v S X R l b U x v Y 2 F 0 a W 9 u P j x T d G F i b G V F b n R y a W V z I C 8 + P C 9 J d G V t P j x J d G V t P j x J d G V t T G 9 j Y X R p b 2 4 + P E l 0 Z W 1 U e X B l P k Z v c m 1 1 b G E 8 L 0 l 0 Z W 1 U e X B l P j x J d G V t U G F 0 a D 5 T Z W N 0 a W 9 u M S 9 u b H A l M j A t J T I w a G 9 0 L 0 N o Y W 5 n Z W Q l M j B U e X B l P C 9 J d G V t U G F 0 a D 4 8 L 0 l 0 Z W 1 M b 2 N h d G l v b j 4 8 U 3 R h Y m x l R W 5 0 c m l l c y A v P j w v S X R l b T 4 8 S X R l b T 4 8 S X R l b U x v Y 2 F 0 a W 9 u P j x J d G V t V H l w Z T 5 G b 3 J t d W x h P C 9 J d G V t V H l w Z T 4 8 S X R l b V B h d G g + U 2 V j d G l v b j E v T W V y Z 2 U x J T I w K D I p 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R X h j Z X B 0 a W 9 u I i A v P j x F b n R y e S B U e X B l P S J O Y X Z p Z 2 F 0 a W 9 u U 3 R l c E 5 h b W U i I F Z h b H V l P S J z T m F 2 a W d h d G l v b i I g L z 4 8 R W 5 0 c n k g V H l w Z T 0 i R m l s b F R h c m d l d C I g V m F s d W U 9 I n N N Z X J n Z T E 3 I i A v P j x F b n R y e S B U e X B l P S J G a W x s Z W R D b 2 1 w b G V 0 Z V J l c 3 V s d F R v V 2 9 y a 3 N o Z W V 0 I i B W Y W x 1 Z T 0 i b D E i I C 8 + P E V u d H J 5 I F R 5 c G U 9 I k Z p b G x D b 2 x 1 b W 5 O Y W 1 l c y I g V m F s d W U 9 I n N b J n F 1 b 3 Q 7 S U Q m c X V v d D s s J n F 1 b 3 Q 7 Q X V 0 a G 9 y J n F 1 b 3 Q 7 L C Z x d W 9 0 O 1 R p d G x l J n F 1 b 3 Q 7 L C Z x d W 9 0 O 0 N v d W 5 0 X 2 9 m X 0 N v b W 1 l b n R z J n F 1 b 3 Q 7 L C Z x d W 9 0 O 1 V w d m 9 0 Z V 9 D b 3 V u d C Z x d W 9 0 O y w m c X V v d D t V c H Z v d G V f U m F 0 a W 8 m c X V v d D s s J n F 1 b 3 Q 7 R m x h a X I m c X V v d D s s J n F 1 b 3 Q 7 Q 3 J l Y X R l Z C Z x d W 9 0 O y w m c X V v d D t V U k w m c X V v d D s s J n F 1 b 3 Q 7 V G V 4 d C Z x d W 9 0 O y w m c X V v d D t u b H A g L S B o b 3 Q u a G V h Z G x p b m U m c X V v d D s s J n F 1 b 3 Q 7 b m x w I C 0 g a G 9 0 L m x h Y m V s J n F 1 b 3 Q 7 X S I g L z 4 8 R W 5 0 c n k g V H l w Z T 0 i R m l s b E N v b H V t b l R 5 c G V z I i B W Y W x 1 Z T 0 i c 0 J n W U d B d 0 1 G Q m d N R 0 J n W U Q i I C 8 + P E V u d H J 5 I F R 5 c G U 9 I k Z p b G x M Y X N 0 V X B k Y X R l Z C I g V m F s d W U 9 I m Q y M D I w L T E x L T I z V D A x O j A 2 O j A z L j E z N D Q z M D V a I i A v P j x F b n R y e S B U e X B l P S J G a W x s R X J y b 3 J D b 3 V u d C I g V m F s d W U 9 I m w w I i A v P j x F b n R y e S B U e X B l P S J G a W x s R X J y b 3 J D b 2 R l I i B W Y W x 1 Z T 0 i c 1 V u a 2 5 v d 2 4 i I C 8 + P E V u d H J 5 I F R 5 c G U 9 I k Z p b G x D b 3 V u d C I g V m F s d W U 9 I m w 5 N j g i I C 8 + P E V u d H J 5 I F R 5 c G U 9 I k Z p b G x T d G F 0 d X M i I F Z h b H V l P S J z Q 2 9 t c G x l d G U i I C 8 + P E V u d H J 5 I F R 5 c G U 9 I k F k Z G V k V G 9 E Y X R h T W 9 k Z W w i I F Z h b H V l P S J s M C I g L z 4 8 R W 5 0 c n k g V H l w Z T 0 i T G 9 h Z G V k V G 9 B b m F s e X N p c 1 N l c n Z p Y 2 V z I i B W Y W x 1 Z T 0 i b D A i I C 8 + P E V u d H J 5 I F R 5 c G U 9 I l J l b G F 0 a W 9 u c 2 h p c E l u Z m 9 D b 2 5 0 Y W l u Z X I i I F Z h b H V l P S J z e y Z x d W 9 0 O 2 N v b H V t b k N v d W 5 0 J n F 1 b 3 Q 7 O j E y L C Z x d W 9 0 O 2 t l e U N v b H V t b k 5 h b W V z J n F 1 b 3 Q 7 O l t d L C Z x d W 9 0 O 3 F 1 Z X J 5 U m V s Y X R p b 2 5 z a G l w c y Z x d W 9 0 O z p b e y Z x d W 9 0 O 2 t l e U N v b H V t b k N v d W 5 0 J n F 1 b 3 Q 7 O j E s J n F 1 b 3 Q 7 a 2 V 5 Q 2 9 s d W 1 u J n F 1 b 3 Q 7 O j I s J n F 1 b 3 Q 7 b 3 R o Z X J L Z X l D b 2 x 1 b W 5 J Z G V u d G l 0 e S Z x d W 9 0 O z o m c X V v d D t T Z W N 0 a W 9 u M S 9 u b H A g L S B o b 3 Q v Q 2 h h b m d l Z C B U e X B l L n t o Z W F k b G l u Z S w w f S Z x d W 9 0 O y w m c X V v d D t L Z X l D b 2 x 1 b W 5 D b 3 V u d C Z x d W 9 0 O z o x f V 0 s J n F 1 b 3 Q 7 Y 2 9 s d W 1 u S W R l b n R p d G l l c y Z x d W 9 0 O z p b J n F 1 b 3 Q 7 U 2 V j d G l v b j E v Y 2 F 0 Z W d v c m l l c y A t I G h v d C 9 D a G F u Z 2 V k I F R 5 c G U u e 0 l E L D B 9 J n F 1 b 3 Q 7 L C Z x d W 9 0 O 1 N l Y 3 R p b 2 4 x L 2 N h d G V n b 3 J p Z X M g L S B o b 3 Q v Q 2 h h b m d l Z C B U e X B l L n t B d X R o b 3 I s M X 0 m c X V v d D s s J n F 1 b 3 Q 7 U 2 V j d G l v b j E v Y 2 F 0 Z W d v c m l l c y A t I G h v d C 9 D a G F u Z 2 V k I F R 5 c G U u e 1 R p d G x l L D J 9 J n F 1 b 3 Q 7 L C Z x d W 9 0 O 1 N l Y 3 R p b 2 4 x L 2 N h d G V n b 3 J p Z X M g L S B o b 3 Q v Q 2 h h b m d l Z C B U e X B l L n t D b 3 V u d F 9 v Z l 9 D b 2 1 t Z W 5 0 c y w z f S Z x d W 9 0 O y w m c X V v d D t T Z W N 0 a W 9 u M S 9 j Y X R l Z 2 9 y a W V z I C 0 g a G 9 0 L 0 N o Y W 5 n Z W Q g V H l w Z S 5 7 V X B 2 b 3 R l X 0 N v d W 5 0 L D R 9 J n F 1 b 3 Q 7 L C Z x d W 9 0 O 1 N l Y 3 R p b 2 4 x L 2 N h d G V n b 3 J p Z X M g L S B o b 3 Q v Q 2 h h b m d l Z C B U e X B l L n t V c H Z v d G V f U m F 0 a W 8 s N X 0 m c X V v d D s s J n F 1 b 3 Q 7 U 2 V j d G l v b j E v Y 2 F 0 Z W d v c m l l c y A t I G h v d C 9 D a G F u Z 2 V k I F R 5 c G U u e 0 Z s Y W l y L D Z 9 J n F 1 b 3 Q 7 L C Z x d W 9 0 O 1 N l Y 3 R p b 2 4 x L 2 N h d G V n b 3 J p Z X M g L S B o b 3 Q v Q 2 h h b m d l Z C B U e X B l L n t D c m V h d G V k L D d 9 J n F 1 b 3 Q 7 L C Z x d W 9 0 O 1 N l Y 3 R p b 2 4 x L 2 N h d G V n b 3 J p Z X M g L S B o b 3 Q v Q 2 h h b m d l Z C B U e X B l L n t V U k w s O H 0 m c X V v d D s s J n F 1 b 3 Q 7 U 2 V j d G l v b j E v Y 2 F 0 Z W d v c m l l c y A t I G h v d C 9 D a G F u Z 2 V k I F R 5 c G U u e 1 R l e H Q s O X 0 m c X V v d D s s J n F 1 b 3 Q 7 U 2 V j d G l v b j E v b m x w I C 0 g a G 9 0 L 0 N o Y W 5 n Z W Q g V H l w Z S 5 7 a G V h Z G x p b m U s M H 0 m c X V v d D s s J n F 1 b 3 Q 7 U 2 V j d G l v b j E v b m x w I C 0 g a G 9 0 L 0 N o Y W 5 n Z W Q g V H l w Z S 5 7 b G F i Z W w s M X 0 m c X V v d D t d L C Z x d W 9 0 O 0 N v b H V t b k N v d W 5 0 J n F 1 b 3 Q 7 O j E y L C Z x d W 9 0 O 0 t l e U N v b H V t b k 5 h b W V z J n F 1 b 3 Q 7 O l t d L C Z x d W 9 0 O 0 N v b H V t b k l k Z W 5 0 a X R p Z X M m c X V v d D s 6 W y Z x d W 9 0 O 1 N l Y 3 R p b 2 4 x L 2 N h d G V n b 3 J p Z X M g L S B o b 3 Q v Q 2 h h b m d l Z C B U e X B l L n t J R C w w f S Z x d W 9 0 O y w m c X V v d D t T Z W N 0 a W 9 u M S 9 j Y X R l Z 2 9 y a W V z I C 0 g a G 9 0 L 0 N o Y W 5 n Z W Q g V H l w Z S 5 7 Q X V 0 a G 9 y L D F 9 J n F 1 b 3 Q 7 L C Z x d W 9 0 O 1 N l Y 3 R p b 2 4 x L 2 N h d G V n b 3 J p Z X M g L S B o b 3 Q v Q 2 h h b m d l Z C B U e X B l L n t U a X R s Z S w y f S Z x d W 9 0 O y w m c X V v d D t T Z W N 0 a W 9 u M S 9 j Y X R l Z 2 9 y a W V z I C 0 g a G 9 0 L 0 N o Y W 5 n Z W Q g V H l w Z S 5 7 Q 2 9 1 b n R f b 2 Z f Q 2 9 t b W V u d H M s M 3 0 m c X V v d D s s J n F 1 b 3 Q 7 U 2 V j d G l v b j E v Y 2 F 0 Z W d v c m l l c y A t I G h v d C 9 D a G F u Z 2 V k I F R 5 c G U u e 1 V w d m 9 0 Z V 9 D b 3 V u d C w 0 f S Z x d W 9 0 O y w m c X V v d D t T Z W N 0 a W 9 u M S 9 j Y X R l Z 2 9 y a W V z I C 0 g a G 9 0 L 0 N o Y W 5 n Z W Q g V H l w Z S 5 7 V X B 2 b 3 R l X 1 J h d G l v L D V 9 J n F 1 b 3 Q 7 L C Z x d W 9 0 O 1 N l Y 3 R p b 2 4 x L 2 N h d G V n b 3 J p Z X M g L S B o b 3 Q v Q 2 h h b m d l Z C B U e X B l L n t G b G F p c i w 2 f S Z x d W 9 0 O y w m c X V v d D t T Z W N 0 a W 9 u M S 9 j Y X R l Z 2 9 y a W V z I C 0 g a G 9 0 L 0 N o Y W 5 n Z W Q g V H l w Z S 5 7 Q 3 J l Y X R l Z C w 3 f S Z x d W 9 0 O y w m c X V v d D t T Z W N 0 a W 9 u M S 9 j Y X R l Z 2 9 y a W V z I C 0 g a G 9 0 L 0 N o Y W 5 n Z W Q g V H l w Z S 5 7 V V J M L D h 9 J n F 1 b 3 Q 7 L C Z x d W 9 0 O 1 N l Y 3 R p b 2 4 x L 2 N h d G V n b 3 J p Z X M g L S B o b 3 Q v Q 2 h h b m d l Z C B U e X B l L n t U Z X h 0 L D l 9 J n F 1 b 3 Q 7 L C Z x d W 9 0 O 1 N l Y 3 R p b 2 4 x L 2 5 s c C A t I G h v d C 9 D a G F u Z 2 V k I F R 5 c G U u e 2 h l Y W R s a W 5 l L D B 9 J n F 1 b 3 Q 7 L C Z x d W 9 0 O 1 N l Y 3 R p b 2 4 x L 2 5 s c C A t I G h v d C 9 D a G F u Z 2 V k I F R 5 c G U u e 2 x h Y m V s L D F 9 J n F 1 b 3 Q 7 X S w m c X V v d D t S Z W x h d G l v b n N o a X B J b m Z v J n F 1 b 3 Q 7 O l t 7 J n F 1 b 3 Q 7 a 2 V 5 Q 2 9 s d W 1 u Q 2 9 1 b n Q m c X V v d D s 6 M S w m c X V v d D t r Z X l D b 2 x 1 b W 4 m c X V v d D s 6 M i w m c X V v d D t v d G h l c k t l e U N v b H V t b k l k Z W 5 0 a X R 5 J n F 1 b 3 Q 7 O i Z x d W 9 0 O 1 N l Y 3 R p b 2 4 x L 2 5 s c C A t I G h v d C 9 D a G F u Z 2 V k I F R 5 c G U u e 2 h l Y W R s a W 5 l L D B 9 J n F 1 b 3 Q 7 L C Z x d W 9 0 O 0 t l e U N v b H V t b k N v d W 5 0 J n F 1 b 3 Q 7 O j F 9 X X 0 i I C 8 + P C 9 T d G F i b G V F b n R y a W V z P j w v S X R l b T 4 8 S X R l b T 4 8 S X R l b U x v Y 2 F 0 a W 9 u P j x J d G V t V H l w Z T 5 G b 3 J t d W x h P C 9 J d G V t V H l w Z T 4 8 S X R l b V B h d G g + U 2 V j d G l v b j E v T W V y Z 2 U x J T I w K D I p L 1 N v d X J j Z T w v S X R l b V B h d G g + P C 9 J d G V t T G 9 j Y X R p b 2 4 + P F N 0 Y W J s Z U V u d H J p Z X M g L z 4 8 L 0 l 0 Z W 0 + P E l 0 Z W 0 + P E l 0 Z W 1 M b 2 N h d G l v b j 4 8 S X R l b V R 5 c G U + R m 9 y b X V s Y T w v S X R l b V R 5 c G U + P E l 0 Z W 1 Q Y X R o P l N l Y 3 R p b 2 4 x L 0 1 l c m d l M S U y M C g y K S 9 F e H B h b m R l Z C U y M G 5 s c C U y M C 0 l M j B o b 3 Q 8 L 0 l 0 Z W 1 Q Y X R o P j w v S X R l b U x v Y 2 F 0 a W 9 u P j x T d G F i b G V F b n R y a W V z I C 8 + P C 9 J d G V t P j x J d G V t P j x J d G V t T G 9 j Y X R p b 2 4 + P E l 0 Z W 1 U e X B l P k Z v c m 1 1 b G E 8 L 0 l 0 Z W 1 U e X B l P j x J d G V t U G F 0 a D 5 T Z W N 0 a W 9 u M S 9 j Y X R l Z 2 9 y a W V z J T I w L S U y M G 5 l d z 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C I g L z 4 8 R W 5 0 c n k g V H l w Z T 0 i U m V z d W x 0 V H l w Z S I g V m F s d W U 9 I n N F e G N l c H R p b 2 4 i I C 8 + P E V u d H J 5 I F R 5 c G U 9 I k J 1 Z m Z l c k 5 l e H R S Z W Z y Z X N o I i B W Y W x 1 Z T 0 i b D E i I C 8 + P E V u d H J 5 I F R 5 c G U 9 I k Z p b G x l Z E N v b X B s Z X R l U m V z d W x 0 V G 9 X b 3 J r c 2 h l Z X Q i I F Z h b H V l P S J s M S I g L z 4 8 R W 5 0 c n k g V H l w Z T 0 i R m l s b E x h c 3 R V c G R h d G V k I i B W Y W x 1 Z T 0 i Z D I w M j A t M T E t M j N U M T I 6 N D k 6 N D U u N T Y 0 N T A y N l o i I C 8 + P E V u d H J 5 I F R 5 c G U 9 I k Z p b G x F c n J v c k N v Z G U i I F Z h b H V l P S J z V W 5 r b m 9 3 b i I g L z 4 8 R W 5 0 c n k g V H l w Z T 0 i R m l s b F N 0 Y X R 1 c y I g V m F s d W U 9 I n N D b 2 1 w b G V 0 Z S I g L z 4 8 R W 5 0 c n k g V H l w Z T 0 i Q W R k Z W R U b 0 R h d G F N b 2 R l b C I g V m F s d W U 9 I m w w I i A v P j x F b n R y e S B U e X B l P S J S Z W x h d G l v b n N o a X B J b m Z v Q 2 9 u d G F p b m V y I i B W Y W x 1 Z T 0 i c 3 s m c X V v d D t j b 2 x 1 b W 5 D b 3 V u d C Z x d W 9 0 O z o x M C w m c X V v d D t r Z X l D b 2 x 1 b W 5 O Y W 1 l c y Z x d W 9 0 O z p b X S w m c X V v d D t x d W V y e V J l b G F 0 a W 9 u c 2 h p c H M m c X V v d D s 6 W 1 0 s J n F 1 b 3 Q 7 Y 2 9 s d W 1 u S W R l b n R p d G l l c y Z x d W 9 0 O z p b J n F 1 b 3 Q 7 U 2 V j d G l v b j E v Y 2 F 0 Z W d v c m l l c y A t I G 5 l d y 9 D a G F u Z 2 V k I F R 5 c G U u e 0 l E L D B 9 J n F 1 b 3 Q 7 L C Z x d W 9 0 O 1 N l Y 3 R p b 2 4 x L 2 N h d G V n b 3 J p Z X M g L S B u Z X c v Q 2 h h b m d l Z C B U e X B l L n t B d X R o b 3 I s M X 0 m c X V v d D s s J n F 1 b 3 Q 7 U 2 V j d G l v b j E v Y 2 F 0 Z W d v c m l l c y A t I G 5 l d y 9 D a G F u Z 2 V k I F R 5 c G U u e 1 R p d G x l L D J 9 J n F 1 b 3 Q 7 L C Z x d W 9 0 O 1 N l Y 3 R p b 2 4 x L 2 N h d G V n b 3 J p Z X M g L S B u Z X c v Q 2 h h b m d l Z C B U e X B l L n t D b 3 V u d F 9 v Z l 9 D b 2 1 t Z W 5 0 c y w z f S Z x d W 9 0 O y w m c X V v d D t T Z W N 0 a W 9 u M S 9 j Y X R l Z 2 9 y a W V z I C 0 g b m V 3 L 0 N o Y W 5 n Z W Q g V H l w Z S 5 7 V X B 2 b 3 R l X 0 N v d W 5 0 L D R 9 J n F 1 b 3 Q 7 L C Z x d W 9 0 O 1 N l Y 3 R p b 2 4 x L 2 N h d G V n b 3 J p Z X M g L S B u Z X c v Q 2 h h b m d l Z C B U e X B l L n t V c H Z v d G V f U m F 0 a W 8 s N X 0 m c X V v d D s s J n F 1 b 3 Q 7 U 2 V j d G l v b j E v Y 2 F 0 Z W d v c m l l c y A t I G 5 l d y 9 D a G F u Z 2 V k I F R 5 c G U u e 0 Z s Y W l y L D Z 9 J n F 1 b 3 Q 7 L C Z x d W 9 0 O 1 N l Y 3 R p b 2 4 x L 2 N h d G V n b 3 J p Z X M g L S B u Z X c v Q 2 h h b m d l Z C B U e X B l L n t D c m V h d G V k L D d 9 J n F 1 b 3 Q 7 L C Z x d W 9 0 O 1 N l Y 3 R p b 2 4 x L 2 N h d G V n b 3 J p Z X M g L S B u Z X c v Q 2 h h b m d l Z C B U e X B l L n t V U k w s O H 0 m c X V v d D s s J n F 1 b 3 Q 7 U 2 V j d G l v b j E v Y 2 F 0 Z W d v c m l l c y A t I G 5 l d y 9 D a G F u Z 2 V k I F R 5 c G U u e 1 R l e H Q s O X 0 m c X V v d D t d L C Z x d W 9 0 O 0 N v b H V t b k N v d W 5 0 J n F 1 b 3 Q 7 O j E w L C Z x d W 9 0 O 0 t l e U N v b H V t b k 5 h b W V z J n F 1 b 3 Q 7 O l t d L C Z x d W 9 0 O 0 N v b H V t b k l k Z W 5 0 a X R p Z X M m c X V v d D s 6 W y Z x d W 9 0 O 1 N l Y 3 R p b 2 4 x L 2 N h d G V n b 3 J p Z X M g L S B u Z X c v Q 2 h h b m d l Z C B U e X B l L n t J R C w w f S Z x d W 9 0 O y w m c X V v d D t T Z W N 0 a W 9 u M S 9 j Y X R l Z 2 9 y a W V z I C 0 g b m V 3 L 0 N o Y W 5 n Z W Q g V H l w Z S 5 7 Q X V 0 a G 9 y L D F 9 J n F 1 b 3 Q 7 L C Z x d W 9 0 O 1 N l Y 3 R p b 2 4 x L 2 N h d G V n b 3 J p Z X M g L S B u Z X c v Q 2 h h b m d l Z C B U e X B l L n t U a X R s Z S w y f S Z x d W 9 0 O y w m c X V v d D t T Z W N 0 a W 9 u M S 9 j Y X R l Z 2 9 y a W V z I C 0 g b m V 3 L 0 N o Y W 5 n Z W Q g V H l w Z S 5 7 Q 2 9 1 b n R f b 2 Z f Q 2 9 t b W V u d H M s M 3 0 m c X V v d D s s J n F 1 b 3 Q 7 U 2 V j d G l v b j E v Y 2 F 0 Z W d v c m l l c y A t I G 5 l d y 9 D a G F u Z 2 V k I F R 5 c G U u e 1 V w d m 9 0 Z V 9 D b 3 V u d C w 0 f S Z x d W 9 0 O y w m c X V v d D t T Z W N 0 a W 9 u M S 9 j Y X R l Z 2 9 y a W V z I C 0 g b m V 3 L 0 N o Y W 5 n Z W Q g V H l w Z S 5 7 V X B 2 b 3 R l X 1 J h d G l v L D V 9 J n F 1 b 3 Q 7 L C Z x d W 9 0 O 1 N l Y 3 R p b 2 4 x L 2 N h d G V n b 3 J p Z X M g L S B u Z X c v Q 2 h h b m d l Z C B U e X B l L n t G b G F p c i w 2 f S Z x d W 9 0 O y w m c X V v d D t T Z W N 0 a W 9 u M S 9 j Y X R l Z 2 9 y a W V z I C 0 g b m V 3 L 0 N o Y W 5 n Z W Q g V H l w Z S 5 7 Q 3 J l Y X R l Z C w 3 f S Z x d W 9 0 O y w m c X V v d D t T Z W N 0 a W 9 u M S 9 j Y X R l Z 2 9 y a W V z I C 0 g b m V 3 L 0 N o Y W 5 n Z W Q g V H l w Z S 5 7 V V J M L D h 9 J n F 1 b 3 Q 7 L C Z x d W 9 0 O 1 N l Y 3 R p b 2 4 x L 2 N h d G V n b 3 J p Z X M g L S B u Z X c v Q 2 h h b m d l Z C B U e X B l L n t U Z X h 0 L D l 9 J n F 1 b 3 Q 7 X S w m c X V v d D t S Z W x h d G l v b n N o a X B J b m Z v J n F 1 b 3 Q 7 O l t d f S I g L z 4 8 L 1 N 0 Y W J s Z U V u d H J p Z X M + P C 9 J d G V t P j x J d G V t P j x J d G V t T G 9 j Y X R p b 2 4 + P E l 0 Z W 1 U e X B l P k Z v c m 1 1 b G E 8 L 0 l 0 Z W 1 U e X B l P j x J d G V t U G F 0 a D 5 T Z W N 0 a W 9 u M S 9 j Y X R l Z 2 9 y a W V z J T I w L S U y M G 5 l d y 9 T b 3 V y Y 2 U 8 L 0 l 0 Z W 1 Q Y X R o P j w v S X R l b U x v Y 2 F 0 a W 9 u P j x T d G F i b G V F b n R y a W V z I C 8 + P C 9 J d G V t P j x J d G V t P j x J d G V t T G 9 j Y X R p b 2 4 + P E l 0 Z W 1 U e X B l P k Z v c m 1 1 b G E 8 L 0 l 0 Z W 1 U e X B l P j x J d G V t U G F 0 a D 5 T Z W N 0 a W 9 u M S 9 j Y X R l Z 2 9 y a W V z J T I w L S U y M G 5 l d y 9 D a G F u Z 2 V k J T I w V H l w Z T w v S X R l b V B h d G g + P C 9 J d G V t T G 9 j Y X R p b 2 4 + P F N 0 Y W J s Z U V u d H J p Z X M g L z 4 8 L 0 l 0 Z W 0 + P E l 0 Z W 0 + P E l 0 Z W 1 M b 2 N h d G l v b j 4 8 S X R l b V R 5 c G U + R m 9 y b X V s Y T w v S X R l b V R 5 c G U + P E l 0 Z W 1 Q Y X R o P l N l Y 3 R p b 2 4 x L 2 5 s c C U y M C 0 l M j B u Z X c 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A i I C 8 + P E V u d H J 5 I F R 5 c G U 9 I l J l c 3 V s d F R 5 c G U i I F Z h b H V l P S J z R X h j Z X B 0 a W 9 u I i A v P j x F b n R y e S B U e X B l P S J C d W Z m Z X J O Z X h 0 U m V m c m V z a C I g V m F s d W U 9 I m w x I i A v P j x F b n R y e S B U e X B l P S J G a W x s Z W R D b 2 1 w b G V 0 Z V J l c 3 V s d F R v V 2 9 y a 3 N o Z W V 0 I i B W Y W x 1 Z T 0 i b D E i I C 8 + P E V u d H J 5 I F R 5 c G U 9 I k Z p b G x M Y X N 0 V X B k Y X R l Z C I g V m F s d W U 9 I m Q y M D I w L T E x L T I z V D E y O j Q 5 O j Q 1 L j U 3 M T Q 5 O T V a I i A v P j x F b n R y e S B U e X B l P S J G a W x s R X J y b 3 J D b 2 R l I i B W Y W x 1 Z T 0 i c 1 V u a 2 5 v d 2 4 i I C 8 + P E V u d H J 5 I F R 5 c G U 9 I k Z p b G x T d G F 0 d X M i I F Z h b H V l P S J z Q 2 9 t c G x l d G U i I C 8 + P E V u d H J 5 I F R 5 c G U 9 I k F k Z G V k V G 9 E Y X R h T W 9 k Z W w i I F Z h b H V l P S J s M C I g L z 4 8 R W 5 0 c n k g V H l w Z T 0 i U m V s Y X R p b 2 5 z a G l w S W 5 m b 0 N v b n R h a W 5 l c i I g V m F s d W U 9 I n N 7 J n F 1 b 3 Q 7 Y 2 9 s d W 1 u Q 2 9 1 b n Q m c X V v d D s 6 M i w m c X V v d D t r Z X l D b 2 x 1 b W 5 O Y W 1 l c y Z x d W 9 0 O z p b X S w m c X V v d D t x d W V y e V J l b G F 0 a W 9 u c 2 h p c H M m c X V v d D s 6 W 1 0 s J n F 1 b 3 Q 7 Y 2 9 s d W 1 u S W R l b n R p d G l l c y Z x d W 9 0 O z p b J n F 1 b 3 Q 7 U 2 V j d G l v b j E v b m x w I C 0 g b m V 3 L 0 N o Y W 5 n Z W Q g V H l w Z S 5 7 a G V h Z G x p b m U s M H 0 m c X V v d D s s J n F 1 b 3 Q 7 U 2 V j d G l v b j E v b m x w I C 0 g b m V 3 L 0 N o Y W 5 n Z W Q g V H l w Z S 5 7 b G F i Z W w s M X 0 m c X V v d D t d L C Z x d W 9 0 O 0 N v b H V t b k N v d W 5 0 J n F 1 b 3 Q 7 O j I s J n F 1 b 3 Q 7 S 2 V 5 Q 2 9 s d W 1 u T m F t Z X M m c X V v d D s 6 W 1 0 s J n F 1 b 3 Q 7 Q 2 9 s d W 1 u S W R l b n R p d G l l c y Z x d W 9 0 O z p b J n F 1 b 3 Q 7 U 2 V j d G l v b j E v b m x w I C 0 g b m V 3 L 0 N o Y W 5 n Z W Q g V H l w Z S 5 7 a G V h Z G x p b m U s M H 0 m c X V v d D s s J n F 1 b 3 Q 7 U 2 V j d G l v b j E v b m x w I C 0 g b m V 3 L 0 N o Y W 5 n Z W Q g V H l w Z S 5 7 b G F i Z W w s M X 0 m c X V v d D t d L C Z x d W 9 0 O 1 J l b G F 0 a W 9 u c 2 h p c E l u Z m 8 m c X V v d D s 6 W 1 1 9 I i A v P j w v U 3 R h Y m x l R W 5 0 c m l l c z 4 8 L 0 l 0 Z W 0 + P E l 0 Z W 0 + P E l 0 Z W 1 M b 2 N h d G l v b j 4 8 S X R l b V R 5 c G U + R m 9 y b X V s Y T w v S X R l b V R 5 c G U + P E l 0 Z W 1 Q Y X R o P l N l Y 3 R p b 2 4 x L 2 5 s c C U y M C 0 l M j B u Z X c v U 2 9 1 c m N l P C 9 J d G V t U G F 0 a D 4 8 L 0 l 0 Z W 1 M b 2 N h d G l v b j 4 8 U 3 R h Y m x l R W 5 0 c m l l c y A v P j w v S X R l b T 4 8 S X R l b T 4 8 S X R l b U x v Y 2 F 0 a W 9 u P j x J d G V t V H l w Z T 5 G b 3 J t d W x h P C 9 J d G V t V H l w Z T 4 8 S X R l b V B h d G g + U 2 V j d G l v b j E v b m x w J T I w L S U y M G 5 l d y 9 D a G F u Z 2 V k J T I w V H l w Z T w v S X R l b V B h d G g + P C 9 J d G V t T G 9 j Y X R p b 2 4 + P F N 0 Y W J s Z U V u d H J p Z X M g L z 4 8 L 0 l 0 Z W 0 + P E l 0 Z W 0 + P E l 0 Z W 1 M b 2 N h d G l v b j 4 8 S X R l b V R 5 c G U + R m 9 y b X V s Y T w v S X R l b V R 5 c G U + P E l 0 Z W 1 Q Y X R o P l N l Y 3 R p b 2 4 x L 0 1 l c m d l M S U y M C g z K 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0 V 4 Y 2 V w d G l v b i I g L z 4 8 R W 5 0 c n k g V H l w Z T 0 i T m F 2 a W d h d G l v b l N 0 Z X B O Y W 1 l I i B W Y W x 1 Z T 0 i c 0 5 h d m l n Y X R p b 2 4 i I C 8 + P E V u d H J 5 I F R 5 c G U 9 I k Z p b G x U Y X J n Z X Q i I F Z h b H V l P S J z T W V y Z 2 U x N z M i I C 8 + P E V u d H J 5 I F R 5 c G U 9 I k Z p b G x l Z E N v b X B s Z X R l U m V z d W x 0 V G 9 X b 3 J r c 2 h l Z X Q i I F Z h b H V l P S J s M S I g L z 4 8 R W 5 0 c n k g V H l w Z T 0 i R m l s b E N v b H V t b k 5 h b W V z I i B W Y W x 1 Z T 0 i c 1 s m c X V v d D t J R C Z x d W 9 0 O y w m c X V v d D t B d X R o b 3 I m c X V v d D s s J n F 1 b 3 Q 7 V G l 0 b G U m c X V v d D s s J n F 1 b 3 Q 7 Q 2 9 1 b n R f b 2 Z f Q 2 9 t b W V u d H M m c X V v d D s s J n F 1 b 3 Q 7 V X B 2 b 3 R l X 0 N v d W 5 0 J n F 1 b 3 Q 7 L C Z x d W 9 0 O 1 V w d m 9 0 Z V 9 S Y X R p b y Z x d W 9 0 O y w m c X V v d D t G b G F p c i Z x d W 9 0 O y w m c X V v d D t D c m V h d G V k J n F 1 b 3 Q 7 L C Z x d W 9 0 O 1 V S T C Z x d W 9 0 O y w m c X V v d D t U Z X h 0 J n F 1 b 3 Q 7 L C Z x d W 9 0 O 2 5 s c C A t I G 5 l d y 5 o Z W F k b G l u Z S Z x d W 9 0 O y w m c X V v d D t u b H A g L S B u Z X c u b G F i Z W w m c X V v d D t d I i A v P j x F b n R y e S B U e X B l P S J G a W x s Q 2 9 s d W 1 u V H l w Z X M i I F Z h b H V l P S J z Q m d Z R 0 F 3 T U Z C Z 0 1 H Q m d Z R C I g L z 4 8 R W 5 0 c n k g V H l w Z T 0 i R m l s b E x h c 3 R V c G R h d G V k I i B W Y W x 1 Z T 0 i Z D I w M j A t M T E t M j N U M D E 6 M T Y 6 N T k u N z Q 5 O D M 1 M l o i I C 8 + P E V u d H J 5 I F R 5 c G U 9 I k Z p b G x F c n J v c k N v d W 5 0 I i B W Y W x 1 Z T 0 i b D A i I C 8 + P E V u d H J 5 I F R 5 c G U 9 I k Z p b G x F c n J v c k N v Z G U i I F Z h b H V l P S J z V W 5 r b m 9 3 b i I g L z 4 8 R W 5 0 c n k g V H l w Z T 0 i R m l s b E N v d W 5 0 I i B W Y W x 1 Z T 0 i b D k 5 M y I g L z 4 8 R W 5 0 c n k g V H l w Z T 0 i R m l s b F N 0 Y X R 1 c y I g V m F s d W U 9 I n N D b 2 1 w b G V 0 Z S I g L z 4 8 R W 5 0 c n k g V H l w Z T 0 i Q W R k Z W R U b 0 R h d G F N b 2 R l b C I g V m F s d W U 9 I m w w I i A v P j x F b n R y e S B U e X B l P S J M b 2 F k Z W R U b 0 F u Y W x 5 c 2 l z U 2 V y d m l j Z X M i I F Z h b H V l P S J s M C I g L z 4 8 R W 5 0 c n k g V H l w Z T 0 i U m V s Y X R p b 2 5 z a G l w S W 5 m b 0 N v b n R h a W 5 l c i I g V m F s d W U 9 I n N 7 J n F 1 b 3 Q 7 Y 2 9 s d W 1 u Q 2 9 1 b n Q m c X V v d D s 6 M T I s J n F 1 b 3 Q 7 a 2 V 5 Q 2 9 s d W 1 u T m F t Z X M m c X V v d D s 6 W 1 0 s J n F 1 b 3 Q 7 c X V l c n l S Z W x h d G l v b n N o a X B z J n F 1 b 3 Q 7 O l t 7 J n F 1 b 3 Q 7 a 2 V 5 Q 2 9 s d W 1 u Q 2 9 1 b n Q m c X V v d D s 6 M S w m c X V v d D t r Z X l D b 2 x 1 b W 4 m c X V v d D s 6 M i w m c X V v d D t v d G h l c k t l e U N v b H V t b k l k Z W 5 0 a X R 5 J n F 1 b 3 Q 7 O i Z x d W 9 0 O 1 N l Y 3 R p b 2 4 x L 2 5 s c C A t I G 5 l d y 9 D a G F u Z 2 V k I F R 5 c G U u e 2 h l Y W R s a W 5 l L D B 9 J n F 1 b 3 Q 7 L C Z x d W 9 0 O 0 t l e U N v b H V t b k N v d W 5 0 J n F 1 b 3 Q 7 O j F 9 X S w m c X V v d D t j b 2 x 1 b W 5 J Z G V u d G l 0 a W V z J n F 1 b 3 Q 7 O l s m c X V v d D t T Z W N 0 a W 9 u M S 9 j Y X R l Z 2 9 y a W V z I C 0 g b m V 3 L 0 N o Y W 5 n Z W Q g V H l w Z S 5 7 S U Q s M H 0 m c X V v d D s s J n F 1 b 3 Q 7 U 2 V j d G l v b j E v Y 2 F 0 Z W d v c m l l c y A t I G 5 l d y 9 D a G F u Z 2 V k I F R 5 c G U u e 0 F 1 d G h v c i w x f S Z x d W 9 0 O y w m c X V v d D t T Z W N 0 a W 9 u M S 9 j Y X R l Z 2 9 y a W V z I C 0 g b m V 3 L 0 N o Y W 5 n Z W Q g V H l w Z S 5 7 V G l 0 b G U s M n 0 m c X V v d D s s J n F 1 b 3 Q 7 U 2 V j d G l v b j E v Y 2 F 0 Z W d v c m l l c y A t I G 5 l d y 9 D a G F u Z 2 V k I F R 5 c G U u e 0 N v d W 5 0 X 2 9 m X 0 N v b W 1 l b n R z L D N 9 J n F 1 b 3 Q 7 L C Z x d W 9 0 O 1 N l Y 3 R p b 2 4 x L 2 N h d G V n b 3 J p Z X M g L S B u Z X c v Q 2 h h b m d l Z C B U e X B l L n t V c H Z v d G V f Q 2 9 1 b n Q s N H 0 m c X V v d D s s J n F 1 b 3 Q 7 U 2 V j d G l v b j E v Y 2 F 0 Z W d v c m l l c y A t I G 5 l d y 9 D a G F u Z 2 V k I F R 5 c G U u e 1 V w d m 9 0 Z V 9 S Y X R p b y w 1 f S Z x d W 9 0 O y w m c X V v d D t T Z W N 0 a W 9 u M S 9 j Y X R l Z 2 9 y a W V z I C 0 g b m V 3 L 0 N o Y W 5 n Z W Q g V H l w Z S 5 7 R m x h a X I s N n 0 m c X V v d D s s J n F 1 b 3 Q 7 U 2 V j d G l v b j E v Y 2 F 0 Z W d v c m l l c y A t I G 5 l d y 9 D a G F u Z 2 V k I F R 5 c G U u e 0 N y Z W F 0 Z W Q s N 3 0 m c X V v d D s s J n F 1 b 3 Q 7 U 2 V j d G l v b j E v Y 2 F 0 Z W d v c m l l c y A t I G 5 l d y 9 D a G F u Z 2 V k I F R 5 c G U u e 1 V S T C w 4 f S Z x d W 9 0 O y w m c X V v d D t T Z W N 0 a W 9 u M S 9 j Y X R l Z 2 9 y a W V z I C 0 g b m V 3 L 0 N o Y W 5 n Z W Q g V H l w Z S 5 7 V G V 4 d C w 5 f S Z x d W 9 0 O y w m c X V v d D t T Z W N 0 a W 9 u M S 9 u b H A g L S B u Z X c v Q 2 h h b m d l Z C B U e X B l L n t o Z W F k b G l u Z S w w f S Z x d W 9 0 O y w m c X V v d D t T Z W N 0 a W 9 u M S 9 u b H A g L S B u Z X c v Q 2 h h b m d l Z C B U e X B l L n t s Y W J l b C w x f S Z x d W 9 0 O 1 0 s J n F 1 b 3 Q 7 Q 2 9 s d W 1 u Q 2 9 1 b n Q m c X V v d D s 6 M T I s J n F 1 b 3 Q 7 S 2 V 5 Q 2 9 s d W 1 u T m F t Z X M m c X V v d D s 6 W 1 0 s J n F 1 b 3 Q 7 Q 2 9 s d W 1 u S W R l b n R p d G l l c y Z x d W 9 0 O z p b J n F 1 b 3 Q 7 U 2 V j d G l v b j E v Y 2 F 0 Z W d v c m l l c y A t I G 5 l d y 9 D a G F u Z 2 V k I F R 5 c G U u e 0 l E L D B 9 J n F 1 b 3 Q 7 L C Z x d W 9 0 O 1 N l Y 3 R p b 2 4 x L 2 N h d G V n b 3 J p Z X M g L S B u Z X c v Q 2 h h b m d l Z C B U e X B l L n t B d X R o b 3 I s M X 0 m c X V v d D s s J n F 1 b 3 Q 7 U 2 V j d G l v b j E v Y 2 F 0 Z W d v c m l l c y A t I G 5 l d y 9 D a G F u Z 2 V k I F R 5 c G U u e 1 R p d G x l L D J 9 J n F 1 b 3 Q 7 L C Z x d W 9 0 O 1 N l Y 3 R p b 2 4 x L 2 N h d G V n b 3 J p Z X M g L S B u Z X c v Q 2 h h b m d l Z C B U e X B l L n t D b 3 V u d F 9 v Z l 9 D b 2 1 t Z W 5 0 c y w z f S Z x d W 9 0 O y w m c X V v d D t T Z W N 0 a W 9 u M S 9 j Y X R l Z 2 9 y a W V z I C 0 g b m V 3 L 0 N o Y W 5 n Z W Q g V H l w Z S 5 7 V X B 2 b 3 R l X 0 N v d W 5 0 L D R 9 J n F 1 b 3 Q 7 L C Z x d W 9 0 O 1 N l Y 3 R p b 2 4 x L 2 N h d G V n b 3 J p Z X M g L S B u Z X c v Q 2 h h b m d l Z C B U e X B l L n t V c H Z v d G V f U m F 0 a W 8 s N X 0 m c X V v d D s s J n F 1 b 3 Q 7 U 2 V j d G l v b j E v Y 2 F 0 Z W d v c m l l c y A t I G 5 l d y 9 D a G F u Z 2 V k I F R 5 c G U u e 0 Z s Y W l y L D Z 9 J n F 1 b 3 Q 7 L C Z x d W 9 0 O 1 N l Y 3 R p b 2 4 x L 2 N h d G V n b 3 J p Z X M g L S B u Z X c v Q 2 h h b m d l Z C B U e X B l L n t D c m V h d G V k L D d 9 J n F 1 b 3 Q 7 L C Z x d W 9 0 O 1 N l Y 3 R p b 2 4 x L 2 N h d G V n b 3 J p Z X M g L S B u Z X c v Q 2 h h b m d l Z C B U e X B l L n t V U k w s O H 0 m c X V v d D s s J n F 1 b 3 Q 7 U 2 V j d G l v b j E v Y 2 F 0 Z W d v c m l l c y A t I G 5 l d y 9 D a G F u Z 2 V k I F R 5 c G U u e 1 R l e H Q s O X 0 m c X V v d D s s J n F 1 b 3 Q 7 U 2 V j d G l v b j E v b m x w I C 0 g b m V 3 L 0 N o Y W 5 n Z W Q g V H l w Z S 5 7 a G V h Z G x p b m U s M H 0 m c X V v d D s s J n F 1 b 3 Q 7 U 2 V j d G l v b j E v b m x w I C 0 g b m V 3 L 0 N o Y W 5 n Z W Q g V H l w Z S 5 7 b G F i Z W w s M X 0 m c X V v d D t d L C Z x d W 9 0 O 1 J l b G F 0 a W 9 u c 2 h p c E l u Z m 8 m c X V v d D s 6 W 3 s m c X V v d D t r Z X l D b 2 x 1 b W 5 D b 3 V u d C Z x d W 9 0 O z o x L C Z x d W 9 0 O 2 t l e U N v b H V t b i Z x d W 9 0 O z o y L C Z x d W 9 0 O 2 9 0 a G V y S 2 V 5 Q 2 9 s d W 1 u S W R l b n R p d H k m c X V v d D s 6 J n F 1 b 3 Q 7 U 2 V j d G l v b j E v b m x w I C 0 g b m V 3 L 0 N o Y W 5 n Z W Q g V H l w Z S 5 7 a G V h Z G x p b m U s M H 0 m c X V v d D s s J n F 1 b 3 Q 7 S 2 V 5 Q 2 9 s d W 1 u Q 2 9 1 b n Q m c X V v d D s 6 M X 1 d f S I g L z 4 8 L 1 N 0 Y W J s Z U V u d H J p Z X M + P C 9 J d G V t P j x J d G V t P j x J d G V t T G 9 j Y X R p b 2 4 + P E l 0 Z W 1 U e X B l P k Z v c m 1 1 b G E 8 L 0 l 0 Z W 1 U e X B l P j x J d G V t U G F 0 a D 5 T Z W N 0 a W 9 u M S 9 N Z X J n Z T E l M j A o M y k v U 2 9 1 c m N l P C 9 J d G V t U G F 0 a D 4 8 L 0 l 0 Z W 1 M b 2 N h d G l v b j 4 8 U 3 R h Y m x l R W 5 0 c m l l c y A v P j w v S X R l b T 4 8 S X R l b T 4 8 S X R l b U x v Y 2 F 0 a W 9 u P j x J d G V t V H l w Z T 5 G b 3 J t d W x h P C 9 J d G V t V H l w Z T 4 8 S X R l b V B h d G g + U 2 V j d G l v b j E v T W V y Z 2 U x J T I w K D M p L 0 V 4 c G F u Z G V k J T I w b m x w J T I w L S U y M G 5 l d z w v S X R l b V B h d G g + P C 9 J d G V t T G 9 j Y X R p b 2 4 + P F N 0 Y W J s Z U V u d H J p Z X M g L z 4 8 L 0 l 0 Z W 0 + P E l 0 Z W 0 + P E l 0 Z W 1 M b 2 N h d G l v b j 4 8 S X R l b V R 5 c G U + R m 9 y b X V s Y T w v S X R l b V R 5 c G U + P E l 0 Z W 1 Q Y X R o P l N l Y 3 R p b 2 4 x L 2 N h d G V n b 3 J p Z X M l M j A t J T I w Y 2 9 u d H J v d m V y c 2 l h b D 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C I g L z 4 8 R W 5 0 c n k g V H l w Z T 0 i U m V z d W x 0 V H l w Z S I g V m F s d W U 9 I n N F e G N l c H R p b 2 4 i I C 8 + P E V u d H J 5 I F R 5 c G U 9 I k J 1 Z m Z l c k 5 l e H R S Z W Z y Z X N o I i B W Y W x 1 Z T 0 i b D E i I C 8 + P E V u d H J 5 I F R 5 c G U 9 I k Z p b G x l Z E N v b X B s Z X R l U m V z d W x 0 V G 9 X b 3 J r c 2 h l Z X Q i I F Z h b H V l P S J s M S I g L z 4 8 R W 5 0 c n k g V H l w Z T 0 i R m l s b E x h c 3 R V c G R h d G V k I i B W Y W x 1 Z T 0 i Z D I w M j A t M T E t M j N U M T I 6 N T A 6 M T A u N z M x N T A 3 M l o i I C 8 + P E V u d H J 5 I F R 5 c G U 9 I k Z p b G x F c n J v c k N v Z G U i I F Z h b H V l P S J z V W 5 r b m 9 3 b i I g L z 4 8 R W 5 0 c n k g V H l w Z T 0 i R m l s b F N 0 Y X R 1 c y I g V m F s d W U 9 I n N D b 2 1 w b G V 0 Z S I g L z 4 8 R W 5 0 c n k g V H l w Z T 0 i Q W R k Z W R U b 0 R h d G F N b 2 R l b C I g V m F s d W U 9 I m w w I i A v P j x F b n R y e S B U e X B l P S J S Z W x h d G l v b n N o a X B J b m Z v Q 2 9 u d G F p b m V y I i B W Y W x 1 Z T 0 i c 3 s m c X V v d D t j b 2 x 1 b W 5 D b 3 V u d C Z x d W 9 0 O z o x M C w m c X V v d D t r Z X l D b 2 x 1 b W 5 O Y W 1 l c y Z x d W 9 0 O z p b X S w m c X V v d D t x d W V y e V J l b G F 0 a W 9 u c 2 h p c H M m c X V v d D s 6 W 1 0 s J n F 1 b 3 Q 7 Y 2 9 s d W 1 u S W R l b n R p d G l l c y Z x d W 9 0 O z p b J n F 1 b 3 Q 7 U 2 V j d G l v b j E v Y 2 F 0 Z W d v c m l l c y A t I G N v b n R y b 3 Z l c n N p Y W w v Q 2 h h b m d l Z C B U e X B l L n t J R C w w f S Z x d W 9 0 O y w m c X V v d D t T Z W N 0 a W 9 u M S 9 j Y X R l Z 2 9 y a W V z I C 0 g Y 2 9 u d H J v d m V y c 2 l h b C 9 D a G F u Z 2 V k I F R 5 c G U u e 0 F 1 d G h v c i w x f S Z x d W 9 0 O y w m c X V v d D t T Z W N 0 a W 9 u M S 9 j Y X R l Z 2 9 y a W V z I C 0 g Y 2 9 u d H J v d m V y c 2 l h b C 9 D a G F u Z 2 V k I F R 5 c G U u e 1 R p d G x l L D J 9 J n F 1 b 3 Q 7 L C Z x d W 9 0 O 1 N l Y 3 R p b 2 4 x L 2 N h d G V n b 3 J p Z X M g L S B j b 2 5 0 c m 9 2 Z X J z a W F s L 0 N o Y W 5 n Z W Q g V H l w Z S 5 7 Q 2 9 1 b n R f b 2 Z f Q 2 9 t b W V u d H M s M 3 0 m c X V v d D s s J n F 1 b 3 Q 7 U 2 V j d G l v b j E v Y 2 F 0 Z W d v c m l l c y A t I G N v b n R y b 3 Z l c n N p Y W w v Q 2 h h b m d l Z C B U e X B l L n t V c H Z v d G V f Q 2 9 1 b n Q s N H 0 m c X V v d D s s J n F 1 b 3 Q 7 U 2 V j d G l v b j E v Y 2 F 0 Z W d v c m l l c y A t I G N v b n R y b 3 Z l c n N p Y W w v Q 2 h h b m d l Z C B U e X B l L n t V c H Z v d G V f U m F 0 a W 8 s N X 0 m c X V v d D s s J n F 1 b 3 Q 7 U 2 V j d G l v b j E v Y 2 F 0 Z W d v c m l l c y A t I G N v b n R y b 3 Z l c n N p Y W w v Q 2 h h b m d l Z C B U e X B l L n t G b G F p c i w 2 f S Z x d W 9 0 O y w m c X V v d D t T Z W N 0 a W 9 u M S 9 j Y X R l Z 2 9 y a W V z I C 0 g Y 2 9 u d H J v d m V y c 2 l h b C 9 D a G F u Z 2 V k I F R 5 c G U u e 0 N y Z W F 0 Z W Q s N 3 0 m c X V v d D s s J n F 1 b 3 Q 7 U 2 V j d G l v b j E v Y 2 F 0 Z W d v c m l l c y A t I G N v b n R y b 3 Z l c n N p Y W w v Q 2 h h b m d l Z C B U e X B l L n t V U k w s O H 0 m c X V v d D s s J n F 1 b 3 Q 7 U 2 V j d G l v b j E v Y 2 F 0 Z W d v c m l l c y A t I G N v b n R y b 3 Z l c n N p Y W w v Q 2 h h b m d l Z C B U e X B l L n t U Z X h 0 L D l 9 J n F 1 b 3 Q 7 X S w m c X V v d D t D b 2 x 1 b W 5 D b 3 V u d C Z x d W 9 0 O z o x M C w m c X V v d D t L Z X l D b 2 x 1 b W 5 O Y W 1 l c y Z x d W 9 0 O z p b X S w m c X V v d D t D b 2 x 1 b W 5 J Z G V u d G l 0 a W V z J n F 1 b 3 Q 7 O l s m c X V v d D t T Z W N 0 a W 9 u M S 9 j Y X R l Z 2 9 y a W V z I C 0 g Y 2 9 u d H J v d m V y c 2 l h b C 9 D a G F u Z 2 V k I F R 5 c G U u e 0 l E L D B 9 J n F 1 b 3 Q 7 L C Z x d W 9 0 O 1 N l Y 3 R p b 2 4 x L 2 N h d G V n b 3 J p Z X M g L S B j b 2 5 0 c m 9 2 Z X J z a W F s L 0 N o Y W 5 n Z W Q g V H l w Z S 5 7 Q X V 0 a G 9 y L D F 9 J n F 1 b 3 Q 7 L C Z x d W 9 0 O 1 N l Y 3 R p b 2 4 x L 2 N h d G V n b 3 J p Z X M g L S B j b 2 5 0 c m 9 2 Z X J z a W F s L 0 N o Y W 5 n Z W Q g V H l w Z S 5 7 V G l 0 b G U s M n 0 m c X V v d D s s J n F 1 b 3 Q 7 U 2 V j d G l v b j E v Y 2 F 0 Z W d v c m l l c y A t I G N v b n R y b 3 Z l c n N p Y W w v Q 2 h h b m d l Z C B U e X B l L n t D b 3 V u d F 9 v Z l 9 D b 2 1 t Z W 5 0 c y w z f S Z x d W 9 0 O y w m c X V v d D t T Z W N 0 a W 9 u M S 9 j Y X R l Z 2 9 y a W V z I C 0 g Y 2 9 u d H J v d m V y c 2 l h b C 9 D a G F u Z 2 V k I F R 5 c G U u e 1 V w d m 9 0 Z V 9 D b 3 V u d C w 0 f S Z x d W 9 0 O y w m c X V v d D t T Z W N 0 a W 9 u M S 9 j Y X R l Z 2 9 y a W V z I C 0 g Y 2 9 u d H J v d m V y c 2 l h b C 9 D a G F u Z 2 V k I F R 5 c G U u e 1 V w d m 9 0 Z V 9 S Y X R p b y w 1 f S Z x d W 9 0 O y w m c X V v d D t T Z W N 0 a W 9 u M S 9 j Y X R l Z 2 9 y a W V z I C 0 g Y 2 9 u d H J v d m V y c 2 l h b C 9 D a G F u Z 2 V k I F R 5 c G U u e 0 Z s Y W l y L D Z 9 J n F 1 b 3 Q 7 L C Z x d W 9 0 O 1 N l Y 3 R p b 2 4 x L 2 N h d G V n b 3 J p Z X M g L S B j b 2 5 0 c m 9 2 Z X J z a W F s L 0 N o Y W 5 n Z W Q g V H l w Z S 5 7 Q 3 J l Y X R l Z C w 3 f S Z x d W 9 0 O y w m c X V v d D t T Z W N 0 a W 9 u M S 9 j Y X R l Z 2 9 y a W V z I C 0 g Y 2 9 u d H J v d m V y c 2 l h b C 9 D a G F u Z 2 V k I F R 5 c G U u e 1 V S T C w 4 f S Z x d W 9 0 O y w m c X V v d D t T Z W N 0 a W 9 u M S 9 j Y X R l Z 2 9 y a W V z I C 0 g Y 2 9 u d H J v d m V y c 2 l h b C 9 D a G F u Z 2 V k I F R 5 c G U u e 1 R l e H Q s O X 0 m c X V v d D t d L C Z x d W 9 0 O 1 J l b G F 0 a W 9 u c 2 h p c E l u Z m 8 m c X V v d D s 6 W 1 1 9 I i A v P j w v U 3 R h Y m x l R W 5 0 c m l l c z 4 8 L 0 l 0 Z W 0 + P E l 0 Z W 0 + P E l 0 Z W 1 M b 2 N h d G l v b j 4 8 S X R l b V R 5 c G U + R m 9 y b X V s Y T w v S X R l b V R 5 c G U + P E l 0 Z W 1 Q Y X R o P l N l Y 3 R p b 2 4 x L 2 N h d G V n b 3 J p Z X M l M j A t J T I w Y 2 9 u d H J v d m V y c 2 l h b C 9 T b 3 V y Y 2 U 8 L 0 l 0 Z W 1 Q Y X R o P j w v S X R l b U x v Y 2 F 0 a W 9 u P j x T d G F i b G V F b n R y a W V z I C 8 + P C 9 J d G V t P j x J d G V t P j x J d G V t T G 9 j Y X R p b 2 4 + P E l 0 Z W 1 U e X B l P k Z v c m 1 1 b G E 8 L 0 l 0 Z W 1 U e X B l P j x J d G V t U G F 0 a D 5 T Z W N 0 a W 9 u M S 9 j Y X R l Z 2 9 y a W V z J T I w L S U y M G N v b n R y b 3 Z l c n N p Y W w v Q 2 h h b m d l Z C U y M F R 5 c G U 8 L 0 l 0 Z W 1 Q Y X R o P j w v S X R l b U x v Y 2 F 0 a W 9 u P j x T d G F i b G V F b n R y a W V z I C 8 + P C 9 J d G V t P j x J d G V t P j x J d G V t T G 9 j Y X R p b 2 4 + P E l 0 Z W 1 U e X B l P k Z v c m 1 1 b G E 8 L 0 l 0 Z W 1 U e X B l P j x J d G V t U G F 0 a D 5 T Z W N 0 a W 9 u M S 9 u b H A l M j A t J T I w Y 2 9 u d H J v d m V y c 2 l h b D 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C I g L z 4 8 R W 5 0 c n k g V H l w Z T 0 i U m V z d W x 0 V H l w Z S I g V m F s d W U 9 I n N F e G N l c H R p b 2 4 i I C 8 + P E V u d H J 5 I F R 5 c G U 9 I k J 1 Z m Z l c k 5 l e H R S Z W Z y Z X N o I i B W Y W x 1 Z T 0 i b D E i I C 8 + P E V u d H J 5 I F R 5 c G U 9 I k Z p b G x l Z E N v b X B s Z X R l U m V z d W x 0 V G 9 X b 3 J r c 2 h l Z X Q i I F Z h b H V l P S J s M S I g L z 4 8 R W 5 0 c n k g V H l w Z T 0 i R m l s b E x h c 3 R V c G R h d G V k I i B W Y W x 1 Z T 0 i Z D I w M j A t M T E t M j N U M T I 6 N T A 6 M T A u N z Q w N T Q 2 N V o i I C 8 + P E V u d H J 5 I F R 5 c G U 9 I k Z p b G x F c n J v c k N v Z G U i I F Z h b H V l P S J z V W 5 r b m 9 3 b i I g L z 4 8 R W 5 0 c n k g V H l w Z T 0 i R m l s b F N 0 Y X R 1 c y I g V m F s d W U 9 I n N D b 2 1 w b G V 0 Z S I g L z 4 8 R W 5 0 c n k g V H l w Z T 0 i Q W R k Z W R U b 0 R h d G F N b 2 R l b C I g V m F s d W U 9 I m w w I i A v P j x F b n R y e S B U e X B l P S J S Z W x h d G l v b n N o a X B J b m Z v Q 2 9 u d G F p b m V y I i B W Y W x 1 Z T 0 i c 3 s m c X V v d D t j b 2 x 1 b W 5 D b 3 V u d C Z x d W 9 0 O z o y L C Z x d W 9 0 O 2 t l e U N v b H V t b k 5 h b W V z J n F 1 b 3 Q 7 O l t d L C Z x d W 9 0 O 3 F 1 Z X J 5 U m V s Y X R p b 2 5 z a G l w c y Z x d W 9 0 O z p b X S w m c X V v d D t j b 2 x 1 b W 5 J Z G V u d G l 0 a W V z J n F 1 b 3 Q 7 O l s m c X V v d D t T Z W N 0 a W 9 u M S 9 u b H A g L S B j b 2 5 0 c m 9 2 Z X J z a W F s L 0 N o Y W 5 n Z W Q g V H l w Z S 5 7 a G V h Z G x p b m U s M H 0 m c X V v d D s s J n F 1 b 3 Q 7 U 2 V j d G l v b j E v b m x w I C 0 g Y 2 9 u d H J v d m V y c 2 l h b C 9 D a G F u Z 2 V k I F R 5 c G U u e 2 x h Y m V s L D F 9 J n F 1 b 3 Q 7 X S w m c X V v d D t D b 2 x 1 b W 5 D b 3 V u d C Z x d W 9 0 O z o y L C Z x d W 9 0 O 0 t l e U N v b H V t b k 5 h b W V z J n F 1 b 3 Q 7 O l t d L C Z x d W 9 0 O 0 N v b H V t b k l k Z W 5 0 a X R p Z X M m c X V v d D s 6 W y Z x d W 9 0 O 1 N l Y 3 R p b 2 4 x L 2 5 s c C A t I G N v b n R y b 3 Z l c n N p Y W w v Q 2 h h b m d l Z C B U e X B l L n t o Z W F k b G l u Z S w w f S Z x d W 9 0 O y w m c X V v d D t T Z W N 0 a W 9 u M S 9 u b H A g L S B j b 2 5 0 c m 9 2 Z X J z a W F s L 0 N o Y W 5 n Z W Q g V H l w Z S 5 7 b G F i Z W w s M X 0 m c X V v d D t d L C Z x d W 9 0 O 1 J l b G F 0 a W 9 u c 2 h p c E l u Z m 8 m c X V v d D s 6 W 1 1 9 I i A v P j w v U 3 R h Y m x l R W 5 0 c m l l c z 4 8 L 0 l 0 Z W 0 + P E l 0 Z W 0 + P E l 0 Z W 1 M b 2 N h d G l v b j 4 8 S X R l b V R 5 c G U + R m 9 y b X V s Y T w v S X R l b V R 5 c G U + P E l 0 Z W 1 Q Y X R o P l N l Y 3 R p b 2 4 x L 2 5 s c C U y M C 0 l M j B j b 2 5 0 c m 9 2 Z X J z a W F s L 1 N v d X J j Z T w v S X R l b V B h d G g + P C 9 J d G V t T G 9 j Y X R p b 2 4 + P F N 0 Y W J s Z U V u d H J p Z X M g L z 4 8 L 0 l 0 Z W 0 + P E l 0 Z W 0 + P E l 0 Z W 1 M b 2 N h d G l v b j 4 8 S X R l b V R 5 c G U + R m 9 y b X V s Y T w v S X R l b V R 5 c G U + P E l 0 Z W 1 Q Y X R o P l N l Y 3 R p b 2 4 x L 2 5 s c C U y M C 0 l M j B j b 2 5 0 c m 9 2 Z X J z a W F s L 0 N o Y W 5 n Z W Q l M j B U e X B l P C 9 J d G V t U G F 0 a D 4 8 L 0 l 0 Z W 1 M b 2 N h d G l v b j 4 8 U 3 R h Y m x l R W 5 0 c m l l c y A v P j w v S X R l b T 4 8 S X R l b T 4 8 S X R l b U x v Y 2 F 0 a W 9 u P j x J d G V t V H l w Z T 5 G b 3 J t d W x h P C 9 J d G V t V H l w Z T 4 8 S X R l b V B h d G g + U 2 V j d G l v b j E v T W V y Z 2 U x J T I w K D Q p 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R X h j Z X B 0 a W 9 u I i A v P j x F b n R y e S B U e X B l P S J O Y X Z p Z 2 F 0 a W 9 u U 3 R l c E 5 h b W U i I F Z h b H V l P S J z T m F 2 a W d h d G l v b i I g L z 4 8 R W 5 0 c n k g V H l w Z T 0 i R m l s b F R h c m d l d C I g V m F s d W U 9 I n N N Z X J n Z T E 3 N C I g L z 4 8 R W 5 0 c n k g V H l w Z T 0 i R m l s b G V k Q 2 9 t c G x l d G V S Z X N 1 b H R U b 1 d v c m t z a G V l d C I g V m F s d W U 9 I m w x I i A v P j x F b n R y e S B U e X B l P S J G a W x s Q 2 9 s d W 1 u T m F t Z X M i I F Z h b H V l P S J z W y Z x d W 9 0 O 0 l E J n F 1 b 3 Q 7 L C Z x d W 9 0 O 0 F 1 d G h v c i Z x d W 9 0 O y w m c X V v d D t U a X R s Z S Z x d W 9 0 O y w m c X V v d D t D b 3 V u d F 9 v Z l 9 D b 2 1 t Z W 5 0 c y Z x d W 9 0 O y w m c X V v d D t V c H Z v d G V f Q 2 9 1 b n Q m c X V v d D s s J n F 1 b 3 Q 7 V X B 2 b 3 R l X 1 J h d G l v J n F 1 b 3 Q 7 L C Z x d W 9 0 O 0 Z s Y W l y J n F 1 b 3 Q 7 L C Z x d W 9 0 O 0 N y Z W F 0 Z W Q m c X V v d D s s J n F 1 b 3 Q 7 V V J M J n F 1 b 3 Q 7 L C Z x d W 9 0 O 1 R l e H Q m c X V v d D s s J n F 1 b 3 Q 7 b m x w I C 0 g Y 2 9 u d H J v d m V y c 2 l h b C 5 o Z W F k b G l u Z S Z x d W 9 0 O y w m c X V v d D t u b H A g L S B j b 2 5 0 c m 9 2 Z X J z a W F s L m x h Y m V s J n F 1 b 3 Q 7 X S I g L z 4 8 R W 5 0 c n k g V H l w Z T 0 i R m l s b E N v b H V t b l R 5 c G V z I i B W Y W x 1 Z T 0 i c 0 J n W U d B d 0 1 G Q m d N R 0 J n W U Q i I C 8 + P E V u d H J 5 I F R 5 c G U 9 I k Z p b G x M Y X N 0 V X B k Y X R l Z C I g V m F s d W U 9 I m Q y M D I w L T E x L T I z V D A x O j E x O j U z L j A 1 N j Y 2 N z N a I i A v P j x F b n R y e S B U e X B l P S J G a W x s R X J y b 3 J D b 3 V u d C I g V m F s d W U 9 I m w w I i A v P j x F b n R y e S B U e X B l P S J G a W x s R X J y b 3 J D b 2 R l I i B W Y W x 1 Z T 0 i c 1 V u a 2 5 v d 2 4 i I C 8 + P E V u d H J 5 I F R 5 c G U 9 I k Z p b G x D b 3 V u d C I g V m F s d W U 9 I m w 5 O T A i I C 8 + P E V u d H J 5 I F R 5 c G U 9 I k Z p b G x T d G F 0 d X M i I F Z h b H V l P S J z Q 2 9 t c G x l d G U i I C 8 + P E V u d H J 5 I F R 5 c G U 9 I k F k Z G V k V G 9 E Y X R h T W 9 k Z W w i I F Z h b H V l P S J s M C I g L z 4 8 R W 5 0 c n k g V H l w Z T 0 i T G 9 h Z G V k V G 9 B b m F s e X N p c 1 N l c n Z p Y 2 V z I i B W Y W x 1 Z T 0 i b D A i I C 8 + P E V u d H J 5 I F R 5 c G U 9 I l J l b G F 0 a W 9 u c 2 h p c E l u Z m 9 D b 2 5 0 Y W l u Z X I i I F Z h b H V l P S J z e y Z x d W 9 0 O 2 N v b H V t b k N v d W 5 0 J n F 1 b 3 Q 7 O j E y L C Z x d W 9 0 O 2 t l e U N v b H V t b k 5 h b W V z J n F 1 b 3 Q 7 O l t d L C Z x d W 9 0 O 3 F 1 Z X J 5 U m V s Y X R p b 2 5 z a G l w c y Z x d W 9 0 O z p b e y Z x d W 9 0 O 2 t l e U N v b H V t b k N v d W 5 0 J n F 1 b 3 Q 7 O j E s J n F 1 b 3 Q 7 a 2 V 5 Q 2 9 s d W 1 u J n F 1 b 3 Q 7 O j I s J n F 1 b 3 Q 7 b 3 R o Z X J L Z X l D b 2 x 1 b W 5 J Z G V u d G l 0 e S Z x d W 9 0 O z o m c X V v d D t T Z W N 0 a W 9 u M S 9 u b H A g L S B j b 2 5 0 c m 9 2 Z X J z a W F s L 0 N o Y W 5 n Z W Q g V H l w Z S 5 7 a G V h Z G x p b m U s M H 0 m c X V v d D s s J n F 1 b 3 Q 7 S 2 V 5 Q 2 9 s d W 1 u Q 2 9 1 b n Q m c X V v d D s 6 M X 1 d L C Z x d W 9 0 O 2 N v b H V t b k l k Z W 5 0 a X R p Z X M m c X V v d D s 6 W y Z x d W 9 0 O 1 N l Y 3 R p b 2 4 x L 2 N h d G V n b 3 J p Z X M g L S B j b 2 5 0 c m 9 2 Z X J z a W F s L 0 N o Y W 5 n Z W Q g V H l w Z S 5 7 S U Q s M H 0 m c X V v d D s s J n F 1 b 3 Q 7 U 2 V j d G l v b j E v Y 2 F 0 Z W d v c m l l c y A t I G N v b n R y b 3 Z l c n N p Y W w v Q 2 h h b m d l Z C B U e X B l L n t B d X R o b 3 I s M X 0 m c X V v d D s s J n F 1 b 3 Q 7 U 2 V j d G l v b j E v Y 2 F 0 Z W d v c m l l c y A t I G N v b n R y b 3 Z l c n N p Y W w v Q 2 h h b m d l Z C B U e X B l L n t U a X R s Z S w y f S Z x d W 9 0 O y w m c X V v d D t T Z W N 0 a W 9 u M S 9 j Y X R l Z 2 9 y a W V z I C 0 g Y 2 9 u d H J v d m V y c 2 l h b C 9 D a G F u Z 2 V k I F R 5 c G U u e 0 N v d W 5 0 X 2 9 m X 0 N v b W 1 l b n R z L D N 9 J n F 1 b 3 Q 7 L C Z x d W 9 0 O 1 N l Y 3 R p b 2 4 x L 2 N h d G V n b 3 J p Z X M g L S B j b 2 5 0 c m 9 2 Z X J z a W F s L 0 N o Y W 5 n Z W Q g V H l w Z S 5 7 V X B 2 b 3 R l X 0 N v d W 5 0 L D R 9 J n F 1 b 3 Q 7 L C Z x d W 9 0 O 1 N l Y 3 R p b 2 4 x L 2 N h d G V n b 3 J p Z X M g L S B j b 2 5 0 c m 9 2 Z X J z a W F s L 0 N o Y W 5 n Z W Q g V H l w Z S 5 7 V X B 2 b 3 R l X 1 J h d G l v L D V 9 J n F 1 b 3 Q 7 L C Z x d W 9 0 O 1 N l Y 3 R p b 2 4 x L 2 N h d G V n b 3 J p Z X M g L S B j b 2 5 0 c m 9 2 Z X J z a W F s L 0 N o Y W 5 n Z W Q g V H l w Z S 5 7 R m x h a X I s N n 0 m c X V v d D s s J n F 1 b 3 Q 7 U 2 V j d G l v b j E v Y 2 F 0 Z W d v c m l l c y A t I G N v b n R y b 3 Z l c n N p Y W w v Q 2 h h b m d l Z C B U e X B l L n t D c m V h d G V k L D d 9 J n F 1 b 3 Q 7 L C Z x d W 9 0 O 1 N l Y 3 R p b 2 4 x L 2 N h d G V n b 3 J p Z X M g L S B j b 2 5 0 c m 9 2 Z X J z a W F s L 0 N o Y W 5 n Z W Q g V H l w Z S 5 7 V V J M L D h 9 J n F 1 b 3 Q 7 L C Z x d W 9 0 O 1 N l Y 3 R p b 2 4 x L 2 N h d G V n b 3 J p Z X M g L S B j b 2 5 0 c m 9 2 Z X J z a W F s L 0 N o Y W 5 n Z W Q g V H l w Z S 5 7 V G V 4 d C w 5 f S Z x d W 9 0 O y w m c X V v d D t T Z W N 0 a W 9 u M S 9 u b H A g L S B j b 2 5 0 c m 9 2 Z X J z a W F s L 0 N o Y W 5 n Z W Q g V H l w Z S 5 7 a G V h Z G x p b m U s M H 0 m c X V v d D s s J n F 1 b 3 Q 7 U 2 V j d G l v b j E v b m x w I C 0 g Y 2 9 u d H J v d m V y c 2 l h b C 9 D a G F u Z 2 V k I F R 5 c G U u e 2 x h Y m V s L D F 9 J n F 1 b 3 Q 7 X S w m c X V v d D t D b 2 x 1 b W 5 D b 3 V u d C Z x d W 9 0 O z o x M i w m c X V v d D t L Z X l D b 2 x 1 b W 5 O Y W 1 l c y Z x d W 9 0 O z p b X S w m c X V v d D t D b 2 x 1 b W 5 J Z G V u d G l 0 a W V z J n F 1 b 3 Q 7 O l s m c X V v d D t T Z W N 0 a W 9 u M S 9 j Y X R l Z 2 9 y a W V z I C 0 g Y 2 9 u d H J v d m V y c 2 l h b C 9 D a G F u Z 2 V k I F R 5 c G U u e 0 l E L D B 9 J n F 1 b 3 Q 7 L C Z x d W 9 0 O 1 N l Y 3 R p b 2 4 x L 2 N h d G V n b 3 J p Z X M g L S B j b 2 5 0 c m 9 2 Z X J z a W F s L 0 N o Y W 5 n Z W Q g V H l w Z S 5 7 Q X V 0 a G 9 y L D F 9 J n F 1 b 3 Q 7 L C Z x d W 9 0 O 1 N l Y 3 R p b 2 4 x L 2 N h d G V n b 3 J p Z X M g L S B j b 2 5 0 c m 9 2 Z X J z a W F s L 0 N o Y W 5 n Z W Q g V H l w Z S 5 7 V G l 0 b G U s M n 0 m c X V v d D s s J n F 1 b 3 Q 7 U 2 V j d G l v b j E v Y 2 F 0 Z W d v c m l l c y A t I G N v b n R y b 3 Z l c n N p Y W w v Q 2 h h b m d l Z C B U e X B l L n t D b 3 V u d F 9 v Z l 9 D b 2 1 t Z W 5 0 c y w z f S Z x d W 9 0 O y w m c X V v d D t T Z W N 0 a W 9 u M S 9 j Y X R l Z 2 9 y a W V z I C 0 g Y 2 9 u d H J v d m V y c 2 l h b C 9 D a G F u Z 2 V k I F R 5 c G U u e 1 V w d m 9 0 Z V 9 D b 3 V u d C w 0 f S Z x d W 9 0 O y w m c X V v d D t T Z W N 0 a W 9 u M S 9 j Y X R l Z 2 9 y a W V z I C 0 g Y 2 9 u d H J v d m V y c 2 l h b C 9 D a G F u Z 2 V k I F R 5 c G U u e 1 V w d m 9 0 Z V 9 S Y X R p b y w 1 f S Z x d W 9 0 O y w m c X V v d D t T Z W N 0 a W 9 u M S 9 j Y X R l Z 2 9 y a W V z I C 0 g Y 2 9 u d H J v d m V y c 2 l h b C 9 D a G F u Z 2 V k I F R 5 c G U u e 0 Z s Y W l y L D Z 9 J n F 1 b 3 Q 7 L C Z x d W 9 0 O 1 N l Y 3 R p b 2 4 x L 2 N h d G V n b 3 J p Z X M g L S B j b 2 5 0 c m 9 2 Z X J z a W F s L 0 N o Y W 5 n Z W Q g V H l w Z S 5 7 Q 3 J l Y X R l Z C w 3 f S Z x d W 9 0 O y w m c X V v d D t T Z W N 0 a W 9 u M S 9 j Y X R l Z 2 9 y a W V z I C 0 g Y 2 9 u d H J v d m V y c 2 l h b C 9 D a G F u Z 2 V k I F R 5 c G U u e 1 V S T C w 4 f S Z x d W 9 0 O y w m c X V v d D t T Z W N 0 a W 9 u M S 9 j Y X R l Z 2 9 y a W V z I C 0 g Y 2 9 u d H J v d m V y c 2 l h b C 9 D a G F u Z 2 V k I F R 5 c G U u e 1 R l e H Q s O X 0 m c X V v d D s s J n F 1 b 3 Q 7 U 2 V j d G l v b j E v b m x w I C 0 g Y 2 9 u d H J v d m V y c 2 l h b C 9 D a G F u Z 2 V k I F R 5 c G U u e 2 h l Y W R s a W 5 l L D B 9 J n F 1 b 3 Q 7 L C Z x d W 9 0 O 1 N l Y 3 R p b 2 4 x L 2 5 s c C A t I G N v b n R y b 3 Z l c n N p Y W w v Q 2 h h b m d l Z C B U e X B l L n t s Y W J l b C w x f S Z x d W 9 0 O 1 0 s J n F 1 b 3 Q 7 U m V s Y X R p b 2 5 z a G l w S W 5 m b y Z x d W 9 0 O z p b e y Z x d W 9 0 O 2 t l e U N v b H V t b k N v d W 5 0 J n F 1 b 3 Q 7 O j E s J n F 1 b 3 Q 7 a 2 V 5 Q 2 9 s d W 1 u J n F 1 b 3 Q 7 O j I s J n F 1 b 3 Q 7 b 3 R o Z X J L Z X l D b 2 x 1 b W 5 J Z G V u d G l 0 e S Z x d W 9 0 O z o m c X V v d D t T Z W N 0 a W 9 u M S 9 u b H A g L S B j b 2 5 0 c m 9 2 Z X J z a W F s L 0 N o Y W 5 n Z W Q g V H l w Z S 5 7 a G V h Z G x p b m U s M H 0 m c X V v d D s s J n F 1 b 3 Q 7 S 2 V 5 Q 2 9 s d W 1 u Q 2 9 1 b n Q m c X V v d D s 6 M X 1 d f S I g L z 4 8 L 1 N 0 Y W J s Z U V u d H J p Z X M + P C 9 J d G V t P j x J d G V t P j x J d G V t T G 9 j Y X R p b 2 4 + P E l 0 Z W 1 U e X B l P k Z v c m 1 1 b G E 8 L 0 l 0 Z W 1 U e X B l P j x J d G V t U G F 0 a D 5 T Z W N 0 a W 9 u M S 9 N Z X J n Z T E l M j A o N C k v U 2 9 1 c m N l P C 9 J d G V t U G F 0 a D 4 8 L 0 l 0 Z W 1 M b 2 N h d G l v b j 4 8 U 3 R h Y m x l R W 5 0 c m l l c y A v P j w v S X R l b T 4 8 S X R l b T 4 8 S X R l b U x v Y 2 F 0 a W 9 u P j x J d G V t V H l w Z T 5 G b 3 J t d W x h P C 9 J d G V t V H l w Z T 4 8 S X R l b V B h d G g + U 2 V j d G l v b j E v T W V y Z 2 U x J T I w K D Q p L 0 V 4 c G F u Z G V k J T I w b m x w J T I w L S U y M G N v b n R y b 3 Z l c n N p Y W w 8 L 0 l 0 Z W 1 Q Y X R o P j w v S X R l b U x v Y 2 F 0 a W 9 u P j x T d G F i b G V F b n R y a W V z I C 8 + P C 9 J d G V t P j x J d G V t P j x J d G V t T G 9 j Y X R p b 2 4 + P E l 0 Z W 1 U e X B l P k Z v c m 1 1 b G E 8 L 0 l 0 Z W 1 U e X B l P j x J d G V t U G F 0 a D 5 T Z W N 0 a W 9 u M S 9 o b 3 Q 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Q W R k Z W R U b 0 R h d G F N b 2 R l b C I g V m F s d W U 9 I m w w I i A v P j x F b n R y e S B U e X B l P S J G a W x s Q 2 9 1 b n Q i I F Z h b H V l P S J s O T Y 4 I i A v P j x F b n R y e S B U e X B l P S J G a W x s R X J y b 3 J D b 2 R l I i B W Y W x 1 Z T 0 i c 1 V u a 2 5 v d 2 4 i I C 8 + P E V u d H J 5 I F R 5 c G U 9 I k Z p b G x F c n J v c k N v d W 5 0 I i B W Y W x 1 Z T 0 i b D A i I C 8 + P E V u d H J 5 I F R 5 c G U 9 I k Z p b G x M Y X N 0 V X B k Y X R l Z C I g V m F s d W U 9 I m Q y M D I w L T E x L T I z V D E y O j U 3 O j M 4 L j k 1 M D c 5 M T N a I i A v P j x F b n R y e S B U e X B l P S J G a W x s Q 2 9 s d W 1 u V H l w Z X M i I F Z h b H V l P S J z Q m d Z R 0 F 3 T U Z C Z 0 1 H Q m d Z R C I g L z 4 8 R W 5 0 c n k g V H l w Z T 0 i R m l s b E N v b H V t b k 5 h b W V z I i B W Y W x 1 Z T 0 i c 1 s m c X V v d D t J R C Z x d W 9 0 O y w m c X V v d D t B d X R o b 3 I m c X V v d D s s J n F 1 b 3 Q 7 V G l 0 b G U m c X V v d D s s J n F 1 b 3 Q 7 Q 2 9 1 b n R f b 2 Z f Q 2 9 t b W V u d H M m c X V v d D s s J n F 1 b 3 Q 7 V X B 2 b 3 R l X 0 N v d W 5 0 J n F 1 b 3 Q 7 L C Z x d W 9 0 O 1 V w d m 9 0 Z V 9 S Y X R p b y Z x d W 9 0 O y w m c X V v d D t G b G F p c i Z x d W 9 0 O y w m c X V v d D t D c m V h d G V k J n F 1 b 3 Q 7 L C Z x d W 9 0 O 1 V S T C Z x d W 9 0 O y w m c X V v d D t U Z X h 0 J n F 1 b 3 Q 7 L C Z x d W 9 0 O 2 5 s c C A t I G h v d C 5 o Z W F k b G l u Z S Z x d W 9 0 O y w m c X V v d D t u b H A g L S B o b 3 Q u b G F i Z W w m c X V v d D t d I i A v P j x F b n R y e S B U e X B l P S J G a W x s U 3 R h d H V z I i B W Y W x 1 Z T 0 i c 0 N v b X B s Z X R l I i A v P j x F b n R y e S B U e X B l P S J S Z W x h d G l v b n N o a X B J b m Z v Q 2 9 u d G F p b m V y I i B W Y W x 1 Z T 0 i c 3 s m c X V v d D t j b 2 x 1 b W 5 D b 3 V u d C Z x d W 9 0 O z o x M i w m c X V v d D t r Z X l D b 2 x 1 b W 5 O Y W 1 l c y Z x d W 9 0 O z p b X S w m c X V v d D t x d W V y e V J l b G F 0 a W 9 u c 2 h p c H M m c X V v d D s 6 W 1 0 s J n F 1 b 3 Q 7 Y 2 9 s d W 1 u S W R l b n R p d G l l c y Z x d W 9 0 O z p b J n F 1 b 3 Q 7 U 2 V j d G l v b j E v a G 9 0 L 0 F 1 d G 9 S Z W 1 v d m V k Q 2 9 s d W 1 u c z E u e 0 l E L D B 9 J n F 1 b 3 Q 7 L C Z x d W 9 0 O 1 N l Y 3 R p b 2 4 x L 2 h v d C 9 B d X R v U m V t b 3 Z l Z E N v b H V t b n M x L n t B d X R o b 3 I s M X 0 m c X V v d D s s J n F 1 b 3 Q 7 U 2 V j d G l v b j E v a G 9 0 L 0 F 1 d G 9 S Z W 1 v d m V k Q 2 9 s d W 1 u c z E u e 1 R p d G x l L D J 9 J n F 1 b 3 Q 7 L C Z x d W 9 0 O 1 N l Y 3 R p b 2 4 x L 2 h v d C 9 B d X R v U m V t b 3 Z l Z E N v b H V t b n M x L n t D b 3 V u d F 9 v Z l 9 D b 2 1 t Z W 5 0 c y w z f S Z x d W 9 0 O y w m c X V v d D t T Z W N 0 a W 9 u M S 9 o b 3 Q v Q X V 0 b 1 J l b W 9 2 Z W R D b 2 x 1 b W 5 z M S 5 7 V X B 2 b 3 R l X 0 N v d W 5 0 L D R 9 J n F 1 b 3 Q 7 L C Z x d W 9 0 O 1 N l Y 3 R p b 2 4 x L 2 h v d C 9 B d X R v U m V t b 3 Z l Z E N v b H V t b n M x L n t V c H Z v d G V f U m F 0 a W 8 s N X 0 m c X V v d D s s J n F 1 b 3 Q 7 U 2 V j d G l v b j E v a G 9 0 L 0 F 1 d G 9 S Z W 1 v d m V k Q 2 9 s d W 1 u c z E u e 0 Z s Y W l y L D Z 9 J n F 1 b 3 Q 7 L C Z x d W 9 0 O 1 N l Y 3 R p b 2 4 x L 2 h v d C 9 B d X R v U m V t b 3 Z l Z E N v b H V t b n M x L n t D c m V h d G V k L D d 9 J n F 1 b 3 Q 7 L C Z x d W 9 0 O 1 N l Y 3 R p b 2 4 x L 2 h v d C 9 B d X R v U m V t b 3 Z l Z E N v b H V t b n M x L n t V U k w s O H 0 m c X V v d D s s J n F 1 b 3 Q 7 U 2 V j d G l v b j E v a G 9 0 L 0 F 1 d G 9 S Z W 1 v d m V k Q 2 9 s d W 1 u c z E u e 1 R l e H Q s O X 0 m c X V v d D s s J n F 1 b 3 Q 7 U 2 V j d G l v b j E v a G 9 0 L 0 F 1 d G 9 S Z W 1 v d m V k Q 2 9 s d W 1 u c z E u e 2 5 s c C A t I G h v d C 5 o Z W F k b G l u Z S w x M H 0 m c X V v d D s s J n F 1 b 3 Q 7 U 2 V j d G l v b j E v a G 9 0 L 0 F 1 d G 9 S Z W 1 v d m V k Q 2 9 s d W 1 u c z E u e 2 5 s c C A t I G h v d C 5 s Y W J l b C w x M X 0 m c X V v d D t d L C Z x d W 9 0 O 0 N v b H V t b k N v d W 5 0 J n F 1 b 3 Q 7 O j E y L C Z x d W 9 0 O 0 t l e U N v b H V t b k 5 h b W V z J n F 1 b 3 Q 7 O l t d L C Z x d W 9 0 O 0 N v b H V t b k l k Z W 5 0 a X R p Z X M m c X V v d D s 6 W y Z x d W 9 0 O 1 N l Y 3 R p b 2 4 x L 2 h v d C 9 B d X R v U m V t b 3 Z l Z E N v b H V t b n M x L n t J R C w w f S Z x d W 9 0 O y w m c X V v d D t T Z W N 0 a W 9 u M S 9 o b 3 Q v Q X V 0 b 1 J l b W 9 2 Z W R D b 2 x 1 b W 5 z M S 5 7 Q X V 0 a G 9 y L D F 9 J n F 1 b 3 Q 7 L C Z x d W 9 0 O 1 N l Y 3 R p b 2 4 x L 2 h v d C 9 B d X R v U m V t b 3 Z l Z E N v b H V t b n M x L n t U a X R s Z S w y f S Z x d W 9 0 O y w m c X V v d D t T Z W N 0 a W 9 u M S 9 o b 3 Q v Q X V 0 b 1 J l b W 9 2 Z W R D b 2 x 1 b W 5 z M S 5 7 Q 2 9 1 b n R f b 2 Z f Q 2 9 t b W V u d H M s M 3 0 m c X V v d D s s J n F 1 b 3 Q 7 U 2 V j d G l v b j E v a G 9 0 L 0 F 1 d G 9 S Z W 1 v d m V k Q 2 9 s d W 1 u c z E u e 1 V w d m 9 0 Z V 9 D b 3 V u d C w 0 f S Z x d W 9 0 O y w m c X V v d D t T Z W N 0 a W 9 u M S 9 o b 3 Q v Q X V 0 b 1 J l b W 9 2 Z W R D b 2 x 1 b W 5 z M S 5 7 V X B 2 b 3 R l X 1 J h d G l v L D V 9 J n F 1 b 3 Q 7 L C Z x d W 9 0 O 1 N l Y 3 R p b 2 4 x L 2 h v d C 9 B d X R v U m V t b 3 Z l Z E N v b H V t b n M x L n t G b G F p c i w 2 f S Z x d W 9 0 O y w m c X V v d D t T Z W N 0 a W 9 u M S 9 o b 3 Q v Q X V 0 b 1 J l b W 9 2 Z W R D b 2 x 1 b W 5 z M S 5 7 Q 3 J l Y X R l Z C w 3 f S Z x d W 9 0 O y w m c X V v d D t T Z W N 0 a W 9 u M S 9 o b 3 Q v Q X V 0 b 1 J l b W 9 2 Z W R D b 2 x 1 b W 5 z M S 5 7 V V J M L D h 9 J n F 1 b 3 Q 7 L C Z x d W 9 0 O 1 N l Y 3 R p b 2 4 x L 2 h v d C 9 B d X R v U m V t b 3 Z l Z E N v b H V t b n M x L n t U Z X h 0 L D l 9 J n F 1 b 3 Q 7 L C Z x d W 9 0 O 1 N l Y 3 R p b 2 4 x L 2 h v d C 9 B d X R v U m V t b 3 Z l Z E N v b H V t b n M x L n t u b H A g L S B o b 3 Q u a G V h Z G x p b m U s M T B 9 J n F 1 b 3 Q 7 L C Z x d W 9 0 O 1 N l Y 3 R p b 2 4 x L 2 h v d C 9 B d X R v U m V t b 3 Z l Z E N v b H V t b n M x L n t u b H A g L S B o b 3 Q u b G F i Z W w s M T F 9 J n F 1 b 3 Q 7 X S w m c X V v d D t S Z W x h d G l v b n N o a X B J b m Z v J n F 1 b 3 Q 7 O l t d f S I g L z 4 8 L 1 N 0 Y W J s Z U V u d H J p Z X M + P C 9 J d G V t P j x J d G V t P j x J d G V t T G 9 j Y X R p b 2 4 + P E l 0 Z W 1 U e X B l P k Z v c m 1 1 b G E 8 L 0 l 0 Z W 1 U e X B l P j x J d G V t U G F 0 a D 5 T Z W N 0 a W 9 u M S 9 o b 3 Q v U 2 9 1 c m N l P C 9 J d G V t U G F 0 a D 4 8 L 0 l 0 Z W 1 M b 2 N h d G l v b j 4 8 U 3 R h Y m x l R W 5 0 c m l l c y A v P j w v S X R l b T 4 8 S X R l b T 4 8 S X R l b U x v Y 2 F 0 a W 9 u P j x J d G V t V H l w Z T 5 G b 3 J t d W x h P C 9 J d G V t V H l w Z T 4 8 S X R l b V B h d G g + U 2 V j d G l v b j E v a G 9 0 L 0 N o Y W 5 n Z W Q l M j B U e X B l P C 9 J d G V t U G F 0 a D 4 8 L 0 l 0 Z W 1 M b 2 N h d G l v b j 4 8 U 3 R h Y m x l R W 5 0 c m l l c y A v P j w v S X R l b T 4 8 S X R l b T 4 8 S X R l b U x v Y 2 F 0 a W 9 u P j x J d G V t V H l w Z T 5 G b 3 J t d W x h P C 9 J d G V t V H l w Z T 4 8 S X R l b V B h d G g + U 2 V j d G l v b j E v b m V 3 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E i I C 8 + P E V u d H J 5 I F R 5 c G U 9 I k F k Z G V k V G 9 E Y X R h T W 9 k Z W w i I F Z h b H V l P S J s M C I g L z 4 8 R W 5 0 c n k g V H l w Z T 0 i R m l s b E N v d W 5 0 I i B W Y W x 1 Z T 0 i b D k 5 M y I g L z 4 8 R W 5 0 c n k g V H l w Z T 0 i R m l s b E V y c m 9 y Q 2 9 k Z S I g V m F s d W U 9 I n N V b m t u b 3 d u I i A v P j x F b n R y e S B U e X B l P S J G a W x s R X J y b 3 J D b 3 V u d C I g V m F s d W U 9 I m w w I i A v P j x F b n R y e S B U e X B l P S J G a W x s T G F z d F V w Z G F 0 Z W Q i I F Z h b H V l P S J k M j A y M C 0 x M S 0 y M 1 Q x M j o 1 N z o 1 M i 4 z O D Q 0 O D c 3 W i I g L z 4 8 R W 5 0 c n k g V H l w Z T 0 i R m l s b E N v b H V t b l R 5 c G V z I i B W Y W x 1 Z T 0 i c 0 J n W U d B d 0 1 G Q m d N R 0 J n W U Q i I C 8 + P E V u d H J 5 I F R 5 c G U 9 I k Z p b G x D b 2 x 1 b W 5 O Y W 1 l c y I g V m F s d W U 9 I n N b J n F 1 b 3 Q 7 S U Q m c X V v d D s s J n F 1 b 3 Q 7 Q X V 0 a G 9 y J n F 1 b 3 Q 7 L C Z x d W 9 0 O 1 R p d G x l J n F 1 b 3 Q 7 L C Z x d W 9 0 O 0 N v d W 5 0 X 2 9 m X 0 N v b W 1 l b n R z J n F 1 b 3 Q 7 L C Z x d W 9 0 O 1 V w d m 9 0 Z V 9 D b 3 V u d C Z x d W 9 0 O y w m c X V v d D t V c H Z v d G V f U m F 0 a W 8 m c X V v d D s s J n F 1 b 3 Q 7 R m x h a X I m c X V v d D s s J n F 1 b 3 Q 7 Q 3 J l Y X R l Z C Z x d W 9 0 O y w m c X V v d D t V U k w m c X V v d D s s J n F 1 b 3 Q 7 V G V 4 d C Z x d W 9 0 O y w m c X V v d D t u b H A g L S B u Z X c u a G V h Z G x p b m U m c X V v d D s s J n F 1 b 3 Q 7 b m x w I C 0 g b m V 3 L m x h Y m V s J n F 1 b 3 Q 7 X S I g L z 4 8 R W 5 0 c n k g V H l w Z T 0 i R m l s b F N 0 Y X R 1 c y I g V m F s d W U 9 I n N D b 2 1 w b G V 0 Z S I g L z 4 8 R W 5 0 c n k g V H l w Z T 0 i U m V s Y X R p b 2 5 z a G l w S W 5 m b 0 N v b n R h a W 5 l c i I g V m F s d W U 9 I n N 7 J n F 1 b 3 Q 7 Y 2 9 s d W 1 u Q 2 9 1 b n Q m c X V v d D s 6 M T I s J n F 1 b 3 Q 7 a 2 V 5 Q 2 9 s d W 1 u T m F t Z X M m c X V v d D s 6 W 1 0 s J n F 1 b 3 Q 7 c X V l c n l S Z W x h d G l v b n N o a X B z J n F 1 b 3 Q 7 O l t d L C Z x d W 9 0 O 2 N v b H V t b k l k Z W 5 0 a X R p Z X M m c X V v d D s 6 W y Z x d W 9 0 O 1 N l Y 3 R p b 2 4 x L 2 5 l d y 9 B d X R v U m V t b 3 Z l Z E N v b H V t b n M x L n t J R C w w f S Z x d W 9 0 O y w m c X V v d D t T Z W N 0 a W 9 u M S 9 u Z X c v Q X V 0 b 1 J l b W 9 2 Z W R D b 2 x 1 b W 5 z M S 5 7 Q X V 0 a G 9 y L D F 9 J n F 1 b 3 Q 7 L C Z x d W 9 0 O 1 N l Y 3 R p b 2 4 x L 2 5 l d y 9 B d X R v U m V t b 3 Z l Z E N v b H V t b n M x L n t U a X R s Z S w y f S Z x d W 9 0 O y w m c X V v d D t T Z W N 0 a W 9 u M S 9 u Z X c v Q X V 0 b 1 J l b W 9 2 Z W R D b 2 x 1 b W 5 z M S 5 7 Q 2 9 1 b n R f b 2 Z f Q 2 9 t b W V u d H M s M 3 0 m c X V v d D s s J n F 1 b 3 Q 7 U 2 V j d G l v b j E v b m V 3 L 0 F 1 d G 9 S Z W 1 v d m V k Q 2 9 s d W 1 u c z E u e 1 V w d m 9 0 Z V 9 D b 3 V u d C w 0 f S Z x d W 9 0 O y w m c X V v d D t T Z W N 0 a W 9 u M S 9 u Z X c v Q X V 0 b 1 J l b W 9 2 Z W R D b 2 x 1 b W 5 z M S 5 7 V X B 2 b 3 R l X 1 J h d G l v L D V 9 J n F 1 b 3 Q 7 L C Z x d W 9 0 O 1 N l Y 3 R p b 2 4 x L 2 5 l d y 9 B d X R v U m V t b 3 Z l Z E N v b H V t b n M x L n t G b G F p c i w 2 f S Z x d W 9 0 O y w m c X V v d D t T Z W N 0 a W 9 u M S 9 u Z X c v Q X V 0 b 1 J l b W 9 2 Z W R D b 2 x 1 b W 5 z M S 5 7 Q 3 J l Y X R l Z C w 3 f S Z x d W 9 0 O y w m c X V v d D t T Z W N 0 a W 9 u M S 9 u Z X c v Q X V 0 b 1 J l b W 9 2 Z W R D b 2 x 1 b W 5 z M S 5 7 V V J M L D h 9 J n F 1 b 3 Q 7 L C Z x d W 9 0 O 1 N l Y 3 R p b 2 4 x L 2 5 l d y 9 B d X R v U m V t b 3 Z l Z E N v b H V t b n M x L n t U Z X h 0 L D l 9 J n F 1 b 3 Q 7 L C Z x d W 9 0 O 1 N l Y 3 R p b 2 4 x L 2 5 l d y 9 B d X R v U m V t b 3 Z l Z E N v b H V t b n M x L n t u b H A g L S B u Z X c u a G V h Z G x p b m U s M T B 9 J n F 1 b 3 Q 7 L C Z x d W 9 0 O 1 N l Y 3 R p b 2 4 x L 2 5 l d y 9 B d X R v U m V t b 3 Z l Z E N v b H V t b n M x L n t u b H A g L S B u Z X c u b G F i Z W w s M T F 9 J n F 1 b 3 Q 7 X S w m c X V v d D t D b 2 x 1 b W 5 D b 3 V u d C Z x d W 9 0 O z o x M i w m c X V v d D t L Z X l D b 2 x 1 b W 5 O Y W 1 l c y Z x d W 9 0 O z p b X S w m c X V v d D t D b 2 x 1 b W 5 J Z G V u d G l 0 a W V z J n F 1 b 3 Q 7 O l s m c X V v d D t T Z W N 0 a W 9 u M S 9 u Z X c v Q X V 0 b 1 J l b W 9 2 Z W R D b 2 x 1 b W 5 z M S 5 7 S U Q s M H 0 m c X V v d D s s J n F 1 b 3 Q 7 U 2 V j d G l v b j E v b m V 3 L 0 F 1 d G 9 S Z W 1 v d m V k Q 2 9 s d W 1 u c z E u e 0 F 1 d G h v c i w x f S Z x d W 9 0 O y w m c X V v d D t T Z W N 0 a W 9 u M S 9 u Z X c v Q X V 0 b 1 J l b W 9 2 Z W R D b 2 x 1 b W 5 z M S 5 7 V G l 0 b G U s M n 0 m c X V v d D s s J n F 1 b 3 Q 7 U 2 V j d G l v b j E v b m V 3 L 0 F 1 d G 9 S Z W 1 v d m V k Q 2 9 s d W 1 u c z E u e 0 N v d W 5 0 X 2 9 m X 0 N v b W 1 l b n R z L D N 9 J n F 1 b 3 Q 7 L C Z x d W 9 0 O 1 N l Y 3 R p b 2 4 x L 2 5 l d y 9 B d X R v U m V t b 3 Z l Z E N v b H V t b n M x L n t V c H Z v d G V f Q 2 9 1 b n Q s N H 0 m c X V v d D s s J n F 1 b 3 Q 7 U 2 V j d G l v b j E v b m V 3 L 0 F 1 d G 9 S Z W 1 v d m V k Q 2 9 s d W 1 u c z E u e 1 V w d m 9 0 Z V 9 S Y X R p b y w 1 f S Z x d W 9 0 O y w m c X V v d D t T Z W N 0 a W 9 u M S 9 u Z X c v Q X V 0 b 1 J l b W 9 2 Z W R D b 2 x 1 b W 5 z M S 5 7 R m x h a X I s N n 0 m c X V v d D s s J n F 1 b 3 Q 7 U 2 V j d G l v b j E v b m V 3 L 0 F 1 d G 9 S Z W 1 v d m V k Q 2 9 s d W 1 u c z E u e 0 N y Z W F 0 Z W Q s N 3 0 m c X V v d D s s J n F 1 b 3 Q 7 U 2 V j d G l v b j E v b m V 3 L 0 F 1 d G 9 S Z W 1 v d m V k Q 2 9 s d W 1 u c z E u e 1 V S T C w 4 f S Z x d W 9 0 O y w m c X V v d D t T Z W N 0 a W 9 u M S 9 u Z X c v Q X V 0 b 1 J l b W 9 2 Z W R D b 2 x 1 b W 5 z M S 5 7 V G V 4 d C w 5 f S Z x d W 9 0 O y w m c X V v d D t T Z W N 0 a W 9 u M S 9 u Z X c v Q X V 0 b 1 J l b W 9 2 Z W R D b 2 x 1 b W 5 z M S 5 7 b m x w I C 0 g b m V 3 L m h l Y W R s a W 5 l L D E w f S Z x d W 9 0 O y w m c X V v d D t T Z W N 0 a W 9 u M S 9 u Z X c v Q X V 0 b 1 J l b W 9 2 Z W R D b 2 x 1 b W 5 z M S 5 7 b m x w I C 0 g b m V 3 L m x h Y m V s L D E x f S Z x d W 9 0 O 1 0 s J n F 1 b 3 Q 7 U m V s Y X R p b 2 5 z a G l w S W 5 m b y Z x d W 9 0 O z p b X X 0 i I C 8 + P C 9 T d G F i b G V F b n R y a W V z P j w v S X R l b T 4 8 S X R l b T 4 8 S X R l b U x v Y 2 F 0 a W 9 u P j x J d G V t V H l w Z T 5 G b 3 J t d W x h P C 9 J d G V t V H l w Z T 4 8 S X R l b V B h d G g + U 2 V j d G l v b j E v b m V 3 L 1 N v d X J j Z T w v S X R l b V B h d G g + P C 9 J d G V t T G 9 j Y X R p b 2 4 + P F N 0 Y W J s Z U V u d H J p Z X M g L z 4 8 L 0 l 0 Z W 0 + P E l 0 Z W 0 + P E l 0 Z W 1 M b 2 N h d G l v b j 4 8 S X R l b V R 5 c G U + R m 9 y b X V s Y T w v S X R l b V R 5 c G U + P E l 0 Z W 1 Q Y X R o P l N l Y 3 R p b 2 4 x L 2 5 l d y 9 D a G F u Z 2 V k J T I w V H l w Z T w v S X R l b V B h d G g + P C 9 J d G V t T G 9 j Y X R p b 2 4 + P F N 0 Y W J s Z U V u d H J p Z X M g L z 4 8 L 0 l 0 Z W 0 + P E l 0 Z W 0 + P E l 0 Z W 1 M b 2 N h d G l v b j 4 8 S X R l b V R 5 c G U + R m 9 y b X V s Y T w v S X R l b V R 5 c G U + P E l 0 Z W 1 Q Y X R o P l N l Y 3 R p b 2 4 x L 2 N v b n R y b 3 Z l c n N p Y W w 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Q W R k Z W R U b 0 R h d G F N b 2 R l b C I g V m F s d W U 9 I m w w I i A v P j x F b n R y e S B U e X B l P S J G a W x s Q 2 9 1 b n Q i I F Z h b H V l P S J s O T k w I i A v P j x F b n R y e S B U e X B l P S J G a W x s R X J y b 3 J D b 2 R l I i B W Y W x 1 Z T 0 i c 1 V u a 2 5 v d 2 4 i I C 8 + P E V u d H J 5 I F R 5 c G U 9 I k Z p b G x F c n J v c k N v d W 5 0 I i B W Y W x 1 Z T 0 i b D A i I C 8 + P E V u d H J 5 I F R 5 c G U 9 I k Z p b G x M Y X N 0 V X B k Y X R l Z C I g V m F s d W U 9 I m Q y M D I w L T E x L T I z V D E y O j U 4 O j A 2 L j M 1 O T I 5 O D h a I i A v P j x F b n R y e S B U e X B l P S J G a W x s Q 2 9 s d W 1 u V H l w Z X M i I F Z h b H V l P S J z Q m d Z R 0 F 3 T U Z C Z 0 1 H Q m d Z R C I g L z 4 8 R W 5 0 c n k g V H l w Z T 0 i R m l s b E N v b H V t b k 5 h b W V z I i B W Y W x 1 Z T 0 i c 1 s m c X V v d D t J R C Z x d W 9 0 O y w m c X V v d D t B d X R o b 3 I m c X V v d D s s J n F 1 b 3 Q 7 V G l 0 b G U m c X V v d D s s J n F 1 b 3 Q 7 Q 2 9 1 b n R f b 2 Z f Q 2 9 t b W V u d H M m c X V v d D s s J n F 1 b 3 Q 7 V X B 2 b 3 R l X 0 N v d W 5 0 J n F 1 b 3 Q 7 L C Z x d W 9 0 O 1 V w d m 9 0 Z V 9 S Y X R p b y Z x d W 9 0 O y w m c X V v d D t G b G F p c i Z x d W 9 0 O y w m c X V v d D t D c m V h d G V k J n F 1 b 3 Q 7 L C Z x d W 9 0 O 1 V S T C Z x d W 9 0 O y w m c X V v d D t U Z X h 0 J n F 1 b 3 Q 7 L C Z x d W 9 0 O 2 5 s c C A t I G N v b n R y b 3 Z l c n N p Y W w u a G V h Z G x p b m U m c X V v d D s s J n F 1 b 3 Q 7 b m x w I C 0 g Y 2 9 u d H J v d m V y c 2 l h b C 5 s Y W J l b C Z x d W 9 0 O 1 0 i I C 8 + P E V u d H J 5 I F R 5 c G U 9 I k Z p b G x T d G F 0 d X M i I F Z h b H V l P S J z Q 2 9 t c G x l d G U i I C 8 + P E V u d H J 5 I F R 5 c G U 9 I l J l b G F 0 a W 9 u c 2 h p c E l u Z m 9 D b 2 5 0 Y W l u Z X I i I F Z h b H V l P S J z e y Z x d W 9 0 O 2 N v b H V t b k N v d W 5 0 J n F 1 b 3 Q 7 O j E y L C Z x d W 9 0 O 2 t l e U N v b H V t b k 5 h b W V z J n F 1 b 3 Q 7 O l t d L C Z x d W 9 0 O 3 F 1 Z X J 5 U m V s Y X R p b 2 5 z a G l w c y Z x d W 9 0 O z p b X S w m c X V v d D t j b 2 x 1 b W 5 J Z G V u d G l 0 a W V z J n F 1 b 3 Q 7 O l s m c X V v d D t T Z W N 0 a W 9 u M S 9 j b 2 5 0 c m 9 2 Z X J z a W F s L 0 F 1 d G 9 S Z W 1 v d m V k Q 2 9 s d W 1 u c z E u e 0 l E L D B 9 J n F 1 b 3 Q 7 L C Z x d W 9 0 O 1 N l Y 3 R p b 2 4 x L 2 N v b n R y b 3 Z l c n N p Y W w v Q X V 0 b 1 J l b W 9 2 Z W R D b 2 x 1 b W 5 z M S 5 7 Q X V 0 a G 9 y L D F 9 J n F 1 b 3 Q 7 L C Z x d W 9 0 O 1 N l Y 3 R p b 2 4 x L 2 N v b n R y b 3 Z l c n N p Y W w v Q X V 0 b 1 J l b W 9 2 Z W R D b 2 x 1 b W 5 z M S 5 7 V G l 0 b G U s M n 0 m c X V v d D s s J n F 1 b 3 Q 7 U 2 V j d G l v b j E v Y 2 9 u d H J v d m V y c 2 l h b C 9 B d X R v U m V t b 3 Z l Z E N v b H V t b n M x L n t D b 3 V u d F 9 v Z l 9 D b 2 1 t Z W 5 0 c y w z f S Z x d W 9 0 O y w m c X V v d D t T Z W N 0 a W 9 u M S 9 j b 2 5 0 c m 9 2 Z X J z a W F s L 0 F 1 d G 9 S Z W 1 v d m V k Q 2 9 s d W 1 u c z E u e 1 V w d m 9 0 Z V 9 D b 3 V u d C w 0 f S Z x d W 9 0 O y w m c X V v d D t T Z W N 0 a W 9 u M S 9 j b 2 5 0 c m 9 2 Z X J z a W F s L 0 F 1 d G 9 S Z W 1 v d m V k Q 2 9 s d W 1 u c z E u e 1 V w d m 9 0 Z V 9 S Y X R p b y w 1 f S Z x d W 9 0 O y w m c X V v d D t T Z W N 0 a W 9 u M S 9 j b 2 5 0 c m 9 2 Z X J z a W F s L 0 F 1 d G 9 S Z W 1 v d m V k Q 2 9 s d W 1 u c z E u e 0 Z s Y W l y L D Z 9 J n F 1 b 3 Q 7 L C Z x d W 9 0 O 1 N l Y 3 R p b 2 4 x L 2 N v b n R y b 3 Z l c n N p Y W w v Q X V 0 b 1 J l b W 9 2 Z W R D b 2 x 1 b W 5 z M S 5 7 Q 3 J l Y X R l Z C w 3 f S Z x d W 9 0 O y w m c X V v d D t T Z W N 0 a W 9 u M S 9 j b 2 5 0 c m 9 2 Z X J z a W F s L 0 F 1 d G 9 S Z W 1 v d m V k Q 2 9 s d W 1 u c z E u e 1 V S T C w 4 f S Z x d W 9 0 O y w m c X V v d D t T Z W N 0 a W 9 u M S 9 j b 2 5 0 c m 9 2 Z X J z a W F s L 0 F 1 d G 9 S Z W 1 v d m V k Q 2 9 s d W 1 u c z E u e 1 R l e H Q s O X 0 m c X V v d D s s J n F 1 b 3 Q 7 U 2 V j d G l v b j E v Y 2 9 u d H J v d m V y c 2 l h b C 9 B d X R v U m V t b 3 Z l Z E N v b H V t b n M x L n t u b H A g L S B j b 2 5 0 c m 9 2 Z X J z a W F s L m h l Y W R s a W 5 l L D E w f S Z x d W 9 0 O y w m c X V v d D t T Z W N 0 a W 9 u M S 9 j b 2 5 0 c m 9 2 Z X J z a W F s L 0 F 1 d G 9 S Z W 1 v d m V k Q 2 9 s d W 1 u c z E u e 2 5 s c C A t I G N v b n R y b 3 Z l c n N p Y W w u b G F i Z W w s M T F 9 J n F 1 b 3 Q 7 X S w m c X V v d D t D b 2 x 1 b W 5 D b 3 V u d C Z x d W 9 0 O z o x M i w m c X V v d D t L Z X l D b 2 x 1 b W 5 O Y W 1 l c y Z x d W 9 0 O z p b X S w m c X V v d D t D b 2 x 1 b W 5 J Z G V u d G l 0 a W V z J n F 1 b 3 Q 7 O l s m c X V v d D t T Z W N 0 a W 9 u M S 9 j b 2 5 0 c m 9 2 Z X J z a W F s L 0 F 1 d G 9 S Z W 1 v d m V k Q 2 9 s d W 1 u c z E u e 0 l E L D B 9 J n F 1 b 3 Q 7 L C Z x d W 9 0 O 1 N l Y 3 R p b 2 4 x L 2 N v b n R y b 3 Z l c n N p Y W w v Q X V 0 b 1 J l b W 9 2 Z W R D b 2 x 1 b W 5 z M S 5 7 Q X V 0 a G 9 y L D F 9 J n F 1 b 3 Q 7 L C Z x d W 9 0 O 1 N l Y 3 R p b 2 4 x L 2 N v b n R y b 3 Z l c n N p Y W w v Q X V 0 b 1 J l b W 9 2 Z W R D b 2 x 1 b W 5 z M S 5 7 V G l 0 b G U s M n 0 m c X V v d D s s J n F 1 b 3 Q 7 U 2 V j d G l v b j E v Y 2 9 u d H J v d m V y c 2 l h b C 9 B d X R v U m V t b 3 Z l Z E N v b H V t b n M x L n t D b 3 V u d F 9 v Z l 9 D b 2 1 t Z W 5 0 c y w z f S Z x d W 9 0 O y w m c X V v d D t T Z W N 0 a W 9 u M S 9 j b 2 5 0 c m 9 2 Z X J z a W F s L 0 F 1 d G 9 S Z W 1 v d m V k Q 2 9 s d W 1 u c z E u e 1 V w d m 9 0 Z V 9 D b 3 V u d C w 0 f S Z x d W 9 0 O y w m c X V v d D t T Z W N 0 a W 9 u M S 9 j b 2 5 0 c m 9 2 Z X J z a W F s L 0 F 1 d G 9 S Z W 1 v d m V k Q 2 9 s d W 1 u c z E u e 1 V w d m 9 0 Z V 9 S Y X R p b y w 1 f S Z x d W 9 0 O y w m c X V v d D t T Z W N 0 a W 9 u M S 9 j b 2 5 0 c m 9 2 Z X J z a W F s L 0 F 1 d G 9 S Z W 1 v d m V k Q 2 9 s d W 1 u c z E u e 0 Z s Y W l y L D Z 9 J n F 1 b 3 Q 7 L C Z x d W 9 0 O 1 N l Y 3 R p b 2 4 x L 2 N v b n R y b 3 Z l c n N p Y W w v Q X V 0 b 1 J l b W 9 2 Z W R D b 2 x 1 b W 5 z M S 5 7 Q 3 J l Y X R l Z C w 3 f S Z x d W 9 0 O y w m c X V v d D t T Z W N 0 a W 9 u M S 9 j b 2 5 0 c m 9 2 Z X J z a W F s L 0 F 1 d G 9 S Z W 1 v d m V k Q 2 9 s d W 1 u c z E u e 1 V S T C w 4 f S Z x d W 9 0 O y w m c X V v d D t T Z W N 0 a W 9 u M S 9 j b 2 5 0 c m 9 2 Z X J z a W F s L 0 F 1 d G 9 S Z W 1 v d m V k Q 2 9 s d W 1 u c z E u e 1 R l e H Q s O X 0 m c X V v d D s s J n F 1 b 3 Q 7 U 2 V j d G l v b j E v Y 2 9 u d H J v d m V y c 2 l h b C 9 B d X R v U m V t b 3 Z l Z E N v b H V t b n M x L n t u b H A g L S B j b 2 5 0 c m 9 2 Z X J z a W F s L m h l Y W R s a W 5 l L D E w f S Z x d W 9 0 O y w m c X V v d D t T Z W N 0 a W 9 u M S 9 j b 2 5 0 c m 9 2 Z X J z a W F s L 0 F 1 d G 9 S Z W 1 v d m V k Q 2 9 s d W 1 u c z E u e 2 5 s c C A t I G N v b n R y b 3 Z l c n N p Y W w u b G F i Z W w s M T F 9 J n F 1 b 3 Q 7 X S w m c X V v d D t S Z W x h d G l v b n N o a X B J b m Z v J n F 1 b 3 Q 7 O l t d f S I g L z 4 8 L 1 N 0 Y W J s Z U V u d H J p Z X M + P C 9 J d G V t P j x J d G V t P j x J d G V t T G 9 j Y X R p b 2 4 + P E l 0 Z W 1 U e X B l P k Z v c m 1 1 b G E 8 L 0 l 0 Z W 1 U e X B l P j x J d G V t U G F 0 a D 5 T Z W N 0 a W 9 u M S 9 j b 2 5 0 c m 9 2 Z X J z a W F s L 1 N v d X J j Z T w v S X R l b V B h d G g + P C 9 J d G V t T G 9 j Y X R p b 2 4 + P F N 0 Y W J s Z U V u d H J p Z X M g L z 4 8 L 0 l 0 Z W 0 + P E l 0 Z W 0 + P E l 0 Z W 1 M b 2 N h d G l v b j 4 8 S X R l b V R 5 c G U + R m 9 y b X V s Y T w v S X R l b V R 5 c G U + P E l 0 Z W 1 Q Y X R o P l N l Y 3 R p b 2 4 x L 2 N v b n R y b 3 Z l c n N p Y W w v Q 2 h h b m d l Z C U y M F R 5 c G U 8 L 0 l 0 Z W 1 Q Y X R o P j w v S X R l b U x v Y 2 F 0 a W 9 u P j x T d G F i b G V F b n R y a W V z I C 8 + P C 9 J d G V t P j x J d G V t P j x J d G V t T G 9 j Y X R p b 2 4 + P E l 0 Z W 1 U e X B l P k Z v c m 1 1 b G E 8 L 0 l 0 Z W 1 U e X B l P j x J d G V t U G F 0 a D 5 T Z W N 0 a W 9 u M S 9 B c H B l b m R l Z D 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B c H B l b m R l Z C I g L z 4 8 R W 5 0 c n k g V H l w Z T 0 i R m l s b G V k Q 2 9 t c G x l d G V S Z X N 1 b H R U b 1 d v c m t z a G V l d C I g V m F s d W U 9 I m w x I i A v P j x F b n R y e S B U e X B l P S J B Z G R l Z F R v R G F 0 Y U 1 v Z G V s I i B W Y W x 1 Z T 0 i b D A i I C 8 + P E V u d H J 5 I F R 5 c G U 9 I k Z p b G x D b 3 V u d C I g V m F s d W U 9 I m w y O T U x I i A v P j x F b n R y e S B U e X B l P S J G a W x s R X J y b 3 J D b 2 R l I i B W Y W x 1 Z T 0 i c 1 V u a 2 5 v d 2 4 i I C 8 + P E V u d H J 5 I F R 5 c G U 9 I k Z p b G x F c n J v c k N v d W 5 0 I i B W Y W x 1 Z T 0 i b D A i I C 8 + P E V u d H J 5 I F R 5 c G U 9 I k Z p b G x M Y X N 0 V X B k Y X R l Z C I g V m F s d W U 9 I m Q y M D I w L T E x L T I z V D E y O j U 5 O j Q y L j U 5 M T E 0 O D h a I i A v P j x F b n R y e S B U e X B l P S J G a W x s Q 2 9 s d W 1 u V H l w Z X M i I F Z h b H V l P S J z Q m d Z R 0 F 3 T U Z C Z 0 1 H Q m d Z R E J n T U d B d z 0 9 I i A v P j x F b n R y e S B U e X B l P S J G a W x s Q 2 9 s d W 1 u T m F t Z X M i I F Z h b H V l P S J z W y Z x d W 9 0 O 0 l E J n F 1 b 3 Q 7 L C Z x d W 9 0 O 0 F 1 d G h v c i Z x d W 9 0 O y w m c X V v d D t U a X R s Z S Z x d W 9 0 O y w m c X V v d D t D b 3 V u d F 9 v Z l 9 D b 2 1 t Z W 5 0 c y Z x d W 9 0 O y w m c X V v d D t V c H Z v d G V f Q 2 9 1 b n Q m c X V v d D s s J n F 1 b 3 Q 7 V X B 2 b 3 R l X 1 J h d G l v J n F 1 b 3 Q 7 L C Z x d W 9 0 O 0 Z s Y W l y J n F 1 b 3 Q 7 L C Z x d W 9 0 O 0 N y Z W F 0 Z W Q m c X V v d D s s J n F 1 b 3 Q 7 V V J M J n F 1 b 3 Q 7 L C Z x d W 9 0 O 1 R l e H Q m c X V v d D s s J n F 1 b 3 Q 7 b m x w I C 0 g Y 2 9 u d H J v d m V y c 2 l h b C 5 o Z W F k b G l u Z S Z x d W 9 0 O y w m c X V v d D t u b H A g L S B j b 2 5 0 c m 9 2 Z X J z a W F s L m x h Y m V s J n F 1 b 3 Q 7 L C Z x d W 9 0 O 2 5 s c C A t I G 5 l d y 5 o Z W F k b G l u Z S Z x d W 9 0 O y w m c X V v d D t u b H A g L S B u Z X c u b G F i Z W w m c X V v d D s s J n F 1 b 3 Q 7 b m x w I C 0 g a G 9 0 L m h l Y W R s a W 5 l J n F 1 b 3 Q 7 L C Z x d W 9 0 O 2 5 s c C A t I G h v d C 5 s Y W J l b C Z x d W 9 0 O 1 0 i I C 8 + P E V u d H J 5 I F R 5 c G U 9 I k Z p b G x T d G F 0 d X M i I F Z h b H V l P S J z Q 2 9 t c G x l d G U i I C 8 + P E V u d H J 5 I F R 5 c G U 9 I l J l b G F 0 a W 9 u c 2 h p c E l u Z m 9 D b 2 5 0 Y W l u Z X I i I F Z h b H V l P S J z e y Z x d W 9 0 O 2 N v b H V t b k N v d W 5 0 J n F 1 b 3 Q 7 O j E 2 L C Z x d W 9 0 O 2 t l e U N v b H V t b k 5 h b W V z J n F 1 b 3 Q 7 O l t d L C Z x d W 9 0 O 3 F 1 Z X J 5 U m V s Y X R p b 2 5 z a G l w c y Z x d W 9 0 O z p b X S w m c X V v d D t j b 2 x 1 b W 5 J Z G V u d G l 0 a W V z J n F 1 b 3 Q 7 O l s m c X V v d D t T Z W N 0 a W 9 u M S 9 B c H B l b m R l Z C 9 B d X R v U m V t b 3 Z l Z E N v b H V t b n M x L n t J R C w w f S Z x d W 9 0 O y w m c X V v d D t T Z W N 0 a W 9 u M S 9 B c H B l b m R l Z C 9 B d X R v U m V t b 3 Z l Z E N v b H V t b n M x L n t B d X R o b 3 I s M X 0 m c X V v d D s s J n F 1 b 3 Q 7 U 2 V j d G l v b j E v Q X B w Z W 5 k Z W Q v Q X V 0 b 1 J l b W 9 2 Z W R D b 2 x 1 b W 5 z M S 5 7 V G l 0 b G U s M n 0 m c X V v d D s s J n F 1 b 3 Q 7 U 2 V j d G l v b j E v Q X B w Z W 5 k Z W Q v Q X V 0 b 1 J l b W 9 2 Z W R D b 2 x 1 b W 5 z M S 5 7 Q 2 9 1 b n R f b 2 Z f Q 2 9 t b W V u d H M s M 3 0 m c X V v d D s s J n F 1 b 3 Q 7 U 2 V j d G l v b j E v Q X B w Z W 5 k Z W Q v Q X V 0 b 1 J l b W 9 2 Z W R D b 2 x 1 b W 5 z M S 5 7 V X B 2 b 3 R l X 0 N v d W 5 0 L D R 9 J n F 1 b 3 Q 7 L C Z x d W 9 0 O 1 N l Y 3 R p b 2 4 x L 0 F w c G V u Z G V k L 0 F 1 d G 9 S Z W 1 v d m V k Q 2 9 s d W 1 u c z E u e 1 V w d m 9 0 Z V 9 S Y X R p b y w 1 f S Z x d W 9 0 O y w m c X V v d D t T Z W N 0 a W 9 u M S 9 B c H B l b m R l Z C 9 B d X R v U m V t b 3 Z l Z E N v b H V t b n M x L n t G b G F p c i w 2 f S Z x d W 9 0 O y w m c X V v d D t T Z W N 0 a W 9 u M S 9 B c H B l b m R l Z C 9 B d X R v U m V t b 3 Z l Z E N v b H V t b n M x L n t D c m V h d G V k L D d 9 J n F 1 b 3 Q 7 L C Z x d W 9 0 O 1 N l Y 3 R p b 2 4 x L 0 F w c G V u Z G V k L 0 F 1 d G 9 S Z W 1 v d m V k Q 2 9 s d W 1 u c z E u e 1 V S T C w 4 f S Z x d W 9 0 O y w m c X V v d D t T Z W N 0 a W 9 u M S 9 B c H B l b m R l Z C 9 B d X R v U m V t b 3 Z l Z E N v b H V t b n M x L n t U Z X h 0 L D l 9 J n F 1 b 3 Q 7 L C Z x d W 9 0 O 1 N l Y 3 R p b 2 4 x L 0 F w c G V u Z G V k L 0 F 1 d G 9 S Z W 1 v d m V k Q 2 9 s d W 1 u c z E u e 2 5 s c C A t I G N v b n R y b 3 Z l c n N p Y W w u a G V h Z G x p b m U s M T B 9 J n F 1 b 3 Q 7 L C Z x d W 9 0 O 1 N l Y 3 R p b 2 4 x L 0 F w c G V u Z G V k L 0 F 1 d G 9 S Z W 1 v d m V k Q 2 9 s d W 1 u c z E u e 2 5 s c C A t I G N v b n R y b 3 Z l c n N p Y W w u b G F i Z W w s M T F 9 J n F 1 b 3 Q 7 L C Z x d W 9 0 O 1 N l Y 3 R p b 2 4 x L 0 F w c G V u Z G V k L 0 F 1 d G 9 S Z W 1 v d m V k Q 2 9 s d W 1 u c z E u e 2 5 s c C A t I G 5 l d y 5 o Z W F k b G l u Z S w x M n 0 m c X V v d D s s J n F 1 b 3 Q 7 U 2 V j d G l v b j E v Q X B w Z W 5 k Z W Q v Q X V 0 b 1 J l b W 9 2 Z W R D b 2 x 1 b W 5 z M S 5 7 b m x w I C 0 g b m V 3 L m x h Y m V s L D E z f S Z x d W 9 0 O y w m c X V v d D t T Z W N 0 a W 9 u M S 9 B c H B l b m R l Z C 9 B d X R v U m V t b 3 Z l Z E N v b H V t b n M x L n t u b H A g L S B o b 3 Q u a G V h Z G x p b m U s M T R 9 J n F 1 b 3 Q 7 L C Z x d W 9 0 O 1 N l Y 3 R p b 2 4 x L 0 F w c G V u Z G V k L 0 F 1 d G 9 S Z W 1 v d m V k Q 2 9 s d W 1 u c z E u e 2 5 s c C A t I G h v d C 5 s Y W J l b C w x N X 0 m c X V v d D t d L C Z x d W 9 0 O 0 N v b H V t b k N v d W 5 0 J n F 1 b 3 Q 7 O j E 2 L C Z x d W 9 0 O 0 t l e U N v b H V t b k 5 h b W V z J n F 1 b 3 Q 7 O l t d L C Z x d W 9 0 O 0 N v b H V t b k l k Z W 5 0 a X R p Z X M m c X V v d D s 6 W y Z x d W 9 0 O 1 N l Y 3 R p b 2 4 x L 0 F w c G V u Z G V k L 0 F 1 d G 9 S Z W 1 v d m V k Q 2 9 s d W 1 u c z E u e 0 l E L D B 9 J n F 1 b 3 Q 7 L C Z x d W 9 0 O 1 N l Y 3 R p b 2 4 x L 0 F w c G V u Z G V k L 0 F 1 d G 9 S Z W 1 v d m V k Q 2 9 s d W 1 u c z E u e 0 F 1 d G h v c i w x f S Z x d W 9 0 O y w m c X V v d D t T Z W N 0 a W 9 u M S 9 B c H B l b m R l Z C 9 B d X R v U m V t b 3 Z l Z E N v b H V t b n M x L n t U a X R s Z S w y f S Z x d W 9 0 O y w m c X V v d D t T Z W N 0 a W 9 u M S 9 B c H B l b m R l Z C 9 B d X R v U m V t b 3 Z l Z E N v b H V t b n M x L n t D b 3 V u d F 9 v Z l 9 D b 2 1 t Z W 5 0 c y w z f S Z x d W 9 0 O y w m c X V v d D t T Z W N 0 a W 9 u M S 9 B c H B l b m R l Z C 9 B d X R v U m V t b 3 Z l Z E N v b H V t b n M x L n t V c H Z v d G V f Q 2 9 1 b n Q s N H 0 m c X V v d D s s J n F 1 b 3 Q 7 U 2 V j d G l v b j E v Q X B w Z W 5 k Z W Q v Q X V 0 b 1 J l b W 9 2 Z W R D b 2 x 1 b W 5 z M S 5 7 V X B 2 b 3 R l X 1 J h d G l v L D V 9 J n F 1 b 3 Q 7 L C Z x d W 9 0 O 1 N l Y 3 R p b 2 4 x L 0 F w c G V u Z G V k L 0 F 1 d G 9 S Z W 1 v d m V k Q 2 9 s d W 1 u c z E u e 0 Z s Y W l y L D Z 9 J n F 1 b 3 Q 7 L C Z x d W 9 0 O 1 N l Y 3 R p b 2 4 x L 0 F w c G V u Z G V k L 0 F 1 d G 9 S Z W 1 v d m V k Q 2 9 s d W 1 u c z E u e 0 N y Z W F 0 Z W Q s N 3 0 m c X V v d D s s J n F 1 b 3 Q 7 U 2 V j d G l v b j E v Q X B w Z W 5 k Z W Q v Q X V 0 b 1 J l b W 9 2 Z W R D b 2 x 1 b W 5 z M S 5 7 V V J M L D h 9 J n F 1 b 3 Q 7 L C Z x d W 9 0 O 1 N l Y 3 R p b 2 4 x L 0 F w c G V u Z G V k L 0 F 1 d G 9 S Z W 1 v d m V k Q 2 9 s d W 1 u c z E u e 1 R l e H Q s O X 0 m c X V v d D s s J n F 1 b 3 Q 7 U 2 V j d G l v b j E v Q X B w Z W 5 k Z W Q v Q X V 0 b 1 J l b W 9 2 Z W R D b 2 x 1 b W 5 z M S 5 7 b m x w I C 0 g Y 2 9 u d H J v d m V y c 2 l h b C 5 o Z W F k b G l u Z S w x M H 0 m c X V v d D s s J n F 1 b 3 Q 7 U 2 V j d G l v b j E v Q X B w Z W 5 k Z W Q v Q X V 0 b 1 J l b W 9 2 Z W R D b 2 x 1 b W 5 z M S 5 7 b m x w I C 0 g Y 2 9 u d H J v d m V y c 2 l h b C 5 s Y W J l b C w x M X 0 m c X V v d D s s J n F 1 b 3 Q 7 U 2 V j d G l v b j E v Q X B w Z W 5 k Z W Q v Q X V 0 b 1 J l b W 9 2 Z W R D b 2 x 1 b W 5 z M S 5 7 b m x w I C 0 g b m V 3 L m h l Y W R s a W 5 l L D E y f S Z x d W 9 0 O y w m c X V v d D t T Z W N 0 a W 9 u M S 9 B c H B l b m R l Z C 9 B d X R v U m V t b 3 Z l Z E N v b H V t b n M x L n t u b H A g L S B u Z X c u b G F i Z W w s M T N 9 J n F 1 b 3 Q 7 L C Z x d W 9 0 O 1 N l Y 3 R p b 2 4 x L 0 F w c G V u Z G V k L 0 F 1 d G 9 S Z W 1 v d m V k Q 2 9 s d W 1 u c z E u e 2 5 s c C A t I G h v d C 5 o Z W F k b G l u Z S w x N H 0 m c X V v d D s s J n F 1 b 3 Q 7 U 2 V j d G l v b j E v Q X B w Z W 5 k Z W Q v Q X V 0 b 1 J l b W 9 2 Z W R D b 2 x 1 b W 5 z M S 5 7 b m x w I C 0 g a G 9 0 L m x h Y m V s L D E 1 f S Z x d W 9 0 O 1 0 s J n F 1 b 3 Q 7 U m V s Y X R p b 2 5 z a G l w S W 5 m b y Z x d W 9 0 O z p b X X 0 i I C 8 + P C 9 T d G F i b G V F b n R y a W V z P j w v S X R l b T 4 8 S X R l b T 4 8 S X R l b U x v Y 2 F 0 a W 9 u P j x J d G V t V H l w Z T 5 G b 3 J t d W x h P C 9 J d G V t V H l w Z T 4 8 S X R l b V B h d G g + U 2 V j d G l v b j E v Q X B w Z W 5 k Z W Q v U 2 9 1 c m N l P C 9 J d G V t U G F 0 a D 4 8 L 0 l 0 Z W 1 M b 2 N h d G l v b j 4 8 U 3 R h Y m x l R W 5 0 c m l l c y A v P j w v S X R l b T 4 8 S X R l b T 4 8 S X R l b U x v Y 2 F 0 a W 9 u P j x J d G V t V H l w Z T 5 G b 3 J t d W x h P C 9 J d G V t V H l w Z T 4 8 S X R l b V B h d G g + U 2 V j d G l v b j E v Q X B w Z W 5 k Z W Q l M j A o M i 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l J l c 3 V s d F R 5 c G U i I F Z h b H V l P S J z V G F i b G U i I C 8 + P E V u d H J 5 I F R 5 c G U 9 I k J 1 Z m Z l c k 5 l e H R S Z W Z y Z X N o I i B W Y W x 1 Z T 0 i b D E i I C 8 + P E V u d H J 5 I F R 5 c G U 9 I k Z p b G x l Z E N v b X B s Z X R l U m V z d W x 0 V G 9 X b 3 J r c 2 h l Z X Q i I F Z h b H V l P S J s M S I g L z 4 8 R W 5 0 c n k g V H l w Z T 0 i R m l s b E V y c m 9 y Q 2 9 k Z S I g V m F s d W U 9 I n N V b m t u b 3 d u I i A v P j x F b n R y e S B U e X B l P S J G a W x s R X J y b 3 J D b 3 V u d C I g V m F s d W U 9 I m w w I i A v P j x F b n R y e S B U e X B l P S J G a W x s T G F z d F V w Z G F 0 Z W Q i I F Z h b H V l P S J k M j A y M C 0 x M S 0 y M 1 Q x M j o 1 O T o 0 M i 4 1 O T E x N D g 4 W i I g L z 4 8 R W 5 0 c n k g V H l w Z T 0 i R m l s b E N v b H V t b l R 5 c G V z I i B W Y W x 1 Z T 0 i c 0 J n W U d B d 0 1 G Q m d N R 0 J n W U R C Z 0 1 H Q X c 9 P S I g L z 4 8 R W 5 0 c n k g V H l w Z T 0 i R m l s b E N v b H V t b k 5 h b W V z I i B W Y W x 1 Z T 0 i c 1 s m c X V v d D t J R C Z x d W 9 0 O y w m c X V v d D t B d X R o b 3 I m c X V v d D s s J n F 1 b 3 Q 7 V G l 0 b G U m c X V v d D s s J n F 1 b 3 Q 7 Q 2 9 1 b n R f b 2 Z f Q 2 9 t b W V u d H M m c X V v d D s s J n F 1 b 3 Q 7 V X B 2 b 3 R l X 0 N v d W 5 0 J n F 1 b 3 Q 7 L C Z x d W 9 0 O 1 V w d m 9 0 Z V 9 S Y X R p b y Z x d W 9 0 O y w m c X V v d D t G b G F p c i Z x d W 9 0 O y w m c X V v d D t D c m V h d G V k J n F 1 b 3 Q 7 L C Z x d W 9 0 O 1 V S T C Z x d W 9 0 O y w m c X V v d D t U Z X h 0 J n F 1 b 3 Q 7 L C Z x d W 9 0 O 2 5 s c C A t I G N v b n R y b 3 Z l c n N p Y W w u a G V h Z G x p b m U m c X V v d D s s J n F 1 b 3 Q 7 b m x w I C 0 g Y 2 9 u d H J v d m V y c 2 l h b C 5 s Y W J l b C Z x d W 9 0 O y w m c X V v d D t u b H A g L S B u Z X c u a G V h Z G x p b m U m c X V v d D s s J n F 1 b 3 Q 7 b m x w I C 0 g b m V 3 L m x h Y m V s J n F 1 b 3 Q 7 L C Z x d W 9 0 O 2 5 s c C A t I G h v d C 5 o Z W F k b G l u Z S Z x d W 9 0 O y w m c X V v d D t u b H A g L S B o b 3 Q u b G F i Z W w m c X V v d D t d I i A v P j x F b n R y e S B U e X B l P S J G a W x s U 3 R h d H V z I i B W Y W x 1 Z T 0 i c 0 N v b X B s Z X R l I i A v P j x F b n R y e S B U e X B l P S J G a W x s Q 2 9 1 b n Q i I F Z h b H V l P S J s M j k 1 M S I g L z 4 8 R W 5 0 c n k g V H l w Z T 0 i U m V s Y X R p b 2 5 z a G l w S W 5 m b 0 N v b n R h a W 5 l c i I g V m F s d W U 9 I n N 7 J n F 1 b 3 Q 7 Y 2 9 s d W 1 u Q 2 9 1 b n Q m c X V v d D s 6 M T Y s J n F 1 b 3 Q 7 a 2 V 5 Q 2 9 s d W 1 u T m F t Z X M m c X V v d D s 6 W 1 0 s J n F 1 b 3 Q 7 c X V l c n l S Z W x h d G l v b n N o a X B z J n F 1 b 3 Q 7 O l t d L C Z x d W 9 0 O 2 N v b H V t b k l k Z W 5 0 a X R p Z X M m c X V v d D s 6 W y Z x d W 9 0 O 1 N l Y 3 R p b 2 4 x L 0 F w c G V u Z G V k L 0 F 1 d G 9 S Z W 1 v d m V k Q 2 9 s d W 1 u c z E u e 0 l E L D B 9 J n F 1 b 3 Q 7 L C Z x d W 9 0 O 1 N l Y 3 R p b 2 4 x L 0 F w c G V u Z G V k L 0 F 1 d G 9 S Z W 1 v d m V k Q 2 9 s d W 1 u c z E u e 0 F 1 d G h v c i w x f S Z x d W 9 0 O y w m c X V v d D t T Z W N 0 a W 9 u M S 9 B c H B l b m R l Z C 9 B d X R v U m V t b 3 Z l Z E N v b H V t b n M x L n t U a X R s Z S w y f S Z x d W 9 0 O y w m c X V v d D t T Z W N 0 a W 9 u M S 9 B c H B l b m R l Z C 9 B d X R v U m V t b 3 Z l Z E N v b H V t b n M x L n t D b 3 V u d F 9 v Z l 9 D b 2 1 t Z W 5 0 c y w z f S Z x d W 9 0 O y w m c X V v d D t T Z W N 0 a W 9 u M S 9 B c H B l b m R l Z C 9 B d X R v U m V t b 3 Z l Z E N v b H V t b n M x L n t V c H Z v d G V f Q 2 9 1 b n Q s N H 0 m c X V v d D s s J n F 1 b 3 Q 7 U 2 V j d G l v b j E v Q X B w Z W 5 k Z W Q v Q X V 0 b 1 J l b W 9 2 Z W R D b 2 x 1 b W 5 z M S 5 7 V X B 2 b 3 R l X 1 J h d G l v L D V 9 J n F 1 b 3 Q 7 L C Z x d W 9 0 O 1 N l Y 3 R p b 2 4 x L 0 F w c G V u Z G V k L 0 F 1 d G 9 S Z W 1 v d m V k Q 2 9 s d W 1 u c z E u e 0 Z s Y W l y L D Z 9 J n F 1 b 3 Q 7 L C Z x d W 9 0 O 1 N l Y 3 R p b 2 4 x L 0 F w c G V u Z G V k L 0 F 1 d G 9 S Z W 1 v d m V k Q 2 9 s d W 1 u c z E u e 0 N y Z W F 0 Z W Q s N 3 0 m c X V v d D s s J n F 1 b 3 Q 7 U 2 V j d G l v b j E v Q X B w Z W 5 k Z W Q v Q X V 0 b 1 J l b W 9 2 Z W R D b 2 x 1 b W 5 z M S 5 7 V V J M L D h 9 J n F 1 b 3 Q 7 L C Z x d W 9 0 O 1 N l Y 3 R p b 2 4 x L 0 F w c G V u Z G V k L 0 F 1 d G 9 S Z W 1 v d m V k Q 2 9 s d W 1 u c z E u e 1 R l e H Q s O X 0 m c X V v d D s s J n F 1 b 3 Q 7 U 2 V j d G l v b j E v Q X B w Z W 5 k Z W Q v Q X V 0 b 1 J l b W 9 2 Z W R D b 2 x 1 b W 5 z M S 5 7 b m x w I C 0 g Y 2 9 u d H J v d m V y c 2 l h b C 5 o Z W F k b G l u Z S w x M H 0 m c X V v d D s s J n F 1 b 3 Q 7 U 2 V j d G l v b j E v Q X B w Z W 5 k Z W Q v Q X V 0 b 1 J l b W 9 2 Z W R D b 2 x 1 b W 5 z M S 5 7 b m x w I C 0 g Y 2 9 u d H J v d m V y c 2 l h b C 5 s Y W J l b C w x M X 0 m c X V v d D s s J n F 1 b 3 Q 7 U 2 V j d G l v b j E v Q X B w Z W 5 k Z W Q v Q X V 0 b 1 J l b W 9 2 Z W R D b 2 x 1 b W 5 z M S 5 7 b m x w I C 0 g b m V 3 L m h l Y W R s a W 5 l L D E y f S Z x d W 9 0 O y w m c X V v d D t T Z W N 0 a W 9 u M S 9 B c H B l b m R l Z C 9 B d X R v U m V t b 3 Z l Z E N v b H V t b n M x L n t u b H A g L S B u Z X c u b G F i Z W w s M T N 9 J n F 1 b 3 Q 7 L C Z x d W 9 0 O 1 N l Y 3 R p b 2 4 x L 0 F w c G V u Z G V k L 0 F 1 d G 9 S Z W 1 v d m V k Q 2 9 s d W 1 u c z E u e 2 5 s c C A t I G h v d C 5 o Z W F k b G l u Z S w x N H 0 m c X V v d D s s J n F 1 b 3 Q 7 U 2 V j d G l v b j E v Q X B w Z W 5 k Z W Q v Q X V 0 b 1 J l b W 9 2 Z W R D b 2 x 1 b W 5 z M S 5 7 b m x w I C 0 g a G 9 0 L m x h Y m V s L D E 1 f S Z x d W 9 0 O 1 0 s J n F 1 b 3 Q 7 Q 2 9 s d W 1 u Q 2 9 1 b n Q m c X V v d D s 6 M T Y s J n F 1 b 3 Q 7 S 2 V 5 Q 2 9 s d W 1 u T m F t Z X M m c X V v d D s 6 W 1 0 s J n F 1 b 3 Q 7 Q 2 9 s d W 1 u S W R l b n R p d G l l c y Z x d W 9 0 O z p b J n F 1 b 3 Q 7 U 2 V j d G l v b j E v Q X B w Z W 5 k Z W Q v Q X V 0 b 1 J l b W 9 2 Z W R D b 2 x 1 b W 5 z M S 5 7 S U Q s M H 0 m c X V v d D s s J n F 1 b 3 Q 7 U 2 V j d G l v b j E v Q X B w Z W 5 k Z W Q v Q X V 0 b 1 J l b W 9 2 Z W R D b 2 x 1 b W 5 z M S 5 7 Q X V 0 a G 9 y L D F 9 J n F 1 b 3 Q 7 L C Z x d W 9 0 O 1 N l Y 3 R p b 2 4 x L 0 F w c G V u Z G V k L 0 F 1 d G 9 S Z W 1 v d m V k Q 2 9 s d W 1 u c z E u e 1 R p d G x l L D J 9 J n F 1 b 3 Q 7 L C Z x d W 9 0 O 1 N l Y 3 R p b 2 4 x L 0 F w c G V u Z G V k L 0 F 1 d G 9 S Z W 1 v d m V k Q 2 9 s d W 1 u c z E u e 0 N v d W 5 0 X 2 9 m X 0 N v b W 1 l b n R z L D N 9 J n F 1 b 3 Q 7 L C Z x d W 9 0 O 1 N l Y 3 R p b 2 4 x L 0 F w c G V u Z G V k L 0 F 1 d G 9 S Z W 1 v d m V k Q 2 9 s d W 1 u c z E u e 1 V w d m 9 0 Z V 9 D b 3 V u d C w 0 f S Z x d W 9 0 O y w m c X V v d D t T Z W N 0 a W 9 u M S 9 B c H B l b m R l Z C 9 B d X R v U m V t b 3 Z l Z E N v b H V t b n M x L n t V c H Z v d G V f U m F 0 a W 8 s N X 0 m c X V v d D s s J n F 1 b 3 Q 7 U 2 V j d G l v b j E v Q X B w Z W 5 k Z W Q v Q X V 0 b 1 J l b W 9 2 Z W R D b 2 x 1 b W 5 z M S 5 7 R m x h a X I s N n 0 m c X V v d D s s J n F 1 b 3 Q 7 U 2 V j d G l v b j E v Q X B w Z W 5 k Z W Q v Q X V 0 b 1 J l b W 9 2 Z W R D b 2 x 1 b W 5 z M S 5 7 Q 3 J l Y X R l Z C w 3 f S Z x d W 9 0 O y w m c X V v d D t T Z W N 0 a W 9 u M S 9 B c H B l b m R l Z C 9 B d X R v U m V t b 3 Z l Z E N v b H V t b n M x L n t V U k w s O H 0 m c X V v d D s s J n F 1 b 3 Q 7 U 2 V j d G l v b j E v Q X B w Z W 5 k Z W Q v Q X V 0 b 1 J l b W 9 2 Z W R D b 2 x 1 b W 5 z M S 5 7 V G V 4 d C w 5 f S Z x d W 9 0 O y w m c X V v d D t T Z W N 0 a W 9 u M S 9 B c H B l b m R l Z C 9 B d X R v U m V t b 3 Z l Z E N v b H V t b n M x L n t u b H A g L S B j b 2 5 0 c m 9 2 Z X J z a W F s L m h l Y W R s a W 5 l L D E w f S Z x d W 9 0 O y w m c X V v d D t T Z W N 0 a W 9 u M S 9 B c H B l b m R l Z C 9 B d X R v U m V t b 3 Z l Z E N v b H V t b n M x L n t u b H A g L S B j b 2 5 0 c m 9 2 Z X J z a W F s L m x h Y m V s L D E x f S Z x d W 9 0 O y w m c X V v d D t T Z W N 0 a W 9 u M S 9 B c H B l b m R l Z C 9 B d X R v U m V t b 3 Z l Z E N v b H V t b n M x L n t u b H A g L S B u Z X c u a G V h Z G x p b m U s M T J 9 J n F 1 b 3 Q 7 L C Z x d W 9 0 O 1 N l Y 3 R p b 2 4 x L 0 F w c G V u Z G V k L 0 F 1 d G 9 S Z W 1 v d m V k Q 2 9 s d W 1 u c z E u e 2 5 s c C A t I G 5 l d y 5 s Y W J l b C w x M 3 0 m c X V v d D s s J n F 1 b 3 Q 7 U 2 V j d G l v b j E v Q X B w Z W 5 k Z W Q v Q X V 0 b 1 J l b W 9 2 Z W R D b 2 x 1 b W 5 z M S 5 7 b m x w I C 0 g a G 9 0 L m h l Y W R s a W 5 l L D E 0 f S Z x d W 9 0 O y w m c X V v d D t T Z W N 0 a W 9 u M S 9 B c H B l b m R l Z C 9 B d X R v U m V t b 3 Z l Z E N v b H V t b n M x L n t u b H A g L S B o b 3 Q u b G F i Z W w s M T V 9 J n F 1 b 3 Q 7 X S w m c X V v d D t S Z W x h d G l v b n N o a X B J b m Z v J n F 1 b 3 Q 7 O l t d f S I g L z 4 8 R W 5 0 c n k g V H l w Z T 0 i T G 9 h Z G V k V G 9 B b m F s e X N p c 1 N l c n Z p Y 2 V z I i B W Y W x 1 Z T 0 i b D A i I C 8 + P E V u d H J 5 I F R 5 c G U 9 I k F k Z G V k V G 9 E Y X R h T W 9 k Z W w i I F Z h b H V l P S J s M C I g L z 4 8 L 1 N 0 Y W J s Z U V u d H J p Z X M + P C 9 J d G V t P j x J d G V t P j x J d G V t T G 9 j Y X R p b 2 4 + P E l 0 Z W 1 U e X B l P k Z v c m 1 1 b G E 8 L 0 l 0 Z W 1 U e X B l P j x J d G V t U G F 0 a D 5 T Z W N 0 a W 9 u M S 9 B c H B l b m R l Z C U y M C g y K S 9 T b 3 V y Y 2 U 8 L 0 l 0 Z W 1 Q Y X R o P j w v S X R l b U x v Y 2 F 0 a W 9 u P j x T d G F i b G V F b n R y a W V z I C 8 + P C 9 J d G V t P j x J d G V t P j x J d G V t T G 9 j Y X R p b 2 4 + P E l 0 Z W 1 U e X B l P k Z v c m 1 1 b G E 8 L 0 l 0 Z W 1 U e X B l P j x J d G V t U G F 0 a D 5 T Z W N 0 a W 9 u M S 9 B c H B l b m R l Z C U y M C g z K 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X Z p Z 2 F 0 a W 9 u U 3 R l c E 5 h b W U i I F Z h b H V l P S J z T m F 2 a W d h d G l v b i I g L z 4 8 R W 5 0 c n k g V H l w Z T 0 i R m l s b F R h c m d l d C I g V m F s d W U 9 I n N B c H B l b m R l Z D E w M T E i I C 8 + P E V u d H J 5 I F R 5 c G U 9 I k Z p b G x l Z E N v b X B s Z X R l U m V z d W x 0 V G 9 X b 3 J r c 2 h l Z X Q i I F Z h b H V l P S J s M S I g L z 4 8 R W 5 0 c n k g V H l w Z T 0 i R m l s b E V y c m 9 y Q 2 9 1 b n Q i I F Z h b H V l P S J s M C I g L z 4 8 R W 5 0 c n k g V H l w Z T 0 i R m l s b E x h c 3 R V c G R h d G V k I i B W Y W x 1 Z T 0 i Z D I w M j A t M T E t M j N U M T I 6 N T k 6 N D I u N T k x M T Q 4 O F o i I C 8 + P E V u d H J 5 I F R 5 c G U 9 I k Z p b G x D b 2 x 1 b W 5 U e X B l c y I g V m F s d W U 9 I n N C Z 1 l H Q X d N R k J n T U d C Z 1 l E Q m d N R 0 F 3 P T 0 i I C 8 + P E V u d H J 5 I F R 5 c G U 9 I k Z p b G x D b 2 x 1 b W 5 O Y W 1 l c y I g V m F s d W U 9 I n N b J n F 1 b 3 Q 7 S U Q m c X V v d D s s J n F 1 b 3 Q 7 Q X V 0 a G 9 y J n F 1 b 3 Q 7 L C Z x d W 9 0 O 1 R p d G x l J n F 1 b 3 Q 7 L C Z x d W 9 0 O 0 N v d W 5 0 X 2 9 m X 0 N v b W 1 l b n R z J n F 1 b 3 Q 7 L C Z x d W 9 0 O 1 V w d m 9 0 Z V 9 D b 3 V u d C Z x d W 9 0 O y w m c X V v d D t V c H Z v d G V f U m F 0 a W 8 m c X V v d D s s J n F 1 b 3 Q 7 R m x h a X I m c X V v d D s s J n F 1 b 3 Q 7 Q 3 J l Y X R l Z C Z x d W 9 0 O y w m c X V v d D t V U k w m c X V v d D s s J n F 1 b 3 Q 7 V G V 4 d C Z x d W 9 0 O y w m c X V v d D t u b H A g L S B j b 2 5 0 c m 9 2 Z X J z a W F s L m h l Y W R s a W 5 l J n F 1 b 3 Q 7 L C Z x d W 9 0 O 2 5 s c C A t I G N v b n R y b 3 Z l c n N p Y W w u b G F i Z W w m c X V v d D s s J n F 1 b 3 Q 7 b m x w I C 0 g b m V 3 L m h l Y W R s a W 5 l J n F 1 b 3 Q 7 L C Z x d W 9 0 O 2 5 s c C A t I G 5 l d y 5 s Y W J l b C Z x d W 9 0 O y w m c X V v d D t u b H A g L S B o b 3 Q u a G V h Z G x p b m U m c X V v d D s s J n F 1 b 3 Q 7 b m x w I C 0 g a G 9 0 L m x h Y m V s J n F 1 b 3 Q 7 X S I g L z 4 8 R W 5 0 c n k g V H l w Z T 0 i R m l s b F N 0 Y X R 1 c y I g V m F s d W U 9 I n N D b 2 1 w b G V 0 Z S I g L z 4 8 R W 5 0 c n k g V H l w Z T 0 i R m l s b E N v d W 5 0 I i B W Y W x 1 Z T 0 i b D I 5 N T E i I C 8 + P E V u d H J 5 I F R 5 c G U 9 I k Z p b G x F c n J v c k N v Z G U i I F Z h b H V l P S J z V W 5 r b m 9 3 b i I g L z 4 8 R W 5 0 c n k g V H l w Z T 0 i U m V s Y X R p b 2 5 z a G l w S W 5 m b 0 N v b n R h a W 5 l c i I g V m F s d W U 9 I n N 7 J n F 1 b 3 Q 7 Y 2 9 s d W 1 u Q 2 9 1 b n Q m c X V v d D s 6 M T Y s J n F 1 b 3 Q 7 a 2 V 5 Q 2 9 s d W 1 u T m F t Z X M m c X V v d D s 6 W 1 0 s J n F 1 b 3 Q 7 c X V l c n l S Z W x h d G l v b n N o a X B z J n F 1 b 3 Q 7 O l t d L C Z x d W 9 0 O 2 N v b H V t b k l k Z W 5 0 a X R p Z X M m c X V v d D s 6 W y Z x d W 9 0 O 1 N l Y 3 R p b 2 4 x L 0 F w c G V u Z G V k L 0 F 1 d G 9 S Z W 1 v d m V k Q 2 9 s d W 1 u c z E u e 0 l E L D B 9 J n F 1 b 3 Q 7 L C Z x d W 9 0 O 1 N l Y 3 R p b 2 4 x L 0 F w c G V u Z G V k L 0 F 1 d G 9 S Z W 1 v d m V k Q 2 9 s d W 1 u c z E u e 0 F 1 d G h v c i w x f S Z x d W 9 0 O y w m c X V v d D t T Z W N 0 a W 9 u M S 9 B c H B l b m R l Z C 9 B d X R v U m V t b 3 Z l Z E N v b H V t b n M x L n t U a X R s Z S w y f S Z x d W 9 0 O y w m c X V v d D t T Z W N 0 a W 9 u M S 9 B c H B l b m R l Z C 9 B d X R v U m V t b 3 Z l Z E N v b H V t b n M x L n t D b 3 V u d F 9 v Z l 9 D b 2 1 t Z W 5 0 c y w z f S Z x d W 9 0 O y w m c X V v d D t T Z W N 0 a W 9 u M S 9 B c H B l b m R l Z C 9 B d X R v U m V t b 3 Z l Z E N v b H V t b n M x L n t V c H Z v d G V f Q 2 9 1 b n Q s N H 0 m c X V v d D s s J n F 1 b 3 Q 7 U 2 V j d G l v b j E v Q X B w Z W 5 k Z W Q v Q X V 0 b 1 J l b W 9 2 Z W R D b 2 x 1 b W 5 z M S 5 7 V X B 2 b 3 R l X 1 J h d G l v L D V 9 J n F 1 b 3 Q 7 L C Z x d W 9 0 O 1 N l Y 3 R p b 2 4 x L 0 F w c G V u Z G V k L 0 F 1 d G 9 S Z W 1 v d m V k Q 2 9 s d W 1 u c z E u e 0 Z s Y W l y L D Z 9 J n F 1 b 3 Q 7 L C Z x d W 9 0 O 1 N l Y 3 R p b 2 4 x L 0 F w c G V u Z G V k L 0 F 1 d G 9 S Z W 1 v d m V k Q 2 9 s d W 1 u c z E u e 0 N y Z W F 0 Z W Q s N 3 0 m c X V v d D s s J n F 1 b 3 Q 7 U 2 V j d G l v b j E v Q X B w Z W 5 k Z W Q v Q X V 0 b 1 J l b W 9 2 Z W R D b 2 x 1 b W 5 z M S 5 7 V V J M L D h 9 J n F 1 b 3 Q 7 L C Z x d W 9 0 O 1 N l Y 3 R p b 2 4 x L 0 F w c G V u Z G V k L 0 F 1 d G 9 S Z W 1 v d m V k Q 2 9 s d W 1 u c z E u e 1 R l e H Q s O X 0 m c X V v d D s s J n F 1 b 3 Q 7 U 2 V j d G l v b j E v Q X B w Z W 5 k Z W Q v Q X V 0 b 1 J l b W 9 2 Z W R D b 2 x 1 b W 5 z M S 5 7 b m x w I C 0 g Y 2 9 u d H J v d m V y c 2 l h b C 5 o Z W F k b G l u Z S w x M H 0 m c X V v d D s s J n F 1 b 3 Q 7 U 2 V j d G l v b j E v Q X B w Z W 5 k Z W Q v Q X V 0 b 1 J l b W 9 2 Z W R D b 2 x 1 b W 5 z M S 5 7 b m x w I C 0 g Y 2 9 u d H J v d m V y c 2 l h b C 5 s Y W J l b C w x M X 0 m c X V v d D s s J n F 1 b 3 Q 7 U 2 V j d G l v b j E v Q X B w Z W 5 k Z W Q v Q X V 0 b 1 J l b W 9 2 Z W R D b 2 x 1 b W 5 z M S 5 7 b m x w I C 0 g b m V 3 L m h l Y W R s a W 5 l L D E y f S Z x d W 9 0 O y w m c X V v d D t T Z W N 0 a W 9 u M S 9 B c H B l b m R l Z C 9 B d X R v U m V t b 3 Z l Z E N v b H V t b n M x L n t u b H A g L S B u Z X c u b G F i Z W w s M T N 9 J n F 1 b 3 Q 7 L C Z x d W 9 0 O 1 N l Y 3 R p b 2 4 x L 0 F w c G V u Z G V k L 0 F 1 d G 9 S Z W 1 v d m V k Q 2 9 s d W 1 u c z E u e 2 5 s c C A t I G h v d C 5 o Z W F k b G l u Z S w x N H 0 m c X V v d D s s J n F 1 b 3 Q 7 U 2 V j d G l v b j E v Q X B w Z W 5 k Z W Q v Q X V 0 b 1 J l b W 9 2 Z W R D b 2 x 1 b W 5 z M S 5 7 b m x w I C 0 g a G 9 0 L m x h Y m V s L D E 1 f S Z x d W 9 0 O 1 0 s J n F 1 b 3 Q 7 Q 2 9 s d W 1 u Q 2 9 1 b n Q m c X V v d D s 6 M T Y s J n F 1 b 3 Q 7 S 2 V 5 Q 2 9 s d W 1 u T m F t Z X M m c X V v d D s 6 W 1 0 s J n F 1 b 3 Q 7 Q 2 9 s d W 1 u S W R l b n R p d G l l c y Z x d W 9 0 O z p b J n F 1 b 3 Q 7 U 2 V j d G l v b j E v Q X B w Z W 5 k Z W Q v Q X V 0 b 1 J l b W 9 2 Z W R D b 2 x 1 b W 5 z M S 5 7 S U Q s M H 0 m c X V v d D s s J n F 1 b 3 Q 7 U 2 V j d G l v b j E v Q X B w Z W 5 k Z W Q v Q X V 0 b 1 J l b W 9 2 Z W R D b 2 x 1 b W 5 z M S 5 7 Q X V 0 a G 9 y L D F 9 J n F 1 b 3 Q 7 L C Z x d W 9 0 O 1 N l Y 3 R p b 2 4 x L 0 F w c G V u Z G V k L 0 F 1 d G 9 S Z W 1 v d m V k Q 2 9 s d W 1 u c z E u e 1 R p d G x l L D J 9 J n F 1 b 3 Q 7 L C Z x d W 9 0 O 1 N l Y 3 R p b 2 4 x L 0 F w c G V u Z G V k L 0 F 1 d G 9 S Z W 1 v d m V k Q 2 9 s d W 1 u c z E u e 0 N v d W 5 0 X 2 9 m X 0 N v b W 1 l b n R z L D N 9 J n F 1 b 3 Q 7 L C Z x d W 9 0 O 1 N l Y 3 R p b 2 4 x L 0 F w c G V u Z G V k L 0 F 1 d G 9 S Z W 1 v d m V k Q 2 9 s d W 1 u c z E u e 1 V w d m 9 0 Z V 9 D b 3 V u d C w 0 f S Z x d W 9 0 O y w m c X V v d D t T Z W N 0 a W 9 u M S 9 B c H B l b m R l Z C 9 B d X R v U m V t b 3 Z l Z E N v b H V t b n M x L n t V c H Z v d G V f U m F 0 a W 8 s N X 0 m c X V v d D s s J n F 1 b 3 Q 7 U 2 V j d G l v b j E v Q X B w Z W 5 k Z W Q v Q X V 0 b 1 J l b W 9 2 Z W R D b 2 x 1 b W 5 z M S 5 7 R m x h a X I s N n 0 m c X V v d D s s J n F 1 b 3 Q 7 U 2 V j d G l v b j E v Q X B w Z W 5 k Z W Q v Q X V 0 b 1 J l b W 9 2 Z W R D b 2 x 1 b W 5 z M S 5 7 Q 3 J l Y X R l Z C w 3 f S Z x d W 9 0 O y w m c X V v d D t T Z W N 0 a W 9 u M S 9 B c H B l b m R l Z C 9 B d X R v U m V t b 3 Z l Z E N v b H V t b n M x L n t V U k w s O H 0 m c X V v d D s s J n F 1 b 3 Q 7 U 2 V j d G l v b j E v Q X B w Z W 5 k Z W Q v Q X V 0 b 1 J l b W 9 2 Z W R D b 2 x 1 b W 5 z M S 5 7 V G V 4 d C w 5 f S Z x d W 9 0 O y w m c X V v d D t T Z W N 0 a W 9 u M S 9 B c H B l b m R l Z C 9 B d X R v U m V t b 3 Z l Z E N v b H V t b n M x L n t u b H A g L S B j b 2 5 0 c m 9 2 Z X J z a W F s L m h l Y W R s a W 5 l L D E w f S Z x d W 9 0 O y w m c X V v d D t T Z W N 0 a W 9 u M S 9 B c H B l b m R l Z C 9 B d X R v U m V t b 3 Z l Z E N v b H V t b n M x L n t u b H A g L S B j b 2 5 0 c m 9 2 Z X J z a W F s L m x h Y m V s L D E x f S Z x d W 9 0 O y w m c X V v d D t T Z W N 0 a W 9 u M S 9 B c H B l b m R l Z C 9 B d X R v U m V t b 3 Z l Z E N v b H V t b n M x L n t u b H A g L S B u Z X c u a G V h Z G x p b m U s M T J 9 J n F 1 b 3 Q 7 L C Z x d W 9 0 O 1 N l Y 3 R p b 2 4 x L 0 F w c G V u Z G V k L 0 F 1 d G 9 S Z W 1 v d m V k Q 2 9 s d W 1 u c z E u e 2 5 s c C A t I G 5 l d y 5 s Y W J l b C w x M 3 0 m c X V v d D s s J n F 1 b 3 Q 7 U 2 V j d G l v b j E v Q X B w Z W 5 k Z W Q v Q X V 0 b 1 J l b W 9 2 Z W R D b 2 x 1 b W 5 z M S 5 7 b m x w I C 0 g a G 9 0 L m h l Y W R s a W 5 l L D E 0 f S Z x d W 9 0 O y w m c X V v d D t T Z W N 0 a W 9 u M S 9 B c H B l b m R l Z C 9 B d X R v U m V t b 3 Z l Z E N v b H V t b n M x L n t u b H A g L S B o b 3 Q u b G F i Z W w s M T V 9 J n F 1 b 3 Q 7 X S w m c X V v d D t S Z W x h d G l v b n N o a X B J b m Z v J n F 1 b 3 Q 7 O l t d f S I g L z 4 8 R W 5 0 c n k g V H l w Z T 0 i T G 9 h Z G V k V G 9 B b m F s e X N p c 1 N l c n Z p Y 2 V z I i B W Y W x 1 Z T 0 i b D A i I C 8 + P E V u d H J 5 I F R 5 c G U 9 I k F k Z G V k V G 9 E Y X R h T W 9 k Z W w i I F Z h b H V l P S J s M C I g L z 4 8 L 1 N 0 Y W J s Z U V u d H J p Z X M + P C 9 J d G V t P j x J d G V t P j x J d G V t T G 9 j Y X R p b 2 4 + P E l 0 Z W 1 U e X B l P k Z v c m 1 1 b G E 8 L 0 l 0 Z W 1 U e X B l P j x J d G V t U G F 0 a D 5 T Z W N 0 a W 9 u M S 9 B c H B l b m R l Z C U y M C g z K S 9 T b 3 V y Y 2 U 8 L 0 l 0 Z W 1 Q Y X R o P j w v S X R l b U x v Y 2 F 0 a W 9 u P j x T d G F i b G V F b n R y a W V z I C 8 + P C 9 J d G V t P j w v S X R l b X M + P C 9 M b 2 N h b F B h Y 2 t h Z 2 V N Z X R h Z G F 0 Y U Z p b G U + F g A A A F B L B Q Y A A A A A A A A A A A A A A A A A A A A A A A A m A Q A A A Q A A A N C M n d 8 B F d E R j H o A w E / C l + s B A A A A m L n D L c C o f 0 K P C 1 Y l / m B a Z A A A A A A C A A A A A A A Q Z g A A A A E A A C A A A A B Z s x 4 f 5 l z E 1 F n 7 7 l o / 1 E w U Z K q h x r F r 3 i z j b 6 F 3 u R O o J w A A A A A O g A A A A A I A A C A A A A A 2 h w 9 m s q T / c x y f j + H y 7 E 2 4 N p f w 1 H L s 8 k q 1 l B w F / w G b 7 F A A A A A v I U g O q g Q u q g U D F f c M 2 T e 3 P d B j z A P V t J m + 7 j M K 3 5 b a t l w r Q Z g 5 S E s H F R D 8 F a c g P 1 G 9 K p V Y g e E Y q z V E I t 2 1 y N b B g j H i 9 w F B + / R P K V Z 9 P S I H G 0 A A A A C + M t g g z W j 1 E r 1 M j g 7 q 8 1 M n B 8 A 6 A R Y e b x 0 2 s u D l Z Z 9 3 s O Y u a j 9 Z A 7 x c Y y q / + P U w h N F O P F z j 8 n t I O j V G J y o c V 9 m + < / D a t a M a s h u p > 
</file>

<file path=customXml/itemProps1.xml><?xml version="1.0" encoding="utf-8"?>
<ds:datastoreItem xmlns:ds="http://schemas.openxmlformats.org/officeDocument/2006/customXml" ds:itemID="{0D8974B5-9760-47C5-B0F8-F6C97EC0192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READ ME</vt:lpstr>
      <vt:lpstr>Dashboard</vt:lpstr>
      <vt:lpstr>Validation</vt:lpstr>
      <vt:lpstr>Appended</vt:lpstr>
      <vt:lpstr>Hot</vt:lpstr>
      <vt:lpstr>New</vt:lpstr>
      <vt:lpstr>Controversial</vt:lpstr>
      <vt:lpstr>Flair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Lucente</dc:creator>
  <cp:lastModifiedBy>David Lucente</cp:lastModifiedBy>
  <dcterms:created xsi:type="dcterms:W3CDTF">2020-11-23T12:48:34Z</dcterms:created>
  <dcterms:modified xsi:type="dcterms:W3CDTF">2020-11-23T21:16:54Z</dcterms:modified>
</cp:coreProperties>
</file>