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9660"/>
  </bookViews>
  <sheets>
    <sheet name="Sheet" sheetId="1" r:id="rId1"/>
  </sheets>
  <definedNames>
    <definedName name="_xlnm._FilterDatabase" localSheetId="0" hidden="1">Sheet!$A$4:$L$71</definedName>
  </definedNames>
  <calcPr calcId="152511"/>
</workbook>
</file>

<file path=xl/calcChain.xml><?xml version="1.0" encoding="utf-8"?>
<calcChain xmlns="http://schemas.openxmlformats.org/spreadsheetml/2006/main">
  <c r="L72" i="1" l="1"/>
  <c r="K72" i="1" l="1"/>
</calcChain>
</file>

<file path=xl/sharedStrings.xml><?xml version="1.0" encoding="utf-8"?>
<sst xmlns="http://schemas.openxmlformats.org/spreadsheetml/2006/main" count="601" uniqueCount="298">
  <si>
    <r>
      <rPr>
        <sz val="11"/>
        <rFont val="Calibri"/>
      </rPr>
      <t>FONDO, PROGRAMA O CONVENIO</t>
    </r>
  </si>
  <si>
    <r>
      <rPr>
        <sz val="11"/>
        <rFont val="Calibri"/>
      </rPr>
      <t>FUENTE DE FINANCIAMIENTO</t>
    </r>
  </si>
  <si>
    <r>
      <rPr>
        <sz val="11"/>
        <rFont val="Calibri"/>
      </rPr>
      <t>TIPO DE CUENTA</t>
    </r>
  </si>
  <si>
    <r>
      <rPr>
        <sz val="11"/>
        <rFont val="Calibri"/>
      </rPr>
      <t>INSTITUCIÓN BANCARIA</t>
    </r>
  </si>
  <si>
    <r>
      <rPr>
        <sz val="11"/>
        <rFont val="Calibri"/>
      </rPr>
      <t>FECHA DE APERTURA DE LA CUENTA</t>
    </r>
  </si>
  <si>
    <r>
      <rPr>
        <sz val="11"/>
        <rFont val="Calibri"/>
      </rPr>
      <t>FECHADE CANCELACION DE LA CUENTA</t>
    </r>
  </si>
  <si>
    <r>
      <rPr>
        <sz val="11"/>
        <rFont val="Calibri"/>
      </rPr>
      <t>NO. DE CUENTA</t>
    </r>
  </si>
  <si>
    <r>
      <rPr>
        <sz val="11"/>
        <rFont val="Calibri"/>
      </rPr>
      <t>CLABE DE LA CUENTA</t>
    </r>
  </si>
  <si>
    <r>
      <rPr>
        <sz val="11"/>
        <rFont val="Calibri"/>
      </rPr>
      <t>NO. DE CUENTA CONTABLE</t>
    </r>
  </si>
  <si>
    <r>
      <rPr>
        <sz val="11"/>
        <rFont val="Calibri"/>
      </rPr>
      <t>NOMBRE DE LA CUENTA CONTABLE</t>
    </r>
  </si>
  <si>
    <r>
      <rPr>
        <sz val="11"/>
        <rFont val="Calibri"/>
      </rPr>
      <t>SALDO INICIAL</t>
    </r>
  </si>
  <si>
    <r>
      <rPr>
        <sz val="11"/>
        <rFont val="Calibri"/>
      </rPr>
      <t>SALDO FINAL</t>
    </r>
  </si>
  <si>
    <t>006     Subsidios  federales  para organismos descentralizados estatales</t>
  </si>
  <si>
    <t>FEDERAL</t>
  </si>
  <si>
    <t>CHEQUE</t>
  </si>
  <si>
    <t>BANAMEX</t>
  </si>
  <si>
    <t/>
  </si>
  <si>
    <t>827111033</t>
  </si>
  <si>
    <t>002290082781110333</t>
  </si>
  <si>
    <t>1112-002-001</t>
  </si>
  <si>
    <t>CUENTA PUENTE FIDEICOMISO PROMEP</t>
  </si>
  <si>
    <t>BBVA BANCOMER</t>
  </si>
  <si>
    <t>4090940</t>
  </si>
  <si>
    <t>012180010016004008</t>
  </si>
  <si>
    <t>1213-9-02-01</t>
  </si>
  <si>
    <t>FIDEICOMISO PROFOCIES</t>
  </si>
  <si>
    <t>0167350759</t>
  </si>
  <si>
    <t>012290001673507591</t>
  </si>
  <si>
    <t>1112-001-001</t>
  </si>
  <si>
    <t>ESAD</t>
  </si>
  <si>
    <t>0176157726</t>
  </si>
  <si>
    <t>012290001761577268</t>
  </si>
  <si>
    <t>1112-001-004</t>
  </si>
  <si>
    <t>C.B. 106559 / CARLOS LUCHO</t>
  </si>
  <si>
    <t>0174428684</t>
  </si>
  <si>
    <t>012290001744286848</t>
  </si>
  <si>
    <t>1112-001-002</t>
  </si>
  <si>
    <t>C.B. 107008 / ARTURO ABREU</t>
  </si>
  <si>
    <t>Ramo 17 Educación</t>
  </si>
  <si>
    <t>ESTATAL</t>
  </si>
  <si>
    <t>INVERSIÓN</t>
  </si>
  <si>
    <t>0180737488</t>
  </si>
  <si>
    <t>012290001807374880</t>
  </si>
  <si>
    <t>1112-001-003</t>
  </si>
  <si>
    <t>CONACYT 142579 / INNOVA PYMES</t>
  </si>
  <si>
    <t>Ingresos por venta de bienes y servicios</t>
  </si>
  <si>
    <t>RECURSOS PROPIOS</t>
  </si>
  <si>
    <t>BANORTE</t>
  </si>
  <si>
    <t>654922554</t>
  </si>
  <si>
    <t>072290006549225544</t>
  </si>
  <si>
    <t>1112-003-001</t>
  </si>
  <si>
    <t>INGRESOS PROPIOS</t>
  </si>
  <si>
    <t>654922563</t>
  </si>
  <si>
    <t>072290006549225638</t>
  </si>
  <si>
    <t>1112-003-002</t>
  </si>
  <si>
    <t>SUBSIDIO FEDERAL</t>
  </si>
  <si>
    <t>654922572</t>
  </si>
  <si>
    <t>072290006549225722</t>
  </si>
  <si>
    <t>1112-003-009</t>
  </si>
  <si>
    <t>SUBSIDIO ESTATAL</t>
  </si>
  <si>
    <t>654922581</t>
  </si>
  <si>
    <t>072290006549225816</t>
  </si>
  <si>
    <t>1112-003-003</t>
  </si>
  <si>
    <t>GASTOS DE OPERACIÓN</t>
  </si>
  <si>
    <t>663304228</t>
  </si>
  <si>
    <t>072290006633042280</t>
  </si>
  <si>
    <t>1112-003-004</t>
  </si>
  <si>
    <t>FONDO DE RESERVA</t>
  </si>
  <si>
    <t>PRODUCTIVA</t>
  </si>
  <si>
    <t>663304255</t>
  </si>
  <si>
    <t>072290006633042552</t>
  </si>
  <si>
    <t>1112-003-005</t>
  </si>
  <si>
    <t>MADRES SOLTERAS</t>
  </si>
  <si>
    <t>683345667</t>
  </si>
  <si>
    <t>072290006833456676</t>
  </si>
  <si>
    <t>1112-003-006</t>
  </si>
  <si>
    <t>SUB. EXTRAORDINARIO</t>
  </si>
  <si>
    <t>804977872</t>
  </si>
  <si>
    <t>072290008049778722</t>
  </si>
  <si>
    <t>1112-003-007</t>
  </si>
  <si>
    <t>PROMEP</t>
  </si>
  <si>
    <t>818691746</t>
  </si>
  <si>
    <t>072290008186917462</t>
  </si>
  <si>
    <t>1112-003-008</t>
  </si>
  <si>
    <t>INCREMENTO DE MATRICULA</t>
  </si>
  <si>
    <t>847452415</t>
  </si>
  <si>
    <t>072290008474524156</t>
  </si>
  <si>
    <t>1112-003-010</t>
  </si>
  <si>
    <t>PERSONAS VULNERABLES</t>
  </si>
  <si>
    <t>864439468</t>
  </si>
  <si>
    <t>072290008644394682</t>
  </si>
  <si>
    <t>1112-003-011</t>
  </si>
  <si>
    <t>PROYECTO 169426 DR. ANDUCHO</t>
  </si>
  <si>
    <t>864433595</t>
  </si>
  <si>
    <t>072290008644435952</t>
  </si>
  <si>
    <t>1112-003-012</t>
  </si>
  <si>
    <t>PROYECTO 167459 DRA. YURIDIA</t>
  </si>
  <si>
    <t>864445638</t>
  </si>
  <si>
    <t>072290008644456384</t>
  </si>
  <si>
    <t>1112-003-013</t>
  </si>
  <si>
    <t>PROYECTO 169354 DRA. AINHOA</t>
  </si>
  <si>
    <t>864542331</t>
  </si>
  <si>
    <t>072290008645423316</t>
  </si>
  <si>
    <t>1112-003-014</t>
  </si>
  <si>
    <t>PROYECTO 169469 DR. MARCO</t>
  </si>
  <si>
    <t>887649172</t>
  </si>
  <si>
    <t>072290008876491722</t>
  </si>
  <si>
    <t>1112-003-037</t>
  </si>
  <si>
    <t>IMJUVE</t>
  </si>
  <si>
    <t>217575506</t>
  </si>
  <si>
    <t>072290002175755068</t>
  </si>
  <si>
    <t>1112-003-015</t>
  </si>
  <si>
    <t>HONGO SETA</t>
  </si>
  <si>
    <t>224337597</t>
  </si>
  <si>
    <t>072290002243375972</t>
  </si>
  <si>
    <t>1112-003-016</t>
  </si>
  <si>
    <t>CAJA PLAX</t>
  </si>
  <si>
    <t>226213408</t>
  </si>
  <si>
    <t>072290002262134084</t>
  </si>
  <si>
    <t>1112-003-018</t>
  </si>
  <si>
    <t>FACT. TEC. Y FIN. DEL NOPAL</t>
  </si>
  <si>
    <t>241051377</t>
  </si>
  <si>
    <t>072290002410513774</t>
  </si>
  <si>
    <t>1112-003-017</t>
  </si>
  <si>
    <t>MICROBIOLOGÍA</t>
  </si>
  <si>
    <t>250330953</t>
  </si>
  <si>
    <t>072290002503309536</t>
  </si>
  <si>
    <t>1112-003-019</t>
  </si>
  <si>
    <t>APOYOS</t>
  </si>
  <si>
    <t>280212645</t>
  </si>
  <si>
    <t>072290002802126452</t>
  </si>
  <si>
    <t>1112-003-020</t>
  </si>
  <si>
    <t>PROY. EMPRENDEDURISMO</t>
  </si>
  <si>
    <t>284740502</t>
  </si>
  <si>
    <t>072290002847405028</t>
  </si>
  <si>
    <t>1112-003-021</t>
  </si>
  <si>
    <t>LEARNING DIGITAL</t>
  </si>
  <si>
    <t>284744797</t>
  </si>
  <si>
    <t>072290002847447976</t>
  </si>
  <si>
    <t>1112-003-022</t>
  </si>
  <si>
    <t xml:space="preserve">INTEGRA AUTOMATION </t>
  </si>
  <si>
    <t>286731661</t>
  </si>
  <si>
    <t>072290002867316618</t>
  </si>
  <si>
    <t>1112-003-023</t>
  </si>
  <si>
    <t>MODELO CONACYT</t>
  </si>
  <si>
    <t>292880814</t>
  </si>
  <si>
    <t>072290002729808146</t>
  </si>
  <si>
    <t>1112-003-024</t>
  </si>
  <si>
    <t>RECURSOS BIÓTICOS 2015</t>
  </si>
  <si>
    <t>408416658</t>
  </si>
  <si>
    <t>072290004084166584</t>
  </si>
  <si>
    <t>1112-003-025</t>
  </si>
  <si>
    <t>ADMAN LEKU</t>
  </si>
  <si>
    <t>421159552</t>
  </si>
  <si>
    <t>072290004211595520</t>
  </si>
  <si>
    <t>1112-003-026</t>
  </si>
  <si>
    <t>LIRIO ACUÁTICO</t>
  </si>
  <si>
    <t>438012516</t>
  </si>
  <si>
    <t>072290004380125164</t>
  </si>
  <si>
    <t>1112-003-027</t>
  </si>
  <si>
    <t>INNO TEC ALIMENTOS</t>
  </si>
  <si>
    <t>438012981</t>
  </si>
  <si>
    <t>072290004380129814</t>
  </si>
  <si>
    <t>1112-003-030</t>
  </si>
  <si>
    <t>GAMA 3D</t>
  </si>
  <si>
    <t>438014538</t>
  </si>
  <si>
    <t>072290004380145380</t>
  </si>
  <si>
    <t>1112-003-028</t>
  </si>
  <si>
    <t>PRODUCTOS Y SERVICIOS DE ALTA TECNOLOGIA</t>
  </si>
  <si>
    <t>438011920</t>
  </si>
  <si>
    <t>072290004380119206</t>
  </si>
  <si>
    <t>1112-003-031</t>
  </si>
  <si>
    <t>INNOVATIONS TECNOLOGICALS WORL</t>
  </si>
  <si>
    <t>438011322</t>
  </si>
  <si>
    <t>072290004380113228</t>
  </si>
  <si>
    <t>1112-003-032</t>
  </si>
  <si>
    <t>COMERCIALIZADORA SUPER COM</t>
  </si>
  <si>
    <t>438013371</t>
  </si>
  <si>
    <t>072290004380133716</t>
  </si>
  <si>
    <t>1112-003-029</t>
  </si>
  <si>
    <t>FIXO</t>
  </si>
  <si>
    <t>458118199</t>
  </si>
  <si>
    <t>072290004581181994</t>
  </si>
  <si>
    <t>1112-003-036</t>
  </si>
  <si>
    <t>TURISMO</t>
  </si>
  <si>
    <t>468292164</t>
  </si>
  <si>
    <t>072290004682921642</t>
  </si>
  <si>
    <t>1112-003-033</t>
  </si>
  <si>
    <t>PRONAPRED</t>
  </si>
  <si>
    <t>474529254</t>
  </si>
  <si>
    <t>072290004745292548</t>
  </si>
  <si>
    <t>1112-003-034</t>
  </si>
  <si>
    <t>PROEXE</t>
  </si>
  <si>
    <t>474530447</t>
  </si>
  <si>
    <t>072290004745304478</t>
  </si>
  <si>
    <t>1112-003-035</t>
  </si>
  <si>
    <t>PFCN</t>
  </si>
  <si>
    <t>Ramo 06 Despacho del Ejecutivo</t>
  </si>
  <si>
    <t>Estatal</t>
  </si>
  <si>
    <t>Productiva</t>
  </si>
  <si>
    <t>309004684</t>
  </si>
  <si>
    <t>072290000309004684</t>
  </si>
  <si>
    <t>1112-004-121-000000</t>
  </si>
  <si>
    <t>Laboratorio Nacional de Vehíclulos</t>
  </si>
  <si>
    <t>Ramo 07 Gobierno</t>
  </si>
  <si>
    <t>312354763</t>
  </si>
  <si>
    <t>072290000312354763</t>
  </si>
  <si>
    <t>1112-004-122-000000</t>
  </si>
  <si>
    <t>KOSKO SISTEMAS Y SOLUCIONES</t>
  </si>
  <si>
    <t>312356338</t>
  </si>
  <si>
    <t>072290000312356338</t>
  </si>
  <si>
    <t>1112-04-123-000000</t>
  </si>
  <si>
    <t>SKABE MEXICO</t>
  </si>
  <si>
    <t>312359179</t>
  </si>
  <si>
    <t>072290000312359179</t>
  </si>
  <si>
    <t>1120-125-000000</t>
  </si>
  <si>
    <t>PH DEVICES R&amp;D</t>
  </si>
  <si>
    <t>312386960</t>
  </si>
  <si>
    <t>072290000312386960</t>
  </si>
  <si>
    <t>1112-004-130-000000</t>
  </si>
  <si>
    <t>312388236</t>
  </si>
  <si>
    <t>072290000312386236</t>
  </si>
  <si>
    <t>1112-004-131-000000</t>
  </si>
  <si>
    <t>MOMANTOLLI AUTOMOVILES</t>
  </si>
  <si>
    <t>312390079</t>
  </si>
  <si>
    <t>072290000312390079</t>
  </si>
  <si>
    <t>1112-004-132-000000</t>
  </si>
  <si>
    <t>PROYECTO MEDRA</t>
  </si>
  <si>
    <t>312393502</t>
  </si>
  <si>
    <t>072290000312393502</t>
  </si>
  <si>
    <t>1112-004-134-000000</t>
  </si>
  <si>
    <t>AASI INOVACIONES</t>
  </si>
  <si>
    <t>315185874</t>
  </si>
  <si>
    <t>072290000315185874</t>
  </si>
  <si>
    <t>1112-004-138-000000</t>
  </si>
  <si>
    <t>INNOVACIONES KOKOE</t>
  </si>
  <si>
    <t>Cheque</t>
  </si>
  <si>
    <t>0312360737</t>
  </si>
  <si>
    <t>072290003123607374</t>
  </si>
  <si>
    <t>1120-003-042</t>
  </si>
  <si>
    <t>THUMBSAT MEXICO, S.A. DE C.V.</t>
  </si>
  <si>
    <t>Recursos propios</t>
  </si>
  <si>
    <t>0312367996</t>
  </si>
  <si>
    <t>072290003123679962</t>
  </si>
  <si>
    <t>1112-003-043</t>
  </si>
  <si>
    <t>SICIPAED, S. DE R.L. DE C.V.</t>
  </si>
  <si>
    <t>0312369646</t>
  </si>
  <si>
    <t>072290003123696466</t>
  </si>
  <si>
    <t>1112-003-044</t>
  </si>
  <si>
    <t>ADMAN LEKU, S.A. DE C.V.</t>
  </si>
  <si>
    <t>0312385842</t>
  </si>
  <si>
    <t>072290003123858424</t>
  </si>
  <si>
    <t>1112-003-045</t>
  </si>
  <si>
    <t xml:space="preserve">PRAGMATEC, S.A. DE C.V. </t>
  </si>
  <si>
    <t>0312392176</t>
  </si>
  <si>
    <t>072290003123921762</t>
  </si>
  <si>
    <t>1112-003-049</t>
  </si>
  <si>
    <t>FOUNDER LATAM MEXICO SAP</t>
  </si>
  <si>
    <t>0312395001</t>
  </si>
  <si>
    <t>072290003129350018</t>
  </si>
  <si>
    <t>1112-003-051</t>
  </si>
  <si>
    <t>KETZIN MEXICANOS EN INNOVACION</t>
  </si>
  <si>
    <t>0312397078</t>
  </si>
  <si>
    <t>072290003123970784</t>
  </si>
  <si>
    <t>1112-003-052</t>
  </si>
  <si>
    <t>TELECOMUNICACIONES BARCELO SAP</t>
  </si>
  <si>
    <t>0315185230</t>
  </si>
  <si>
    <t>072290003151852308</t>
  </si>
  <si>
    <t>1112-003-053</t>
  </si>
  <si>
    <t xml:space="preserve">TECNOCIENCIAS APLICADAS </t>
  </si>
  <si>
    <t>0315185874</t>
  </si>
  <si>
    <t>072290003151858742</t>
  </si>
  <si>
    <t>1112-003-054</t>
  </si>
  <si>
    <t>INNOVACIONES TECNOL KOKOE</t>
  </si>
  <si>
    <t>Federal</t>
  </si>
  <si>
    <t>0318776817</t>
  </si>
  <si>
    <t>072290003187768178</t>
  </si>
  <si>
    <t>1112-003-055</t>
  </si>
  <si>
    <t>FEDERAL EJERCICIO 2017</t>
  </si>
  <si>
    <t>0318773610</t>
  </si>
  <si>
    <t>072290003187736100</t>
  </si>
  <si>
    <t>1112-003-056</t>
  </si>
  <si>
    <t>ESTATAL EJERCICIO 2017</t>
  </si>
  <si>
    <t>0322982035</t>
  </si>
  <si>
    <t>072290003229820356</t>
  </si>
  <si>
    <t>1112-003-057</t>
  </si>
  <si>
    <t>SIMCI 2017</t>
  </si>
  <si>
    <t>0329011738</t>
  </si>
  <si>
    <t>072290003290117386</t>
  </si>
  <si>
    <t>1112-003-058</t>
  </si>
  <si>
    <t>CICAINTE 2017</t>
  </si>
  <si>
    <t>0329171276</t>
  </si>
  <si>
    <t>072290003291712764</t>
  </si>
  <si>
    <t>1112-003-059</t>
  </si>
  <si>
    <t>ESTANCIAS POS DOCTORALES</t>
  </si>
  <si>
    <t>UNIVERSIDAD POLITÉCNICA DE PACHUCA</t>
  </si>
  <si>
    <t>CUENTAS BANCARIAS AL 31 DE DICIEMBRE DEL 2017</t>
  </si>
  <si>
    <t>BANOBRAS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</si>
</sst>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;\-[$$-80A]#,##0.00;[$$-80A]#,##0.00;@"/>
  </numFmts>
  <fonts count="5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2"/>
  <sheetViews>
    <sheetView tabSelected="1" topLeftCell="D1" workbookViewId="0">
      <pane ySplit="4" topLeftCell="A53" activePane="bottomLeft" state="frozen"/>
      <selection pane="bottomLeft" activeCell="L72" sqref="L72"/>
    </sheetView>
  </sheetViews>
  <sheetFormatPr baseColWidth="10" defaultRowHeight="15"/>
  <cols>
    <col min="1" max="4" width="15.85546875" style="1" customWidth="1"/>
    <col min="5" max="6" width="15.85546875" style="2" customWidth="1"/>
    <col min="7" max="10" width="15.85546875" style="1" customWidth="1"/>
    <col min="11" max="11" width="15.85546875" style="3" customWidth="1"/>
    <col min="12" max="12" width="17.140625" style="3" customWidth="1"/>
    <col min="13" max="13" width="11.42578125" customWidth="1"/>
  </cols>
  <sheetData>
    <row r="1" spans="1:12" ht="21">
      <c r="A1" s="10" t="s">
        <v>295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1">
      <c r="A2" s="11" t="s">
        <v>296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A3" s="6"/>
      <c r="B3" s="6"/>
      <c r="C3" s="6"/>
      <c r="D3" s="6"/>
      <c r="E3" s="7"/>
      <c r="F3" s="7"/>
      <c r="G3" s="6"/>
      <c r="H3" s="6"/>
      <c r="I3" s="6"/>
      <c r="J3" s="6"/>
      <c r="K3" s="8"/>
      <c r="L3" s="8"/>
    </row>
    <row r="4" spans="1:12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spans="1:12">
      <c r="A5" s="1" t="s">
        <v>12</v>
      </c>
      <c r="B5" s="1" t="s">
        <v>13</v>
      </c>
      <c r="C5" s="1" t="s">
        <v>14</v>
      </c>
      <c r="D5" s="1" t="s">
        <v>15</v>
      </c>
      <c r="E5" s="2">
        <v>40427</v>
      </c>
      <c r="F5" s="2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3">
        <v>20963.3</v>
      </c>
      <c r="L5" s="3">
        <v>20211.62</v>
      </c>
    </row>
    <row r="6" spans="1:12">
      <c r="A6" s="1" t="s">
        <v>12</v>
      </c>
      <c r="B6" s="1" t="s">
        <v>13</v>
      </c>
      <c r="C6" s="1" t="s">
        <v>14</v>
      </c>
      <c r="D6" s="1" t="s">
        <v>21</v>
      </c>
      <c r="E6" s="2">
        <v>42370</v>
      </c>
      <c r="F6" s="2">
        <v>42736</v>
      </c>
      <c r="G6" s="1" t="s">
        <v>22</v>
      </c>
      <c r="H6" s="1" t="s">
        <v>23</v>
      </c>
      <c r="I6" s="1" t="s">
        <v>24</v>
      </c>
      <c r="J6" s="1" t="s">
        <v>25</v>
      </c>
      <c r="K6" s="3">
        <v>0</v>
      </c>
    </row>
    <row r="7" spans="1:12">
      <c r="A7" s="1" t="s">
        <v>12</v>
      </c>
      <c r="B7" s="1" t="s">
        <v>13</v>
      </c>
      <c r="C7" s="1" t="s">
        <v>14</v>
      </c>
      <c r="D7" s="1" t="s">
        <v>21</v>
      </c>
      <c r="E7" s="2">
        <v>40023</v>
      </c>
      <c r="F7" s="2" t="s">
        <v>16</v>
      </c>
      <c r="G7" s="1" t="s">
        <v>26</v>
      </c>
      <c r="H7" s="1" t="s">
        <v>27</v>
      </c>
      <c r="I7" s="1" t="s">
        <v>28</v>
      </c>
      <c r="J7" s="1" t="s">
        <v>29</v>
      </c>
      <c r="K7" s="3">
        <v>47417.08</v>
      </c>
      <c r="L7" s="9">
        <v>47417.08</v>
      </c>
    </row>
    <row r="8" spans="1:12">
      <c r="A8" s="1" t="s">
        <v>12</v>
      </c>
      <c r="B8" s="1" t="s">
        <v>13</v>
      </c>
      <c r="C8" s="1" t="s">
        <v>14</v>
      </c>
      <c r="D8" s="1" t="s">
        <v>21</v>
      </c>
      <c r="E8" s="2">
        <v>40401</v>
      </c>
      <c r="F8" s="2" t="s">
        <v>16</v>
      </c>
      <c r="G8" s="1" t="s">
        <v>30</v>
      </c>
      <c r="H8" s="1" t="s">
        <v>31</v>
      </c>
      <c r="I8" s="1" t="s">
        <v>32</v>
      </c>
      <c r="J8" s="1" t="s">
        <v>33</v>
      </c>
      <c r="K8" s="3">
        <v>66276.36</v>
      </c>
      <c r="L8" s="3">
        <v>66276.36</v>
      </c>
    </row>
    <row r="9" spans="1:12">
      <c r="A9" s="1" t="s">
        <v>12</v>
      </c>
      <c r="B9" s="1" t="s">
        <v>13</v>
      </c>
      <c r="C9" s="1" t="s">
        <v>14</v>
      </c>
      <c r="D9" s="1" t="s">
        <v>21</v>
      </c>
      <c r="E9" s="2">
        <v>40332</v>
      </c>
      <c r="F9" s="2" t="s">
        <v>16</v>
      </c>
      <c r="G9" s="1" t="s">
        <v>34</v>
      </c>
      <c r="H9" s="1" t="s">
        <v>35</v>
      </c>
      <c r="I9" s="1" t="s">
        <v>36</v>
      </c>
      <c r="J9" s="1" t="s">
        <v>37</v>
      </c>
      <c r="K9" s="3">
        <v>4366.6899999999996</v>
      </c>
      <c r="L9" s="3">
        <v>4366.6899999999996</v>
      </c>
    </row>
    <row r="10" spans="1:12">
      <c r="A10" s="1" t="s">
        <v>38</v>
      </c>
      <c r="B10" s="1" t="s">
        <v>39</v>
      </c>
      <c r="C10" s="1" t="s">
        <v>40</v>
      </c>
      <c r="D10" s="1" t="s">
        <v>21</v>
      </c>
      <c r="E10" s="2">
        <v>40427</v>
      </c>
      <c r="F10" s="2" t="s">
        <v>16</v>
      </c>
      <c r="G10" s="1" t="s">
        <v>41</v>
      </c>
      <c r="H10" s="1" t="s">
        <v>42</v>
      </c>
      <c r="I10" s="1" t="s">
        <v>43</v>
      </c>
      <c r="J10" s="1" t="s">
        <v>44</v>
      </c>
      <c r="K10" s="3">
        <v>2124.44</v>
      </c>
      <c r="L10" s="3">
        <v>2124.44</v>
      </c>
    </row>
    <row r="11" spans="1:12">
      <c r="A11" s="1" t="s">
        <v>45</v>
      </c>
      <c r="B11" s="1" t="s">
        <v>46</v>
      </c>
      <c r="C11" s="1" t="s">
        <v>14</v>
      </c>
      <c r="D11" s="1" t="s">
        <v>47</v>
      </c>
      <c r="E11" s="2">
        <v>40427</v>
      </c>
      <c r="F11" s="2" t="s">
        <v>16</v>
      </c>
      <c r="G11" s="1" t="s">
        <v>48</v>
      </c>
      <c r="H11" s="1" t="s">
        <v>49</v>
      </c>
      <c r="I11" s="1" t="s">
        <v>50</v>
      </c>
      <c r="J11" s="1" t="s">
        <v>51</v>
      </c>
      <c r="K11" s="3">
        <v>6005875.5099999998</v>
      </c>
      <c r="L11" s="3">
        <v>3045947.66</v>
      </c>
    </row>
    <row r="12" spans="1:12">
      <c r="A12" s="1" t="s">
        <v>12</v>
      </c>
      <c r="B12" s="1" t="s">
        <v>13</v>
      </c>
      <c r="C12" s="1" t="s">
        <v>40</v>
      </c>
      <c r="D12" s="1" t="s">
        <v>47</v>
      </c>
      <c r="E12" s="2">
        <v>40427</v>
      </c>
      <c r="F12" s="2" t="s">
        <v>16</v>
      </c>
      <c r="G12" s="1" t="s">
        <v>52</v>
      </c>
      <c r="H12" s="1" t="s">
        <v>53</v>
      </c>
      <c r="I12" s="1" t="s">
        <v>54</v>
      </c>
      <c r="J12" s="1" t="s">
        <v>55</v>
      </c>
      <c r="K12" s="3">
        <v>4856641.8499999996</v>
      </c>
      <c r="L12" s="3">
        <v>88085.85</v>
      </c>
    </row>
    <row r="13" spans="1:12">
      <c r="A13" s="1" t="s">
        <v>38</v>
      </c>
      <c r="B13" s="1" t="s">
        <v>39</v>
      </c>
      <c r="C13" s="1" t="s">
        <v>14</v>
      </c>
      <c r="D13" s="1" t="s">
        <v>47</v>
      </c>
      <c r="E13" s="2">
        <v>40427</v>
      </c>
      <c r="F13" s="2" t="s">
        <v>16</v>
      </c>
      <c r="G13" s="1" t="s">
        <v>56</v>
      </c>
      <c r="H13" s="1" t="s">
        <v>57</v>
      </c>
      <c r="I13" s="1" t="s">
        <v>58</v>
      </c>
      <c r="J13" s="1" t="s">
        <v>59</v>
      </c>
      <c r="K13" s="3">
        <v>2135786.7999999998</v>
      </c>
      <c r="L13" s="3">
        <v>62747</v>
      </c>
    </row>
    <row r="14" spans="1:12">
      <c r="A14" s="1" t="s">
        <v>12</v>
      </c>
      <c r="B14" s="1" t="s">
        <v>13</v>
      </c>
      <c r="C14" s="1" t="s">
        <v>14</v>
      </c>
      <c r="D14" s="1" t="s">
        <v>47</v>
      </c>
      <c r="E14" s="2">
        <v>40427</v>
      </c>
      <c r="F14" s="2" t="s">
        <v>16</v>
      </c>
      <c r="G14" s="1" t="s">
        <v>60</v>
      </c>
      <c r="H14" s="1" t="s">
        <v>61</v>
      </c>
      <c r="I14" s="1" t="s">
        <v>62</v>
      </c>
      <c r="J14" s="1" t="s">
        <v>63</v>
      </c>
      <c r="K14" s="3">
        <v>1015812.07</v>
      </c>
      <c r="L14" s="3">
        <v>1487786.64</v>
      </c>
    </row>
    <row r="15" spans="1:12">
      <c r="A15" s="1" t="s">
        <v>12</v>
      </c>
      <c r="B15" s="1" t="s">
        <v>13</v>
      </c>
      <c r="C15" s="1" t="s">
        <v>14</v>
      </c>
      <c r="D15" s="1" t="s">
        <v>47</v>
      </c>
      <c r="E15" s="2">
        <v>40477</v>
      </c>
      <c r="F15" s="2" t="s">
        <v>16</v>
      </c>
      <c r="G15" s="1" t="s">
        <v>64</v>
      </c>
      <c r="H15" s="1" t="s">
        <v>65</v>
      </c>
      <c r="I15" s="1" t="s">
        <v>66</v>
      </c>
      <c r="J15" s="1" t="s">
        <v>67</v>
      </c>
      <c r="K15" s="3">
        <v>97506.62</v>
      </c>
      <c r="L15" s="3">
        <v>4197506.62</v>
      </c>
    </row>
    <row r="16" spans="1:12">
      <c r="A16" s="1" t="s">
        <v>12</v>
      </c>
      <c r="B16" s="1" t="s">
        <v>13</v>
      </c>
      <c r="C16" s="1" t="s">
        <v>68</v>
      </c>
      <c r="D16" s="1" t="s">
        <v>47</v>
      </c>
      <c r="E16" s="2">
        <v>40427</v>
      </c>
      <c r="F16" s="2" t="s">
        <v>16</v>
      </c>
      <c r="G16" s="1" t="s">
        <v>69</v>
      </c>
      <c r="H16" s="1" t="s">
        <v>70</v>
      </c>
      <c r="I16" s="1" t="s">
        <v>71</v>
      </c>
      <c r="J16" s="1" t="s">
        <v>72</v>
      </c>
      <c r="K16" s="3">
        <v>41434.980000000003</v>
      </c>
      <c r="L16" s="3">
        <v>30447.24</v>
      </c>
    </row>
    <row r="17" spans="1:12">
      <c r="A17" s="1" t="s">
        <v>12</v>
      </c>
      <c r="B17" s="1" t="s">
        <v>13</v>
      </c>
      <c r="C17" s="1" t="s">
        <v>68</v>
      </c>
      <c r="D17" s="1" t="s">
        <v>47</v>
      </c>
      <c r="E17" s="2">
        <v>40689</v>
      </c>
      <c r="F17" s="2" t="s">
        <v>16</v>
      </c>
      <c r="G17" s="1" t="s">
        <v>73</v>
      </c>
      <c r="H17" s="1" t="s">
        <v>74</v>
      </c>
      <c r="I17" s="1" t="s">
        <v>75</v>
      </c>
      <c r="J17" s="1" t="s">
        <v>76</v>
      </c>
      <c r="K17" s="3">
        <v>11030.28</v>
      </c>
    </row>
    <row r="18" spans="1:12">
      <c r="A18" s="1" t="s">
        <v>12</v>
      </c>
      <c r="B18" s="1" t="s">
        <v>13</v>
      </c>
      <c r="C18" s="1" t="s">
        <v>68</v>
      </c>
      <c r="D18" s="1" t="s">
        <v>47</v>
      </c>
      <c r="E18" s="2">
        <v>40689</v>
      </c>
      <c r="F18" s="2" t="s">
        <v>16</v>
      </c>
      <c r="G18" s="1" t="s">
        <v>77</v>
      </c>
      <c r="H18" s="1" t="s">
        <v>78</v>
      </c>
      <c r="I18" s="1" t="s">
        <v>79</v>
      </c>
      <c r="J18" s="1" t="s">
        <v>80</v>
      </c>
      <c r="K18" s="3">
        <v>2123844.2400000002</v>
      </c>
      <c r="L18" s="3">
        <v>763881.24</v>
      </c>
    </row>
    <row r="19" spans="1:12">
      <c r="A19" s="1" t="s">
        <v>12</v>
      </c>
      <c r="B19" s="1" t="s">
        <v>13</v>
      </c>
      <c r="C19" s="1" t="s">
        <v>14</v>
      </c>
      <c r="D19" s="1" t="s">
        <v>47</v>
      </c>
      <c r="E19" s="2">
        <v>42782</v>
      </c>
      <c r="F19" s="2" t="s">
        <v>16</v>
      </c>
      <c r="G19" s="1" t="s">
        <v>81</v>
      </c>
      <c r="H19" s="1" t="s">
        <v>82</v>
      </c>
      <c r="I19" s="1" t="s">
        <v>83</v>
      </c>
      <c r="J19" s="1" t="s">
        <v>84</v>
      </c>
      <c r="K19" s="3">
        <v>19932.7</v>
      </c>
    </row>
    <row r="20" spans="1:12">
      <c r="A20" s="1" t="s">
        <v>12</v>
      </c>
      <c r="B20" s="1" t="s">
        <v>13</v>
      </c>
      <c r="C20" s="1" t="s">
        <v>68</v>
      </c>
      <c r="D20" s="1" t="s">
        <v>47</v>
      </c>
      <c r="E20" s="2">
        <v>41160</v>
      </c>
      <c r="F20" s="2" t="s">
        <v>16</v>
      </c>
      <c r="G20" s="1" t="s">
        <v>85</v>
      </c>
      <c r="H20" s="1" t="s">
        <v>86</v>
      </c>
      <c r="I20" s="1" t="s">
        <v>87</v>
      </c>
      <c r="J20" s="1" t="s">
        <v>88</v>
      </c>
      <c r="K20" s="3">
        <v>188250.19</v>
      </c>
      <c r="L20" s="3">
        <v>188356.05</v>
      </c>
    </row>
    <row r="21" spans="1:12">
      <c r="A21" s="1" t="s">
        <v>12</v>
      </c>
      <c r="B21" s="1" t="s">
        <v>13</v>
      </c>
      <c r="C21" s="1" t="s">
        <v>14</v>
      </c>
      <c r="D21" s="1" t="s">
        <v>47</v>
      </c>
      <c r="E21" s="2">
        <v>41298</v>
      </c>
      <c r="F21" s="2" t="s">
        <v>16</v>
      </c>
      <c r="G21" s="1" t="s">
        <v>89</v>
      </c>
      <c r="H21" s="1" t="s">
        <v>90</v>
      </c>
      <c r="I21" s="1" t="s">
        <v>91</v>
      </c>
      <c r="J21" s="1" t="s">
        <v>92</v>
      </c>
      <c r="K21" s="3">
        <v>20019.400000000001</v>
      </c>
      <c r="L21" s="3">
        <v>357019.4</v>
      </c>
    </row>
    <row r="22" spans="1:12">
      <c r="A22" s="1" t="s">
        <v>12</v>
      </c>
      <c r="B22" s="1" t="s">
        <v>13</v>
      </c>
      <c r="C22" s="1" t="s">
        <v>14</v>
      </c>
      <c r="D22" s="1" t="s">
        <v>47</v>
      </c>
      <c r="E22" s="2">
        <v>41298</v>
      </c>
      <c r="F22" s="2" t="s">
        <v>16</v>
      </c>
      <c r="G22" s="1" t="s">
        <v>93</v>
      </c>
      <c r="H22" s="1" t="s">
        <v>94</v>
      </c>
      <c r="I22" s="1" t="s">
        <v>95</v>
      </c>
      <c r="J22" s="1" t="s">
        <v>96</v>
      </c>
      <c r="K22" s="3">
        <v>270051.09000000003</v>
      </c>
      <c r="L22" s="3">
        <v>276555.34000000003</v>
      </c>
    </row>
    <row r="23" spans="1:12">
      <c r="A23" s="1" t="s">
        <v>12</v>
      </c>
      <c r="B23" s="1" t="s">
        <v>13</v>
      </c>
      <c r="C23" s="1" t="s">
        <v>14</v>
      </c>
      <c r="D23" s="1" t="s">
        <v>47</v>
      </c>
      <c r="E23" s="2">
        <v>41298</v>
      </c>
      <c r="F23" s="2" t="s">
        <v>16</v>
      </c>
      <c r="G23" s="1" t="s">
        <v>97</v>
      </c>
      <c r="H23" s="1" t="s">
        <v>98</v>
      </c>
      <c r="I23" s="1" t="s">
        <v>99</v>
      </c>
      <c r="J23" s="1" t="s">
        <v>100</v>
      </c>
      <c r="K23" s="3">
        <v>152391.78</v>
      </c>
      <c r="L23" s="3">
        <v>152391.78</v>
      </c>
    </row>
    <row r="24" spans="1:12">
      <c r="A24" s="1" t="s">
        <v>12</v>
      </c>
      <c r="B24" s="1" t="s">
        <v>13</v>
      </c>
      <c r="C24" s="1" t="s">
        <v>14</v>
      </c>
      <c r="D24" s="1" t="s">
        <v>47</v>
      </c>
      <c r="E24" s="2">
        <v>41298</v>
      </c>
      <c r="F24" s="2" t="s">
        <v>16</v>
      </c>
      <c r="G24" s="1" t="s">
        <v>101</v>
      </c>
      <c r="H24" s="1" t="s">
        <v>102</v>
      </c>
      <c r="I24" s="1" t="s">
        <v>103</v>
      </c>
      <c r="J24" s="1" t="s">
        <v>104</v>
      </c>
      <c r="K24" s="3">
        <v>22756.3</v>
      </c>
      <c r="L24" s="3">
        <v>22756.3</v>
      </c>
    </row>
    <row r="25" spans="1:12">
      <c r="A25" s="1" t="s">
        <v>38</v>
      </c>
      <c r="B25" s="1" t="s">
        <v>39</v>
      </c>
      <c r="C25" s="1" t="s">
        <v>14</v>
      </c>
      <c r="D25" s="1" t="s">
        <v>47</v>
      </c>
      <c r="E25" s="2">
        <v>41457</v>
      </c>
      <c r="F25" s="2">
        <v>42795</v>
      </c>
      <c r="G25" s="1" t="s">
        <v>105</v>
      </c>
      <c r="H25" s="1" t="s">
        <v>106</v>
      </c>
      <c r="I25" s="1" t="s">
        <v>107</v>
      </c>
      <c r="J25" s="1" t="s">
        <v>108</v>
      </c>
      <c r="K25" s="3">
        <v>0</v>
      </c>
    </row>
    <row r="26" spans="1:12">
      <c r="A26" s="1" t="s">
        <v>12</v>
      </c>
      <c r="B26" s="1" t="s">
        <v>13</v>
      </c>
      <c r="C26" s="1" t="s">
        <v>14</v>
      </c>
      <c r="D26" s="1" t="s">
        <v>47</v>
      </c>
      <c r="E26" s="2">
        <v>41822</v>
      </c>
      <c r="F26" s="2" t="s">
        <v>16</v>
      </c>
      <c r="G26" s="1" t="s">
        <v>109</v>
      </c>
      <c r="H26" s="1" t="s">
        <v>110</v>
      </c>
      <c r="I26" s="1" t="s">
        <v>111</v>
      </c>
      <c r="J26" s="1" t="s">
        <v>112</v>
      </c>
      <c r="K26" s="3">
        <v>0</v>
      </c>
    </row>
    <row r="27" spans="1:12">
      <c r="A27" s="1" t="s">
        <v>12</v>
      </c>
      <c r="B27" s="1" t="s">
        <v>13</v>
      </c>
      <c r="C27" s="1" t="s">
        <v>14</v>
      </c>
      <c r="D27" s="1" t="s">
        <v>47</v>
      </c>
      <c r="E27" s="2">
        <v>41822</v>
      </c>
      <c r="F27" s="2" t="s">
        <v>16</v>
      </c>
      <c r="G27" s="1" t="s">
        <v>113</v>
      </c>
      <c r="H27" s="1" t="s">
        <v>114</v>
      </c>
      <c r="I27" s="1" t="s">
        <v>115</v>
      </c>
      <c r="J27" s="1" t="s">
        <v>116</v>
      </c>
      <c r="K27" s="3">
        <v>0</v>
      </c>
    </row>
    <row r="28" spans="1:12">
      <c r="A28" s="1" t="s">
        <v>12</v>
      </c>
      <c r="B28" s="1" t="s">
        <v>13</v>
      </c>
      <c r="C28" s="1" t="s">
        <v>14</v>
      </c>
      <c r="D28" s="1" t="s">
        <v>47</v>
      </c>
      <c r="E28" s="2">
        <v>41822</v>
      </c>
      <c r="F28" s="2" t="s">
        <v>16</v>
      </c>
      <c r="G28" s="1" t="s">
        <v>117</v>
      </c>
      <c r="H28" s="1" t="s">
        <v>118</v>
      </c>
      <c r="I28" s="1" t="s">
        <v>119</v>
      </c>
      <c r="J28" s="1" t="s">
        <v>120</v>
      </c>
      <c r="K28" s="3">
        <v>53047.48</v>
      </c>
      <c r="L28" s="3">
        <v>33419.43</v>
      </c>
    </row>
    <row r="29" spans="1:12">
      <c r="A29" s="1" t="s">
        <v>12</v>
      </c>
      <c r="B29" s="1" t="s">
        <v>13</v>
      </c>
      <c r="C29" s="1" t="s">
        <v>14</v>
      </c>
      <c r="D29" s="1" t="s">
        <v>47</v>
      </c>
      <c r="E29" s="2">
        <v>41822</v>
      </c>
      <c r="F29" s="2" t="s">
        <v>16</v>
      </c>
      <c r="G29" s="1" t="s">
        <v>121</v>
      </c>
      <c r="H29" s="1" t="s">
        <v>122</v>
      </c>
      <c r="I29" s="1" t="s">
        <v>123</v>
      </c>
      <c r="J29" s="1" t="s">
        <v>124</v>
      </c>
      <c r="K29" s="3">
        <v>0</v>
      </c>
    </row>
    <row r="30" spans="1:12">
      <c r="A30" s="1" t="s">
        <v>12</v>
      </c>
      <c r="B30" s="1" t="s">
        <v>13</v>
      </c>
      <c r="C30" s="1" t="s">
        <v>14</v>
      </c>
      <c r="D30" s="1" t="s">
        <v>47</v>
      </c>
      <c r="E30" s="2">
        <v>41822</v>
      </c>
      <c r="F30" s="2" t="s">
        <v>16</v>
      </c>
      <c r="G30" s="1" t="s">
        <v>125</v>
      </c>
      <c r="H30" s="1" t="s">
        <v>126</v>
      </c>
      <c r="I30" s="1" t="s">
        <v>127</v>
      </c>
      <c r="J30" s="1" t="s">
        <v>128</v>
      </c>
      <c r="K30" s="3">
        <v>0</v>
      </c>
    </row>
    <row r="31" spans="1:12">
      <c r="A31" s="1" t="s">
        <v>38</v>
      </c>
      <c r="B31" s="1" t="s">
        <v>39</v>
      </c>
      <c r="C31" s="1" t="s">
        <v>14</v>
      </c>
      <c r="D31" s="1" t="s">
        <v>47</v>
      </c>
      <c r="E31" s="2">
        <v>42121</v>
      </c>
      <c r="F31" s="2" t="s">
        <v>16</v>
      </c>
      <c r="G31" s="1" t="s">
        <v>129</v>
      </c>
      <c r="H31" s="1" t="s">
        <v>130</v>
      </c>
      <c r="I31" s="1" t="s">
        <v>131</v>
      </c>
      <c r="J31" s="1" t="s">
        <v>132</v>
      </c>
      <c r="K31" s="3">
        <v>2413.79</v>
      </c>
      <c r="L31" s="3">
        <v>2413.79</v>
      </c>
    </row>
    <row r="32" spans="1:12">
      <c r="A32" s="1" t="s">
        <v>38</v>
      </c>
      <c r="B32" s="1" t="s">
        <v>39</v>
      </c>
      <c r="C32" s="1" t="s">
        <v>68</v>
      </c>
      <c r="D32" s="1" t="s">
        <v>47</v>
      </c>
      <c r="E32" s="2">
        <v>42121</v>
      </c>
      <c r="F32" s="2" t="s">
        <v>16</v>
      </c>
      <c r="G32" s="1" t="s">
        <v>133</v>
      </c>
      <c r="H32" s="1" t="s">
        <v>134</v>
      </c>
      <c r="I32" s="1" t="s">
        <v>135</v>
      </c>
      <c r="J32" s="1" t="s">
        <v>136</v>
      </c>
      <c r="K32" s="3">
        <v>183430.48</v>
      </c>
      <c r="L32" s="3">
        <v>65954.61</v>
      </c>
    </row>
    <row r="33" spans="1:12">
      <c r="A33" s="1" t="s">
        <v>38</v>
      </c>
      <c r="B33" s="1" t="s">
        <v>39</v>
      </c>
      <c r="C33" s="1" t="s">
        <v>68</v>
      </c>
      <c r="D33" s="1" t="s">
        <v>47</v>
      </c>
      <c r="E33" s="2">
        <v>42121</v>
      </c>
      <c r="F33" s="2">
        <v>42736</v>
      </c>
      <c r="G33" s="1" t="s">
        <v>137</v>
      </c>
      <c r="H33" s="1" t="s">
        <v>138</v>
      </c>
      <c r="I33" s="1" t="s">
        <v>139</v>
      </c>
      <c r="J33" s="1" t="s">
        <v>140</v>
      </c>
      <c r="K33" s="3">
        <v>0</v>
      </c>
    </row>
    <row r="34" spans="1:12">
      <c r="A34" s="1" t="s">
        <v>38</v>
      </c>
      <c r="B34" s="1" t="s">
        <v>39</v>
      </c>
      <c r="C34" s="1" t="s">
        <v>14</v>
      </c>
      <c r="D34" s="1" t="s">
        <v>47</v>
      </c>
      <c r="E34" s="2">
        <v>42131</v>
      </c>
      <c r="F34" s="2">
        <v>42767</v>
      </c>
      <c r="G34" s="1" t="s">
        <v>141</v>
      </c>
      <c r="H34" s="1" t="s">
        <v>142</v>
      </c>
      <c r="I34" s="1" t="s">
        <v>143</v>
      </c>
      <c r="J34" s="1" t="s">
        <v>144</v>
      </c>
      <c r="K34" s="3">
        <v>0</v>
      </c>
    </row>
    <row r="35" spans="1:12">
      <c r="A35" s="1" t="s">
        <v>38</v>
      </c>
      <c r="B35" s="1" t="s">
        <v>39</v>
      </c>
      <c r="C35" s="1" t="s">
        <v>68</v>
      </c>
      <c r="D35" s="1" t="s">
        <v>47</v>
      </c>
      <c r="E35" s="2">
        <v>42180</v>
      </c>
      <c r="F35" s="2">
        <v>42736</v>
      </c>
      <c r="G35" s="1" t="s">
        <v>145</v>
      </c>
      <c r="H35" s="1" t="s">
        <v>146</v>
      </c>
      <c r="I35" s="1" t="s">
        <v>147</v>
      </c>
      <c r="J35" s="1" t="s">
        <v>148</v>
      </c>
      <c r="K35" s="3">
        <v>0</v>
      </c>
    </row>
    <row r="36" spans="1:12">
      <c r="A36" s="1" t="s">
        <v>38</v>
      </c>
      <c r="B36" s="1" t="s">
        <v>39</v>
      </c>
      <c r="C36" s="1" t="s">
        <v>68</v>
      </c>
      <c r="D36" s="1" t="s">
        <v>47</v>
      </c>
      <c r="E36" s="2">
        <v>42272</v>
      </c>
      <c r="F36" s="2">
        <v>42736</v>
      </c>
      <c r="G36" s="1" t="s">
        <v>149</v>
      </c>
      <c r="H36" s="1" t="s">
        <v>150</v>
      </c>
      <c r="I36" s="1" t="s">
        <v>151</v>
      </c>
      <c r="J36" s="1" t="s">
        <v>152</v>
      </c>
      <c r="K36" s="3">
        <v>0</v>
      </c>
    </row>
    <row r="37" spans="1:12">
      <c r="A37" s="1" t="s">
        <v>38</v>
      </c>
      <c r="B37" s="1" t="s">
        <v>39</v>
      </c>
      <c r="C37" s="1" t="s">
        <v>68</v>
      </c>
      <c r="D37" s="1" t="s">
        <v>47</v>
      </c>
      <c r="E37" s="2">
        <v>42272</v>
      </c>
      <c r="F37" s="2" t="s">
        <v>16</v>
      </c>
      <c r="G37" s="1" t="s">
        <v>153</v>
      </c>
      <c r="H37" s="1" t="s">
        <v>154</v>
      </c>
      <c r="I37" s="1" t="s">
        <v>155</v>
      </c>
      <c r="J37" s="1" t="s">
        <v>156</v>
      </c>
      <c r="K37" s="3">
        <v>197117.6</v>
      </c>
      <c r="L37" s="3">
        <v>107023.18</v>
      </c>
    </row>
    <row r="38" spans="1:12">
      <c r="A38" s="1" t="s">
        <v>38</v>
      </c>
      <c r="B38" s="1" t="s">
        <v>39</v>
      </c>
      <c r="C38" s="1" t="s">
        <v>68</v>
      </c>
      <c r="D38" s="1" t="s">
        <v>47</v>
      </c>
      <c r="E38" s="2">
        <v>42272</v>
      </c>
      <c r="F38" s="2">
        <v>42736</v>
      </c>
      <c r="G38" s="1" t="s">
        <v>157</v>
      </c>
      <c r="H38" s="1" t="s">
        <v>158</v>
      </c>
      <c r="I38" s="1" t="s">
        <v>159</v>
      </c>
      <c r="J38" s="1" t="s">
        <v>160</v>
      </c>
      <c r="K38" s="3">
        <v>0</v>
      </c>
    </row>
    <row r="39" spans="1:12">
      <c r="A39" s="1" t="s">
        <v>38</v>
      </c>
      <c r="B39" s="1" t="s">
        <v>39</v>
      </c>
      <c r="C39" s="1" t="s">
        <v>68</v>
      </c>
      <c r="D39" s="1" t="s">
        <v>47</v>
      </c>
      <c r="E39" s="2">
        <v>42272</v>
      </c>
      <c r="F39" s="2">
        <v>42736</v>
      </c>
      <c r="G39" s="1" t="s">
        <v>161</v>
      </c>
      <c r="H39" s="1" t="s">
        <v>162</v>
      </c>
      <c r="I39" s="1" t="s">
        <v>163</v>
      </c>
      <c r="J39" s="1" t="s">
        <v>164</v>
      </c>
      <c r="K39" s="3">
        <v>0</v>
      </c>
    </row>
    <row r="40" spans="1:12">
      <c r="A40" s="1" t="s">
        <v>38</v>
      </c>
      <c r="B40" s="1" t="s">
        <v>39</v>
      </c>
      <c r="C40" s="1" t="s">
        <v>68</v>
      </c>
      <c r="D40" s="1" t="s">
        <v>47</v>
      </c>
      <c r="E40" s="2">
        <v>42272</v>
      </c>
      <c r="F40" s="2">
        <v>42736</v>
      </c>
      <c r="G40" s="1" t="s">
        <v>165</v>
      </c>
      <c r="H40" s="1" t="s">
        <v>166</v>
      </c>
      <c r="I40" s="1" t="s">
        <v>167</v>
      </c>
      <c r="J40" s="1" t="s">
        <v>168</v>
      </c>
      <c r="K40" s="3">
        <v>0</v>
      </c>
    </row>
    <row r="41" spans="1:12">
      <c r="A41" s="1" t="s">
        <v>38</v>
      </c>
      <c r="B41" s="1" t="s">
        <v>39</v>
      </c>
      <c r="C41" s="1" t="s">
        <v>68</v>
      </c>
      <c r="D41" s="1" t="s">
        <v>47</v>
      </c>
      <c r="E41" s="2">
        <v>42272</v>
      </c>
      <c r="F41" s="2">
        <v>42736</v>
      </c>
      <c r="G41" s="1" t="s">
        <v>169</v>
      </c>
      <c r="H41" s="1" t="s">
        <v>170</v>
      </c>
      <c r="I41" s="1" t="s">
        <v>171</v>
      </c>
      <c r="J41" s="1" t="s">
        <v>172</v>
      </c>
      <c r="K41" s="3">
        <v>0</v>
      </c>
    </row>
    <row r="42" spans="1:12">
      <c r="A42" s="1" t="s">
        <v>38</v>
      </c>
      <c r="B42" s="1" t="s">
        <v>39</v>
      </c>
      <c r="C42" s="1" t="s">
        <v>68</v>
      </c>
      <c r="D42" s="1" t="s">
        <v>47</v>
      </c>
      <c r="E42" s="2">
        <v>42272</v>
      </c>
      <c r="F42" s="2">
        <v>42736</v>
      </c>
      <c r="G42" s="1" t="s">
        <v>173</v>
      </c>
      <c r="H42" s="1" t="s">
        <v>174</v>
      </c>
      <c r="I42" s="1" t="s">
        <v>175</v>
      </c>
      <c r="J42" s="1" t="s">
        <v>176</v>
      </c>
      <c r="K42" s="3">
        <v>0</v>
      </c>
    </row>
    <row r="43" spans="1:12">
      <c r="A43" s="1" t="s">
        <v>38</v>
      </c>
      <c r="B43" s="1" t="s">
        <v>39</v>
      </c>
      <c r="C43" s="1" t="s">
        <v>68</v>
      </c>
      <c r="D43" s="1" t="s">
        <v>47</v>
      </c>
      <c r="E43" s="2">
        <v>42272</v>
      </c>
      <c r="F43" s="2">
        <v>42736</v>
      </c>
      <c r="G43" s="1" t="s">
        <v>177</v>
      </c>
      <c r="H43" s="1" t="s">
        <v>178</v>
      </c>
      <c r="I43" s="1" t="s">
        <v>179</v>
      </c>
      <c r="J43" s="1" t="s">
        <v>180</v>
      </c>
      <c r="K43" s="3">
        <v>0</v>
      </c>
    </row>
    <row r="44" spans="1:12">
      <c r="A44" s="1" t="s">
        <v>38</v>
      </c>
      <c r="B44" s="1" t="s">
        <v>39</v>
      </c>
      <c r="C44" s="1" t="s">
        <v>14</v>
      </c>
      <c r="D44" s="1" t="s">
        <v>47</v>
      </c>
      <c r="E44" s="2">
        <v>42605</v>
      </c>
      <c r="F44" s="2" t="s">
        <v>16</v>
      </c>
      <c r="G44" s="1" t="s">
        <v>181</v>
      </c>
      <c r="H44" s="1" t="s">
        <v>182</v>
      </c>
      <c r="I44" s="1" t="s">
        <v>183</v>
      </c>
      <c r="J44" s="1" t="s">
        <v>184</v>
      </c>
      <c r="K44" s="3">
        <v>518179.99</v>
      </c>
    </row>
    <row r="45" spans="1:12">
      <c r="A45" s="1" t="s">
        <v>38</v>
      </c>
      <c r="B45" s="1" t="s">
        <v>39</v>
      </c>
      <c r="C45" s="1" t="s">
        <v>14</v>
      </c>
      <c r="D45" s="1" t="s">
        <v>47</v>
      </c>
      <c r="E45" s="2">
        <v>42660</v>
      </c>
      <c r="F45" s="2" t="s">
        <v>16</v>
      </c>
      <c r="G45" s="1" t="s">
        <v>185</v>
      </c>
      <c r="H45" s="1" t="s">
        <v>186</v>
      </c>
      <c r="I45" s="1" t="s">
        <v>187</v>
      </c>
      <c r="J45" s="1" t="s">
        <v>188</v>
      </c>
      <c r="K45" s="3">
        <v>808350.42</v>
      </c>
    </row>
    <row r="46" spans="1:12">
      <c r="A46" s="1" t="s">
        <v>12</v>
      </c>
      <c r="B46" s="1" t="s">
        <v>13</v>
      </c>
      <c r="C46" s="1" t="s">
        <v>68</v>
      </c>
      <c r="D46" s="1" t="s">
        <v>47</v>
      </c>
      <c r="E46" s="2">
        <v>42660</v>
      </c>
      <c r="F46" s="2" t="s">
        <v>16</v>
      </c>
      <c r="G46" s="1" t="s">
        <v>189</v>
      </c>
      <c r="H46" s="1" t="s">
        <v>190</v>
      </c>
      <c r="I46" s="1" t="s">
        <v>191</v>
      </c>
      <c r="J46" s="1" t="s">
        <v>192</v>
      </c>
      <c r="K46" s="3">
        <v>0</v>
      </c>
    </row>
    <row r="47" spans="1:12">
      <c r="A47" s="1" t="s">
        <v>12</v>
      </c>
      <c r="B47" s="1" t="s">
        <v>13</v>
      </c>
      <c r="C47" s="1" t="s">
        <v>68</v>
      </c>
      <c r="D47" s="1" t="s">
        <v>47</v>
      </c>
      <c r="E47" s="2">
        <v>42660</v>
      </c>
      <c r="F47" s="2" t="s">
        <v>16</v>
      </c>
      <c r="G47" s="1" t="s">
        <v>193</v>
      </c>
      <c r="H47" s="1" t="s">
        <v>194</v>
      </c>
      <c r="I47" s="1" t="s">
        <v>195</v>
      </c>
      <c r="J47" s="1" t="s">
        <v>196</v>
      </c>
      <c r="K47" s="3">
        <v>0</v>
      </c>
    </row>
    <row r="48" spans="1:12">
      <c r="A48" s="1" t="s">
        <v>197</v>
      </c>
      <c r="B48" s="1" t="s">
        <v>198</v>
      </c>
      <c r="C48" s="1" t="s">
        <v>199</v>
      </c>
      <c r="D48" s="1" t="s">
        <v>47</v>
      </c>
      <c r="E48" s="2">
        <v>42829</v>
      </c>
      <c r="F48" s="2" t="s">
        <v>16</v>
      </c>
      <c r="G48" s="1" t="s">
        <v>200</v>
      </c>
      <c r="H48" s="1" t="s">
        <v>201</v>
      </c>
      <c r="I48" s="1" t="s">
        <v>202</v>
      </c>
      <c r="J48" s="1" t="s">
        <v>203</v>
      </c>
      <c r="K48" s="3">
        <v>268355.98</v>
      </c>
    </row>
    <row r="49" spans="1:12">
      <c r="A49" s="1" t="s">
        <v>204</v>
      </c>
      <c r="B49" s="1" t="s">
        <v>198</v>
      </c>
      <c r="C49" s="1" t="s">
        <v>199</v>
      </c>
      <c r="D49" s="1" t="s">
        <v>47</v>
      </c>
      <c r="E49" s="2">
        <v>42797</v>
      </c>
      <c r="F49" s="2" t="s">
        <v>16</v>
      </c>
      <c r="G49" s="1" t="s">
        <v>205</v>
      </c>
      <c r="H49" s="1" t="s">
        <v>206</v>
      </c>
      <c r="I49" s="1" t="s">
        <v>207</v>
      </c>
      <c r="J49" s="1" t="s">
        <v>208</v>
      </c>
      <c r="K49" s="3">
        <v>145001</v>
      </c>
    </row>
    <row r="50" spans="1:12">
      <c r="A50" s="1" t="s">
        <v>204</v>
      </c>
      <c r="B50" s="1" t="s">
        <v>198</v>
      </c>
      <c r="C50" s="1" t="s">
        <v>199</v>
      </c>
      <c r="D50" s="1" t="s">
        <v>47</v>
      </c>
      <c r="E50" s="2">
        <v>42852</v>
      </c>
      <c r="F50" s="2" t="s">
        <v>16</v>
      </c>
      <c r="G50" s="1" t="s">
        <v>209</v>
      </c>
      <c r="H50" s="1" t="s">
        <v>210</v>
      </c>
      <c r="I50" s="1" t="s">
        <v>211</v>
      </c>
      <c r="J50" s="1" t="s">
        <v>212</v>
      </c>
      <c r="K50" s="3">
        <v>2033501</v>
      </c>
    </row>
    <row r="51" spans="1:12">
      <c r="A51" s="1" t="s">
        <v>204</v>
      </c>
      <c r="B51" s="1" t="s">
        <v>198</v>
      </c>
      <c r="C51" s="1" t="s">
        <v>199</v>
      </c>
      <c r="D51" s="1" t="s">
        <v>47</v>
      </c>
      <c r="E51" s="2">
        <v>42852</v>
      </c>
      <c r="F51" s="2" t="s">
        <v>16</v>
      </c>
      <c r="G51" s="1" t="s">
        <v>213</v>
      </c>
      <c r="H51" s="1" t="s">
        <v>214</v>
      </c>
      <c r="I51" s="1" t="s">
        <v>215</v>
      </c>
      <c r="J51" s="1" t="s">
        <v>216</v>
      </c>
      <c r="K51" s="3">
        <v>756001</v>
      </c>
    </row>
    <row r="52" spans="1:12">
      <c r="A52" s="1" t="s">
        <v>204</v>
      </c>
      <c r="B52" s="1" t="s">
        <v>198</v>
      </c>
      <c r="C52" s="1" t="s">
        <v>199</v>
      </c>
      <c r="D52" s="1" t="s">
        <v>47</v>
      </c>
      <c r="E52" s="2">
        <v>42852</v>
      </c>
      <c r="F52" s="2" t="s">
        <v>16</v>
      </c>
      <c r="G52" s="1" t="s">
        <v>217</v>
      </c>
      <c r="H52" s="1" t="s">
        <v>218</v>
      </c>
      <c r="I52" s="1" t="s">
        <v>219</v>
      </c>
      <c r="J52" s="1" t="s">
        <v>160</v>
      </c>
      <c r="K52" s="3">
        <v>221923</v>
      </c>
      <c r="L52" s="3">
        <v>0</v>
      </c>
    </row>
    <row r="53" spans="1:12">
      <c r="A53" s="1" t="s">
        <v>204</v>
      </c>
      <c r="B53" s="1" t="s">
        <v>198</v>
      </c>
      <c r="C53" s="1" t="s">
        <v>199</v>
      </c>
      <c r="D53" s="1" t="s">
        <v>47</v>
      </c>
      <c r="E53" s="2">
        <v>42852</v>
      </c>
      <c r="F53" s="2" t="s">
        <v>16</v>
      </c>
      <c r="G53" s="1" t="s">
        <v>220</v>
      </c>
      <c r="H53" s="1" t="s">
        <v>221</v>
      </c>
      <c r="I53" s="1" t="s">
        <v>222</v>
      </c>
      <c r="J53" s="1" t="s">
        <v>223</v>
      </c>
      <c r="K53" s="3">
        <v>2635501</v>
      </c>
      <c r="L53" s="3">
        <v>0</v>
      </c>
    </row>
    <row r="54" spans="1:12">
      <c r="A54" s="1" t="s">
        <v>204</v>
      </c>
      <c r="B54" s="1" t="s">
        <v>198</v>
      </c>
      <c r="C54" s="1" t="s">
        <v>199</v>
      </c>
      <c r="D54" s="1" t="s">
        <v>47</v>
      </c>
      <c r="E54" s="2">
        <v>42852</v>
      </c>
      <c r="F54" s="2" t="s">
        <v>16</v>
      </c>
      <c r="G54" s="1" t="s">
        <v>224</v>
      </c>
      <c r="H54" s="1" t="s">
        <v>225</v>
      </c>
      <c r="I54" s="1" t="s">
        <v>226</v>
      </c>
      <c r="J54" s="1" t="s">
        <v>227</v>
      </c>
      <c r="K54" s="3">
        <v>855041</v>
      </c>
      <c r="L54" s="3">
        <v>0</v>
      </c>
    </row>
    <row r="55" spans="1:12">
      <c r="A55" s="1" t="s">
        <v>204</v>
      </c>
      <c r="B55" s="1" t="s">
        <v>198</v>
      </c>
      <c r="C55" s="1" t="s">
        <v>199</v>
      </c>
      <c r="D55" s="1" t="s">
        <v>47</v>
      </c>
      <c r="E55" s="2">
        <v>42852</v>
      </c>
      <c r="F55" s="2" t="s">
        <v>16</v>
      </c>
      <c r="G55" s="1" t="s">
        <v>228</v>
      </c>
      <c r="H55" s="1" t="s">
        <v>229</v>
      </c>
      <c r="I55" s="1" t="s">
        <v>230</v>
      </c>
      <c r="J55" s="1" t="s">
        <v>231</v>
      </c>
      <c r="K55" s="3">
        <v>1330001</v>
      </c>
      <c r="L55" s="3">
        <v>0</v>
      </c>
    </row>
    <row r="56" spans="1:12">
      <c r="A56" s="1" t="s">
        <v>204</v>
      </c>
      <c r="B56" s="1" t="s">
        <v>198</v>
      </c>
      <c r="C56" s="1" t="s">
        <v>199</v>
      </c>
      <c r="D56" s="1" t="s">
        <v>47</v>
      </c>
      <c r="E56" s="2">
        <v>42852</v>
      </c>
      <c r="F56" s="2" t="s">
        <v>16</v>
      </c>
      <c r="G56" s="1" t="s">
        <v>232</v>
      </c>
      <c r="H56" s="1" t="s">
        <v>233</v>
      </c>
      <c r="I56" s="1" t="s">
        <v>234</v>
      </c>
      <c r="J56" s="1" t="s">
        <v>235</v>
      </c>
      <c r="K56" s="3">
        <v>437500</v>
      </c>
      <c r="L56" s="3">
        <v>0</v>
      </c>
    </row>
    <row r="57" spans="1:12">
      <c r="A57" s="1" t="s">
        <v>38</v>
      </c>
      <c r="B57" s="1" t="s">
        <v>198</v>
      </c>
      <c r="C57" s="1" t="s">
        <v>236</v>
      </c>
      <c r="D57" s="1" t="s">
        <v>47</v>
      </c>
      <c r="E57" s="2">
        <v>42943</v>
      </c>
      <c r="F57" s="2" t="s">
        <v>16</v>
      </c>
      <c r="G57" s="1" t="s">
        <v>237</v>
      </c>
      <c r="H57" s="1" t="s">
        <v>238</v>
      </c>
      <c r="I57" s="1" t="s">
        <v>239</v>
      </c>
      <c r="J57" s="1" t="s">
        <v>240</v>
      </c>
      <c r="K57" s="3">
        <v>798667.5</v>
      </c>
      <c r="L57" s="3">
        <v>0</v>
      </c>
    </row>
    <row r="58" spans="1:12">
      <c r="A58" s="1" t="s">
        <v>38</v>
      </c>
      <c r="B58" s="1" t="s">
        <v>241</v>
      </c>
      <c r="C58" s="1" t="s">
        <v>236</v>
      </c>
      <c r="D58" s="1" t="s">
        <v>47</v>
      </c>
      <c r="E58" s="2">
        <v>42943</v>
      </c>
      <c r="F58" s="2" t="s">
        <v>16</v>
      </c>
      <c r="G58" s="1" t="s">
        <v>242</v>
      </c>
      <c r="H58" s="1" t="s">
        <v>243</v>
      </c>
      <c r="I58" s="1" t="s">
        <v>244</v>
      </c>
      <c r="J58" s="1" t="s">
        <v>245</v>
      </c>
      <c r="K58" s="3">
        <v>355351</v>
      </c>
      <c r="L58" s="3">
        <v>0</v>
      </c>
    </row>
    <row r="59" spans="1:12">
      <c r="A59" s="1" t="s">
        <v>38</v>
      </c>
      <c r="B59" s="1" t="s">
        <v>241</v>
      </c>
      <c r="C59" s="1" t="s">
        <v>236</v>
      </c>
      <c r="D59" s="1" t="s">
        <v>47</v>
      </c>
      <c r="E59" s="2">
        <v>42919</v>
      </c>
      <c r="F59" s="2" t="s">
        <v>16</v>
      </c>
      <c r="G59" s="1" t="s">
        <v>246</v>
      </c>
      <c r="H59" s="1" t="s">
        <v>247</v>
      </c>
      <c r="I59" s="1" t="s">
        <v>248</v>
      </c>
      <c r="J59" s="1" t="s">
        <v>249</v>
      </c>
      <c r="K59" s="3">
        <v>1969501</v>
      </c>
      <c r="L59" s="3">
        <v>0</v>
      </c>
    </row>
    <row r="60" spans="1:12">
      <c r="A60" s="1" t="s">
        <v>38</v>
      </c>
      <c r="B60" s="1" t="s">
        <v>241</v>
      </c>
      <c r="C60" s="1" t="s">
        <v>236</v>
      </c>
      <c r="D60" s="1" t="s">
        <v>47</v>
      </c>
      <c r="E60" s="2">
        <v>42919</v>
      </c>
      <c r="F60" s="2" t="s">
        <v>16</v>
      </c>
      <c r="G60" s="1" t="s">
        <v>250</v>
      </c>
      <c r="H60" s="1" t="s">
        <v>251</v>
      </c>
      <c r="I60" s="1" t="s">
        <v>252</v>
      </c>
      <c r="J60" s="1" t="s">
        <v>253</v>
      </c>
      <c r="K60" s="3">
        <v>2236668</v>
      </c>
      <c r="L60" s="3">
        <v>0</v>
      </c>
    </row>
    <row r="61" spans="1:12">
      <c r="A61" s="1" t="s">
        <v>38</v>
      </c>
      <c r="B61" s="1" t="s">
        <v>241</v>
      </c>
      <c r="C61" s="1" t="s">
        <v>236</v>
      </c>
      <c r="D61" s="1" t="s">
        <v>47</v>
      </c>
      <c r="E61" s="2">
        <v>42919</v>
      </c>
      <c r="F61" s="2" t="s">
        <v>16</v>
      </c>
      <c r="G61" s="1" t="s">
        <v>254</v>
      </c>
      <c r="H61" s="1" t="s">
        <v>255</v>
      </c>
      <c r="I61" s="1" t="s">
        <v>256</v>
      </c>
      <c r="J61" s="1" t="s">
        <v>257</v>
      </c>
      <c r="K61" s="3">
        <v>1</v>
      </c>
      <c r="L61" s="3">
        <v>1</v>
      </c>
    </row>
    <row r="62" spans="1:12">
      <c r="A62" s="1" t="s">
        <v>38</v>
      </c>
      <c r="B62" s="1" t="s">
        <v>241</v>
      </c>
      <c r="C62" s="1" t="s">
        <v>236</v>
      </c>
      <c r="D62" s="1" t="s">
        <v>47</v>
      </c>
      <c r="E62" s="2">
        <v>42919</v>
      </c>
      <c r="F62" s="2" t="s">
        <v>16</v>
      </c>
      <c r="G62" s="1" t="s">
        <v>258</v>
      </c>
      <c r="H62" s="1" t="s">
        <v>259</v>
      </c>
      <c r="I62" s="1" t="s">
        <v>260</v>
      </c>
      <c r="J62" s="1" t="s">
        <v>261</v>
      </c>
      <c r="K62" s="3">
        <v>1220591</v>
      </c>
    </row>
    <row r="63" spans="1:12">
      <c r="A63" s="1" t="s">
        <v>38</v>
      </c>
      <c r="B63" s="1" t="s">
        <v>241</v>
      </c>
      <c r="C63" s="1" t="s">
        <v>236</v>
      </c>
      <c r="D63" s="1" t="s">
        <v>47</v>
      </c>
      <c r="E63" s="2">
        <v>42919</v>
      </c>
      <c r="F63" s="2" t="s">
        <v>16</v>
      </c>
      <c r="G63" s="1" t="s">
        <v>262</v>
      </c>
      <c r="H63" s="1" t="s">
        <v>263</v>
      </c>
      <c r="I63" s="1" t="s">
        <v>264</v>
      </c>
      <c r="J63" s="1" t="s">
        <v>265</v>
      </c>
      <c r="K63" s="3">
        <v>2</v>
      </c>
      <c r="L63" s="3">
        <v>1</v>
      </c>
    </row>
    <row r="64" spans="1:12">
      <c r="A64" s="1" t="s">
        <v>38</v>
      </c>
      <c r="B64" s="1" t="s">
        <v>241</v>
      </c>
      <c r="C64" s="1" t="s">
        <v>236</v>
      </c>
      <c r="D64" s="1" t="s">
        <v>47</v>
      </c>
      <c r="E64" s="2">
        <v>42922</v>
      </c>
      <c r="F64" s="2" t="s">
        <v>16</v>
      </c>
      <c r="G64" s="1" t="s">
        <v>266</v>
      </c>
      <c r="H64" s="1" t="s">
        <v>267</v>
      </c>
      <c r="I64" s="1" t="s">
        <v>268</v>
      </c>
      <c r="J64" s="1" t="s">
        <v>269</v>
      </c>
      <c r="K64" s="3">
        <v>1000</v>
      </c>
      <c r="L64" s="3">
        <v>0</v>
      </c>
    </row>
    <row r="65" spans="1:12">
      <c r="A65" s="1" t="s">
        <v>38</v>
      </c>
      <c r="B65" s="1" t="s">
        <v>241</v>
      </c>
      <c r="C65" s="1" t="s">
        <v>236</v>
      </c>
      <c r="D65" s="1" t="s">
        <v>47</v>
      </c>
      <c r="E65" s="2">
        <v>42922</v>
      </c>
      <c r="F65" s="2" t="s">
        <v>16</v>
      </c>
      <c r="G65" s="1" t="s">
        <v>270</v>
      </c>
      <c r="H65" s="1" t="s">
        <v>271</v>
      </c>
      <c r="I65" s="1" t="s">
        <v>272</v>
      </c>
      <c r="J65" s="1" t="s">
        <v>273</v>
      </c>
      <c r="K65" s="3">
        <v>0</v>
      </c>
      <c r="L65" s="3">
        <v>0</v>
      </c>
    </row>
    <row r="66" spans="1:12">
      <c r="A66" s="1" t="s">
        <v>38</v>
      </c>
      <c r="B66" s="1" t="s">
        <v>274</v>
      </c>
      <c r="C66" s="1" t="s">
        <v>236</v>
      </c>
      <c r="D66" s="1" t="s">
        <v>47</v>
      </c>
      <c r="E66" s="2">
        <v>42919</v>
      </c>
      <c r="F66" s="2" t="s">
        <v>16</v>
      </c>
      <c r="G66" s="1" t="s">
        <v>275</v>
      </c>
      <c r="H66" s="1" t="s">
        <v>276</v>
      </c>
      <c r="I66" s="1" t="s">
        <v>277</v>
      </c>
      <c r="J66" s="1" t="s">
        <v>278</v>
      </c>
      <c r="K66" s="3">
        <v>2043755</v>
      </c>
      <c r="L66" s="3">
        <v>43755</v>
      </c>
    </row>
    <row r="67" spans="1:12">
      <c r="A67" s="1" t="s">
        <v>38</v>
      </c>
      <c r="B67" s="1" t="s">
        <v>198</v>
      </c>
      <c r="C67" s="1" t="s">
        <v>236</v>
      </c>
      <c r="D67" s="1" t="s">
        <v>47</v>
      </c>
      <c r="E67" s="2">
        <v>42919</v>
      </c>
      <c r="F67" s="2" t="s">
        <v>16</v>
      </c>
      <c r="G67" s="1" t="s">
        <v>279</v>
      </c>
      <c r="H67" s="1" t="s">
        <v>280</v>
      </c>
      <c r="I67" s="1" t="s">
        <v>281</v>
      </c>
      <c r="J67" s="1" t="s">
        <v>282</v>
      </c>
      <c r="K67" s="3">
        <v>29333.41</v>
      </c>
      <c r="L67" s="3">
        <v>29333.41</v>
      </c>
    </row>
    <row r="68" spans="1:12">
      <c r="A68" s="1" t="s">
        <v>38</v>
      </c>
      <c r="B68" s="1" t="s">
        <v>241</v>
      </c>
      <c r="C68" s="1" t="s">
        <v>236</v>
      </c>
      <c r="D68" s="1" t="s">
        <v>47</v>
      </c>
      <c r="E68" s="2">
        <v>42919</v>
      </c>
      <c r="F68" s="2" t="s">
        <v>16</v>
      </c>
      <c r="G68" s="1" t="s">
        <v>283</v>
      </c>
      <c r="H68" s="1" t="s">
        <v>284</v>
      </c>
      <c r="I68" s="1" t="s">
        <v>285</v>
      </c>
      <c r="J68" s="1" t="s">
        <v>286</v>
      </c>
      <c r="K68" s="3">
        <v>386763.05</v>
      </c>
      <c r="L68" s="3">
        <v>37413.050000000003</v>
      </c>
    </row>
    <row r="69" spans="1:12">
      <c r="A69" s="1" t="s">
        <v>38</v>
      </c>
      <c r="B69" s="1" t="s">
        <v>241</v>
      </c>
      <c r="C69" s="1" t="s">
        <v>236</v>
      </c>
      <c r="D69" s="1" t="s">
        <v>47</v>
      </c>
      <c r="E69" s="2">
        <v>42947</v>
      </c>
      <c r="F69" s="2" t="s">
        <v>16</v>
      </c>
      <c r="G69" s="1" t="s">
        <v>287</v>
      </c>
      <c r="H69" s="1" t="s">
        <v>288</v>
      </c>
      <c r="I69" s="1" t="s">
        <v>289</v>
      </c>
      <c r="J69" s="1" t="s">
        <v>290</v>
      </c>
      <c r="K69" s="3">
        <v>427497.5</v>
      </c>
      <c r="L69" s="3">
        <v>0</v>
      </c>
    </row>
    <row r="70" spans="1:12">
      <c r="A70" s="1" t="s">
        <v>38</v>
      </c>
      <c r="B70" s="1" t="s">
        <v>274</v>
      </c>
      <c r="C70" s="1" t="s">
        <v>236</v>
      </c>
      <c r="D70" s="1" t="s">
        <v>47</v>
      </c>
      <c r="E70" s="2">
        <v>42948</v>
      </c>
      <c r="F70" s="2" t="s">
        <v>16</v>
      </c>
      <c r="G70" s="1" t="s">
        <v>291</v>
      </c>
      <c r="H70" s="1" t="s">
        <v>292</v>
      </c>
      <c r="I70" s="1" t="s">
        <v>293</v>
      </c>
      <c r="J70" s="1" t="s">
        <v>294</v>
      </c>
      <c r="K70" s="3">
        <v>254000</v>
      </c>
      <c r="L70" s="3">
        <v>185000</v>
      </c>
    </row>
    <row r="71" spans="1:12">
      <c r="A71" s="1" t="s">
        <v>204</v>
      </c>
      <c r="B71" s="1" t="s">
        <v>13</v>
      </c>
      <c r="C71" s="1" t="s">
        <v>14</v>
      </c>
      <c r="D71" s="1" t="s">
        <v>47</v>
      </c>
      <c r="J71" s="1" t="s">
        <v>297</v>
      </c>
      <c r="K71" s="3">
        <v>0</v>
      </c>
      <c r="L71" s="3">
        <v>1000</v>
      </c>
    </row>
    <row r="72" spans="1:12">
      <c r="K72" s="4">
        <f>SUBTOTAL(9,K5:K71)</f>
        <v>37270976.879999995</v>
      </c>
      <c r="L72" s="4">
        <f>SUBTOTAL(9,L5:L71)</f>
        <v>11319191.780000001</v>
      </c>
    </row>
  </sheetData>
  <autoFilter ref="A4:L71"/>
  <mergeCells count="2">
    <mergeCell ref="A1:L1"/>
    <mergeCell ref="A2:L2"/>
  </mergeCells>
  <pageMargins left="0.7" right="0.7" top="0.75" bottom="0.75" header="0.3" footer="0.3"/>
  <pageSetup paperSize="9" orientation="portrait" r:id="rId1"/>
  <ignoredErrors>
    <ignoredError sqref="A4:L4 A72:J72 A5:J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</dc:creator>
  <cp:lastModifiedBy>adm</cp:lastModifiedBy>
  <dcterms:created xsi:type="dcterms:W3CDTF">2017-10-13T18:57:57Z</dcterms:created>
  <dcterms:modified xsi:type="dcterms:W3CDTF">2018-01-24T17:00:40Z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16.1.6.0</vt:lpwstr>
  </property>
</Properties>
</file>