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ESTADÍSTICA BÁSICA ENERO ABRIL 2025\FORMATOS SISTEMA\"/>
    </mc:Choice>
  </mc:AlternateContent>
  <bookViews>
    <workbookView xWindow="0" yWindow="0" windowWidth="20490" windowHeight="7155"/>
  </bookViews>
  <sheets>
    <sheet name="discapacidad y origen indígena" sheetId="1" r:id="rId1"/>
  </sheets>
  <externalReferences>
    <externalReference r:id="rId2"/>
  </externalReferences>
  <definedNames>
    <definedName name="_xlnm.Database" localSheetId="0">#REF!</definedName>
    <definedName name="_xlnm.Database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0" i="1" l="1"/>
  <c r="Q20" i="1"/>
  <c r="N20" i="1"/>
  <c r="G20" i="1"/>
  <c r="F20" i="1"/>
  <c r="D20" i="1"/>
  <c r="C20" i="1"/>
  <c r="H38" i="1" l="1"/>
  <c r="E38" i="1"/>
  <c r="H37" i="1"/>
  <c r="E37" i="1"/>
  <c r="H36" i="1"/>
  <c r="E36" i="1"/>
  <c r="S35" i="1"/>
  <c r="P35" i="1"/>
  <c r="H35" i="1"/>
  <c r="E35" i="1"/>
  <c r="S34" i="1"/>
  <c r="P34" i="1"/>
  <c r="H34" i="1"/>
  <c r="E34" i="1"/>
  <c r="S33" i="1"/>
  <c r="P33" i="1"/>
  <c r="H33" i="1"/>
  <c r="E33" i="1"/>
  <c r="S32" i="1"/>
  <c r="P32" i="1"/>
  <c r="H32" i="1"/>
  <c r="E32" i="1"/>
  <c r="S31" i="1"/>
  <c r="P31" i="1"/>
  <c r="H31" i="1"/>
  <c r="E31" i="1"/>
  <c r="S30" i="1"/>
  <c r="P30" i="1"/>
  <c r="H30" i="1"/>
  <c r="E30" i="1"/>
  <c r="S29" i="1"/>
  <c r="P29" i="1"/>
  <c r="H29" i="1"/>
  <c r="E29" i="1"/>
  <c r="S28" i="1"/>
  <c r="P28" i="1"/>
  <c r="H28" i="1"/>
  <c r="E28" i="1"/>
  <c r="S27" i="1"/>
  <c r="P27" i="1"/>
  <c r="H27" i="1"/>
  <c r="E27" i="1"/>
  <c r="S26" i="1"/>
  <c r="P26" i="1"/>
  <c r="H26" i="1"/>
  <c r="E26" i="1"/>
  <c r="S25" i="1"/>
  <c r="P25" i="1"/>
  <c r="H25" i="1"/>
  <c r="E25" i="1"/>
  <c r="S24" i="1"/>
  <c r="P24" i="1"/>
  <c r="H24" i="1"/>
  <c r="E24" i="1"/>
  <c r="S23" i="1"/>
  <c r="P23" i="1"/>
  <c r="H23" i="1"/>
  <c r="E23" i="1"/>
  <c r="S22" i="1"/>
  <c r="P22" i="1"/>
  <c r="H22" i="1"/>
  <c r="E22" i="1"/>
  <c r="S21" i="1"/>
  <c r="P21" i="1"/>
  <c r="H21" i="1"/>
  <c r="E21" i="1"/>
  <c r="S20" i="1"/>
  <c r="P20" i="1"/>
  <c r="O20" i="1"/>
  <c r="H20" i="1"/>
  <c r="E20" i="1"/>
</calcChain>
</file>

<file path=xl/sharedStrings.xml><?xml version="1.0" encoding="utf-8"?>
<sst xmlns="http://schemas.openxmlformats.org/spreadsheetml/2006/main" count="62" uniqueCount="49">
  <si>
    <t xml:space="preserve">SUBSECRETARIA DE EDUCACIÓN SUPERIOR </t>
  </si>
  <si>
    <t>COORDINACIÓN GENERAL DE UNIVERSIDADES TECNOLÓGICAS Y POLITÉCNICAS</t>
  </si>
  <si>
    <t>DIRECCIÓN DE PLANEACIÓN, EVALUACIÓN E INFORMÁTICA</t>
  </si>
  <si>
    <t xml:space="preserve">MATRÍCULA  ALCANZADA POR CARRERA Y CUATRIMESTRE </t>
  </si>
  <si>
    <t>ALUMNOS POR DISCAPACIDAD Y ORÍGEN INDÍGENA POR CARRERA Y MODALIDA</t>
  </si>
  <si>
    <t>ENERO-ABRIL 2025</t>
  </si>
  <si>
    <t>UNIVERSIDAD POLITÉCNICA:</t>
  </si>
  <si>
    <t>DE PACHUCA</t>
  </si>
  <si>
    <t>ALUMNOS POR DISCAPACIDAD Y ORÍGEN INDÍGENA POR CARRERA</t>
  </si>
  <si>
    <t>ALUMNOS CON DISCAPACIDAD</t>
  </si>
  <si>
    <t>ALUMNOS HABLANTES DE LENGUA INDÍGENA</t>
  </si>
  <si>
    <t>H</t>
  </si>
  <si>
    <t>M</t>
  </si>
  <si>
    <t>TOTAL</t>
  </si>
  <si>
    <t>ESPECIFICAR SI ES LICENCIATURA O INGENIERÍA</t>
  </si>
  <si>
    <t>CARRERAS LIC o ING</t>
  </si>
  <si>
    <t>ESPECIFICAR SI ES ESPECIALIDAD, MAESTRÍA O DOCTORADO</t>
  </si>
  <si>
    <t>CARRERAS POSGRADO</t>
  </si>
  <si>
    <t>Ingeniería Biomédica</t>
  </si>
  <si>
    <t>Especialidad en Biotecnología Ambiental</t>
  </si>
  <si>
    <t>Ingeniería en Biotecnología/TSU en Biotecnología</t>
  </si>
  <si>
    <t>Especialidad en Seguridad Informática</t>
  </si>
  <si>
    <t>Ingeniería en Biotecnología</t>
  </si>
  <si>
    <t>Especialidad en Mecatrónica</t>
  </si>
  <si>
    <t>Ingeniería en Tecnologías de la Información e Innovación Digital/TSU en Desarrollo de Sofware Multiplataforma</t>
  </si>
  <si>
    <t>Maestría en Biotecnología</t>
  </si>
  <si>
    <t>Ingeniería Financiera/ TSU Gestion Financiera</t>
  </si>
  <si>
    <t>Maestría en Enseñanza de las Ciencias</t>
  </si>
  <si>
    <t>Ingeniería Financiera</t>
  </si>
  <si>
    <t>Maestría en Mecatrónica</t>
  </si>
  <si>
    <t>Ingeniería Mecánica Automotriz/ TSU Diseño y Manufactura Automotriz</t>
  </si>
  <si>
    <t>Maestría en Finanzas y Gestión</t>
  </si>
  <si>
    <t>Ingeniería Mecánica Automotriz</t>
  </si>
  <si>
    <t>Maestría en Tecnologías de la Información y Comunicaciones</t>
  </si>
  <si>
    <t>Ingeniería Mecatrónica/TSU Automatización</t>
  </si>
  <si>
    <t>Doctorado en Ciencias en Biotecnología</t>
  </si>
  <si>
    <t>Ingeniería Mecatrónica</t>
  </si>
  <si>
    <t>Doctorado en Ciencias y Tecnologías Avanzadas</t>
  </si>
  <si>
    <t>Ingeniería Mecatrónica Mixto</t>
  </si>
  <si>
    <t>Ingeniería en Redes</t>
  </si>
  <si>
    <t>Ingeniería Industrial/ TSU Sistemas y Tecnologías Industriales</t>
  </si>
  <si>
    <t>Ingeniería en Sistemas y Tecnologías Industriales</t>
  </si>
  <si>
    <t>Ingeniería en Software</t>
  </si>
  <si>
    <t>Ingeniería en Telemática</t>
  </si>
  <si>
    <t>Licenciatura en Terapia Física</t>
  </si>
  <si>
    <t>Licenciatura en Médico Cirujano</t>
  </si>
  <si>
    <r>
      <rPr>
        <b/>
        <sz val="14"/>
        <rFont val="Arial"/>
        <family val="2"/>
      </rPr>
      <t>NOTA: INDÍGENA:</t>
    </r>
    <r>
      <rPr>
        <sz val="14"/>
        <rFont val="Arial"/>
        <family val="2"/>
      </rPr>
      <t xml:space="preserve"> (toda aquella persona que es propia de una población originaria del territorio en el cual habita y que asumen una identidad etnica con base en su cultura).</t>
    </r>
  </si>
  <si>
    <r>
      <rPr>
        <b/>
        <sz val="14"/>
        <rFont val="Arial"/>
        <family val="2"/>
      </rPr>
      <t>NOTA: BAJA VISIÓN:</t>
    </r>
    <r>
      <rPr>
        <sz val="14"/>
        <rFont val="Arial"/>
        <family val="2"/>
      </rPr>
      <t xml:space="preserve"> Privacidad parcial de la vista que no puede ser corregida adecuadamente con gafas convencionales.</t>
    </r>
  </si>
  <si>
    <t>CICLO ESCOLAR 2024-2025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</si>
</sst>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9"/>
      <name val="Courier (W1)"/>
      <family val="3"/>
    </font>
    <font>
      <b/>
      <sz val="16"/>
      <name val="Arial"/>
      <family val="2"/>
    </font>
    <font>
      <b/>
      <sz val="18"/>
      <color rgb="FFFF0000"/>
      <name val="Arial"/>
      <family val="2"/>
    </font>
    <font>
      <b/>
      <sz val="13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14"/>
      <color indexed="8"/>
      <name val="Arial"/>
      <family val="2"/>
    </font>
    <font>
      <b/>
      <sz val="11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6"/>
      <name val="Arial"/>
      <family val="2"/>
    </font>
    <font>
      <b/>
      <sz val="11"/>
      <name val="Arial"/>
      <family val="2"/>
    </font>
    <font>
      <sz val="11"/>
      <color theme="1"/>
      <name val="Graphik Regular"/>
      <family val="2"/>
    </font>
    <font>
      <sz val="7"/>
      <name val="Arial"/>
      <family val="2"/>
    </font>
    <font>
      <sz val="12"/>
      <name val="Graphik Regular"/>
      <family val="2"/>
    </font>
    <font>
      <sz val="12"/>
      <color theme="1"/>
      <name val="Graphik Regular"/>
      <family val="2"/>
    </font>
    <font>
      <b/>
      <sz val="6"/>
      <color rgb="FFFF0000"/>
      <name val="Arial"/>
      <family val="2"/>
    </font>
    <font>
      <sz val="14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7"/>
        <bgColor indexed="64"/>
      </patternFill>
    </fill>
  </fills>
  <borders count="2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0" fontId="1" fillId="0" borderId="0" xfId="1"/>
    <xf numFmtId="0" fontId="2" fillId="0" borderId="0" xfId="1" applyFont="1" applyAlignment="1">
      <alignment horizontal="center" vertical="center"/>
    </xf>
    <xf numFmtId="0" fontId="3" fillId="0" borderId="0" xfId="1" applyFont="1"/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Continuous" vertical="center"/>
    </xf>
    <xf numFmtId="0" fontId="7" fillId="0" borderId="0" xfId="1" applyFont="1" applyAlignment="1">
      <alignment horizontal="centerContinuous" vertical="center"/>
    </xf>
    <xf numFmtId="0" fontId="7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4" fillId="0" borderId="0" xfId="1" applyFont="1" applyAlignment="1">
      <alignment horizontal="right" vertical="center"/>
    </xf>
    <xf numFmtId="0" fontId="2" fillId="0" borderId="0" xfId="1" applyFont="1" applyAlignment="1">
      <alignment vertical="center" wrapText="1"/>
    </xf>
    <xf numFmtId="0" fontId="8" fillId="0" borderId="0" xfId="1" applyFont="1" applyAlignment="1">
      <alignment horizontal="left" vertical="center"/>
    </xf>
    <xf numFmtId="0" fontId="7" fillId="0" borderId="0" xfId="1" applyFont="1" applyAlignment="1">
      <alignment vertical="center"/>
    </xf>
    <xf numFmtId="0" fontId="12" fillId="2" borderId="12" xfId="1" applyFont="1" applyFill="1" applyBorder="1" applyAlignment="1">
      <alignment horizontal="center" vertical="center"/>
    </xf>
    <xf numFmtId="0" fontId="12" fillId="3" borderId="12" xfId="1" applyFont="1" applyFill="1" applyBorder="1" applyAlignment="1">
      <alignment horizontal="center" vertical="center"/>
    </xf>
    <xf numFmtId="164" fontId="13" fillId="4" borderId="7" xfId="1" applyNumberFormat="1" applyFont="1" applyFill="1" applyBorder="1" applyAlignment="1">
      <alignment horizontal="center" vertical="center" wrapText="1"/>
    </xf>
    <xf numFmtId="164" fontId="14" fillId="4" borderId="7" xfId="1" applyNumberFormat="1" applyFont="1" applyFill="1" applyBorder="1" applyAlignment="1">
      <alignment horizontal="center" vertical="center" wrapText="1"/>
    </xf>
    <xf numFmtId="1" fontId="11" fillId="4" borderId="12" xfId="1" applyNumberFormat="1" applyFont="1" applyFill="1" applyBorder="1" applyAlignment="1">
      <alignment horizontal="center" vertical="center"/>
    </xf>
    <xf numFmtId="164" fontId="13" fillId="5" borderId="7" xfId="1" applyNumberFormat="1" applyFont="1" applyFill="1" applyBorder="1" applyAlignment="1">
      <alignment horizontal="center" vertical="center" wrapText="1"/>
    </xf>
    <xf numFmtId="164" fontId="14" fillId="5" borderId="12" xfId="1" applyNumberFormat="1" applyFont="1" applyFill="1" applyBorder="1" applyAlignment="1">
      <alignment horizontal="center" vertical="center" wrapText="1"/>
    </xf>
    <xf numFmtId="1" fontId="11" fillId="5" borderId="12" xfId="1" applyNumberFormat="1" applyFont="1" applyFill="1" applyBorder="1" applyAlignment="1">
      <alignment horizontal="center" vertical="center"/>
    </xf>
    <xf numFmtId="0" fontId="1" fillId="0" borderId="13" xfId="1" applyBorder="1"/>
    <xf numFmtId="0" fontId="15" fillId="0" borderId="14" xfId="1" applyFont="1" applyBorder="1" applyAlignment="1">
      <alignment vertical="center" wrapText="1"/>
    </xf>
    <xf numFmtId="3" fontId="16" fillId="0" borderId="15" xfId="1" applyNumberFormat="1" applyFont="1" applyBorder="1" applyAlignment="1">
      <alignment horizontal="center" vertical="center"/>
    </xf>
    <xf numFmtId="3" fontId="16" fillId="0" borderId="14" xfId="1" applyNumberFormat="1" applyFont="1" applyBorder="1" applyAlignment="1">
      <alignment horizontal="center" vertical="center"/>
    </xf>
    <xf numFmtId="1" fontId="12" fillId="3" borderId="13" xfId="1" applyNumberFormat="1" applyFont="1" applyFill="1" applyBorder="1" applyAlignment="1">
      <alignment horizontal="center" vertical="center"/>
    </xf>
    <xf numFmtId="3" fontId="16" fillId="0" borderId="16" xfId="1" applyNumberFormat="1" applyFont="1" applyBorder="1" applyAlignment="1">
      <alignment horizontal="center" vertical="center"/>
    </xf>
    <xf numFmtId="0" fontId="1" fillId="0" borderId="17" xfId="1" applyBorder="1" applyAlignment="1">
      <alignment horizontal="center" vertical="center" wrapText="1"/>
    </xf>
    <xf numFmtId="0" fontId="17" fillId="0" borderId="13" xfId="1" applyFont="1" applyBorder="1" applyAlignment="1">
      <alignment vertical="center" wrapText="1"/>
    </xf>
    <xf numFmtId="3" fontId="16" fillId="0" borderId="18" xfId="1" applyNumberFormat="1" applyFont="1" applyBorder="1" applyAlignment="1">
      <alignment horizontal="center" vertical="center"/>
    </xf>
    <xf numFmtId="3" fontId="16" fillId="0" borderId="19" xfId="1" applyNumberFormat="1" applyFont="1" applyBorder="1" applyAlignment="1">
      <alignment horizontal="center" vertical="center"/>
    </xf>
    <xf numFmtId="1" fontId="12" fillId="3" borderId="12" xfId="1" applyNumberFormat="1" applyFont="1" applyFill="1" applyBorder="1" applyAlignment="1">
      <alignment horizontal="center" vertical="center"/>
    </xf>
    <xf numFmtId="3" fontId="16" fillId="0" borderId="20" xfId="1" applyNumberFormat="1" applyFont="1" applyBorder="1" applyAlignment="1">
      <alignment horizontal="center" vertical="center"/>
    </xf>
    <xf numFmtId="0" fontId="1" fillId="0" borderId="21" xfId="1" applyBorder="1"/>
    <xf numFmtId="0" fontId="15" fillId="0" borderId="21" xfId="1" applyFont="1" applyBorder="1" applyAlignment="1">
      <alignment vertical="center" wrapText="1"/>
    </xf>
    <xf numFmtId="3" fontId="16" fillId="0" borderId="21" xfId="1" applyNumberFormat="1" applyFont="1" applyBorder="1" applyAlignment="1">
      <alignment horizontal="center" vertical="center"/>
    </xf>
    <xf numFmtId="1" fontId="12" fillId="3" borderId="21" xfId="1" applyNumberFormat="1" applyFont="1" applyFill="1" applyBorder="1" applyAlignment="1">
      <alignment horizontal="center" vertical="center"/>
    </xf>
    <xf numFmtId="0" fontId="1" fillId="0" borderId="21" xfId="1" applyBorder="1" applyAlignment="1">
      <alignment horizontal="center" vertical="center" wrapText="1"/>
    </xf>
    <xf numFmtId="0" fontId="17" fillId="0" borderId="21" xfId="1" applyFont="1" applyBorder="1" applyAlignment="1">
      <alignment vertical="center" wrapText="1"/>
    </xf>
    <xf numFmtId="0" fontId="18" fillId="0" borderId="21" xfId="1" applyFont="1" applyBorder="1" applyAlignment="1">
      <alignment vertical="center" wrapText="1"/>
    </xf>
    <xf numFmtId="164" fontId="19" fillId="6" borderId="21" xfId="1" applyNumberFormat="1" applyFont="1" applyFill="1" applyBorder="1" applyAlignment="1">
      <alignment horizontal="center" vertical="center" wrapText="1"/>
    </xf>
    <xf numFmtId="164" fontId="13" fillId="6" borderId="21" xfId="1" applyNumberFormat="1" applyFont="1" applyFill="1" applyBorder="1" applyAlignment="1">
      <alignment horizontal="left" vertical="center" wrapText="1"/>
    </xf>
    <xf numFmtId="3" fontId="16" fillId="0" borderId="22" xfId="1" applyNumberFormat="1" applyFont="1" applyBorder="1" applyAlignment="1">
      <alignment horizontal="center" vertical="center"/>
    </xf>
    <xf numFmtId="3" fontId="16" fillId="0" borderId="23" xfId="1" applyNumberFormat="1" applyFont="1" applyBorder="1" applyAlignment="1">
      <alignment horizontal="center" vertical="center"/>
    </xf>
    <xf numFmtId="0" fontId="20" fillId="0" borderId="0" xfId="1" applyFont="1"/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0" xfId="1" applyFont="1" applyAlignment="1">
      <alignment horizontal="right" vertical="center"/>
    </xf>
    <xf numFmtId="0" fontId="9" fillId="2" borderId="4" xfId="1" applyFont="1" applyFill="1" applyBorder="1" applyAlignment="1">
      <alignment horizontal="center" vertical="center" wrapText="1"/>
    </xf>
    <xf numFmtId="0" fontId="9" fillId="2" borderId="0" xfId="1" applyFont="1" applyFill="1" applyAlignment="1">
      <alignment horizontal="center" vertical="center" wrapText="1"/>
    </xf>
    <xf numFmtId="0" fontId="9" fillId="2" borderId="10" xfId="1" applyFont="1" applyFill="1" applyBorder="1" applyAlignment="1">
      <alignment horizontal="center" vertical="center" wrapText="1"/>
    </xf>
    <xf numFmtId="0" fontId="10" fillId="2" borderId="5" xfId="1" applyFont="1" applyFill="1" applyBorder="1" applyAlignment="1">
      <alignment horizontal="center" vertical="center" wrapText="1"/>
    </xf>
    <xf numFmtId="0" fontId="10" fillId="2" borderId="4" xfId="1" applyFont="1" applyFill="1" applyBorder="1" applyAlignment="1">
      <alignment horizontal="center" vertical="center" wrapText="1"/>
    </xf>
    <xf numFmtId="0" fontId="10" fillId="2" borderId="6" xfId="1" applyFont="1" applyFill="1" applyBorder="1" applyAlignment="1">
      <alignment horizontal="center" vertical="center" wrapText="1"/>
    </xf>
    <xf numFmtId="0" fontId="10" fillId="2" borderId="9" xfId="1" applyFont="1" applyFill="1" applyBorder="1" applyAlignment="1">
      <alignment horizontal="center" vertical="center" wrapText="1"/>
    </xf>
    <xf numFmtId="0" fontId="10" fillId="2" borderId="10" xfId="1" applyFont="1" applyFill="1" applyBorder="1" applyAlignment="1">
      <alignment horizontal="center" vertical="center" wrapText="1"/>
    </xf>
    <xf numFmtId="0" fontId="10" fillId="2" borderId="11" xfId="1" applyFont="1" applyFill="1" applyBorder="1" applyAlignment="1">
      <alignment horizontal="center" vertical="center" wrapText="1"/>
    </xf>
    <xf numFmtId="0" fontId="9" fillId="2" borderId="7" xfId="1" applyFont="1" applyFill="1" applyBorder="1" applyAlignment="1">
      <alignment horizontal="center" vertical="center" wrapText="1"/>
    </xf>
    <xf numFmtId="0" fontId="9" fillId="2" borderId="8" xfId="1" applyFont="1" applyFill="1" applyBorder="1" applyAlignment="1">
      <alignment horizontal="center" vertical="center" wrapText="1"/>
    </xf>
    <xf numFmtId="0" fontId="11" fillId="2" borderId="12" xfId="1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3" fontId="1" fillId="0" borderId="0" xfId="1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STAD&#205;STICA%20B&#193;SICA%20ENERO%20ABRIL%202025/SERVICIOS%20ESCOLARES/Copia%20de%20Matr&#237;cula%20Alcanzada%2010_02_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. complementaria911"/>
      <sheetName val="Ingeniería"/>
      <sheetName val="NUEVOS INGRESOS"/>
      <sheetName val="Reingresos"/>
      <sheetName val="Posgrado"/>
      <sheetName val="discapacidad y origen indígena"/>
      <sheetName val="ING PE Buena Calidad"/>
      <sheetName val="Posgrado PE Buena Calidad"/>
      <sheetName val="Reprobación ING"/>
      <sheetName val="Reprobación POS"/>
      <sheetName val="LIS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60"/>
  <sheetViews>
    <sheetView showGridLines="0" tabSelected="1" topLeftCell="H22" zoomScaleNormal="100" workbookViewId="0">
      <selection activeCell="R21" sqref="R21"/>
    </sheetView>
  </sheetViews>
  <sheetFormatPr baseColWidth="10" defaultRowHeight="12.75"/>
  <cols>
    <col min="1" max="1" width="11.28515625" style="1" customWidth="1"/>
    <col min="2" max="2" width="37.42578125" style="1" customWidth="1"/>
    <col min="3" max="3" width="6.7109375" style="1" customWidth="1"/>
    <col min="4" max="4" width="5" style="1" customWidth="1"/>
    <col min="5" max="5" width="6.42578125" style="1" bestFit="1" customWidth="1"/>
    <col min="6" max="6" width="7.85546875" style="1" customWidth="1"/>
    <col min="7" max="7" width="8.42578125" style="1" customWidth="1"/>
    <col min="8" max="8" width="10.42578125" style="1" customWidth="1"/>
    <col min="9" max="11" width="11.42578125" style="1"/>
    <col min="12" max="12" width="13.7109375" style="1" customWidth="1"/>
    <col min="13" max="13" width="43.140625" style="1" customWidth="1"/>
    <col min="14" max="16384" width="11.42578125" style="1"/>
  </cols>
  <sheetData>
    <row r="3" spans="1:26" ht="15.75">
      <c r="A3" s="62" t="s">
        <v>0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2"/>
      <c r="U3" s="2"/>
      <c r="V3" s="2"/>
      <c r="W3" s="2"/>
      <c r="X3" s="2"/>
      <c r="Y3" s="2"/>
    </row>
    <row r="4" spans="1:26" ht="15.75">
      <c r="A4" s="62" t="s">
        <v>1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2"/>
      <c r="U4" s="2"/>
      <c r="V4" s="2"/>
      <c r="W4" s="2"/>
      <c r="X4" s="2"/>
      <c r="Y4" s="2"/>
    </row>
    <row r="5" spans="1:26" ht="18.75" customHeight="1">
      <c r="A5" s="62" t="s">
        <v>2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2"/>
      <c r="U5" s="2"/>
      <c r="V5" s="2"/>
      <c r="W5" s="2"/>
      <c r="X5" s="2"/>
      <c r="Y5" s="2"/>
    </row>
    <row r="6" spans="1:26" ht="15.7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3"/>
    </row>
    <row r="7" spans="1:26" ht="16.5" customHeight="1">
      <c r="A7" s="62" t="s">
        <v>3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2"/>
      <c r="U7" s="2"/>
      <c r="V7" s="2"/>
      <c r="W7" s="2"/>
      <c r="X7" s="2"/>
      <c r="Y7" s="2"/>
    </row>
    <row r="8" spans="1:26" ht="15" customHeight="1">
      <c r="A8" s="63" t="s">
        <v>4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4"/>
      <c r="U8" s="4"/>
      <c r="V8" s="4"/>
      <c r="W8" s="4"/>
      <c r="X8" s="4"/>
      <c r="Y8" s="4"/>
    </row>
    <row r="9" spans="1:26" ht="15" customHeight="1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3"/>
    </row>
    <row r="10" spans="1:26" ht="18.75" customHeight="1">
      <c r="A10" s="64" t="s">
        <v>5</v>
      </c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5"/>
      <c r="U10" s="5"/>
      <c r="V10" s="5"/>
      <c r="W10" s="5"/>
      <c r="X10" s="5"/>
    </row>
    <row r="11" spans="1:26" ht="6" customHeight="1" thickBot="1"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8"/>
      <c r="Y11" s="8"/>
      <c r="Z11" s="9"/>
    </row>
    <row r="12" spans="1:26" ht="48" customHeight="1" thickTop="1" thickBot="1">
      <c r="B12" s="10" t="s">
        <v>6</v>
      </c>
      <c r="C12" s="46" t="s">
        <v>7</v>
      </c>
      <c r="D12" s="47"/>
      <c r="E12" s="47"/>
      <c r="F12" s="47"/>
      <c r="G12" s="47"/>
      <c r="H12" s="47"/>
      <c r="I12" s="47"/>
      <c r="J12" s="47"/>
      <c r="K12" s="47"/>
      <c r="L12" s="47"/>
      <c r="M12" s="48"/>
      <c r="N12" s="11"/>
      <c r="O12" s="11"/>
      <c r="P12" s="11"/>
      <c r="Q12" s="11"/>
      <c r="R12" s="11"/>
      <c r="S12" s="11"/>
      <c r="T12" s="11"/>
      <c r="U12" s="11"/>
      <c r="V12" s="11"/>
      <c r="W12" s="2"/>
      <c r="X12" s="2"/>
      <c r="Y12" s="2"/>
      <c r="Z12" s="9"/>
    </row>
    <row r="13" spans="1:26" ht="48" customHeight="1" thickTop="1">
      <c r="C13" s="49"/>
      <c r="D13" s="49"/>
      <c r="E13" s="49"/>
      <c r="F13" s="49"/>
      <c r="G13" s="49"/>
      <c r="H13" s="49"/>
    </row>
    <row r="14" spans="1:26" ht="15" customHeight="1">
      <c r="C14" s="2"/>
      <c r="D14" s="2"/>
      <c r="E14" s="2"/>
      <c r="F14" s="2"/>
      <c r="G14" s="2"/>
      <c r="H14" s="2"/>
    </row>
    <row r="15" spans="1:26" ht="6" customHeight="1" thickBot="1">
      <c r="C15" s="12"/>
      <c r="D15" s="12"/>
      <c r="E15" s="12"/>
      <c r="F15" s="13"/>
      <c r="G15" s="13"/>
      <c r="H15" s="13"/>
    </row>
    <row r="16" spans="1:26" ht="15.75" customHeight="1" thickBot="1">
      <c r="A16" s="50" t="s">
        <v>48</v>
      </c>
      <c r="B16" s="50"/>
      <c r="C16" s="53" t="s">
        <v>8</v>
      </c>
      <c r="D16" s="54"/>
      <c r="E16" s="54"/>
      <c r="F16" s="54"/>
      <c r="G16" s="54"/>
      <c r="H16" s="55"/>
      <c r="L16" s="59" t="s">
        <v>48</v>
      </c>
      <c r="M16" s="60"/>
      <c r="N16" s="53" t="s">
        <v>8</v>
      </c>
      <c r="O16" s="54"/>
      <c r="P16" s="54"/>
      <c r="Q16" s="54"/>
      <c r="R16" s="54"/>
      <c r="S16" s="55"/>
    </row>
    <row r="17" spans="1:19" ht="17.25" customHeight="1" thickBot="1">
      <c r="A17" s="51"/>
      <c r="B17" s="51"/>
      <c r="C17" s="56"/>
      <c r="D17" s="57"/>
      <c r="E17" s="57"/>
      <c r="F17" s="57"/>
      <c r="G17" s="57"/>
      <c r="H17" s="58"/>
      <c r="L17" s="59"/>
      <c r="M17" s="60"/>
      <c r="N17" s="56"/>
      <c r="O17" s="57"/>
      <c r="P17" s="57"/>
      <c r="Q17" s="57"/>
      <c r="R17" s="57"/>
      <c r="S17" s="58"/>
    </row>
    <row r="18" spans="1:19" ht="56.25" customHeight="1" thickBot="1">
      <c r="A18" s="51"/>
      <c r="B18" s="51"/>
      <c r="C18" s="61" t="s">
        <v>9</v>
      </c>
      <c r="D18" s="61"/>
      <c r="E18" s="61"/>
      <c r="F18" s="61" t="s">
        <v>10</v>
      </c>
      <c r="G18" s="61"/>
      <c r="H18" s="61"/>
      <c r="L18" s="59"/>
      <c r="M18" s="60"/>
      <c r="N18" s="61" t="s">
        <v>9</v>
      </c>
      <c r="O18" s="61"/>
      <c r="P18" s="61"/>
      <c r="Q18" s="61" t="s">
        <v>10</v>
      </c>
      <c r="R18" s="61"/>
      <c r="S18" s="61"/>
    </row>
    <row r="19" spans="1:19" ht="13.9" customHeight="1" thickBot="1">
      <c r="A19" s="52"/>
      <c r="B19" s="52"/>
      <c r="C19" s="14" t="s">
        <v>11</v>
      </c>
      <c r="D19" s="14" t="s">
        <v>12</v>
      </c>
      <c r="E19" s="15" t="s">
        <v>13</v>
      </c>
      <c r="F19" s="14" t="s">
        <v>11</v>
      </c>
      <c r="G19" s="14" t="s">
        <v>12</v>
      </c>
      <c r="H19" s="15" t="s">
        <v>13</v>
      </c>
      <c r="L19" s="59"/>
      <c r="M19" s="60"/>
      <c r="N19" s="14" t="s">
        <v>11</v>
      </c>
      <c r="O19" s="14" t="s">
        <v>12</v>
      </c>
      <c r="P19" s="15" t="s">
        <v>13</v>
      </c>
      <c r="Q19" s="14" t="s">
        <v>11</v>
      </c>
      <c r="R19" s="14" t="s">
        <v>12</v>
      </c>
      <c r="S19" s="15" t="s">
        <v>13</v>
      </c>
    </row>
    <row r="20" spans="1:19" ht="48" customHeight="1" thickBot="1">
      <c r="A20" s="16" t="s">
        <v>14</v>
      </c>
      <c r="B20" s="17" t="s">
        <v>15</v>
      </c>
      <c r="C20" s="18">
        <f>SUM(C21:C38)</f>
        <v>10</v>
      </c>
      <c r="D20" s="18">
        <f>SUM(D21:D38)</f>
        <v>11</v>
      </c>
      <c r="E20" s="18">
        <f>SUM(C20:D20)</f>
        <v>21</v>
      </c>
      <c r="F20" s="18">
        <f>SUM(F21:F38)</f>
        <v>40</v>
      </c>
      <c r="G20" s="18">
        <f>SUM(G21:G38)</f>
        <v>26</v>
      </c>
      <c r="H20" s="18">
        <f>SUM(F20:G20)</f>
        <v>66</v>
      </c>
      <c r="L20" s="19" t="s">
        <v>16</v>
      </c>
      <c r="M20" s="20" t="s">
        <v>17</v>
      </c>
      <c r="N20" s="21">
        <f>SUM(N21:N35)</f>
        <v>1</v>
      </c>
      <c r="O20" s="21">
        <f>SUM(O21:O35)</f>
        <v>0</v>
      </c>
      <c r="P20" s="21">
        <f>SUM(N20:O20)</f>
        <v>1</v>
      </c>
      <c r="Q20" s="21">
        <f>SUM(Q21:Q35)</f>
        <v>1</v>
      </c>
      <c r="R20" s="21">
        <f>SUM(R21:R35)</f>
        <v>2</v>
      </c>
      <c r="S20" s="21">
        <f>SUM(Q20:R20)</f>
        <v>3</v>
      </c>
    </row>
    <row r="21" spans="1:19" ht="35.25" thickBot="1">
      <c r="A21" s="22"/>
      <c r="B21" s="23" t="s">
        <v>18</v>
      </c>
      <c r="C21" s="24"/>
      <c r="D21" s="25">
        <v>1</v>
      </c>
      <c r="E21" s="26">
        <f t="shared" ref="E21:E38" si="0">SUM(C21:D21)</f>
        <v>1</v>
      </c>
      <c r="F21" s="27">
        <v>1</v>
      </c>
      <c r="G21" s="25">
        <v>6</v>
      </c>
      <c r="H21" s="26">
        <f t="shared" ref="H21:H38" si="1">SUM(F21:G21)</f>
        <v>7</v>
      </c>
      <c r="L21" s="28"/>
      <c r="M21" s="29" t="s">
        <v>19</v>
      </c>
      <c r="N21" s="30"/>
      <c r="O21" s="31"/>
      <c r="P21" s="32">
        <f t="shared" ref="P21:P35" si="2">SUM(N21:O21)</f>
        <v>0</v>
      </c>
      <c r="Q21" s="33"/>
      <c r="R21" s="31"/>
      <c r="S21" s="32">
        <f t="shared" ref="S21:S35" si="3">SUM(Q21:R21)</f>
        <v>0</v>
      </c>
    </row>
    <row r="22" spans="1:19" ht="35.25" thickBot="1">
      <c r="A22" s="34"/>
      <c r="B22" s="35" t="s">
        <v>20</v>
      </c>
      <c r="C22" s="36"/>
      <c r="D22" s="36"/>
      <c r="E22" s="37">
        <f t="shared" si="0"/>
        <v>0</v>
      </c>
      <c r="F22" s="36"/>
      <c r="G22" s="36"/>
      <c r="H22" s="37">
        <f t="shared" si="1"/>
        <v>0</v>
      </c>
      <c r="L22" s="38"/>
      <c r="M22" s="39" t="s">
        <v>21</v>
      </c>
      <c r="N22" s="33"/>
      <c r="O22" s="31"/>
      <c r="P22" s="32">
        <f t="shared" si="2"/>
        <v>0</v>
      </c>
      <c r="Q22" s="33"/>
      <c r="R22" s="31"/>
      <c r="S22" s="32">
        <f t="shared" si="3"/>
        <v>0</v>
      </c>
    </row>
    <row r="23" spans="1:19" ht="18" thickBot="1">
      <c r="A23" s="34"/>
      <c r="B23" s="35" t="s">
        <v>22</v>
      </c>
      <c r="C23" s="36"/>
      <c r="D23" s="36"/>
      <c r="E23" s="37">
        <f t="shared" si="0"/>
        <v>0</v>
      </c>
      <c r="F23" s="36"/>
      <c r="G23" s="36"/>
      <c r="H23" s="37">
        <f t="shared" si="1"/>
        <v>0</v>
      </c>
      <c r="L23" s="38"/>
      <c r="M23" s="39" t="s">
        <v>23</v>
      </c>
      <c r="N23" s="33"/>
      <c r="O23" s="31"/>
      <c r="P23" s="32">
        <f t="shared" si="2"/>
        <v>0</v>
      </c>
      <c r="Q23" s="33"/>
      <c r="R23" s="31"/>
      <c r="S23" s="32">
        <f t="shared" si="3"/>
        <v>0</v>
      </c>
    </row>
    <row r="24" spans="1:19" ht="69.75" thickBot="1">
      <c r="A24" s="34"/>
      <c r="B24" s="35" t="s">
        <v>24</v>
      </c>
      <c r="C24" s="36"/>
      <c r="D24" s="36"/>
      <c r="E24" s="37">
        <f t="shared" si="0"/>
        <v>0</v>
      </c>
      <c r="F24" s="36">
        <v>4</v>
      </c>
      <c r="G24" s="36"/>
      <c r="H24" s="37">
        <f t="shared" si="1"/>
        <v>4</v>
      </c>
      <c r="L24" s="38"/>
      <c r="M24" s="40" t="s">
        <v>25</v>
      </c>
      <c r="N24" s="33"/>
      <c r="O24" s="31"/>
      <c r="P24" s="32">
        <f t="shared" si="2"/>
        <v>0</v>
      </c>
      <c r="Q24" s="33"/>
      <c r="R24" s="31">
        <v>1</v>
      </c>
      <c r="S24" s="32">
        <f t="shared" si="3"/>
        <v>1</v>
      </c>
    </row>
    <row r="25" spans="1:19" ht="35.25" thickBot="1">
      <c r="A25" s="34"/>
      <c r="B25" s="35" t="s">
        <v>26</v>
      </c>
      <c r="C25" s="36"/>
      <c r="D25" s="36"/>
      <c r="E25" s="37">
        <f t="shared" si="0"/>
        <v>0</v>
      </c>
      <c r="F25" s="36"/>
      <c r="G25" s="36">
        <v>2</v>
      </c>
      <c r="H25" s="37">
        <f t="shared" si="1"/>
        <v>2</v>
      </c>
      <c r="L25" s="38"/>
      <c r="M25" s="40" t="s">
        <v>27</v>
      </c>
      <c r="N25" s="33"/>
      <c r="O25" s="31"/>
      <c r="P25" s="32">
        <f t="shared" si="2"/>
        <v>0</v>
      </c>
      <c r="Q25" s="33">
        <v>1</v>
      </c>
      <c r="R25" s="31"/>
      <c r="S25" s="32">
        <f t="shared" si="3"/>
        <v>1</v>
      </c>
    </row>
    <row r="26" spans="1:19" ht="18" thickBot="1">
      <c r="A26" s="34"/>
      <c r="B26" s="35" t="s">
        <v>28</v>
      </c>
      <c r="C26" s="36"/>
      <c r="D26" s="36"/>
      <c r="E26" s="37">
        <f t="shared" si="0"/>
        <v>0</v>
      </c>
      <c r="F26" s="36">
        <v>3</v>
      </c>
      <c r="G26" s="36">
        <v>3</v>
      </c>
      <c r="H26" s="37">
        <f t="shared" si="1"/>
        <v>6</v>
      </c>
      <c r="L26" s="38"/>
      <c r="M26" s="40" t="s">
        <v>29</v>
      </c>
      <c r="N26" s="33">
        <v>1</v>
      </c>
      <c r="O26" s="31"/>
      <c r="P26" s="32">
        <f t="shared" si="2"/>
        <v>1</v>
      </c>
      <c r="Q26" s="33"/>
      <c r="R26" s="31"/>
      <c r="S26" s="32">
        <f t="shared" si="3"/>
        <v>0</v>
      </c>
    </row>
    <row r="27" spans="1:19" ht="52.5" thickBot="1">
      <c r="A27" s="34"/>
      <c r="B27" s="35" t="s">
        <v>30</v>
      </c>
      <c r="C27" s="36">
        <v>6</v>
      </c>
      <c r="D27" s="36"/>
      <c r="E27" s="37">
        <f t="shared" si="0"/>
        <v>6</v>
      </c>
      <c r="F27" s="36">
        <v>5</v>
      </c>
      <c r="G27" s="36"/>
      <c r="H27" s="37">
        <f t="shared" si="1"/>
        <v>5</v>
      </c>
      <c r="L27" s="38"/>
      <c r="M27" s="40" t="s">
        <v>31</v>
      </c>
      <c r="N27" s="33"/>
      <c r="O27" s="31"/>
      <c r="P27" s="32">
        <f t="shared" si="2"/>
        <v>0</v>
      </c>
      <c r="Q27" s="33"/>
      <c r="R27" s="31">
        <v>1</v>
      </c>
      <c r="S27" s="32">
        <f t="shared" si="3"/>
        <v>1</v>
      </c>
    </row>
    <row r="28" spans="1:19" ht="35.25" thickBot="1">
      <c r="A28" s="34"/>
      <c r="B28" s="35" t="s">
        <v>32</v>
      </c>
      <c r="C28" s="36"/>
      <c r="D28" s="36"/>
      <c r="E28" s="37">
        <f t="shared" si="0"/>
        <v>0</v>
      </c>
      <c r="F28" s="36">
        <v>13</v>
      </c>
      <c r="G28" s="36"/>
      <c r="H28" s="37">
        <f t="shared" si="1"/>
        <v>13</v>
      </c>
      <c r="L28" s="38"/>
      <c r="M28" s="40" t="s">
        <v>33</v>
      </c>
      <c r="N28" s="33"/>
      <c r="O28" s="31"/>
      <c r="P28" s="32">
        <f t="shared" si="2"/>
        <v>0</v>
      </c>
      <c r="Q28" s="33"/>
      <c r="R28" s="31"/>
      <c r="S28" s="32">
        <f t="shared" si="3"/>
        <v>0</v>
      </c>
    </row>
    <row r="29" spans="1:19" ht="35.25" thickBot="1">
      <c r="A29" s="34"/>
      <c r="B29" s="35" t="s">
        <v>34</v>
      </c>
      <c r="C29" s="36">
        <v>2</v>
      </c>
      <c r="D29" s="36"/>
      <c r="E29" s="37">
        <f t="shared" si="0"/>
        <v>2</v>
      </c>
      <c r="F29" s="36"/>
      <c r="G29" s="36">
        <v>1</v>
      </c>
      <c r="H29" s="37">
        <f t="shared" si="1"/>
        <v>1</v>
      </c>
      <c r="L29" s="38"/>
      <c r="M29" s="40" t="s">
        <v>35</v>
      </c>
      <c r="N29" s="33"/>
      <c r="O29" s="31"/>
      <c r="P29" s="32">
        <f t="shared" si="2"/>
        <v>0</v>
      </c>
      <c r="Q29" s="33"/>
      <c r="R29" s="31"/>
      <c r="S29" s="32">
        <f t="shared" si="3"/>
        <v>0</v>
      </c>
    </row>
    <row r="30" spans="1:19" ht="35.25" thickBot="1">
      <c r="A30" s="34"/>
      <c r="B30" s="35" t="s">
        <v>36</v>
      </c>
      <c r="C30" s="36"/>
      <c r="D30" s="36"/>
      <c r="E30" s="37">
        <f t="shared" si="0"/>
        <v>0</v>
      </c>
      <c r="F30" s="36">
        <v>6</v>
      </c>
      <c r="G30" s="36"/>
      <c r="H30" s="37">
        <f t="shared" si="1"/>
        <v>6</v>
      </c>
      <c r="L30" s="38"/>
      <c r="M30" s="40" t="s">
        <v>37</v>
      </c>
      <c r="N30" s="33"/>
      <c r="O30" s="31"/>
      <c r="P30" s="32">
        <f t="shared" si="2"/>
        <v>0</v>
      </c>
      <c r="Q30" s="33"/>
      <c r="R30" s="31"/>
      <c r="S30" s="32">
        <f t="shared" si="3"/>
        <v>0</v>
      </c>
    </row>
    <row r="31" spans="1:19" ht="18" thickBot="1">
      <c r="A31" s="34"/>
      <c r="B31" s="35" t="s">
        <v>38</v>
      </c>
      <c r="C31" s="36"/>
      <c r="D31" s="36"/>
      <c r="E31" s="37">
        <f t="shared" si="0"/>
        <v>0</v>
      </c>
      <c r="F31" s="36"/>
      <c r="G31" s="36"/>
      <c r="H31" s="37">
        <f t="shared" si="1"/>
        <v>0</v>
      </c>
      <c r="L31" s="38"/>
      <c r="M31" s="41"/>
      <c r="N31" s="33"/>
      <c r="O31" s="31"/>
      <c r="P31" s="32">
        <f t="shared" si="2"/>
        <v>0</v>
      </c>
      <c r="Q31" s="33"/>
      <c r="R31" s="31"/>
      <c r="S31" s="32">
        <f t="shared" si="3"/>
        <v>0</v>
      </c>
    </row>
    <row r="32" spans="1:19" ht="18" thickBot="1">
      <c r="A32" s="34"/>
      <c r="B32" s="35" t="s">
        <v>39</v>
      </c>
      <c r="C32" s="36"/>
      <c r="D32" s="36"/>
      <c r="E32" s="37">
        <f t="shared" si="0"/>
        <v>0</v>
      </c>
      <c r="F32" s="36">
        <v>1</v>
      </c>
      <c r="G32" s="36"/>
      <c r="H32" s="37">
        <f t="shared" si="1"/>
        <v>1</v>
      </c>
      <c r="L32" s="38"/>
      <c r="M32" s="41"/>
      <c r="N32" s="33"/>
      <c r="O32" s="31"/>
      <c r="P32" s="32">
        <f t="shared" si="2"/>
        <v>0</v>
      </c>
      <c r="Q32" s="33"/>
      <c r="R32" s="31"/>
      <c r="S32" s="32">
        <f t="shared" si="3"/>
        <v>0</v>
      </c>
    </row>
    <row r="33" spans="1:19" ht="35.25" thickBot="1">
      <c r="A33" s="34"/>
      <c r="B33" s="35" t="s">
        <v>40</v>
      </c>
      <c r="C33" s="36"/>
      <c r="D33" s="36"/>
      <c r="E33" s="37">
        <f t="shared" si="0"/>
        <v>0</v>
      </c>
      <c r="F33" s="36"/>
      <c r="G33" s="36"/>
      <c r="H33" s="37">
        <f t="shared" si="1"/>
        <v>0</v>
      </c>
      <c r="L33" s="38"/>
      <c r="M33" s="42"/>
      <c r="N33" s="33"/>
      <c r="O33" s="31"/>
      <c r="P33" s="32">
        <f t="shared" si="2"/>
        <v>0</v>
      </c>
      <c r="Q33" s="33"/>
      <c r="R33" s="31"/>
      <c r="S33" s="32">
        <f t="shared" si="3"/>
        <v>0</v>
      </c>
    </row>
    <row r="34" spans="1:19" ht="35.25" thickBot="1">
      <c r="A34" s="34"/>
      <c r="B34" s="35" t="s">
        <v>41</v>
      </c>
      <c r="C34" s="36"/>
      <c r="D34" s="36"/>
      <c r="E34" s="37">
        <f t="shared" si="0"/>
        <v>0</v>
      </c>
      <c r="F34" s="36"/>
      <c r="G34" s="36"/>
      <c r="H34" s="37">
        <f t="shared" si="1"/>
        <v>0</v>
      </c>
      <c r="L34" s="38"/>
      <c r="M34" s="42"/>
      <c r="N34" s="33"/>
      <c r="O34" s="31"/>
      <c r="P34" s="32">
        <f t="shared" si="2"/>
        <v>0</v>
      </c>
      <c r="Q34" s="33"/>
      <c r="R34" s="31"/>
      <c r="S34" s="32">
        <f t="shared" si="3"/>
        <v>0</v>
      </c>
    </row>
    <row r="35" spans="1:19" ht="15" customHeight="1" thickBot="1">
      <c r="A35" s="34"/>
      <c r="B35" s="35" t="s">
        <v>42</v>
      </c>
      <c r="C35" s="36"/>
      <c r="D35" s="36">
        <v>1</v>
      </c>
      <c r="E35" s="37">
        <f t="shared" si="0"/>
        <v>1</v>
      </c>
      <c r="F35" s="36">
        <v>3</v>
      </c>
      <c r="G35" s="36"/>
      <c r="H35" s="37">
        <f t="shared" si="1"/>
        <v>3</v>
      </c>
      <c r="L35" s="38"/>
      <c r="M35" s="42"/>
      <c r="N35" s="43"/>
      <c r="O35" s="44"/>
      <c r="P35" s="32">
        <f t="shared" si="2"/>
        <v>0</v>
      </c>
      <c r="Q35" s="43"/>
      <c r="R35" s="44"/>
      <c r="S35" s="32">
        <f t="shared" si="3"/>
        <v>0</v>
      </c>
    </row>
    <row r="36" spans="1:19" ht="15" customHeight="1">
      <c r="A36" s="34"/>
      <c r="B36" s="35" t="s">
        <v>43</v>
      </c>
      <c r="C36" s="34"/>
      <c r="D36" s="34"/>
      <c r="E36" s="37">
        <f t="shared" si="0"/>
        <v>0</v>
      </c>
      <c r="F36" s="34"/>
      <c r="G36" s="34"/>
      <c r="H36" s="37">
        <f t="shared" si="1"/>
        <v>0</v>
      </c>
    </row>
    <row r="37" spans="1:19" ht="15" customHeight="1">
      <c r="A37" s="34"/>
      <c r="B37" s="35" t="s">
        <v>44</v>
      </c>
      <c r="C37" s="34">
        <v>2</v>
      </c>
      <c r="D37" s="34">
        <v>9</v>
      </c>
      <c r="E37" s="37">
        <f t="shared" si="0"/>
        <v>11</v>
      </c>
      <c r="F37" s="34">
        <v>3</v>
      </c>
      <c r="G37" s="34">
        <v>14</v>
      </c>
      <c r="H37" s="37">
        <f t="shared" si="1"/>
        <v>17</v>
      </c>
    </row>
    <row r="38" spans="1:19" ht="15" customHeight="1">
      <c r="A38" s="34"/>
      <c r="B38" s="35" t="s">
        <v>45</v>
      </c>
      <c r="C38" s="34"/>
      <c r="D38" s="34"/>
      <c r="E38" s="37">
        <f t="shared" si="0"/>
        <v>0</v>
      </c>
      <c r="F38" s="34">
        <v>1</v>
      </c>
      <c r="G38" s="34"/>
      <c r="H38" s="37">
        <f t="shared" si="1"/>
        <v>1</v>
      </c>
    </row>
    <row r="39" spans="1:19" ht="15" customHeight="1">
      <c r="C39" s="65"/>
      <c r="D39" s="65"/>
    </row>
    <row r="40" spans="1:19" ht="15" customHeight="1"/>
    <row r="41" spans="1:19" ht="15" customHeight="1"/>
    <row r="42" spans="1:19" ht="15" customHeight="1"/>
    <row r="43" spans="1:19" ht="15" customHeight="1"/>
    <row r="44" spans="1:19" ht="15" customHeight="1"/>
    <row r="45" spans="1:19" ht="15" customHeight="1"/>
    <row r="46" spans="1:19" ht="15" customHeight="1"/>
    <row r="47" spans="1:19" ht="15" customHeight="1"/>
    <row r="48" spans="1:19" ht="15" customHeight="1"/>
    <row r="49" spans="1:1" ht="15" customHeight="1"/>
    <row r="50" spans="1:1" ht="15" customHeight="1"/>
    <row r="58" spans="1:1" ht="18">
      <c r="A58" s="45" t="s">
        <v>46</v>
      </c>
    </row>
    <row r="59" spans="1:1" ht="18">
      <c r="A59" s="45"/>
    </row>
    <row r="60" spans="1:1" ht="18">
      <c r="A60" s="45" t="s">
        <v>47</v>
      </c>
    </row>
  </sheetData>
  <mergeCells count="16">
    <mergeCell ref="A10:S10"/>
    <mergeCell ref="A3:S3"/>
    <mergeCell ref="A4:S4"/>
    <mergeCell ref="A5:S5"/>
    <mergeCell ref="A7:S7"/>
    <mergeCell ref="A8:S8"/>
    <mergeCell ref="N16:S17"/>
    <mergeCell ref="C18:E18"/>
    <mergeCell ref="F18:H18"/>
    <mergeCell ref="N18:P18"/>
    <mergeCell ref="Q18:S18"/>
    <mergeCell ref="C12:M12"/>
    <mergeCell ref="C13:H13"/>
    <mergeCell ref="A16:B19"/>
    <mergeCell ref="C16:H17"/>
    <mergeCell ref="L16:M19"/>
  </mergeCells>
  <printOptions horizontalCentered="1"/>
  <pageMargins left="0.19685039370078741" right="0.19685039370078741" top="0.19685039370078741" bottom="0.23622047244094491" header="0.19685039370078741" footer="0.23622047244094491"/>
  <pageSetup scale="38" orientation="landscape" r:id="rId1"/>
  <headerFooter alignWithMargins="0">
    <oddFooter>&amp;L&amp;"Arial,Negrita"1.1. MATRÍCULA ALCANZADA TSU&amp;R&amp;"Arial,Negrita"&amp;9 514-27-A006</oddFooter>
  </headerFooter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[1]LISTA!#REF!</xm:f>
          </x14:formula1>
          <xm:sqref>K24 C12:M12</xm:sqref>
        </x14:dataValidation>
        <x14:dataValidation type="list" allowBlank="1" showInputMessage="1" showErrorMessage="1">
          <x14:formula1>
            <xm:f>[1]LISTA!#REF!</xm:f>
          </x14:formula1>
          <xm:sqref>L21:L35</xm:sqref>
        </x14:dataValidation>
        <x14:dataValidation type="list" allowBlank="1" showInputMessage="1" showErrorMessage="1">
          <x14:formula1>
            <xm:f>[1]LISTA!#REF!</xm:f>
          </x14:formula1>
          <xm:sqref>M31:M32</xm:sqref>
        </x14:dataValidation>
        <x14:dataValidation type="list" allowBlank="1" showInputMessage="1" showErrorMessage="1">
          <x14:formula1>
            <xm:f>[1]LISTA!#REF!</xm:f>
          </x14:formula1>
          <xm:sqref>A21:A35</xm:sqref>
        </x14:dataValidation>
        <x14:dataValidation type="list" allowBlank="1" showInputMessage="1" showErrorMessage="1">
          <x14:formula1>
            <xm:f>[1]LISTA!#REF!</xm:f>
          </x14:formula1>
          <xm:sqref>B21:B32</xm:sqref>
        </x14:dataValidation>
        <x14:dataValidation type="list" allowBlank="1" showInputMessage="1" showErrorMessage="1">
          <x14:formula1>
            <xm:f>[1]LISTA!#REF!</xm:f>
          </x14:formula1>
          <xm:sqref>F21:G35 C21:D35 Q21:R35 N21:O35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discapacidad y origen indígena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2025-02-25T15:37:57Z</dcterms:created>
  <dcterms:modified xsi:type="dcterms:W3CDTF">2025-02-25T15:47:34Z</dcterms:modified>
</cp:coreProperties>
</file>